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Ex1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2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O&amp;CO\Desktop\"/>
    </mc:Choice>
  </mc:AlternateContent>
  <xr:revisionPtr revIDLastSave="0" documentId="13_ncr:1_{751E14D8-60E0-4C5E-9D1F-720ECA7F0148}" xr6:coauthVersionLast="47" xr6:coauthVersionMax="47" xr10:uidLastSave="{00000000-0000-0000-0000-000000000000}"/>
  <bookViews>
    <workbookView xWindow="-120" yWindow="-120" windowWidth="24240" windowHeight="13140" firstSheet="1" activeTab="1" xr2:uid="{FEAF3606-36A0-46CB-8BAC-1479AA148203}"/>
  </bookViews>
  <sheets>
    <sheet name="Sheet2" sheetId="2" state="hidden" r:id="rId1"/>
    <sheet name="Data Visualization" sheetId="3" r:id="rId2"/>
    <sheet name="Sheet1" sheetId="1" state="hidden" r:id="rId3"/>
  </sheets>
  <definedNames>
    <definedName name="_xlchart.v1.0" hidden="1">Sheet2!$AL$14</definedName>
    <definedName name="_xlchart.v1.1" hidden="1">Sheet2!$AM$13:$AP$13</definedName>
    <definedName name="_xlchart.v1.2" hidden="1">Sheet2!$AM$14:$AP$14</definedName>
    <definedName name="_xlchart.v1.3" hidden="1">Sheet2!$AL$14</definedName>
    <definedName name="_xlchart.v1.4" hidden="1">Sheet2!$AM$13:$AP$13</definedName>
    <definedName name="_xlchart.v1.5" hidden="1">Sheet2!$AM$14:$AP$14</definedName>
    <definedName name="_xlchart.v1.6" hidden="1">Sheet2!$AG$14</definedName>
    <definedName name="_xlchart.v1.7" hidden="1">Sheet2!$AH$13:$AJ$13</definedName>
    <definedName name="_xlchart.v1.8" hidden="1">Sheet2!$AH$14:$AJ$14</definedName>
    <definedName name="_xlchart.v2.10" hidden="1">Sheet2!$AL$14</definedName>
    <definedName name="_xlchart.v2.11" hidden="1">Sheet2!$AM$13:$AP$13</definedName>
    <definedName name="_xlchart.v2.12" hidden="1">Sheet2!$AM$13:$AP$13</definedName>
    <definedName name="_xlchart.v2.13" hidden="1">Sheet2!$AM$14:$AP$14</definedName>
    <definedName name="_xlchart.v2.14" hidden="1">Sheet2!$AM$14:$AP$14</definedName>
    <definedName name="_xlchart.v2.9" hidden="1">Sheet2!$AL$14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2" i="1"/>
</calcChain>
</file>

<file path=xl/sharedStrings.xml><?xml version="1.0" encoding="utf-8"?>
<sst xmlns="http://schemas.openxmlformats.org/spreadsheetml/2006/main" count="344" uniqueCount="64">
  <si>
    <t xml:space="preserve">Regions </t>
  </si>
  <si>
    <t>week 1</t>
  </si>
  <si>
    <t>week 2</t>
  </si>
  <si>
    <t>week 3</t>
  </si>
  <si>
    <t>week 4</t>
  </si>
  <si>
    <t xml:space="preserve">Total </t>
  </si>
  <si>
    <t xml:space="preserve">Zones </t>
  </si>
  <si>
    <t>Adamawa</t>
  </si>
  <si>
    <t>North East</t>
  </si>
  <si>
    <t>Bauchi</t>
  </si>
  <si>
    <t>Borno</t>
  </si>
  <si>
    <t>Gombe</t>
  </si>
  <si>
    <t>Taraba</t>
  </si>
  <si>
    <t>Yobe</t>
  </si>
  <si>
    <t>Jigawa</t>
  </si>
  <si>
    <t>North West</t>
  </si>
  <si>
    <t>Kaduna</t>
  </si>
  <si>
    <t>Kano</t>
  </si>
  <si>
    <t>Katsina</t>
  </si>
  <si>
    <t xml:space="preserve">Kebbi </t>
  </si>
  <si>
    <t>Sokoto</t>
  </si>
  <si>
    <t>Zamfara</t>
  </si>
  <si>
    <t>Benue</t>
  </si>
  <si>
    <t>North Central</t>
  </si>
  <si>
    <t>Kogi</t>
  </si>
  <si>
    <t>Kwara</t>
  </si>
  <si>
    <t>Nassarwa</t>
  </si>
  <si>
    <t>Niger</t>
  </si>
  <si>
    <t>Plateau</t>
  </si>
  <si>
    <t xml:space="preserve">FCT </t>
  </si>
  <si>
    <t>Abia</t>
  </si>
  <si>
    <t>South East</t>
  </si>
  <si>
    <t>Anambra</t>
  </si>
  <si>
    <t>Ebonyi</t>
  </si>
  <si>
    <t>Enugu</t>
  </si>
  <si>
    <t>Imo</t>
  </si>
  <si>
    <t>Ekiti</t>
  </si>
  <si>
    <t>South West</t>
  </si>
  <si>
    <t>Lagos</t>
  </si>
  <si>
    <t>Ogun</t>
  </si>
  <si>
    <t>Ondo</t>
  </si>
  <si>
    <t>Osun</t>
  </si>
  <si>
    <t>Oyo</t>
  </si>
  <si>
    <t>Akwa Ibom</t>
  </si>
  <si>
    <t>South South</t>
  </si>
  <si>
    <t xml:space="preserve">Bayelsa </t>
  </si>
  <si>
    <t>Cross Rivers</t>
  </si>
  <si>
    <t xml:space="preserve">Delta </t>
  </si>
  <si>
    <t xml:space="preserve">Edo </t>
  </si>
  <si>
    <t xml:space="preserve">Rivers </t>
  </si>
  <si>
    <t xml:space="preserve"> </t>
  </si>
  <si>
    <t>Product A</t>
  </si>
  <si>
    <t>Product B</t>
  </si>
  <si>
    <t>Product C</t>
  </si>
  <si>
    <t>Row Labels</t>
  </si>
  <si>
    <t>Grand Total</t>
  </si>
  <si>
    <t xml:space="preserve"> Product A</t>
  </si>
  <si>
    <t xml:space="preserve"> Product B</t>
  </si>
  <si>
    <t xml:space="preserve"> Product C</t>
  </si>
  <si>
    <t xml:space="preserve"> week 1</t>
  </si>
  <si>
    <t xml:space="preserve"> week 2</t>
  </si>
  <si>
    <t xml:space="preserve"> week 3</t>
  </si>
  <si>
    <t xml:space="preserve"> week 4</t>
  </si>
  <si>
    <t xml:space="preserve">Sum of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</si>
</sst>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0" fillId="5" borderId="1" xfId="0" applyFill="1" applyBorder="1"/>
    <xf numFmtId="0" fontId="3" fillId="2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0" fillId="6" borderId="1" xfId="0" applyFill="1" applyBorder="1"/>
    <xf numFmtId="0" fontId="0" fillId="4" borderId="1" xfId="0" applyFill="1" applyBorder="1"/>
    <xf numFmtId="0" fontId="3" fillId="5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3" fillId="6" borderId="1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7" borderId="2" xfId="0" applyFont="1" applyFill="1" applyBorder="1"/>
    <xf numFmtId="0" fontId="1" fillId="7" borderId="3" xfId="0" applyFont="1" applyFill="1" applyBorder="1" applyAlignment="1">
      <alignment horizontal="left"/>
    </xf>
    <xf numFmtId="0" fontId="1" fillId="7" borderId="3" xfId="0" applyNumberFormat="1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[Sales.xlsx]Sheet2!PivotTable1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Sheet2!$A$4:$A$12</c:f>
              <c:strCache>
                <c:ptCount val="8"/>
                <c:pt idx="0">
                  <c:v>Kano</c:v>
                </c:pt>
                <c:pt idx="1">
                  <c:v>Ebonyi</c:v>
                </c:pt>
                <c:pt idx="2">
                  <c:v>Katsina</c:v>
                </c:pt>
                <c:pt idx="3">
                  <c:v>Zamfara</c:v>
                </c:pt>
                <c:pt idx="4">
                  <c:v>Kaduna</c:v>
                </c:pt>
                <c:pt idx="5">
                  <c:v>Plateau</c:v>
                </c:pt>
                <c:pt idx="6">
                  <c:v>Niger</c:v>
                </c:pt>
                <c:pt idx="7">
                  <c:v>Borno</c:v>
                </c:pt>
              </c:strCache>
            </c:strRef>
          </c:cat>
          <c:val>
            <c:numRef>
              <c:f>Sheet2!$B$4:$B$12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8</c:v>
                </c:pt>
                <c:pt idx="4">
                  <c:v>18</c:v>
                </c:pt>
                <c:pt idx="5">
                  <c:v>31</c:v>
                </c:pt>
                <c:pt idx="6">
                  <c:v>76</c:v>
                </c:pt>
                <c:pt idx="7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7-4533-8B48-9AEFC671B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87420528"/>
        <c:axId val="1769809120"/>
      </c:barChart>
      <c:valAx>
        <c:axId val="17698091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7420528"/>
        <c:crosses val="autoZero"/>
        <c:crossBetween val="between"/>
      </c:valAx>
      <c:catAx>
        <c:axId val="1787420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69809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[Sales.xlsx]Sheet2!PivotTable9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 Overview of Regional Performance</a:t>
            </a:r>
          </a:p>
        </c:rich>
      </c:tx>
      <c:layout>
        <c:manualLayout>
          <c:xMode val="edge"/>
          <c:yMode val="edge"/>
          <c:x val="0.28275449154087218"/>
          <c:y val="6.337448331499002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649001647752426E-2"/>
          <c:y val="6.1031841524207708E-2"/>
          <c:w val="0.93427508795443137"/>
          <c:h val="0.72392786821907018"/>
        </c:manualLayout>
      </c:layout>
      <c:areaChart>
        <c:grouping val="standard"/>
        <c:varyColors val="0"/>
        <c:ser>
          <c:idx val="0"/>
          <c:order val="0"/>
          <c:tx>
            <c:strRef>
              <c:f>Sheet2!$AC$3</c:f>
              <c:strCache>
                <c:ptCount val="1"/>
                <c:pt idx="0">
                  <c:v> Product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cat>
            <c:strRef>
              <c:f>Sheet2!$AB$4:$AB$41</c:f>
              <c:strCache>
                <c:ptCount val="37"/>
                <c:pt idx="0">
                  <c:v>Abia</c:v>
                </c:pt>
                <c:pt idx="1">
                  <c:v>Adamawa</c:v>
                </c:pt>
                <c:pt idx="2">
                  <c:v>Akwa Ibom</c:v>
                </c:pt>
                <c:pt idx="3">
                  <c:v>Anambra</c:v>
                </c:pt>
                <c:pt idx="4">
                  <c:v>Bauchi</c:v>
                </c:pt>
                <c:pt idx="5">
                  <c:v>Bayelsa </c:v>
                </c:pt>
                <c:pt idx="6">
                  <c:v>Benue</c:v>
                </c:pt>
                <c:pt idx="7">
                  <c:v>Borno</c:v>
                </c:pt>
                <c:pt idx="8">
                  <c:v>Cross Rivers</c:v>
                </c:pt>
                <c:pt idx="9">
                  <c:v>Delta </c:v>
                </c:pt>
                <c:pt idx="10">
                  <c:v>Ebonyi</c:v>
                </c:pt>
                <c:pt idx="11">
                  <c:v>Edo </c:v>
                </c:pt>
                <c:pt idx="12">
                  <c:v>Ekiti</c:v>
                </c:pt>
                <c:pt idx="13">
                  <c:v>Enugu</c:v>
                </c:pt>
                <c:pt idx="14">
                  <c:v>FCT </c:v>
                </c:pt>
                <c:pt idx="15">
                  <c:v>Gombe</c:v>
                </c:pt>
                <c:pt idx="16">
                  <c:v>Imo</c:v>
                </c:pt>
                <c:pt idx="17">
                  <c:v>Jigawa</c:v>
                </c:pt>
                <c:pt idx="18">
                  <c:v>Kaduna</c:v>
                </c:pt>
                <c:pt idx="19">
                  <c:v>Kano</c:v>
                </c:pt>
                <c:pt idx="20">
                  <c:v>Katsina</c:v>
                </c:pt>
                <c:pt idx="21">
                  <c:v>Kebbi </c:v>
                </c:pt>
                <c:pt idx="22">
                  <c:v>Kogi</c:v>
                </c:pt>
                <c:pt idx="23">
                  <c:v>Kwara</c:v>
                </c:pt>
                <c:pt idx="24">
                  <c:v>Lagos</c:v>
                </c:pt>
                <c:pt idx="25">
                  <c:v>Nassarwa</c:v>
                </c:pt>
                <c:pt idx="26">
                  <c:v>Niger</c:v>
                </c:pt>
                <c:pt idx="27">
                  <c:v>Ogun</c:v>
                </c:pt>
                <c:pt idx="28">
                  <c:v>Ondo</c:v>
                </c:pt>
                <c:pt idx="29">
                  <c:v>Osun</c:v>
                </c:pt>
                <c:pt idx="30">
                  <c:v>Oyo</c:v>
                </c:pt>
                <c:pt idx="31">
                  <c:v>Plateau</c:v>
                </c:pt>
                <c:pt idx="32">
                  <c:v>Rivers </c:v>
                </c:pt>
                <c:pt idx="33">
                  <c:v>Sokoto</c:v>
                </c:pt>
                <c:pt idx="34">
                  <c:v>Taraba</c:v>
                </c:pt>
                <c:pt idx="35">
                  <c:v>Yobe</c:v>
                </c:pt>
                <c:pt idx="36">
                  <c:v>Zamfara</c:v>
                </c:pt>
              </c:strCache>
            </c:strRef>
          </c:cat>
          <c:val>
            <c:numRef>
              <c:f>Sheet2!$AC$4:$AC$41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197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18</c:v>
                </c:pt>
                <c:pt idx="19">
                  <c:v>2</c:v>
                </c:pt>
                <c:pt idx="20">
                  <c:v>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D-4484-A0FA-526CB71D6BAC}"/>
            </c:ext>
          </c:extLst>
        </c:ser>
        <c:ser>
          <c:idx val="1"/>
          <c:order val="1"/>
          <c:tx>
            <c:strRef>
              <c:f>Sheet2!$AD$3</c:f>
              <c:strCache>
                <c:ptCount val="1"/>
                <c:pt idx="0">
                  <c:v> Product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cat>
            <c:strRef>
              <c:f>Sheet2!$AB$4:$AB$41</c:f>
              <c:strCache>
                <c:ptCount val="37"/>
                <c:pt idx="0">
                  <c:v>Abia</c:v>
                </c:pt>
                <c:pt idx="1">
                  <c:v>Adamawa</c:v>
                </c:pt>
                <c:pt idx="2">
                  <c:v>Akwa Ibom</c:v>
                </c:pt>
                <c:pt idx="3">
                  <c:v>Anambra</c:v>
                </c:pt>
                <c:pt idx="4">
                  <c:v>Bauchi</c:v>
                </c:pt>
                <c:pt idx="5">
                  <c:v>Bayelsa </c:v>
                </c:pt>
                <c:pt idx="6">
                  <c:v>Benue</c:v>
                </c:pt>
                <c:pt idx="7">
                  <c:v>Borno</c:v>
                </c:pt>
                <c:pt idx="8">
                  <c:v>Cross Rivers</c:v>
                </c:pt>
                <c:pt idx="9">
                  <c:v>Delta </c:v>
                </c:pt>
                <c:pt idx="10">
                  <c:v>Ebonyi</c:v>
                </c:pt>
                <c:pt idx="11">
                  <c:v>Edo </c:v>
                </c:pt>
                <c:pt idx="12">
                  <c:v>Ekiti</c:v>
                </c:pt>
                <c:pt idx="13">
                  <c:v>Enugu</c:v>
                </c:pt>
                <c:pt idx="14">
                  <c:v>FCT </c:v>
                </c:pt>
                <c:pt idx="15">
                  <c:v>Gombe</c:v>
                </c:pt>
                <c:pt idx="16">
                  <c:v>Imo</c:v>
                </c:pt>
                <c:pt idx="17">
                  <c:v>Jigawa</c:v>
                </c:pt>
                <c:pt idx="18">
                  <c:v>Kaduna</c:v>
                </c:pt>
                <c:pt idx="19">
                  <c:v>Kano</c:v>
                </c:pt>
                <c:pt idx="20">
                  <c:v>Katsina</c:v>
                </c:pt>
                <c:pt idx="21">
                  <c:v>Kebbi </c:v>
                </c:pt>
                <c:pt idx="22">
                  <c:v>Kogi</c:v>
                </c:pt>
                <c:pt idx="23">
                  <c:v>Kwara</c:v>
                </c:pt>
                <c:pt idx="24">
                  <c:v>Lagos</c:v>
                </c:pt>
                <c:pt idx="25">
                  <c:v>Nassarwa</c:v>
                </c:pt>
                <c:pt idx="26">
                  <c:v>Niger</c:v>
                </c:pt>
                <c:pt idx="27">
                  <c:v>Ogun</c:v>
                </c:pt>
                <c:pt idx="28">
                  <c:v>Ondo</c:v>
                </c:pt>
                <c:pt idx="29">
                  <c:v>Osun</c:v>
                </c:pt>
                <c:pt idx="30">
                  <c:v>Oyo</c:v>
                </c:pt>
                <c:pt idx="31">
                  <c:v>Plateau</c:v>
                </c:pt>
                <c:pt idx="32">
                  <c:v>Rivers </c:v>
                </c:pt>
                <c:pt idx="33">
                  <c:v>Sokoto</c:v>
                </c:pt>
                <c:pt idx="34">
                  <c:v>Taraba</c:v>
                </c:pt>
                <c:pt idx="35">
                  <c:v>Yobe</c:v>
                </c:pt>
                <c:pt idx="36">
                  <c:v>Zamfara</c:v>
                </c:pt>
              </c:strCache>
            </c:strRef>
          </c:cat>
          <c:val>
            <c:numRef>
              <c:f>Sheet2!$AD$4:$AD$41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0</c:v>
                </c:pt>
                <c:pt idx="11">
                  <c:v>11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</c:v>
                </c:pt>
                <c:pt idx="23">
                  <c:v>12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10</c:v>
                </c:pt>
                <c:pt idx="29">
                  <c:v>0</c:v>
                </c:pt>
                <c:pt idx="30">
                  <c:v>6</c:v>
                </c:pt>
                <c:pt idx="31">
                  <c:v>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9D-4484-A0FA-526CB71D6BAC}"/>
            </c:ext>
          </c:extLst>
        </c:ser>
        <c:ser>
          <c:idx val="2"/>
          <c:order val="2"/>
          <c:tx>
            <c:strRef>
              <c:f>Sheet2!$AE$3</c:f>
              <c:strCache>
                <c:ptCount val="1"/>
                <c:pt idx="0">
                  <c:v> Product C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cat>
            <c:strRef>
              <c:f>Sheet2!$AB$4:$AB$41</c:f>
              <c:strCache>
                <c:ptCount val="37"/>
                <c:pt idx="0">
                  <c:v>Abia</c:v>
                </c:pt>
                <c:pt idx="1">
                  <c:v>Adamawa</c:v>
                </c:pt>
                <c:pt idx="2">
                  <c:v>Akwa Ibom</c:v>
                </c:pt>
                <c:pt idx="3">
                  <c:v>Anambra</c:v>
                </c:pt>
                <c:pt idx="4">
                  <c:v>Bauchi</c:v>
                </c:pt>
                <c:pt idx="5">
                  <c:v>Bayelsa </c:v>
                </c:pt>
                <c:pt idx="6">
                  <c:v>Benue</c:v>
                </c:pt>
                <c:pt idx="7">
                  <c:v>Borno</c:v>
                </c:pt>
                <c:pt idx="8">
                  <c:v>Cross Rivers</c:v>
                </c:pt>
                <c:pt idx="9">
                  <c:v>Delta </c:v>
                </c:pt>
                <c:pt idx="10">
                  <c:v>Ebonyi</c:v>
                </c:pt>
                <c:pt idx="11">
                  <c:v>Edo </c:v>
                </c:pt>
                <c:pt idx="12">
                  <c:v>Ekiti</c:v>
                </c:pt>
                <c:pt idx="13">
                  <c:v>Enugu</c:v>
                </c:pt>
                <c:pt idx="14">
                  <c:v>FCT </c:v>
                </c:pt>
                <c:pt idx="15">
                  <c:v>Gombe</c:v>
                </c:pt>
                <c:pt idx="16">
                  <c:v>Imo</c:v>
                </c:pt>
                <c:pt idx="17">
                  <c:v>Jigawa</c:v>
                </c:pt>
                <c:pt idx="18">
                  <c:v>Kaduna</c:v>
                </c:pt>
                <c:pt idx="19">
                  <c:v>Kano</c:v>
                </c:pt>
                <c:pt idx="20">
                  <c:v>Katsina</c:v>
                </c:pt>
                <c:pt idx="21">
                  <c:v>Kebbi </c:v>
                </c:pt>
                <c:pt idx="22">
                  <c:v>Kogi</c:v>
                </c:pt>
                <c:pt idx="23">
                  <c:v>Kwara</c:v>
                </c:pt>
                <c:pt idx="24">
                  <c:v>Lagos</c:v>
                </c:pt>
                <c:pt idx="25">
                  <c:v>Nassarwa</c:v>
                </c:pt>
                <c:pt idx="26">
                  <c:v>Niger</c:v>
                </c:pt>
                <c:pt idx="27">
                  <c:v>Ogun</c:v>
                </c:pt>
                <c:pt idx="28">
                  <c:v>Ondo</c:v>
                </c:pt>
                <c:pt idx="29">
                  <c:v>Osun</c:v>
                </c:pt>
                <c:pt idx="30">
                  <c:v>Oyo</c:v>
                </c:pt>
                <c:pt idx="31">
                  <c:v>Plateau</c:v>
                </c:pt>
                <c:pt idx="32">
                  <c:v>Rivers </c:v>
                </c:pt>
                <c:pt idx="33">
                  <c:v>Sokoto</c:v>
                </c:pt>
                <c:pt idx="34">
                  <c:v>Taraba</c:v>
                </c:pt>
                <c:pt idx="35">
                  <c:v>Yobe</c:v>
                </c:pt>
                <c:pt idx="36">
                  <c:v>Zamfara</c:v>
                </c:pt>
              </c:strCache>
            </c:strRef>
          </c:cat>
          <c:val>
            <c:numRef>
              <c:f>Sheet2!$AE$4:$AE$41</c:f>
              <c:numCache>
                <c:formatCode>General</c:formatCode>
                <c:ptCount val="3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18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52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86</c:v>
                </c:pt>
                <c:pt idx="32">
                  <c:v>12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9D-4484-A0FA-526CB71D6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228784"/>
        <c:axId val="1901857296"/>
      </c:areaChart>
      <c:catAx>
        <c:axId val="165822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857296"/>
        <c:crosses val="autoZero"/>
        <c:auto val="1"/>
        <c:lblAlgn val="ctr"/>
        <c:lblOffset val="100"/>
        <c:noMultiLvlLbl val="0"/>
      </c:catAx>
      <c:valAx>
        <c:axId val="190185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22878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49739278318895"/>
          <c:y val="0.15084679509748747"/>
          <c:w val="0.11372543829295796"/>
          <c:h val="0.25077416117522799"/>
        </c:manualLayout>
      </c:layout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[Sales.xlsx]Sheet2!PivotTable10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GB" sz="1200" b="0">
                <a:latin typeface="Cambria" panose="02040503050406030204" pitchFamily="18" charset="0"/>
                <a:ea typeface="Cambria" panose="02040503050406030204" pitchFamily="18" charset="0"/>
              </a:rPr>
              <a:t>product performance in zones</a:t>
            </a:r>
          </a:p>
        </c:rich>
      </c:tx>
      <c:layout>
        <c:manualLayout>
          <c:xMode val="edge"/>
          <c:yMode val="edge"/>
          <c:x val="0.17226273305688328"/>
          <c:y val="1.7941755692622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all" spc="120" normalizeH="0" baseline="0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squar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triangle"/>
          <c:size val="6"/>
          <c:spPr>
            <a:solidFill>
              <a:schemeClr val="accent5"/>
            </a:solidFill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070906270773317E-2"/>
          <c:y val="0.15617939824575824"/>
          <c:w val="0.92659858820550156"/>
          <c:h val="0.684510128577259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Sheet2!$AH$3</c:f>
              <c:strCache>
                <c:ptCount val="1"/>
                <c:pt idx="0">
                  <c:v> Product A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Sheet2!$AG$4:$AG$10</c:f>
              <c:strCache>
                <c:ptCount val="6"/>
                <c:pt idx="0">
                  <c:v>North Central</c:v>
                </c:pt>
                <c:pt idx="1">
                  <c:v>North East</c:v>
                </c:pt>
                <c:pt idx="2">
                  <c:v>North West</c:v>
                </c:pt>
                <c:pt idx="3">
                  <c:v>South East</c:v>
                </c:pt>
                <c:pt idx="4">
                  <c:v>South South</c:v>
                </c:pt>
                <c:pt idx="5">
                  <c:v>South West</c:v>
                </c:pt>
              </c:strCache>
            </c:strRef>
          </c:cat>
          <c:val>
            <c:numRef>
              <c:f>Sheet2!$AH$4:$AH$10</c:f>
              <c:numCache>
                <c:formatCode>General</c:formatCode>
                <c:ptCount val="6"/>
                <c:pt idx="0">
                  <c:v>107</c:v>
                </c:pt>
                <c:pt idx="1">
                  <c:v>197</c:v>
                </c:pt>
                <c:pt idx="2">
                  <c:v>35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7-4BCB-8853-019DC1C1F986}"/>
            </c:ext>
          </c:extLst>
        </c:ser>
        <c:ser>
          <c:idx val="1"/>
          <c:order val="1"/>
          <c:tx>
            <c:strRef>
              <c:f>Sheet2!$AI$3</c:f>
              <c:strCache>
                <c:ptCount val="1"/>
                <c:pt idx="0">
                  <c:v> Product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Sheet2!$AG$4:$AG$10</c:f>
              <c:strCache>
                <c:ptCount val="6"/>
                <c:pt idx="0">
                  <c:v>North Central</c:v>
                </c:pt>
                <c:pt idx="1">
                  <c:v>North East</c:v>
                </c:pt>
                <c:pt idx="2">
                  <c:v>North West</c:v>
                </c:pt>
                <c:pt idx="3">
                  <c:v>South East</c:v>
                </c:pt>
                <c:pt idx="4">
                  <c:v>South South</c:v>
                </c:pt>
                <c:pt idx="5">
                  <c:v>South West</c:v>
                </c:pt>
              </c:strCache>
            </c:strRef>
          </c:cat>
          <c:val>
            <c:numRef>
              <c:f>Sheet2!$AI$4:$AI$10</c:f>
              <c:numCache>
                <c:formatCode>General</c:formatCode>
                <c:ptCount val="6"/>
                <c:pt idx="0">
                  <c:v>26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18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17-4BCB-8853-019DC1C1F986}"/>
            </c:ext>
          </c:extLst>
        </c:ser>
        <c:ser>
          <c:idx val="2"/>
          <c:order val="2"/>
          <c:tx>
            <c:strRef>
              <c:f>Sheet2!$AJ$3</c:f>
              <c:strCache>
                <c:ptCount val="1"/>
                <c:pt idx="0">
                  <c:v> Product C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Sheet2!$AG$4:$AG$10</c:f>
              <c:strCache>
                <c:ptCount val="6"/>
                <c:pt idx="0">
                  <c:v>North Central</c:v>
                </c:pt>
                <c:pt idx="1">
                  <c:v>North East</c:v>
                </c:pt>
                <c:pt idx="2">
                  <c:v>North West</c:v>
                </c:pt>
                <c:pt idx="3">
                  <c:v>South East</c:v>
                </c:pt>
                <c:pt idx="4">
                  <c:v>South South</c:v>
                </c:pt>
                <c:pt idx="5">
                  <c:v>South West</c:v>
                </c:pt>
              </c:strCache>
            </c:strRef>
          </c:cat>
          <c:val>
            <c:numRef>
              <c:f>Sheet2!$AJ$4:$AJ$10</c:f>
              <c:numCache>
                <c:formatCode>General</c:formatCode>
                <c:ptCount val="6"/>
                <c:pt idx="0">
                  <c:v>106</c:v>
                </c:pt>
                <c:pt idx="1">
                  <c:v>4</c:v>
                </c:pt>
                <c:pt idx="2">
                  <c:v>0</c:v>
                </c:pt>
                <c:pt idx="3">
                  <c:v>63</c:v>
                </c:pt>
                <c:pt idx="4">
                  <c:v>18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17-4BCB-8853-019DC1C1F9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"/>
        <c:overlap val="12"/>
        <c:axId val="1787416816"/>
        <c:axId val="1901860656"/>
      </c:barChart>
      <c:catAx>
        <c:axId val="178741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860656"/>
        <c:crosses val="autoZero"/>
        <c:auto val="1"/>
        <c:lblAlgn val="ctr"/>
        <c:lblOffset val="100"/>
        <c:noMultiLvlLbl val="0"/>
      </c:catAx>
      <c:valAx>
        <c:axId val="1901860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8741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5540527365388876"/>
          <c:y val="0.12102491219841605"/>
          <c:w val="0.19030027539489094"/>
          <c:h val="0.24553433939020636"/>
        </c:manualLayout>
      </c:layout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[Sales.xlsx]Sheet2!PivotTable11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GB" sz="1200" b="0">
                <a:latin typeface="Cambria" panose="02040503050406030204" pitchFamily="18" charset="0"/>
                <a:ea typeface="Cambria" panose="02040503050406030204" pitchFamily="18" charset="0"/>
              </a:rPr>
              <a:t>Weekly performance across the zones </a:t>
            </a:r>
          </a:p>
        </c:rich>
      </c:tx>
      <c:layout>
        <c:manualLayout>
          <c:xMode val="edge"/>
          <c:yMode val="edge"/>
          <c:x val="0.169857900067753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all" spc="120" normalizeH="0" baseline="0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9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squar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</c:pivotFmt>
      <c:pivotFmt>
        <c:idx val="10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triangle"/>
          <c:size val="6"/>
          <c:spPr>
            <a:solidFill>
              <a:schemeClr val="accent5"/>
            </a:solidFill>
            <a:ln w="9525">
              <a:solidFill>
                <a:schemeClr val="accent5"/>
              </a:solidFill>
              <a:round/>
            </a:ln>
            <a:effectLst/>
          </c:spPr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1">
                  <a:lumMod val="60000"/>
                </a:schemeClr>
              </a:solidFill>
              <a:round/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7126004636165809"/>
          <c:y val="0.11708742373981203"/>
          <c:w val="0.81285821474126507"/>
          <c:h val="0.513870533648450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Sheet2!$AM$3</c:f>
              <c:strCache>
                <c:ptCount val="1"/>
                <c:pt idx="0">
                  <c:v> week 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Sheet2!$AL$4:$AL$10</c:f>
              <c:strCache>
                <c:ptCount val="6"/>
                <c:pt idx="0">
                  <c:v>North Central</c:v>
                </c:pt>
                <c:pt idx="1">
                  <c:v>North East</c:v>
                </c:pt>
                <c:pt idx="2">
                  <c:v>North West</c:v>
                </c:pt>
                <c:pt idx="3">
                  <c:v>South East</c:v>
                </c:pt>
                <c:pt idx="4">
                  <c:v>South South</c:v>
                </c:pt>
                <c:pt idx="5">
                  <c:v>South West</c:v>
                </c:pt>
              </c:strCache>
            </c:strRef>
          </c:cat>
          <c:val>
            <c:numRef>
              <c:f>Sheet2!$AM$4:$AM$10</c:f>
              <c:numCache>
                <c:formatCode>General</c:formatCode>
                <c:ptCount val="6"/>
                <c:pt idx="0">
                  <c:v>52</c:v>
                </c:pt>
                <c:pt idx="1">
                  <c:v>12</c:v>
                </c:pt>
                <c:pt idx="2">
                  <c:v>14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E-4C77-913D-10DF3EFDBCD0}"/>
            </c:ext>
          </c:extLst>
        </c:ser>
        <c:ser>
          <c:idx val="1"/>
          <c:order val="1"/>
          <c:tx>
            <c:strRef>
              <c:f>Sheet2!$AN$3</c:f>
              <c:strCache>
                <c:ptCount val="1"/>
                <c:pt idx="0">
                  <c:v> week 2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Sheet2!$AL$4:$AL$10</c:f>
              <c:strCache>
                <c:ptCount val="6"/>
                <c:pt idx="0">
                  <c:v>North Central</c:v>
                </c:pt>
                <c:pt idx="1">
                  <c:v>North East</c:v>
                </c:pt>
                <c:pt idx="2">
                  <c:v>North West</c:v>
                </c:pt>
                <c:pt idx="3">
                  <c:v>South East</c:v>
                </c:pt>
                <c:pt idx="4">
                  <c:v>South South</c:v>
                </c:pt>
                <c:pt idx="5">
                  <c:v>South West</c:v>
                </c:pt>
              </c:strCache>
            </c:strRef>
          </c:cat>
          <c:val>
            <c:numRef>
              <c:f>Sheet2!$AN$4:$AN$10</c:f>
              <c:numCache>
                <c:formatCode>General</c:formatCode>
                <c:ptCount val="6"/>
                <c:pt idx="0">
                  <c:v>110</c:v>
                </c:pt>
                <c:pt idx="1">
                  <c:v>115</c:v>
                </c:pt>
                <c:pt idx="2">
                  <c:v>11</c:v>
                </c:pt>
                <c:pt idx="3">
                  <c:v>0</c:v>
                </c:pt>
                <c:pt idx="4">
                  <c:v>16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E-4C77-913D-10DF3EFDBCD0}"/>
            </c:ext>
          </c:extLst>
        </c:ser>
        <c:ser>
          <c:idx val="2"/>
          <c:order val="2"/>
          <c:tx>
            <c:strRef>
              <c:f>Sheet2!$AO$3</c:f>
              <c:strCache>
                <c:ptCount val="1"/>
                <c:pt idx="0">
                  <c:v> week 3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Sheet2!$AL$4:$AL$10</c:f>
              <c:strCache>
                <c:ptCount val="6"/>
                <c:pt idx="0">
                  <c:v>North Central</c:v>
                </c:pt>
                <c:pt idx="1">
                  <c:v>North East</c:v>
                </c:pt>
                <c:pt idx="2">
                  <c:v>North West</c:v>
                </c:pt>
                <c:pt idx="3">
                  <c:v>South East</c:v>
                </c:pt>
                <c:pt idx="4">
                  <c:v>South South</c:v>
                </c:pt>
                <c:pt idx="5">
                  <c:v>South West</c:v>
                </c:pt>
              </c:strCache>
            </c:strRef>
          </c:cat>
          <c:val>
            <c:numRef>
              <c:f>Sheet2!$AO$4:$AO$10</c:f>
              <c:numCache>
                <c:formatCode>General</c:formatCode>
                <c:ptCount val="6"/>
                <c:pt idx="0">
                  <c:v>59</c:v>
                </c:pt>
                <c:pt idx="1">
                  <c:v>59</c:v>
                </c:pt>
                <c:pt idx="2">
                  <c:v>8</c:v>
                </c:pt>
                <c:pt idx="3">
                  <c:v>60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E-4C77-913D-10DF3EFDBCD0}"/>
            </c:ext>
          </c:extLst>
        </c:ser>
        <c:ser>
          <c:idx val="3"/>
          <c:order val="3"/>
          <c:tx>
            <c:strRef>
              <c:f>Sheet2!$AP$3</c:f>
              <c:strCache>
                <c:ptCount val="1"/>
                <c:pt idx="0">
                  <c:v> week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Sheet2!$AL$4:$AL$10</c:f>
              <c:strCache>
                <c:ptCount val="6"/>
                <c:pt idx="0">
                  <c:v>North Central</c:v>
                </c:pt>
                <c:pt idx="1">
                  <c:v>North East</c:v>
                </c:pt>
                <c:pt idx="2">
                  <c:v>North West</c:v>
                </c:pt>
                <c:pt idx="3">
                  <c:v>South East</c:v>
                </c:pt>
                <c:pt idx="4">
                  <c:v>South South</c:v>
                </c:pt>
                <c:pt idx="5">
                  <c:v>South West</c:v>
                </c:pt>
              </c:strCache>
            </c:strRef>
          </c:cat>
          <c:val>
            <c:numRef>
              <c:f>Sheet2!$AP$4:$AP$10</c:f>
              <c:numCache>
                <c:formatCode>General</c:formatCode>
                <c:ptCount val="6"/>
                <c:pt idx="0">
                  <c:v>18</c:v>
                </c:pt>
                <c:pt idx="1">
                  <c:v>15</c:v>
                </c:pt>
                <c:pt idx="2">
                  <c:v>2</c:v>
                </c:pt>
                <c:pt idx="3">
                  <c:v>4</c:v>
                </c:pt>
                <c:pt idx="4">
                  <c:v>13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E-4C77-913D-10DF3EFDBCD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48"/>
        <c:axId val="1658223680"/>
        <c:axId val="1901856336"/>
      </c:barChart>
      <c:catAx>
        <c:axId val="165822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856336"/>
        <c:crosses val="autoZero"/>
        <c:auto val="1"/>
        <c:lblAlgn val="ctr"/>
        <c:lblOffset val="100"/>
        <c:noMultiLvlLbl val="0"/>
      </c:catAx>
      <c:valAx>
        <c:axId val="19018563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58223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[Sales.xlsx]Sheet2!PivotTable2</c:name>
    <c:fmtId val="2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Sheet2!$D$4:$D$13</c:f>
              <c:strCache>
                <c:ptCount val="9"/>
                <c:pt idx="0">
                  <c:v>Anambra</c:v>
                </c:pt>
                <c:pt idx="1">
                  <c:v>Ogun</c:v>
                </c:pt>
                <c:pt idx="2">
                  <c:v>Kogi</c:v>
                </c:pt>
                <c:pt idx="3">
                  <c:v>Oyo</c:v>
                </c:pt>
                <c:pt idx="4">
                  <c:v>Delta </c:v>
                </c:pt>
                <c:pt idx="5">
                  <c:v>Plateau</c:v>
                </c:pt>
                <c:pt idx="6">
                  <c:v>Ondo</c:v>
                </c:pt>
                <c:pt idx="7">
                  <c:v>Edo </c:v>
                </c:pt>
                <c:pt idx="8">
                  <c:v>Kwara</c:v>
                </c:pt>
              </c:strCache>
            </c:strRef>
          </c:cat>
          <c:val>
            <c:numRef>
              <c:f>Sheet2!$E$4:$E$13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7-4534-A440-F6136FEE3B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787436304"/>
        <c:axId val="1763614496"/>
      </c:barChart>
      <c:catAx>
        <c:axId val="17874363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63614496"/>
        <c:crosses val="autoZero"/>
        <c:auto val="1"/>
        <c:lblAlgn val="ctr"/>
        <c:lblOffset val="100"/>
        <c:noMultiLvlLbl val="0"/>
      </c:catAx>
      <c:valAx>
        <c:axId val="1763614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743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[Sales.xlsx]Sheet2!PivotTable3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Sheet2!$G$4:$G$24</c:f>
              <c:strCache>
                <c:ptCount val="20"/>
                <c:pt idx="0">
                  <c:v>Enugu</c:v>
                </c:pt>
                <c:pt idx="1">
                  <c:v>Gombe</c:v>
                </c:pt>
                <c:pt idx="2">
                  <c:v>Adamawa</c:v>
                </c:pt>
                <c:pt idx="3">
                  <c:v>Akwa Ibom</c:v>
                </c:pt>
                <c:pt idx="4">
                  <c:v>Kogi</c:v>
                </c:pt>
                <c:pt idx="5">
                  <c:v>Kwara</c:v>
                </c:pt>
                <c:pt idx="6">
                  <c:v>Ondo</c:v>
                </c:pt>
                <c:pt idx="7">
                  <c:v>Lagos</c:v>
                </c:pt>
                <c:pt idx="8">
                  <c:v>Bauchi</c:v>
                </c:pt>
                <c:pt idx="9">
                  <c:v>Ebonyi</c:v>
                </c:pt>
                <c:pt idx="10">
                  <c:v>Osun</c:v>
                </c:pt>
                <c:pt idx="11">
                  <c:v>Ogun</c:v>
                </c:pt>
                <c:pt idx="12">
                  <c:v>Delta </c:v>
                </c:pt>
                <c:pt idx="13">
                  <c:v>Edo </c:v>
                </c:pt>
                <c:pt idx="14">
                  <c:v>Abia</c:v>
                </c:pt>
                <c:pt idx="15">
                  <c:v>Anambra</c:v>
                </c:pt>
                <c:pt idx="16">
                  <c:v>Rivers </c:v>
                </c:pt>
                <c:pt idx="17">
                  <c:v>Benue</c:v>
                </c:pt>
                <c:pt idx="18">
                  <c:v>Imo</c:v>
                </c:pt>
                <c:pt idx="19">
                  <c:v>Plateau</c:v>
                </c:pt>
              </c:strCache>
            </c:strRef>
          </c:cat>
          <c:val>
            <c:numRef>
              <c:f>Sheet2!$H$4:$H$24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5</c:v>
                </c:pt>
                <c:pt idx="16">
                  <c:v>12</c:v>
                </c:pt>
                <c:pt idx="17">
                  <c:v>18</c:v>
                </c:pt>
                <c:pt idx="18">
                  <c:v>52</c:v>
                </c:pt>
                <c:pt idx="19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C-4F8B-B932-03E2E648DF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766258176"/>
        <c:axId val="1763614016"/>
      </c:barChart>
      <c:catAx>
        <c:axId val="1766258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614016"/>
        <c:crosses val="autoZero"/>
        <c:auto val="1"/>
        <c:lblAlgn val="ctr"/>
        <c:lblOffset val="100"/>
        <c:noMultiLvlLbl val="0"/>
      </c:catAx>
      <c:valAx>
        <c:axId val="17636140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6625817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[Sales.xlsx]Sheet2!PivotTable4</c:name>
    <c:fmtId val="2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492030492030493E-2"/>
          <c:y val="9.1571886847477399E-2"/>
          <c:w val="0.96950787808570049"/>
          <c:h val="0.604665354330708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Sheet2!$J$4:$J$17</c:f>
              <c:strCache>
                <c:ptCount val="13"/>
                <c:pt idx="0">
                  <c:v>Niger</c:v>
                </c:pt>
                <c:pt idx="1">
                  <c:v>Borno</c:v>
                </c:pt>
                <c:pt idx="2">
                  <c:v>Kaduna</c:v>
                </c:pt>
                <c:pt idx="3">
                  <c:v>Ondo</c:v>
                </c:pt>
                <c:pt idx="4">
                  <c:v>Rivers </c:v>
                </c:pt>
                <c:pt idx="5">
                  <c:v>Zamfara</c:v>
                </c:pt>
                <c:pt idx="6">
                  <c:v>Ogun</c:v>
                </c:pt>
                <c:pt idx="7">
                  <c:v>Ebonyi</c:v>
                </c:pt>
                <c:pt idx="8">
                  <c:v>Kano</c:v>
                </c:pt>
                <c:pt idx="9">
                  <c:v>Edo </c:v>
                </c:pt>
                <c:pt idx="10">
                  <c:v>Kogi</c:v>
                </c:pt>
                <c:pt idx="11">
                  <c:v>Bauchi</c:v>
                </c:pt>
                <c:pt idx="12">
                  <c:v>Anambra</c:v>
                </c:pt>
              </c:strCache>
            </c:strRef>
          </c:cat>
          <c:val>
            <c:numRef>
              <c:f>Sheet2!$K$4:$K$17</c:f>
              <c:numCache>
                <c:formatCode>General</c:formatCode>
                <c:ptCount val="13"/>
                <c:pt idx="0">
                  <c:v>51</c:v>
                </c:pt>
                <c:pt idx="1">
                  <c:v>11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D-4F4B-9114-EFE2C79FCB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787414032"/>
        <c:axId val="1754751824"/>
      </c:barChart>
      <c:catAx>
        <c:axId val="178741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51824"/>
        <c:crosses val="autoZero"/>
        <c:auto val="1"/>
        <c:lblAlgn val="ctr"/>
        <c:lblOffset val="100"/>
        <c:noMultiLvlLbl val="0"/>
      </c:catAx>
      <c:valAx>
        <c:axId val="17547518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8741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[Sales.xlsx]Sheet2!PivotTable5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 w="12700" cap="flat" cmpd="sng" algn="ctr">
            <a:solidFill>
              <a:schemeClr val="accent3">
                <a:shade val="15000"/>
              </a:schemeClr>
            </a:solidFill>
            <a:prstDash val="solid"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4355980879596114E-2"/>
          <c:y val="0.13976927521639387"/>
          <c:w val="0.97158468897380457"/>
          <c:h val="0.618521770968609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 w="12700" cap="flat" cmpd="sng" algn="ctr">
              <a:solidFill>
                <a:schemeClr val="accent3">
                  <a:shade val="15000"/>
                </a:schemeClr>
              </a:solidFill>
              <a:prstDash val="solid"/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Sheet2!$M$4:$M$16</c:f>
              <c:strCache>
                <c:ptCount val="12"/>
                <c:pt idx="0">
                  <c:v>Borno</c:v>
                </c:pt>
                <c:pt idx="1">
                  <c:v>Plateau</c:v>
                </c:pt>
                <c:pt idx="2">
                  <c:v>Niger</c:v>
                </c:pt>
                <c:pt idx="3">
                  <c:v>Benue</c:v>
                </c:pt>
                <c:pt idx="4">
                  <c:v>Kwara</c:v>
                </c:pt>
                <c:pt idx="5">
                  <c:v>Delta </c:v>
                </c:pt>
                <c:pt idx="6">
                  <c:v>Rivers </c:v>
                </c:pt>
                <c:pt idx="7">
                  <c:v>Kaduna</c:v>
                </c:pt>
                <c:pt idx="8">
                  <c:v>Kogi</c:v>
                </c:pt>
                <c:pt idx="9">
                  <c:v>Ondo</c:v>
                </c:pt>
                <c:pt idx="10">
                  <c:v>Zamfara</c:v>
                </c:pt>
                <c:pt idx="11">
                  <c:v>Akwa Ibom</c:v>
                </c:pt>
              </c:strCache>
            </c:strRef>
          </c:cat>
          <c:val>
            <c:numRef>
              <c:f>Sheet2!$N$4:$N$16</c:f>
              <c:numCache>
                <c:formatCode>General</c:formatCode>
                <c:ptCount val="12"/>
                <c:pt idx="0">
                  <c:v>115</c:v>
                </c:pt>
                <c:pt idx="1">
                  <c:v>52</c:v>
                </c:pt>
                <c:pt idx="2">
                  <c:v>25</c:v>
                </c:pt>
                <c:pt idx="3">
                  <c:v>17</c:v>
                </c:pt>
                <c:pt idx="4">
                  <c:v>10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9-4BC2-A068-B667BE6338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658220896"/>
        <c:axId val="1754752784"/>
      </c:barChart>
      <c:catAx>
        <c:axId val="165822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52784"/>
        <c:crosses val="autoZero"/>
        <c:auto val="1"/>
        <c:lblAlgn val="ctr"/>
        <c:lblOffset val="100"/>
        <c:noMultiLvlLbl val="0"/>
      </c:catAx>
      <c:valAx>
        <c:axId val="1754752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5822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 rot="-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[Sales.xlsx]Sheet2!PivotTable7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360178431930847E-2"/>
          <c:y val="0.14290257838804138"/>
          <c:w val="0.94521069821680903"/>
          <c:h val="0.644303820605901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Sheet2!$T$3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Sheet2!$S$4:$S$18</c:f>
              <c:strCache>
                <c:ptCount val="14"/>
                <c:pt idx="0">
                  <c:v>Plateau</c:v>
                </c:pt>
                <c:pt idx="1">
                  <c:v>Borno</c:v>
                </c:pt>
                <c:pt idx="2">
                  <c:v>Edo </c:v>
                </c:pt>
                <c:pt idx="3">
                  <c:v>Oyo</c:v>
                </c:pt>
                <c:pt idx="4">
                  <c:v>Ogun</c:v>
                </c:pt>
                <c:pt idx="5">
                  <c:v>Anambra</c:v>
                </c:pt>
                <c:pt idx="6">
                  <c:v>Katsina</c:v>
                </c:pt>
                <c:pt idx="7">
                  <c:v>Osun</c:v>
                </c:pt>
                <c:pt idx="8">
                  <c:v>Kwara</c:v>
                </c:pt>
                <c:pt idx="9">
                  <c:v>Bauchi</c:v>
                </c:pt>
                <c:pt idx="10">
                  <c:v>Enugu</c:v>
                </c:pt>
                <c:pt idx="11">
                  <c:v>Benue</c:v>
                </c:pt>
                <c:pt idx="12">
                  <c:v>Lagos</c:v>
                </c:pt>
                <c:pt idx="13">
                  <c:v>Gombe</c:v>
                </c:pt>
              </c:strCache>
            </c:strRef>
          </c:cat>
          <c:val>
            <c:numRef>
              <c:f>Sheet2!$T$4:$T$18</c:f>
              <c:numCache>
                <c:formatCode>General</c:formatCode>
                <c:ptCount val="14"/>
                <c:pt idx="0">
                  <c:v>15</c:v>
                </c:pt>
                <c:pt idx="1">
                  <c:v>13</c:v>
                </c:pt>
                <c:pt idx="2">
                  <c:v>13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2-44EE-A717-6EA83C6CE2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892328576"/>
        <c:axId val="1663201792"/>
      </c:barChart>
      <c:catAx>
        <c:axId val="189232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201792"/>
        <c:crosses val="autoZero"/>
        <c:auto val="1"/>
        <c:lblAlgn val="ctr"/>
        <c:lblOffset val="100"/>
        <c:noMultiLvlLbl val="0"/>
      </c:catAx>
      <c:valAx>
        <c:axId val="1663201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9232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[Sales.xlsx]Sheet2!PivotTable6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 w="12700" cap="flat" cmpd="sng" algn="ctr">
            <a:solidFill>
              <a:schemeClr val="accent4">
                <a:shade val="15000"/>
              </a:schemeClr>
            </a:solidFill>
            <a:prstDash val="solid"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742089729421184E-2"/>
          <c:y val="0.1424078993577983"/>
          <c:w val="0.9490086293860861"/>
          <c:h val="0.63223314821642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Sheet2!$Q$3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 w="12700" cap="flat" cmpd="sng" algn="ctr">
              <a:solidFill>
                <a:schemeClr val="accent4">
                  <a:shade val="15000"/>
                </a:schemeClr>
              </a:solidFill>
              <a:prstDash val="solid"/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Sheet2!$P$4:$P$15</c:f>
              <c:strCache>
                <c:ptCount val="11"/>
                <c:pt idx="0">
                  <c:v>Plateau</c:v>
                </c:pt>
                <c:pt idx="1">
                  <c:v>Borno</c:v>
                </c:pt>
                <c:pt idx="2">
                  <c:v>Imo</c:v>
                </c:pt>
                <c:pt idx="3">
                  <c:v>Katsina</c:v>
                </c:pt>
                <c:pt idx="4">
                  <c:v>Kaduna</c:v>
                </c:pt>
                <c:pt idx="5">
                  <c:v>Anambra</c:v>
                </c:pt>
                <c:pt idx="6">
                  <c:v>Abia</c:v>
                </c:pt>
                <c:pt idx="7">
                  <c:v>Ebonyi</c:v>
                </c:pt>
                <c:pt idx="8">
                  <c:v>Delta </c:v>
                </c:pt>
                <c:pt idx="9">
                  <c:v>Adamawa</c:v>
                </c:pt>
                <c:pt idx="10">
                  <c:v>Kwara</c:v>
                </c:pt>
              </c:strCache>
            </c:strRef>
          </c:cat>
          <c:val>
            <c:numRef>
              <c:f>Sheet2!$Q$4:$Q$15</c:f>
              <c:numCache>
                <c:formatCode>General</c:formatCode>
                <c:ptCount val="11"/>
                <c:pt idx="0">
                  <c:v>58</c:v>
                </c:pt>
                <c:pt idx="1">
                  <c:v>58</c:v>
                </c:pt>
                <c:pt idx="2">
                  <c:v>52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4-4F74-9617-D1FE92C47C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787450688"/>
        <c:axId val="1663202752"/>
      </c:barChart>
      <c:catAx>
        <c:axId val="178745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202752"/>
        <c:crosses val="autoZero"/>
        <c:auto val="1"/>
        <c:lblAlgn val="ctr"/>
        <c:lblOffset val="100"/>
        <c:noMultiLvlLbl val="0"/>
      </c:catAx>
      <c:valAx>
        <c:axId val="16632027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8745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[Sales.xlsx]Sheet2!PivotTable12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" panose="020F0502020204030204" pitchFamily="18" charset="0"/>
                <a:ea typeface="+mn-ea"/>
                <a:cs typeface="+mn-cs"/>
              </a:defRPr>
            </a:pPr>
            <a:r>
              <a:rPr lang="en-GB">
                <a:latin typeface="Cambria" panose="02040503050406030204" pitchFamily="18" charset="0"/>
                <a:ea typeface="Cambria" panose="02040503050406030204" pitchFamily="18" charset="0"/>
              </a:rPr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sis MT Pro" panose="020F0502020204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Sheet2!$AS$3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Sheet2!$AR$4:$AR$31</c:f>
              <c:strCache>
                <c:ptCount val="27"/>
                <c:pt idx="0">
                  <c:v>Akwa Ibom</c:v>
                </c:pt>
                <c:pt idx="1">
                  <c:v>Lagos</c:v>
                </c:pt>
                <c:pt idx="2">
                  <c:v>Enugu</c:v>
                </c:pt>
                <c:pt idx="3">
                  <c:v>Adamawa</c:v>
                </c:pt>
                <c:pt idx="4">
                  <c:v>Gombe</c:v>
                </c:pt>
                <c:pt idx="5">
                  <c:v>Bauchi</c:v>
                </c:pt>
                <c:pt idx="6">
                  <c:v>Kano</c:v>
                </c:pt>
                <c:pt idx="7">
                  <c:v>Osun</c:v>
                </c:pt>
                <c:pt idx="8">
                  <c:v>Abia</c:v>
                </c:pt>
                <c:pt idx="9">
                  <c:v>Ebonyi</c:v>
                </c:pt>
                <c:pt idx="10">
                  <c:v>Oyo</c:v>
                </c:pt>
                <c:pt idx="11">
                  <c:v>Kogi</c:v>
                </c:pt>
                <c:pt idx="12">
                  <c:v>Ogun</c:v>
                </c:pt>
                <c:pt idx="13">
                  <c:v>Katsina</c:v>
                </c:pt>
                <c:pt idx="14">
                  <c:v>Anambra</c:v>
                </c:pt>
                <c:pt idx="15">
                  <c:v>Zamfara</c:v>
                </c:pt>
                <c:pt idx="16">
                  <c:v>Delta </c:v>
                </c:pt>
                <c:pt idx="17">
                  <c:v>Ondo</c:v>
                </c:pt>
                <c:pt idx="18">
                  <c:v>Rivers </c:v>
                </c:pt>
                <c:pt idx="19">
                  <c:v>Kwara</c:v>
                </c:pt>
                <c:pt idx="20">
                  <c:v>Edo </c:v>
                </c:pt>
                <c:pt idx="21">
                  <c:v>Kaduna</c:v>
                </c:pt>
                <c:pt idx="22">
                  <c:v>Benue</c:v>
                </c:pt>
                <c:pt idx="23">
                  <c:v>Imo</c:v>
                </c:pt>
                <c:pt idx="24">
                  <c:v>Niger</c:v>
                </c:pt>
                <c:pt idx="25">
                  <c:v>Plateau</c:v>
                </c:pt>
                <c:pt idx="26">
                  <c:v>Borno</c:v>
                </c:pt>
              </c:strCache>
            </c:strRef>
          </c:cat>
          <c:val>
            <c:numRef>
              <c:f>Sheet2!$AS$4:$AS$31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18</c:v>
                </c:pt>
                <c:pt idx="22">
                  <c:v>18</c:v>
                </c:pt>
                <c:pt idx="23">
                  <c:v>52</c:v>
                </c:pt>
                <c:pt idx="24">
                  <c:v>76</c:v>
                </c:pt>
                <c:pt idx="25">
                  <c:v>125</c:v>
                </c:pt>
                <c:pt idx="26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1-4F14-9673-D40FDF52D5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977599504"/>
        <c:axId val="1894330480"/>
      </c:barChart>
      <c:catAx>
        <c:axId val="1977599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330480"/>
        <c:crosses val="autoZero"/>
        <c:auto val="1"/>
        <c:lblAlgn val="ctr"/>
        <c:lblOffset val="100"/>
        <c:noMultiLvlLbl val="0"/>
      </c:catAx>
      <c:valAx>
        <c:axId val="18943304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7759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[Sales.xlsx]Sheet2!PivotTable8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Overview of Regional Performance</a:t>
            </a:r>
          </a:p>
        </c:rich>
      </c:tx>
      <c:layout>
        <c:manualLayout>
          <c:xMode val="edge"/>
          <c:yMode val="edge"/>
          <c:x val="0.30078623271815647"/>
          <c:y val="4.920521674925652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5978474124086602E-2"/>
          <c:y val="4.8965002305283785E-2"/>
          <c:w val="0.92459262257425057"/>
          <c:h val="0.76634623633973231"/>
        </c:manualLayout>
      </c:layout>
      <c:areaChart>
        <c:grouping val="standard"/>
        <c:varyColors val="0"/>
        <c:ser>
          <c:idx val="0"/>
          <c:order val="0"/>
          <c:tx>
            <c:strRef>
              <c:f>Sheet2!$W$3</c:f>
              <c:strCache>
                <c:ptCount val="1"/>
                <c:pt idx="0">
                  <c:v> week 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cat>
            <c:strRef>
              <c:f>Sheet2!$V$4:$V$41</c:f>
              <c:strCache>
                <c:ptCount val="37"/>
                <c:pt idx="0">
                  <c:v>Abia</c:v>
                </c:pt>
                <c:pt idx="1">
                  <c:v>Adamawa</c:v>
                </c:pt>
                <c:pt idx="2">
                  <c:v>Akwa Ibom</c:v>
                </c:pt>
                <c:pt idx="3">
                  <c:v>Anambra</c:v>
                </c:pt>
                <c:pt idx="4">
                  <c:v>Bauchi</c:v>
                </c:pt>
                <c:pt idx="5">
                  <c:v>Bayelsa </c:v>
                </c:pt>
                <c:pt idx="6">
                  <c:v>Benue</c:v>
                </c:pt>
                <c:pt idx="7">
                  <c:v>Borno</c:v>
                </c:pt>
                <c:pt idx="8">
                  <c:v>Cross Rivers</c:v>
                </c:pt>
                <c:pt idx="9">
                  <c:v>Delta </c:v>
                </c:pt>
                <c:pt idx="10">
                  <c:v>Ebonyi</c:v>
                </c:pt>
                <c:pt idx="11">
                  <c:v>Edo </c:v>
                </c:pt>
                <c:pt idx="12">
                  <c:v>Ekiti</c:v>
                </c:pt>
                <c:pt idx="13">
                  <c:v>Enugu</c:v>
                </c:pt>
                <c:pt idx="14">
                  <c:v>FCT </c:v>
                </c:pt>
                <c:pt idx="15">
                  <c:v>Gombe</c:v>
                </c:pt>
                <c:pt idx="16">
                  <c:v>Imo</c:v>
                </c:pt>
                <c:pt idx="17">
                  <c:v>Jigawa</c:v>
                </c:pt>
                <c:pt idx="18">
                  <c:v>Kaduna</c:v>
                </c:pt>
                <c:pt idx="19">
                  <c:v>Kano</c:v>
                </c:pt>
                <c:pt idx="20">
                  <c:v>Katsina</c:v>
                </c:pt>
                <c:pt idx="21">
                  <c:v>Kebbi </c:v>
                </c:pt>
                <c:pt idx="22">
                  <c:v>Kogi</c:v>
                </c:pt>
                <c:pt idx="23">
                  <c:v>Kwara</c:v>
                </c:pt>
                <c:pt idx="24">
                  <c:v>Lagos</c:v>
                </c:pt>
                <c:pt idx="25">
                  <c:v>Nassarwa</c:v>
                </c:pt>
                <c:pt idx="26">
                  <c:v>Niger</c:v>
                </c:pt>
                <c:pt idx="27">
                  <c:v>Ogun</c:v>
                </c:pt>
                <c:pt idx="28">
                  <c:v>Ondo</c:v>
                </c:pt>
                <c:pt idx="29">
                  <c:v>Osun</c:v>
                </c:pt>
                <c:pt idx="30">
                  <c:v>Oyo</c:v>
                </c:pt>
                <c:pt idx="31">
                  <c:v>Plateau</c:v>
                </c:pt>
                <c:pt idx="32">
                  <c:v>Rivers </c:v>
                </c:pt>
                <c:pt idx="33">
                  <c:v>Sokoto</c:v>
                </c:pt>
                <c:pt idx="34">
                  <c:v>Taraba</c:v>
                </c:pt>
                <c:pt idx="35">
                  <c:v>Yobe</c:v>
                </c:pt>
                <c:pt idx="36">
                  <c:v>Zamfara</c:v>
                </c:pt>
              </c:strCache>
            </c:strRef>
          </c:cat>
          <c:val>
            <c:numRef>
              <c:f>Sheet2!$W$4:$W$41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51</c:v>
                </c:pt>
                <c:pt idx="27">
                  <c:v>3</c:v>
                </c:pt>
                <c:pt idx="28">
                  <c:v>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2-4759-AD1B-C28476CF4A1C}"/>
            </c:ext>
          </c:extLst>
        </c:ser>
        <c:ser>
          <c:idx val="1"/>
          <c:order val="1"/>
          <c:tx>
            <c:strRef>
              <c:f>Sheet2!$X$3</c:f>
              <c:strCache>
                <c:ptCount val="1"/>
                <c:pt idx="0">
                  <c:v> week 2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cat>
            <c:strRef>
              <c:f>Sheet2!$V$4:$V$41</c:f>
              <c:strCache>
                <c:ptCount val="37"/>
                <c:pt idx="0">
                  <c:v>Abia</c:v>
                </c:pt>
                <c:pt idx="1">
                  <c:v>Adamawa</c:v>
                </c:pt>
                <c:pt idx="2">
                  <c:v>Akwa Ibom</c:v>
                </c:pt>
                <c:pt idx="3">
                  <c:v>Anambra</c:v>
                </c:pt>
                <c:pt idx="4">
                  <c:v>Bauchi</c:v>
                </c:pt>
                <c:pt idx="5">
                  <c:v>Bayelsa </c:v>
                </c:pt>
                <c:pt idx="6">
                  <c:v>Benue</c:v>
                </c:pt>
                <c:pt idx="7">
                  <c:v>Borno</c:v>
                </c:pt>
                <c:pt idx="8">
                  <c:v>Cross Rivers</c:v>
                </c:pt>
                <c:pt idx="9">
                  <c:v>Delta </c:v>
                </c:pt>
                <c:pt idx="10">
                  <c:v>Ebonyi</c:v>
                </c:pt>
                <c:pt idx="11">
                  <c:v>Edo </c:v>
                </c:pt>
                <c:pt idx="12">
                  <c:v>Ekiti</c:v>
                </c:pt>
                <c:pt idx="13">
                  <c:v>Enugu</c:v>
                </c:pt>
                <c:pt idx="14">
                  <c:v>FCT </c:v>
                </c:pt>
                <c:pt idx="15">
                  <c:v>Gombe</c:v>
                </c:pt>
                <c:pt idx="16">
                  <c:v>Imo</c:v>
                </c:pt>
                <c:pt idx="17">
                  <c:v>Jigawa</c:v>
                </c:pt>
                <c:pt idx="18">
                  <c:v>Kaduna</c:v>
                </c:pt>
                <c:pt idx="19">
                  <c:v>Kano</c:v>
                </c:pt>
                <c:pt idx="20">
                  <c:v>Katsina</c:v>
                </c:pt>
                <c:pt idx="21">
                  <c:v>Kebbi </c:v>
                </c:pt>
                <c:pt idx="22">
                  <c:v>Kogi</c:v>
                </c:pt>
                <c:pt idx="23">
                  <c:v>Kwara</c:v>
                </c:pt>
                <c:pt idx="24">
                  <c:v>Lagos</c:v>
                </c:pt>
                <c:pt idx="25">
                  <c:v>Nassarwa</c:v>
                </c:pt>
                <c:pt idx="26">
                  <c:v>Niger</c:v>
                </c:pt>
                <c:pt idx="27">
                  <c:v>Ogun</c:v>
                </c:pt>
                <c:pt idx="28">
                  <c:v>Ondo</c:v>
                </c:pt>
                <c:pt idx="29">
                  <c:v>Osun</c:v>
                </c:pt>
                <c:pt idx="30">
                  <c:v>Oyo</c:v>
                </c:pt>
                <c:pt idx="31">
                  <c:v>Plateau</c:v>
                </c:pt>
                <c:pt idx="32">
                  <c:v>Rivers </c:v>
                </c:pt>
                <c:pt idx="33">
                  <c:v>Sokoto</c:v>
                </c:pt>
                <c:pt idx="34">
                  <c:v>Taraba</c:v>
                </c:pt>
                <c:pt idx="35">
                  <c:v>Yobe</c:v>
                </c:pt>
                <c:pt idx="36">
                  <c:v>Zamfara</c:v>
                </c:pt>
              </c:strCache>
            </c:strRef>
          </c:cat>
          <c:val>
            <c:numRef>
              <c:f>Sheet2!$X$4:$X$41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115</c:v>
                </c:pt>
                <c:pt idx="8">
                  <c:v>0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</c:v>
                </c:pt>
                <c:pt idx="23">
                  <c:v>10</c:v>
                </c:pt>
                <c:pt idx="24">
                  <c:v>0</c:v>
                </c:pt>
                <c:pt idx="25">
                  <c:v>0</c:v>
                </c:pt>
                <c:pt idx="26">
                  <c:v>25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52</c:v>
                </c:pt>
                <c:pt idx="32">
                  <c:v>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A2-4759-AD1B-C28476CF4A1C}"/>
            </c:ext>
          </c:extLst>
        </c:ser>
        <c:ser>
          <c:idx val="2"/>
          <c:order val="2"/>
          <c:tx>
            <c:strRef>
              <c:f>Sheet2!$Y$3</c:f>
              <c:strCache>
                <c:ptCount val="1"/>
                <c:pt idx="0">
                  <c:v> week 3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cat>
            <c:strRef>
              <c:f>Sheet2!$V$4:$V$41</c:f>
              <c:strCache>
                <c:ptCount val="37"/>
                <c:pt idx="0">
                  <c:v>Abia</c:v>
                </c:pt>
                <c:pt idx="1">
                  <c:v>Adamawa</c:v>
                </c:pt>
                <c:pt idx="2">
                  <c:v>Akwa Ibom</c:v>
                </c:pt>
                <c:pt idx="3">
                  <c:v>Anambra</c:v>
                </c:pt>
                <c:pt idx="4">
                  <c:v>Bauchi</c:v>
                </c:pt>
                <c:pt idx="5">
                  <c:v>Bayelsa </c:v>
                </c:pt>
                <c:pt idx="6">
                  <c:v>Benue</c:v>
                </c:pt>
                <c:pt idx="7">
                  <c:v>Borno</c:v>
                </c:pt>
                <c:pt idx="8">
                  <c:v>Cross Rivers</c:v>
                </c:pt>
                <c:pt idx="9">
                  <c:v>Delta </c:v>
                </c:pt>
                <c:pt idx="10">
                  <c:v>Ebonyi</c:v>
                </c:pt>
                <c:pt idx="11">
                  <c:v>Edo </c:v>
                </c:pt>
                <c:pt idx="12">
                  <c:v>Ekiti</c:v>
                </c:pt>
                <c:pt idx="13">
                  <c:v>Enugu</c:v>
                </c:pt>
                <c:pt idx="14">
                  <c:v>FCT </c:v>
                </c:pt>
                <c:pt idx="15">
                  <c:v>Gombe</c:v>
                </c:pt>
                <c:pt idx="16">
                  <c:v>Imo</c:v>
                </c:pt>
                <c:pt idx="17">
                  <c:v>Jigawa</c:v>
                </c:pt>
                <c:pt idx="18">
                  <c:v>Kaduna</c:v>
                </c:pt>
                <c:pt idx="19">
                  <c:v>Kano</c:v>
                </c:pt>
                <c:pt idx="20">
                  <c:v>Katsina</c:v>
                </c:pt>
                <c:pt idx="21">
                  <c:v>Kebbi </c:v>
                </c:pt>
                <c:pt idx="22">
                  <c:v>Kogi</c:v>
                </c:pt>
                <c:pt idx="23">
                  <c:v>Kwara</c:v>
                </c:pt>
                <c:pt idx="24">
                  <c:v>Lagos</c:v>
                </c:pt>
                <c:pt idx="25">
                  <c:v>Nassarwa</c:v>
                </c:pt>
                <c:pt idx="26">
                  <c:v>Niger</c:v>
                </c:pt>
                <c:pt idx="27">
                  <c:v>Ogun</c:v>
                </c:pt>
                <c:pt idx="28">
                  <c:v>Ondo</c:v>
                </c:pt>
                <c:pt idx="29">
                  <c:v>Osun</c:v>
                </c:pt>
                <c:pt idx="30">
                  <c:v>Oyo</c:v>
                </c:pt>
                <c:pt idx="31">
                  <c:v>Plateau</c:v>
                </c:pt>
                <c:pt idx="32">
                  <c:v>Rivers </c:v>
                </c:pt>
                <c:pt idx="33">
                  <c:v>Sokoto</c:v>
                </c:pt>
                <c:pt idx="34">
                  <c:v>Taraba</c:v>
                </c:pt>
                <c:pt idx="35">
                  <c:v>Yobe</c:v>
                </c:pt>
                <c:pt idx="36">
                  <c:v>Zamfara</c:v>
                </c:pt>
              </c:strCache>
            </c:strRef>
          </c:cat>
          <c:val>
            <c:numRef>
              <c:f>Sheet2!$Y$4:$Y$41</c:f>
              <c:numCache>
                <c:formatCode>General</c:formatCode>
                <c:ptCount val="37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58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52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A2-4759-AD1B-C28476CF4A1C}"/>
            </c:ext>
          </c:extLst>
        </c:ser>
        <c:ser>
          <c:idx val="3"/>
          <c:order val="3"/>
          <c:tx>
            <c:strRef>
              <c:f>Sheet2!$Z$3</c:f>
              <c:strCache>
                <c:ptCount val="1"/>
                <c:pt idx="0">
                  <c:v> week 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strRef>
              <c:f>Sheet2!$V$4:$V$41</c:f>
              <c:strCache>
                <c:ptCount val="37"/>
                <c:pt idx="0">
                  <c:v>Abia</c:v>
                </c:pt>
                <c:pt idx="1">
                  <c:v>Adamawa</c:v>
                </c:pt>
                <c:pt idx="2">
                  <c:v>Akwa Ibom</c:v>
                </c:pt>
                <c:pt idx="3">
                  <c:v>Anambra</c:v>
                </c:pt>
                <c:pt idx="4">
                  <c:v>Bauchi</c:v>
                </c:pt>
                <c:pt idx="5">
                  <c:v>Bayelsa </c:v>
                </c:pt>
                <c:pt idx="6">
                  <c:v>Benue</c:v>
                </c:pt>
                <c:pt idx="7">
                  <c:v>Borno</c:v>
                </c:pt>
                <c:pt idx="8">
                  <c:v>Cross Rivers</c:v>
                </c:pt>
                <c:pt idx="9">
                  <c:v>Delta </c:v>
                </c:pt>
                <c:pt idx="10">
                  <c:v>Ebonyi</c:v>
                </c:pt>
                <c:pt idx="11">
                  <c:v>Edo </c:v>
                </c:pt>
                <c:pt idx="12">
                  <c:v>Ekiti</c:v>
                </c:pt>
                <c:pt idx="13">
                  <c:v>Enugu</c:v>
                </c:pt>
                <c:pt idx="14">
                  <c:v>FCT </c:v>
                </c:pt>
                <c:pt idx="15">
                  <c:v>Gombe</c:v>
                </c:pt>
                <c:pt idx="16">
                  <c:v>Imo</c:v>
                </c:pt>
                <c:pt idx="17">
                  <c:v>Jigawa</c:v>
                </c:pt>
                <c:pt idx="18">
                  <c:v>Kaduna</c:v>
                </c:pt>
                <c:pt idx="19">
                  <c:v>Kano</c:v>
                </c:pt>
                <c:pt idx="20">
                  <c:v>Katsina</c:v>
                </c:pt>
                <c:pt idx="21">
                  <c:v>Kebbi </c:v>
                </c:pt>
                <c:pt idx="22">
                  <c:v>Kogi</c:v>
                </c:pt>
                <c:pt idx="23">
                  <c:v>Kwara</c:v>
                </c:pt>
                <c:pt idx="24">
                  <c:v>Lagos</c:v>
                </c:pt>
                <c:pt idx="25">
                  <c:v>Nassarwa</c:v>
                </c:pt>
                <c:pt idx="26">
                  <c:v>Niger</c:v>
                </c:pt>
                <c:pt idx="27">
                  <c:v>Ogun</c:v>
                </c:pt>
                <c:pt idx="28">
                  <c:v>Ondo</c:v>
                </c:pt>
                <c:pt idx="29">
                  <c:v>Osun</c:v>
                </c:pt>
                <c:pt idx="30">
                  <c:v>Oyo</c:v>
                </c:pt>
                <c:pt idx="31">
                  <c:v>Plateau</c:v>
                </c:pt>
                <c:pt idx="32">
                  <c:v>Rivers </c:v>
                </c:pt>
                <c:pt idx="33">
                  <c:v>Sokoto</c:v>
                </c:pt>
                <c:pt idx="34">
                  <c:v>Taraba</c:v>
                </c:pt>
                <c:pt idx="35">
                  <c:v>Yobe</c:v>
                </c:pt>
                <c:pt idx="36">
                  <c:v>Zamfara</c:v>
                </c:pt>
              </c:strCache>
            </c:strRef>
          </c:cat>
          <c:val>
            <c:numRef>
              <c:f>Sheet2!$Z$4:$Z$41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0</c:v>
                </c:pt>
                <c:pt idx="29">
                  <c:v>2</c:v>
                </c:pt>
                <c:pt idx="30">
                  <c:v>6</c:v>
                </c:pt>
                <c:pt idx="31">
                  <c:v>15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A2-4759-AD1B-C28476CF4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281152"/>
        <c:axId val="1901851536"/>
      </c:areaChart>
      <c:catAx>
        <c:axId val="189528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851536"/>
        <c:crosses val="autoZero"/>
        <c:auto val="1"/>
        <c:lblAlgn val="ctr"/>
        <c:lblOffset val="100"/>
        <c:noMultiLvlLbl val="0"/>
      </c:catAx>
      <c:valAx>
        <c:axId val="190185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28115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81560083739619"/>
          <c:y val="0.1011601693456481"/>
          <c:w val="9.8181557548152928E-2"/>
          <c:h val="0.29437809642783408"/>
        </c:manualLayout>
      </c:layout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size">
        <cx:f dir="row">_xlchart.v1.8</cx:f>
      </cx:numDim>
    </cx:data>
  </cx:chartData>
  <cx:chart>
    <cx:title pos="t" align="ctr" overlay="0">
      <cx:tx>
        <cx:txData>
          <cx:v>Product Performance Summary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  <a:cs typeface="Cambria" panose="02040503050406030204" pitchFamily="18" charset="0"/>
            </a:defRPr>
          </a:pPr>
          <a:r>
            <a:rPr lang="en-US" sz="1400" b="0" i="0" u="none" strike="noStrike" baseline="0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</a:rPr>
            <a:t>Product Performance Summary </a:t>
          </a:r>
        </a:p>
      </cx:txPr>
    </cx:title>
    <cx:plotArea>
      <cx:plotAreaRegion>
        <cx:series layoutId="treemap" uniqueId="{715AF899-3525-4FCB-80AD-6A76A9CB8997}">
          <cx:tx>
            <cx:txData>
              <cx:f>_xlchart.v1.6</cx:f>
              <cx:v>Grand Total</cx:v>
            </cx:txData>
          </cx:tx>
          <cx:spPr>
            <a:ln>
              <a:solidFill>
                <a:schemeClr val="tx1"/>
              </a:solidFill>
            </a:ln>
          </cx:spPr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 i="0">
                    <a:solidFill>
                      <a:schemeClr val="tx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GB">
                  <a:solidFill>
                    <a:schemeClr val="tx1"/>
                  </a:solidFill>
                </a:endParaRPr>
              </a:p>
            </cx:txPr>
            <cx:visibility seriesName="0" categoryName="1" value="1"/>
            <cx:separator>
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solidFill>
                <a:schemeClr val="tx1"/>
              </a:solidFill>
            </a:defRPr>
          </a:pPr>
          <a:endParaRPr lang="en-US" sz="1200" b="0" i="0" u="none" strike="noStrike" baseline="0">
            <a:solidFill>
              <a:schemeClr val="tx1"/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_xlchart.v2.11</cx:f>
      </cx:strDim>
      <cx:numDim type="val">
        <cx:f dir="row">_xlchart.v2.13</cx:f>
      </cx:numDim>
    </cx:data>
  </cx:chartData>
  <cx:chart>
    <cx:title pos="t" align="ctr" overlay="0">
      <cx:tx>
        <cx:txData>
          <cx:v>Weekly Performance Summary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  <a:cs typeface="Cambria" panose="02040503050406030204" pitchFamily="18" charset="0"/>
            </a:defRPr>
          </a:pPr>
          <a:r>
            <a:rPr lang="en-US" sz="1400" b="0" i="0" u="none" strike="noStrike" baseline="0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</a:rPr>
            <a:t>Weekly Performance Summary </a:t>
          </a:r>
        </a:p>
      </cx:txPr>
    </cx:title>
    <cx:plotArea>
      <cx:plotAreaRegion>
        <cx:series layoutId="funnel" uniqueId="{E8DE2E06-8861-4732-A415-AD5C3737459C}">
          <cx:tx>
            <cx:txData>
              <cx:f>_xlchart.v2.9</cx:f>
              <cx:v>Grand Total</cx:v>
            </cx:txData>
          </cx:tx>
          <cx:spPr>
            <a:ln>
              <a:solidFill>
                <a:schemeClr val="tx1"/>
              </a:solidFill>
            </a:ln>
          </cx:spPr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 i="0">
                    <a:solidFill>
                      <a:schemeClr val="tx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GB">
                  <a:solidFill>
                    <a:schemeClr val="tx1"/>
                  </a:solidFill>
                </a:endParaRPr>
              </a:p>
            </cx:txPr>
            <cx:visibility seriesName="0" categoryName="1" value="1"/>
            <cx:separator>
</cx:separator>
          </cx:dataLabels>
          <cx:dataId val="0"/>
          <cx:layoutPr>
            <cx:parentLabelLayout val="overlapping"/>
          </cx:layoutPr>
        </cx:series>
      </cx:plotAreaRegion>
      <cx:axis id="1" hidden="1">
        <cx:catScaling/>
        <cx:tickLabels/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microsoft.com/office/2014/relationships/chartEx" Target="../charts/chartEx1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21166</xdr:colOff>
      <xdr:row>45</xdr:row>
      <xdr:rowOff>31750</xdr:rowOff>
    </xdr:from>
    <xdr:to>
      <xdr:col>26</xdr:col>
      <xdr:colOff>31750</xdr:colOff>
      <xdr:row>64</xdr:row>
      <xdr:rowOff>95250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184CB2E-CDBA-40AF-8927-7D2E470147E0}"/>
            </a:ext>
          </a:extLst>
        </xdr:cNvPr>
        <xdr:cNvSpPr txBox="1"/>
      </xdr:nvSpPr>
      <xdr:spPr>
        <a:xfrm>
          <a:off x="486833" y="9080500"/>
          <a:ext cx="15356417" cy="3683000"/>
        </a:xfrm>
        <a:prstGeom prst="rect">
          <a:avLst/>
        </a:prstGeom>
        <a:noFill/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1</xdr:col>
      <xdr:colOff>21166</xdr:colOff>
      <xdr:row>29</xdr:row>
      <xdr:rowOff>127000</xdr:rowOff>
    </xdr:from>
    <xdr:to>
      <xdr:col>26</xdr:col>
      <xdr:colOff>31750</xdr:colOff>
      <xdr:row>45</xdr:row>
      <xdr:rowOff>31751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C22A6DFF-05AC-48FA-A10C-EFD5CB6AE34B}"/>
            </a:ext>
          </a:extLst>
        </xdr:cNvPr>
        <xdr:cNvSpPr txBox="1"/>
      </xdr:nvSpPr>
      <xdr:spPr>
        <a:xfrm>
          <a:off x="486833" y="6106583"/>
          <a:ext cx="15356417" cy="2973918"/>
        </a:xfrm>
        <a:prstGeom prst="rect">
          <a:avLst/>
        </a:prstGeom>
        <a:noFill/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463859</xdr:colOff>
      <xdr:row>0</xdr:row>
      <xdr:rowOff>61851</xdr:rowOff>
    </xdr:from>
    <xdr:to>
      <xdr:col>26</xdr:col>
      <xdr:colOff>61851</xdr:colOff>
      <xdr:row>63</xdr:row>
      <xdr:rowOff>185551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E041ABF3-8792-9664-ECA0-3ED035A80548}"/>
            </a:ext>
          </a:extLst>
        </xdr:cNvPr>
        <xdr:cNvGrpSpPr/>
      </xdr:nvGrpSpPr>
      <xdr:grpSpPr>
        <a:xfrm>
          <a:off x="463859" y="61851"/>
          <a:ext cx="15409492" cy="12601450"/>
          <a:chOff x="463859" y="61851"/>
          <a:chExt cx="15409492" cy="12601450"/>
        </a:xfrm>
      </xdr:grpSpPr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269047ED-EA74-2434-8AF9-22AD20F05D31}"/>
              </a:ext>
            </a:extLst>
          </xdr:cNvPr>
          <xdr:cNvSpPr txBox="1"/>
        </xdr:nvSpPr>
        <xdr:spPr>
          <a:xfrm>
            <a:off x="486833" y="624417"/>
            <a:ext cx="15356417" cy="5482166"/>
          </a:xfrm>
          <a:prstGeom prst="rect">
            <a:avLst/>
          </a:prstGeom>
          <a:noFill/>
          <a:ln w="9525" cmpd="sng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GB" sz="1100"/>
          </a:p>
        </xdr:txBody>
      </xdr:sp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E5CDE944-7C16-4744-9739-C38C1D030831}"/>
              </a:ext>
            </a:extLst>
          </xdr:cNvPr>
          <xdr:cNvGraphicFramePr>
            <a:graphicFrameLocks/>
          </xdr:cNvGraphicFramePr>
        </xdr:nvGraphicFramePr>
        <xdr:xfrm>
          <a:off x="463859" y="666675"/>
          <a:ext cx="3080500" cy="273542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566A225C-7E28-4FC1-ACE7-1FD10E9AA7E1}"/>
              </a:ext>
            </a:extLst>
          </xdr:cNvPr>
          <xdr:cNvGraphicFramePr>
            <a:graphicFrameLocks/>
          </xdr:cNvGraphicFramePr>
        </xdr:nvGraphicFramePr>
        <xdr:xfrm>
          <a:off x="466726" y="3407656"/>
          <a:ext cx="3115733" cy="27651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FFC196EF-B9B7-4F66-B655-680473A65AB0}"/>
              </a:ext>
            </a:extLst>
          </xdr:cNvPr>
          <xdr:cNvGraphicFramePr>
            <a:graphicFrameLocks/>
          </xdr:cNvGraphicFramePr>
        </xdr:nvGraphicFramePr>
        <xdr:xfrm>
          <a:off x="3555037" y="646071"/>
          <a:ext cx="3068012" cy="552891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4EF99B6E-4EBF-4160-BC20-EB7A6EF93424}"/>
              </a:ext>
            </a:extLst>
          </xdr:cNvPr>
          <xdr:cNvGraphicFramePr>
            <a:graphicFrameLocks/>
          </xdr:cNvGraphicFramePr>
        </xdr:nvGraphicFramePr>
        <xdr:xfrm>
          <a:off x="6618366" y="655109"/>
          <a:ext cx="3121476" cy="27431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80A46029-B90B-4622-8A8F-5C5498E165AC}"/>
              </a:ext>
            </a:extLst>
          </xdr:cNvPr>
          <xdr:cNvGraphicFramePr>
            <a:graphicFrameLocks/>
          </xdr:cNvGraphicFramePr>
        </xdr:nvGraphicFramePr>
        <xdr:xfrm>
          <a:off x="6609130" y="3375217"/>
          <a:ext cx="3149762" cy="279675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385D939F-632F-4C05-A5ED-BA31FB9615F8}"/>
              </a:ext>
            </a:extLst>
          </xdr:cNvPr>
          <xdr:cNvGraphicFramePr>
            <a:graphicFrameLocks/>
          </xdr:cNvGraphicFramePr>
        </xdr:nvGraphicFramePr>
        <xdr:xfrm>
          <a:off x="9764955" y="3396020"/>
          <a:ext cx="3034528" cy="27645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CD0E8EDD-FC7C-4AA1-8B76-7258C0E81320}"/>
              </a:ext>
            </a:extLst>
          </xdr:cNvPr>
          <xdr:cNvGraphicFramePr>
            <a:graphicFrameLocks/>
          </xdr:cNvGraphicFramePr>
        </xdr:nvGraphicFramePr>
        <xdr:xfrm>
          <a:off x="9741951" y="651110"/>
          <a:ext cx="3009907" cy="274493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F2395B51-23E7-4617-8185-59EAC8CBB4BE}"/>
              </a:ext>
            </a:extLst>
          </xdr:cNvPr>
          <xdr:cNvGraphicFramePr>
            <a:graphicFrameLocks/>
          </xdr:cNvGraphicFramePr>
        </xdr:nvGraphicFramePr>
        <xdr:xfrm>
          <a:off x="12761675" y="653086"/>
          <a:ext cx="3036068" cy="556952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F79CB3A3-740F-46C1-B291-C1A28F8D8766}"/>
              </a:ext>
            </a:extLst>
          </xdr:cNvPr>
          <xdr:cNvGraphicFramePr>
            <a:graphicFrameLocks/>
          </xdr:cNvGraphicFramePr>
        </xdr:nvGraphicFramePr>
        <xdr:xfrm>
          <a:off x="491273" y="9049863"/>
          <a:ext cx="7966598" cy="36134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0B65BA81-8901-460C-A21D-85D3E0288336}"/>
              </a:ext>
            </a:extLst>
          </xdr:cNvPr>
          <xdr:cNvGraphicFramePr>
            <a:graphicFrameLocks/>
          </xdr:cNvGraphicFramePr>
        </xdr:nvGraphicFramePr>
        <xdr:xfrm>
          <a:off x="8403167" y="9043801"/>
          <a:ext cx="7461250" cy="36071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3D975D44-09C7-4D28-888C-32100FAD9A16}"/>
              </a:ext>
            </a:extLst>
          </xdr:cNvPr>
          <xdr:cNvGraphicFramePr>
            <a:graphicFrameLocks/>
          </xdr:cNvGraphicFramePr>
        </xdr:nvGraphicFramePr>
        <xdr:xfrm>
          <a:off x="464374" y="6212417"/>
          <a:ext cx="3948875" cy="28313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aphicFrame macro="">
        <xdr:nvGraphicFramePr>
          <xdr:cNvPr id="13" name="Chart 12">
            <a:extLst>
              <a:ext uri="{FF2B5EF4-FFF2-40B4-BE49-F238E27FC236}">
                <a16:creationId xmlns:a16="http://schemas.microsoft.com/office/drawing/2014/main" id="{0199E6BE-42D3-4694-ABA8-3D9A9A8565A1}"/>
              </a:ext>
            </a:extLst>
          </xdr:cNvPr>
          <xdr:cNvGraphicFramePr>
            <a:graphicFrameLocks/>
          </xdr:cNvGraphicFramePr>
        </xdr:nvGraphicFramePr>
        <xdr:xfrm>
          <a:off x="4320200" y="6171868"/>
          <a:ext cx="3998300" cy="28201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14" name="Chart 13">
                <a:extLst>
                  <a:ext uri="{FF2B5EF4-FFF2-40B4-BE49-F238E27FC236}">
                    <a16:creationId xmlns:a16="http://schemas.microsoft.com/office/drawing/2014/main" id="{B4D03111-E0E6-4AFF-BB6D-18BAD23D1981}"/>
                  </a:ext>
                </a:extLst>
              </xdr:cNvPr>
              <xdr:cNvGraphicFramePr/>
            </xdr:nvGraphicFramePr>
            <xdr:xfrm>
              <a:off x="8386400" y="6148917"/>
              <a:ext cx="3925728" cy="2898927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3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8386400" y="6148917"/>
                <a:ext cx="3925728" cy="2898927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GB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mc:AlternateContent xmlns:mc="http://schemas.openxmlformats.org/markup-compatibility/2006">
        <mc:Choice xmlns:cx2="http://schemas.microsoft.com/office/drawing/2015/10/21/chartex" Requires="cx2">
          <xdr:graphicFrame macro="">
            <xdr:nvGraphicFramePr>
              <xdr:cNvPr id="15" name="Chart 14">
                <a:extLst>
                  <a:ext uri="{FF2B5EF4-FFF2-40B4-BE49-F238E27FC236}">
                    <a16:creationId xmlns:a16="http://schemas.microsoft.com/office/drawing/2014/main" id="{1A0B6396-D34D-4558-AD36-BAC7D6BDD370}"/>
                  </a:ext>
                </a:extLst>
              </xdr:cNvPr>
              <xdr:cNvGraphicFramePr/>
            </xdr:nvGraphicFramePr>
            <xdr:xfrm>
              <a:off x="12241069" y="6106583"/>
              <a:ext cx="3632282" cy="294328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4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2241069" y="6106583"/>
                <a:ext cx="3632282" cy="294328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GB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EE4E77A8-D6D8-4E51-A1D4-225CFE84CE7B}"/>
              </a:ext>
            </a:extLst>
          </xdr:cNvPr>
          <xdr:cNvSpPr txBox="1"/>
        </xdr:nvSpPr>
        <xdr:spPr>
          <a:xfrm>
            <a:off x="486833" y="61851"/>
            <a:ext cx="15349406" cy="583732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b"/>
          <a:lstStyle/>
          <a:p>
            <a:pPr algn="ctr"/>
            <a:r>
              <a:rPr lang="en-GB" sz="2800" b="1" cap="none" spc="50">
                <a:ln w="9525" cmpd="sng">
                  <a:solidFill>
                    <a:schemeClr val="tx1"/>
                  </a:solidFill>
                  <a:prstDash val="solid"/>
                </a:ln>
                <a:solidFill>
                  <a:schemeClr val="tx1"/>
                </a:solidFill>
                <a:effectLst>
                  <a:glow rad="38100">
                    <a:schemeClr val="accent1">
                      <a:alpha val="40000"/>
                    </a:schemeClr>
                  </a:glow>
                </a:effectLst>
                <a:latin typeface="Arial Black" panose="020B0A04020102020204" pitchFamily="34" charset="0"/>
              </a:rPr>
              <a:t>SALES</a:t>
            </a:r>
            <a:r>
              <a:rPr lang="en-GB" sz="2800" b="1" cap="none" spc="50" baseline="0">
                <a:ln w="9525" cmpd="sng">
                  <a:solidFill>
                    <a:schemeClr val="tx1"/>
                  </a:solidFill>
                  <a:prstDash val="solid"/>
                </a:ln>
                <a:solidFill>
                  <a:schemeClr val="tx1"/>
                </a:solidFill>
                <a:effectLst>
                  <a:glow rad="38100">
                    <a:schemeClr val="accent1">
                      <a:alpha val="40000"/>
                    </a:schemeClr>
                  </a:glow>
                </a:effectLst>
                <a:latin typeface="Arial Black" panose="020B0A04020102020204" pitchFamily="34" charset="0"/>
              </a:rPr>
              <a:t> REPORT DASHBOARD</a:t>
            </a:r>
            <a:endParaRPr lang="en-GB" sz="2800" b="1" cap="none" spc="50">
              <a:ln w="9525" cmpd="sng">
                <a:solidFill>
                  <a:schemeClr val="tx1"/>
                </a:solidFill>
                <a:prstDash val="solid"/>
              </a:ln>
              <a:solidFill>
                <a:schemeClr val="tx1"/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  <a:latin typeface="Arial Black" panose="020B0A04020102020204" pitchFamily="34" charset="0"/>
            </a:endParaRPr>
          </a:p>
        </xdr:txBody>
      </xdr:sp>
    </xdr:grpSp>
    <xdr:clientData/>
  </xdr:twoCellAnchor>
  <xdr:twoCellAnchor>
    <xdr:from>
      <xdr:col>10</xdr:col>
      <xdr:colOff>444500</xdr:colOff>
      <xdr:row>1</xdr:row>
      <xdr:rowOff>31750</xdr:rowOff>
    </xdr:from>
    <xdr:to>
      <xdr:col>10</xdr:col>
      <xdr:colOff>455083</xdr:colOff>
      <xdr:row>29</xdr:row>
      <xdr:rowOff>127000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3A9587-1194-12C9-0875-5D8C281D9A7C}"/>
            </a:ext>
          </a:extLst>
        </xdr:cNvPr>
        <xdr:cNvCxnSpPr/>
      </xdr:nvCxnSpPr>
      <xdr:spPr>
        <a:xfrm flipH="1">
          <a:off x="6434667" y="677333"/>
          <a:ext cx="10583" cy="54292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52916</xdr:colOff>
      <xdr:row>1</xdr:row>
      <xdr:rowOff>21167</xdr:rowOff>
    </xdr:from>
    <xdr:to>
      <xdr:col>21</xdr:col>
      <xdr:colOff>63499</xdr:colOff>
      <xdr:row>29</xdr:row>
      <xdr:rowOff>116417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D02A49A6-9ADD-4761-9112-DD5998002021}"/>
            </a:ext>
          </a:extLst>
        </xdr:cNvPr>
        <xdr:cNvCxnSpPr/>
      </xdr:nvCxnSpPr>
      <xdr:spPr>
        <a:xfrm flipH="1">
          <a:off x="12795249" y="666750"/>
          <a:ext cx="10583" cy="54292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&amp;CO" refreshedDate="45131.3969" createdVersion="8" refreshedVersion="8" minRefreshableVersion="3" recordCount="37" xr:uid="{91D926F0-9D3C-43DD-B9F3-33901DCE7640}">
  <cacheSource type="worksheet">
    <worksheetSource ref="A1:J38" sheet="Sheet1"/>
  </cacheSource>
  <cacheFields count="10">
    <cacheField name="Regions " numFmtId="0">
      <sharedItems count="37">
        <s v="Adamawa"/>
        <s v="Bauchi"/>
        <s v="Borno"/>
        <s v="Gombe"/>
        <s v="Taraba"/>
        <s v="Yobe"/>
        <s v="Jigawa"/>
        <s v="Kaduna"/>
        <s v="Kano"/>
        <s v="Katsina"/>
        <s v="Kebbi "/>
        <s v="Sokoto"/>
        <s v="Zamfara"/>
        <s v="Benue"/>
        <s v="Kogi"/>
        <s v="Kwara"/>
        <s v="Nassarwa"/>
        <s v="Niger"/>
        <s v="Plateau"/>
        <s v="FCT "/>
        <s v="Abia"/>
        <s v="Anambra"/>
        <s v="Ebonyi"/>
        <s v="Enugu"/>
        <s v="Imo"/>
        <s v="Ekiti"/>
        <s v="Lagos"/>
        <s v="Ogun"/>
        <s v="Ondo"/>
        <s v="Osun"/>
        <s v="Oyo"/>
        <s v="Akwa Ibom"/>
        <s v="Bayelsa "/>
        <s v="Cross Rivers"/>
        <s v="Delta "/>
        <s v="Edo "/>
        <s v="Rivers "/>
      </sharedItems>
    </cacheField>
    <cacheField name="week 1" numFmtId="0">
      <sharedItems containsSemiMixedTypes="0" containsString="0" containsNumber="1" containsInteger="1" minValue="0" maxValue="51"/>
    </cacheField>
    <cacheField name="week 2" numFmtId="0">
      <sharedItems containsSemiMixedTypes="0" containsString="0" containsNumber="1" containsInteger="1" minValue="0" maxValue="115"/>
    </cacheField>
    <cacheField name="week 3" numFmtId="0">
      <sharedItems containsSemiMixedTypes="0" containsString="0" containsNumber="1" containsInteger="1" minValue="0" maxValue="58"/>
    </cacheField>
    <cacheField name="week 4" numFmtId="0">
      <sharedItems containsSemiMixedTypes="0" containsString="0" containsNumber="1" containsInteger="1" minValue="0" maxValue="15"/>
    </cacheField>
    <cacheField name="Product A" numFmtId="0">
      <sharedItems containsSemiMixedTypes="0" containsString="0" containsNumber="1" containsInteger="1" minValue="0" maxValue="197"/>
    </cacheField>
    <cacheField name="Product B" numFmtId="0">
      <sharedItems containsSemiMixedTypes="0" containsString="0" containsNumber="1" containsInteger="1" minValue="0" maxValue="12"/>
    </cacheField>
    <cacheField name="Product C" numFmtId="0">
      <sharedItems containsSemiMixedTypes="0" containsString="0" containsNumber="1" containsInteger="1" minValue="0" maxValue="86"/>
    </cacheField>
    <cacheField name="Total " numFmtId="0">
      <sharedItems containsSemiMixedTypes="0" containsString="0" containsNumber="1" containsInteger="1" minValue="0" maxValue="197"/>
    </cacheField>
    <cacheField name="Zones " numFmtId="0">
      <sharedItems count="6">
        <s v="North East"/>
        <s v="North West"/>
        <s v="North Central"/>
        <s v="South East"/>
        <s v="South West"/>
        <s v="South Sout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n v="0"/>
    <n v="0"/>
    <n v="1"/>
    <n v="0"/>
    <n v="0"/>
    <n v="0"/>
    <n v="1"/>
    <n v="1"/>
    <x v="0"/>
  </r>
  <r>
    <x v="1"/>
    <n v="1"/>
    <n v="0"/>
    <n v="0"/>
    <n v="1"/>
    <n v="0"/>
    <n v="0"/>
    <n v="2"/>
    <n v="2"/>
    <x v="0"/>
  </r>
  <r>
    <x v="2"/>
    <n v="11"/>
    <n v="115"/>
    <n v="58"/>
    <n v="13"/>
    <n v="197"/>
    <n v="0"/>
    <n v="0"/>
    <n v="197"/>
    <x v="0"/>
  </r>
  <r>
    <x v="3"/>
    <n v="0"/>
    <n v="0"/>
    <n v="0"/>
    <n v="1"/>
    <n v="0"/>
    <n v="0"/>
    <n v="1"/>
    <n v="1"/>
    <x v="0"/>
  </r>
  <r>
    <x v="4"/>
    <n v="0"/>
    <n v="0"/>
    <n v="0"/>
    <n v="0"/>
    <n v="0"/>
    <n v="0"/>
    <n v="0"/>
    <n v="0"/>
    <x v="0"/>
  </r>
  <r>
    <x v="5"/>
    <n v="0"/>
    <n v="0"/>
    <n v="0"/>
    <n v="0"/>
    <n v="0"/>
    <n v="0"/>
    <n v="0"/>
    <n v="0"/>
    <x v="0"/>
  </r>
  <r>
    <x v="6"/>
    <n v="0"/>
    <n v="0"/>
    <n v="0"/>
    <n v="0"/>
    <n v="0"/>
    <n v="0"/>
    <n v="0"/>
    <n v="0"/>
    <x v="1"/>
  </r>
  <r>
    <x v="7"/>
    <n v="8"/>
    <n v="7"/>
    <n v="3"/>
    <n v="0"/>
    <n v="18"/>
    <n v="0"/>
    <n v="0"/>
    <n v="18"/>
    <x v="1"/>
  </r>
  <r>
    <x v="8"/>
    <n v="2"/>
    <n v="0"/>
    <n v="0"/>
    <n v="0"/>
    <n v="2"/>
    <n v="0"/>
    <n v="0"/>
    <n v="2"/>
    <x v="1"/>
  </r>
  <r>
    <x v="9"/>
    <n v="0"/>
    <n v="0"/>
    <n v="5"/>
    <n v="2"/>
    <n v="7"/>
    <n v="0"/>
    <n v="0"/>
    <n v="7"/>
    <x v="1"/>
  </r>
  <r>
    <x v="10"/>
    <n v="0"/>
    <n v="0"/>
    <n v="0"/>
    <n v="0"/>
    <n v="0"/>
    <n v="0"/>
    <n v="0"/>
    <n v="0"/>
    <x v="1"/>
  </r>
  <r>
    <x v="11"/>
    <n v="0"/>
    <n v="0"/>
    <n v="0"/>
    <n v="0"/>
    <n v="0"/>
    <n v="0"/>
    <n v="0"/>
    <n v="0"/>
    <x v="1"/>
  </r>
  <r>
    <x v="12"/>
    <n v="4"/>
    <n v="4"/>
    <n v="0"/>
    <n v="0"/>
    <n v="8"/>
    <n v="0"/>
    <n v="0"/>
    <n v="8"/>
    <x v="1"/>
  </r>
  <r>
    <x v="13"/>
    <n v="0"/>
    <n v="17"/>
    <n v="0"/>
    <n v="1"/>
    <n v="0"/>
    <n v="0"/>
    <n v="18"/>
    <n v="18"/>
    <x v="2"/>
  </r>
  <r>
    <x v="14"/>
    <n v="1"/>
    <n v="6"/>
    <n v="0"/>
    <n v="0"/>
    <n v="0"/>
    <n v="6"/>
    <n v="1"/>
    <n v="7"/>
    <x v="2"/>
  </r>
  <r>
    <x v="15"/>
    <n v="0"/>
    <n v="10"/>
    <n v="1"/>
    <n v="2"/>
    <n v="0"/>
    <n v="12"/>
    <n v="1"/>
    <n v="13"/>
    <x v="2"/>
  </r>
  <r>
    <x v="16"/>
    <n v="0"/>
    <n v="0"/>
    <n v="0"/>
    <n v="0"/>
    <n v="0"/>
    <n v="0"/>
    <n v="0"/>
    <n v="0"/>
    <x v="2"/>
  </r>
  <r>
    <x v="17"/>
    <n v="51"/>
    <n v="25"/>
    <n v="0"/>
    <n v="0"/>
    <n v="76"/>
    <n v="0"/>
    <n v="0"/>
    <n v="76"/>
    <x v="2"/>
  </r>
  <r>
    <x v="18"/>
    <n v="0"/>
    <n v="52"/>
    <n v="58"/>
    <n v="15"/>
    <n v="31"/>
    <n v="8"/>
    <n v="86"/>
    <n v="125"/>
    <x v="2"/>
  </r>
  <r>
    <x v="19"/>
    <n v="0"/>
    <n v="0"/>
    <n v="0"/>
    <n v="0"/>
    <n v="0"/>
    <n v="0"/>
    <n v="0"/>
    <n v="0"/>
    <x v="2"/>
  </r>
  <r>
    <x v="20"/>
    <n v="0"/>
    <n v="0"/>
    <n v="3"/>
    <n v="0"/>
    <n v="0"/>
    <n v="0"/>
    <n v="3"/>
    <n v="3"/>
    <x v="3"/>
  </r>
  <r>
    <x v="21"/>
    <n v="1"/>
    <n v="0"/>
    <n v="3"/>
    <n v="3"/>
    <n v="0"/>
    <n v="2"/>
    <n v="5"/>
    <n v="7"/>
    <x v="3"/>
  </r>
  <r>
    <x v="22"/>
    <n v="2"/>
    <n v="0"/>
    <n v="2"/>
    <n v="0"/>
    <n v="2"/>
    <n v="0"/>
    <n v="2"/>
    <n v="4"/>
    <x v="3"/>
  </r>
  <r>
    <x v="23"/>
    <n v="0"/>
    <n v="0"/>
    <n v="0"/>
    <n v="1"/>
    <n v="0"/>
    <n v="0"/>
    <n v="1"/>
    <n v="1"/>
    <x v="3"/>
  </r>
  <r>
    <x v="24"/>
    <n v="0"/>
    <n v="0"/>
    <n v="52"/>
    <n v="0"/>
    <n v="0"/>
    <n v="0"/>
    <n v="52"/>
    <n v="52"/>
    <x v="3"/>
  </r>
  <r>
    <x v="25"/>
    <n v="0"/>
    <n v="0"/>
    <n v="0"/>
    <n v="0"/>
    <n v="0"/>
    <n v="0"/>
    <n v="0"/>
    <n v="0"/>
    <x v="4"/>
  </r>
  <r>
    <x v="26"/>
    <n v="0"/>
    <n v="0"/>
    <n v="0"/>
    <n v="1"/>
    <n v="0"/>
    <n v="0"/>
    <n v="1"/>
    <n v="1"/>
    <x v="4"/>
  </r>
  <r>
    <x v="27"/>
    <n v="3"/>
    <n v="0"/>
    <n v="0"/>
    <n v="4"/>
    <n v="0"/>
    <n v="5"/>
    <n v="2"/>
    <n v="7"/>
    <x v="4"/>
  </r>
  <r>
    <x v="28"/>
    <n v="6"/>
    <n v="5"/>
    <n v="0"/>
    <n v="0"/>
    <n v="0"/>
    <n v="10"/>
    <n v="1"/>
    <n v="11"/>
    <x v="4"/>
  </r>
  <r>
    <x v="29"/>
    <n v="0"/>
    <n v="0"/>
    <n v="0"/>
    <n v="2"/>
    <n v="0"/>
    <n v="0"/>
    <n v="2"/>
    <n v="2"/>
    <x v="4"/>
  </r>
  <r>
    <x v="30"/>
    <n v="0"/>
    <n v="0"/>
    <n v="0"/>
    <n v="6"/>
    <n v="0"/>
    <n v="6"/>
    <n v="0"/>
    <n v="6"/>
    <x v="4"/>
  </r>
  <r>
    <x v="31"/>
    <n v="0"/>
    <n v="1"/>
    <n v="0"/>
    <n v="0"/>
    <n v="0"/>
    <n v="0"/>
    <n v="1"/>
    <n v="1"/>
    <x v="5"/>
  </r>
  <r>
    <x v="32"/>
    <n v="0"/>
    <n v="0"/>
    <n v="0"/>
    <n v="0"/>
    <n v="0"/>
    <n v="0"/>
    <n v="0"/>
    <n v="0"/>
    <x v="5"/>
  </r>
  <r>
    <x v="33"/>
    <n v="0"/>
    <n v="0"/>
    <n v="0"/>
    <n v="0"/>
    <n v="0"/>
    <n v="0"/>
    <n v="0"/>
    <n v="0"/>
    <x v="5"/>
  </r>
  <r>
    <x v="34"/>
    <n v="0"/>
    <n v="8"/>
    <n v="1"/>
    <n v="0"/>
    <n v="0"/>
    <n v="7"/>
    <n v="2"/>
    <n v="9"/>
    <x v="5"/>
  </r>
  <r>
    <x v="35"/>
    <n v="1"/>
    <n v="0"/>
    <n v="0"/>
    <n v="13"/>
    <n v="0"/>
    <n v="11"/>
    <n v="3"/>
    <n v="14"/>
    <x v="5"/>
  </r>
  <r>
    <x v="36"/>
    <n v="5"/>
    <n v="7"/>
    <n v="0"/>
    <n v="0"/>
    <n v="0"/>
    <n v="0"/>
    <n v="12"/>
    <n v="1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0EEB04-1B80-4F66-9F2D-379F4B9AE31E}" name="PivotTable1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R3:AS31" firstHeaderRow="1" firstDataRow="1" firstDataCol="1"/>
  <pivotFields count="10">
    <pivotField axis="axisRow" showAll="0" measureFilter="1" sortType="ascending">
      <items count="38">
        <item x="20"/>
        <item x="0"/>
        <item x="31"/>
        <item x="21"/>
        <item x="1"/>
        <item x="32"/>
        <item x="13"/>
        <item x="2"/>
        <item x="33"/>
        <item x="34"/>
        <item x="22"/>
        <item x="35"/>
        <item x="25"/>
        <item x="23"/>
        <item x="19"/>
        <item x="3"/>
        <item x="24"/>
        <item x="6"/>
        <item x="7"/>
        <item x="8"/>
        <item x="9"/>
        <item x="10"/>
        <item x="14"/>
        <item x="15"/>
        <item x="26"/>
        <item x="16"/>
        <item x="17"/>
        <item x="27"/>
        <item x="28"/>
        <item x="29"/>
        <item x="30"/>
        <item x="18"/>
        <item x="36"/>
        <item x="11"/>
        <item x="4"/>
        <item x="5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7">
        <item x="2"/>
        <item x="0"/>
        <item x="1"/>
        <item x="3"/>
        <item x="5"/>
        <item x="4"/>
        <item t="default"/>
      </items>
    </pivotField>
  </pivotFields>
  <rowFields count="1">
    <field x="0"/>
  </rowFields>
  <rowItems count="28">
    <i>
      <x v="2"/>
    </i>
    <i>
      <x v="24"/>
    </i>
    <i>
      <x v="13"/>
    </i>
    <i>
      <x v="1"/>
    </i>
    <i>
      <x v="15"/>
    </i>
    <i>
      <x v="4"/>
    </i>
    <i>
      <x v="19"/>
    </i>
    <i>
      <x v="29"/>
    </i>
    <i>
      <x/>
    </i>
    <i>
      <x v="10"/>
    </i>
    <i>
      <x v="30"/>
    </i>
    <i>
      <x v="22"/>
    </i>
    <i>
      <x v="27"/>
    </i>
    <i>
      <x v="20"/>
    </i>
    <i>
      <x v="3"/>
    </i>
    <i>
      <x v="36"/>
    </i>
    <i>
      <x v="9"/>
    </i>
    <i>
      <x v="28"/>
    </i>
    <i>
      <x v="32"/>
    </i>
    <i>
      <x v="23"/>
    </i>
    <i>
      <x v="11"/>
    </i>
    <i>
      <x v="18"/>
    </i>
    <i>
      <x v="6"/>
    </i>
    <i>
      <x v="16"/>
    </i>
    <i>
      <x v="26"/>
    </i>
    <i>
      <x v="31"/>
    </i>
    <i>
      <x v="7"/>
    </i>
    <i t="grand">
      <x/>
    </i>
  </rowItems>
  <colItems count="1">
    <i/>
  </colItems>
  <dataFields count="1">
    <dataField name="Sum of Total " fld="8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EC6DF4-152B-4058-B66E-8572C9E1CC53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3:H24" firstHeaderRow="1" firstDataRow="1" firstDataCol="1"/>
  <pivotFields count="10">
    <pivotField axis="axisRow" showAll="0" measureFilter="1" sortType="ascending">
      <items count="38">
        <item x="20"/>
        <item x="0"/>
        <item x="31"/>
        <item x="21"/>
        <item x="1"/>
        <item x="32"/>
        <item x="13"/>
        <item x="2"/>
        <item x="33"/>
        <item x="34"/>
        <item x="22"/>
        <item x="35"/>
        <item x="25"/>
        <item x="23"/>
        <item x="19"/>
        <item x="3"/>
        <item x="24"/>
        <item x="6"/>
        <item x="7"/>
        <item x="8"/>
        <item x="9"/>
        <item x="10"/>
        <item x="14"/>
        <item x="15"/>
        <item x="26"/>
        <item x="16"/>
        <item x="17"/>
        <item x="27"/>
        <item x="28"/>
        <item x="29"/>
        <item x="30"/>
        <item x="18"/>
        <item x="36"/>
        <item x="11"/>
        <item x="4"/>
        <item x="5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21">
    <i>
      <x v="13"/>
    </i>
    <i>
      <x v="15"/>
    </i>
    <i>
      <x v="1"/>
    </i>
    <i>
      <x v="2"/>
    </i>
    <i>
      <x v="22"/>
    </i>
    <i>
      <x v="23"/>
    </i>
    <i>
      <x v="28"/>
    </i>
    <i>
      <x v="24"/>
    </i>
    <i>
      <x v="4"/>
    </i>
    <i>
      <x v="10"/>
    </i>
    <i>
      <x v="29"/>
    </i>
    <i>
      <x v="27"/>
    </i>
    <i>
      <x v="9"/>
    </i>
    <i>
      <x v="11"/>
    </i>
    <i>
      <x/>
    </i>
    <i>
      <x v="3"/>
    </i>
    <i>
      <x v="32"/>
    </i>
    <i>
      <x v="6"/>
    </i>
    <i>
      <x v="16"/>
    </i>
    <i>
      <x v="31"/>
    </i>
    <i t="grand">
      <x/>
    </i>
  </rowItems>
  <colItems count="1">
    <i/>
  </colItems>
  <dataFields count="1">
    <dataField name=" Product C" fld="7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9DC6A5-8370-4BF4-955C-78923B3146D2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3:E13" firstHeaderRow="1" firstDataRow="1" firstDataCol="1"/>
  <pivotFields count="10">
    <pivotField axis="axisRow" showAll="0" measureFilter="1" sortType="ascending">
      <items count="38">
        <item x="20"/>
        <item x="0"/>
        <item x="31"/>
        <item x="21"/>
        <item x="1"/>
        <item x="32"/>
        <item x="13"/>
        <item x="2"/>
        <item x="33"/>
        <item x="34"/>
        <item x="22"/>
        <item x="35"/>
        <item x="25"/>
        <item x="23"/>
        <item x="19"/>
        <item x="3"/>
        <item x="24"/>
        <item x="6"/>
        <item x="7"/>
        <item x="8"/>
        <item x="9"/>
        <item x="10"/>
        <item x="14"/>
        <item x="15"/>
        <item x="26"/>
        <item x="16"/>
        <item x="17"/>
        <item x="27"/>
        <item x="28"/>
        <item x="29"/>
        <item x="30"/>
        <item x="18"/>
        <item x="36"/>
        <item x="11"/>
        <item x="4"/>
        <item x="5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0">
    <i>
      <x v="3"/>
    </i>
    <i>
      <x v="27"/>
    </i>
    <i>
      <x v="22"/>
    </i>
    <i>
      <x v="30"/>
    </i>
    <i>
      <x v="9"/>
    </i>
    <i>
      <x v="31"/>
    </i>
    <i>
      <x v="28"/>
    </i>
    <i>
      <x v="11"/>
    </i>
    <i>
      <x v="23"/>
    </i>
    <i t="grand">
      <x/>
    </i>
  </rowItems>
  <colItems count="1">
    <i/>
  </colItems>
  <dataFields count="1">
    <dataField name=" Product B" fld="6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37EE41-8688-4C5F-A6D2-C030F7B2D601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2" firstHeaderRow="1" firstDataRow="1" firstDataCol="1"/>
  <pivotFields count="10">
    <pivotField axis="axisRow" showAll="0" measureFilter="1" sortType="ascending">
      <items count="38">
        <item x="20"/>
        <item x="0"/>
        <item x="31"/>
        <item x="21"/>
        <item x="1"/>
        <item x="32"/>
        <item x="13"/>
        <item x="2"/>
        <item x="33"/>
        <item x="34"/>
        <item x="22"/>
        <item x="35"/>
        <item x="25"/>
        <item x="23"/>
        <item x="19"/>
        <item x="3"/>
        <item x="24"/>
        <item x="6"/>
        <item x="7"/>
        <item x="8"/>
        <item x="9"/>
        <item x="10"/>
        <item x="14"/>
        <item x="15"/>
        <item x="26"/>
        <item x="16"/>
        <item x="17"/>
        <item x="27"/>
        <item x="28"/>
        <item x="29"/>
        <item x="30"/>
        <item x="18"/>
        <item x="36"/>
        <item x="11"/>
        <item x="4"/>
        <item x="5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9">
    <i>
      <x v="19"/>
    </i>
    <i>
      <x v="10"/>
    </i>
    <i>
      <x v="20"/>
    </i>
    <i>
      <x v="36"/>
    </i>
    <i>
      <x v="18"/>
    </i>
    <i>
      <x v="31"/>
    </i>
    <i>
      <x v="26"/>
    </i>
    <i>
      <x v="7"/>
    </i>
    <i t="grand">
      <x/>
    </i>
  </rowItems>
  <colItems count="1">
    <i/>
  </colItems>
  <dataFields count="1">
    <dataField name=" Product A" fld="5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014BF0-AEF7-4458-A518-D12F1B632B62}" name="PivotTable1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L3:AP10" firstHeaderRow="0" firstDataRow="1" firstDataCol="1"/>
  <pivotFields count="10">
    <pivotField showAll="0">
      <items count="38">
        <item x="20"/>
        <item x="0"/>
        <item x="31"/>
        <item x="21"/>
        <item x="1"/>
        <item x="32"/>
        <item x="13"/>
        <item x="2"/>
        <item x="33"/>
        <item x="34"/>
        <item x="22"/>
        <item x="35"/>
        <item x="25"/>
        <item x="23"/>
        <item x="19"/>
        <item x="3"/>
        <item x="24"/>
        <item x="6"/>
        <item x="7"/>
        <item x="8"/>
        <item x="9"/>
        <item x="10"/>
        <item x="14"/>
        <item x="15"/>
        <item x="26"/>
        <item x="16"/>
        <item x="17"/>
        <item x="27"/>
        <item x="28"/>
        <item x="29"/>
        <item x="30"/>
        <item x="18"/>
        <item x="36"/>
        <item x="11"/>
        <item x="4"/>
        <item x="5"/>
        <item x="12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axis="axisRow" showAll="0">
      <items count="7">
        <item x="2"/>
        <item x="0"/>
        <item x="1"/>
        <item x="3"/>
        <item x="5"/>
        <item x="4"/>
        <item t="default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week 1" fld="1" baseField="0" baseItem="0"/>
    <dataField name=" week 2" fld="2" baseField="0" baseItem="0"/>
    <dataField name=" week 3" fld="3" baseField="0" baseItem="0"/>
    <dataField name=" week 4" fld="4" baseField="0" baseItem="0"/>
  </dataFields>
  <chartFormats count="4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A23588-16E7-4CC4-8E6A-E77E6B412019}" name="PivotTable10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G3:AJ10" firstHeaderRow="0" firstDataRow="1" firstDataCol="1"/>
  <pivotFields count="10">
    <pivotField showAll="0">
      <items count="38">
        <item x="20"/>
        <item x="0"/>
        <item x="31"/>
        <item x="21"/>
        <item x="1"/>
        <item x="32"/>
        <item x="13"/>
        <item x="2"/>
        <item x="33"/>
        <item x="34"/>
        <item x="22"/>
        <item x="35"/>
        <item x="25"/>
        <item x="23"/>
        <item x="19"/>
        <item x="3"/>
        <item x="24"/>
        <item x="6"/>
        <item x="7"/>
        <item x="8"/>
        <item x="9"/>
        <item x="10"/>
        <item x="14"/>
        <item x="15"/>
        <item x="26"/>
        <item x="16"/>
        <item x="17"/>
        <item x="27"/>
        <item x="28"/>
        <item x="29"/>
        <item x="30"/>
        <item x="18"/>
        <item x="36"/>
        <item x="11"/>
        <item x="4"/>
        <item x="5"/>
        <item x="1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axis="axisRow" showAll="0">
      <items count="7">
        <item x="2"/>
        <item x="0"/>
        <item x="1"/>
        <item x="3"/>
        <item x="5"/>
        <item x="4"/>
        <item t="default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Product A" fld="5" baseField="0" baseItem="0"/>
    <dataField name=" Product B" fld="6" baseField="0" baseItem="0"/>
    <dataField name=" Product C" fld="7" baseField="0" baseItem="0"/>
  </dataField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1DE412-D1C5-4D14-955B-6C27241FFE8D}" name="PivotTable9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B3:AE41" firstHeaderRow="0" firstDataRow="1" firstDataCol="1"/>
  <pivotFields count="10">
    <pivotField axis="axisRow" showAll="0">
      <items count="38">
        <item x="20"/>
        <item x="0"/>
        <item x="31"/>
        <item x="21"/>
        <item x="1"/>
        <item x="32"/>
        <item x="13"/>
        <item x="2"/>
        <item x="33"/>
        <item x="34"/>
        <item x="22"/>
        <item x="35"/>
        <item x="25"/>
        <item x="23"/>
        <item x="19"/>
        <item x="3"/>
        <item x="24"/>
        <item x="6"/>
        <item x="7"/>
        <item x="8"/>
        <item x="9"/>
        <item x="10"/>
        <item x="14"/>
        <item x="15"/>
        <item x="26"/>
        <item x="16"/>
        <item x="17"/>
        <item x="27"/>
        <item x="28"/>
        <item x="29"/>
        <item x="30"/>
        <item x="18"/>
        <item x="36"/>
        <item x="11"/>
        <item x="4"/>
        <item x="5"/>
        <item x="1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Product A" fld="5" baseField="0" baseItem="0"/>
    <dataField name=" Product B" fld="6" baseField="0" baseItem="0"/>
    <dataField name=" Product C" fld="7" baseField="0" baseItem="0"/>
  </dataField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C7D9A4-01CF-4940-BDAF-DA2596A156AF}" name="PivotTable8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V3:Z41" firstHeaderRow="0" firstDataRow="1" firstDataCol="1"/>
  <pivotFields count="10">
    <pivotField axis="axisRow" showAll="0">
      <items count="38">
        <item x="20"/>
        <item x="0"/>
        <item x="31"/>
        <item x="21"/>
        <item x="1"/>
        <item x="32"/>
        <item x="13"/>
        <item x="2"/>
        <item x="33"/>
        <item x="34"/>
        <item x="22"/>
        <item x="35"/>
        <item x="25"/>
        <item x="23"/>
        <item x="19"/>
        <item x="3"/>
        <item x="24"/>
        <item x="6"/>
        <item x="7"/>
        <item x="8"/>
        <item x="9"/>
        <item x="10"/>
        <item x="14"/>
        <item x="15"/>
        <item x="26"/>
        <item x="16"/>
        <item x="17"/>
        <item x="27"/>
        <item x="28"/>
        <item x="29"/>
        <item x="30"/>
        <item x="18"/>
        <item x="36"/>
        <item x="11"/>
        <item x="4"/>
        <item x="5"/>
        <item x="12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week 1" fld="1" baseField="0" baseItem="0"/>
    <dataField name=" week 2" fld="2" baseField="0" baseItem="0"/>
    <dataField name=" week 3" fld="3" baseField="0" baseItem="0"/>
    <dataField name=" week 4" fld="4" baseField="0" baseItem="0"/>
  </dataFields>
  <chartFormats count="4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5A18F1-E8DC-4017-A433-C662B1261C8D}" name="PivotTable7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S3:T18" firstHeaderRow="1" firstDataRow="1" firstDataCol="1"/>
  <pivotFields count="10">
    <pivotField axis="axisRow" showAll="0" measureFilter="1" sortType="descending">
      <items count="38">
        <item x="20"/>
        <item x="0"/>
        <item x="31"/>
        <item x="21"/>
        <item x="1"/>
        <item x="32"/>
        <item x="13"/>
        <item x="2"/>
        <item x="33"/>
        <item x="34"/>
        <item x="22"/>
        <item x="35"/>
        <item x="25"/>
        <item x="23"/>
        <item x="19"/>
        <item x="3"/>
        <item x="24"/>
        <item x="6"/>
        <item x="7"/>
        <item x="8"/>
        <item x="9"/>
        <item x="10"/>
        <item x="14"/>
        <item x="15"/>
        <item x="26"/>
        <item x="16"/>
        <item x="17"/>
        <item x="27"/>
        <item x="28"/>
        <item x="29"/>
        <item x="30"/>
        <item x="18"/>
        <item x="36"/>
        <item x="11"/>
        <item x="4"/>
        <item x="5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5">
    <i>
      <x v="31"/>
    </i>
    <i>
      <x v="7"/>
    </i>
    <i>
      <x v="11"/>
    </i>
    <i>
      <x v="30"/>
    </i>
    <i>
      <x v="27"/>
    </i>
    <i>
      <x v="3"/>
    </i>
    <i>
      <x v="20"/>
    </i>
    <i>
      <x v="29"/>
    </i>
    <i>
      <x v="23"/>
    </i>
    <i>
      <x v="4"/>
    </i>
    <i>
      <x v="13"/>
    </i>
    <i>
      <x v="6"/>
    </i>
    <i>
      <x v="24"/>
    </i>
    <i>
      <x v="15"/>
    </i>
    <i t="grand">
      <x/>
    </i>
  </rowItems>
  <colItems count="1">
    <i/>
  </colItems>
  <dataFields count="1">
    <dataField name=" week 4" fld="4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6162B2-098D-4CAF-870F-612851AFC217}" name="PivotTable6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P3:Q15" firstHeaderRow="1" firstDataRow="1" firstDataCol="1"/>
  <pivotFields count="10">
    <pivotField axis="axisRow" showAll="0" measureFilter="1" sortType="descending">
      <items count="38">
        <item x="20"/>
        <item x="0"/>
        <item x="31"/>
        <item x="21"/>
        <item x="1"/>
        <item x="32"/>
        <item x="13"/>
        <item x="2"/>
        <item x="33"/>
        <item x="34"/>
        <item x="22"/>
        <item x="35"/>
        <item x="25"/>
        <item x="23"/>
        <item x="19"/>
        <item x="3"/>
        <item x="24"/>
        <item x="6"/>
        <item x="7"/>
        <item x="8"/>
        <item x="9"/>
        <item x="10"/>
        <item x="14"/>
        <item x="15"/>
        <item x="26"/>
        <item x="16"/>
        <item x="17"/>
        <item x="27"/>
        <item x="28"/>
        <item x="29"/>
        <item x="30"/>
        <item x="18"/>
        <item x="36"/>
        <item x="11"/>
        <item x="4"/>
        <item x="5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 v="31"/>
    </i>
    <i>
      <x v="7"/>
    </i>
    <i>
      <x v="16"/>
    </i>
    <i>
      <x v="20"/>
    </i>
    <i>
      <x v="18"/>
    </i>
    <i>
      <x v="3"/>
    </i>
    <i>
      <x/>
    </i>
    <i>
      <x v="10"/>
    </i>
    <i>
      <x v="9"/>
    </i>
    <i>
      <x v="1"/>
    </i>
    <i>
      <x v="23"/>
    </i>
    <i t="grand">
      <x/>
    </i>
  </rowItems>
  <colItems count="1">
    <i/>
  </colItems>
  <dataFields count="1">
    <dataField name=" week 3" fld="3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951462-F541-4D7C-8B1C-EE951F171038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M3:N16" firstHeaderRow="1" firstDataRow="1" firstDataCol="1"/>
  <pivotFields count="10">
    <pivotField axis="axisRow" showAll="0" measureFilter="1" sortType="descending">
      <items count="38">
        <item x="20"/>
        <item x="0"/>
        <item x="31"/>
        <item x="21"/>
        <item x="1"/>
        <item x="32"/>
        <item x="13"/>
        <item x="2"/>
        <item x="33"/>
        <item x="34"/>
        <item x="22"/>
        <item x="35"/>
        <item x="25"/>
        <item x="23"/>
        <item x="19"/>
        <item x="3"/>
        <item x="24"/>
        <item x="6"/>
        <item x="7"/>
        <item x="8"/>
        <item x="9"/>
        <item x="10"/>
        <item x="14"/>
        <item x="15"/>
        <item x="26"/>
        <item x="16"/>
        <item x="17"/>
        <item x="27"/>
        <item x="28"/>
        <item x="29"/>
        <item x="30"/>
        <item x="18"/>
        <item x="36"/>
        <item x="11"/>
        <item x="4"/>
        <item x="5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">
    <i>
      <x v="7"/>
    </i>
    <i>
      <x v="31"/>
    </i>
    <i>
      <x v="26"/>
    </i>
    <i>
      <x v="6"/>
    </i>
    <i>
      <x v="23"/>
    </i>
    <i>
      <x v="9"/>
    </i>
    <i>
      <x v="32"/>
    </i>
    <i>
      <x v="18"/>
    </i>
    <i>
      <x v="22"/>
    </i>
    <i>
      <x v="28"/>
    </i>
    <i>
      <x v="36"/>
    </i>
    <i>
      <x v="2"/>
    </i>
    <i t="grand">
      <x/>
    </i>
  </rowItems>
  <colItems count="1">
    <i/>
  </colItems>
  <dataFields count="1">
    <dataField name=" week 2" fld="2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BE8AF2-4D51-4426-96BA-35DA0D1BD689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J3:K17" firstHeaderRow="1" firstDataRow="1" firstDataCol="1"/>
  <pivotFields count="10">
    <pivotField axis="axisRow" showAll="0" measureFilter="1" sortType="descending">
      <items count="38">
        <item x="20"/>
        <item x="0"/>
        <item x="31"/>
        <item x="21"/>
        <item x="1"/>
        <item x="32"/>
        <item x="13"/>
        <item x="2"/>
        <item x="33"/>
        <item x="34"/>
        <item x="22"/>
        <item x="35"/>
        <item x="25"/>
        <item x="23"/>
        <item x="19"/>
        <item x="3"/>
        <item x="24"/>
        <item x="6"/>
        <item x="7"/>
        <item x="8"/>
        <item x="9"/>
        <item x="10"/>
        <item x="14"/>
        <item x="15"/>
        <item x="26"/>
        <item x="16"/>
        <item x="17"/>
        <item x="27"/>
        <item x="28"/>
        <item x="29"/>
        <item x="30"/>
        <item x="18"/>
        <item x="36"/>
        <item x="11"/>
        <item x="4"/>
        <item x="5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4">
    <i>
      <x v="26"/>
    </i>
    <i>
      <x v="7"/>
    </i>
    <i>
      <x v="18"/>
    </i>
    <i>
      <x v="28"/>
    </i>
    <i>
      <x v="32"/>
    </i>
    <i>
      <x v="36"/>
    </i>
    <i>
      <x v="27"/>
    </i>
    <i>
      <x v="10"/>
    </i>
    <i>
      <x v="19"/>
    </i>
    <i>
      <x v="11"/>
    </i>
    <i>
      <x v="22"/>
    </i>
    <i>
      <x v="4"/>
    </i>
    <i>
      <x v="3"/>
    </i>
    <i t="grand">
      <x/>
    </i>
  </rowItems>
  <colItems count="1">
    <i/>
  </colItems>
  <dataFields count="1">
    <dataField name=" week 1" fld="1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AD8AC-FE43-45F1-AEEA-FAE22DA30F8F}">
  <dimension ref="A1:AS41"/>
  <sheetViews>
    <sheetView topLeftCell="AF1" workbookViewId="0">
      <selection activeCell="AL13" sqref="AL13:AP14"/>
    </sheetView>
  </sheetViews>
  <sheetFormatPr defaultRowHeight="15" x14ac:dyDescent="0.25"/>
  <cols>
    <col min="1" max="1" width="13.140625" bestFit="1" customWidth="1"/>
    <col min="2" max="2" width="10" bestFit="1" customWidth="1"/>
    <col min="4" max="4" width="13.140625" bestFit="1" customWidth="1"/>
    <col min="5" max="5" width="9.85546875" bestFit="1" customWidth="1"/>
    <col min="7" max="7" width="13.140625" bestFit="1" customWidth="1"/>
    <col min="8" max="8" width="9.85546875" bestFit="1" customWidth="1"/>
    <col min="10" max="10" width="13.140625" bestFit="1" customWidth="1"/>
    <col min="11" max="11" width="7.7109375" bestFit="1" customWidth="1"/>
    <col min="13" max="13" width="13.140625" bestFit="1" customWidth="1"/>
    <col min="14" max="14" width="7.7109375" bestFit="1" customWidth="1"/>
    <col min="16" max="16" width="13.140625" bestFit="1" customWidth="1"/>
    <col min="17" max="17" width="7.7109375" bestFit="1" customWidth="1"/>
    <col min="19" max="19" width="13.140625" bestFit="1" customWidth="1"/>
    <col min="20" max="20" width="7.7109375" bestFit="1" customWidth="1"/>
    <col min="22" max="22" width="13.140625" bestFit="1" customWidth="1"/>
    <col min="23" max="26" width="7.7109375" bestFit="1" customWidth="1"/>
    <col min="28" max="28" width="13.140625" bestFit="1" customWidth="1"/>
    <col min="29" max="29" width="16.28515625" bestFit="1" customWidth="1"/>
    <col min="30" max="31" width="16.140625" bestFit="1" customWidth="1"/>
    <col min="33" max="33" width="13.140625" bestFit="1" customWidth="1"/>
    <col min="34" max="34" width="16.28515625" bestFit="1" customWidth="1"/>
    <col min="35" max="36" width="16.140625" bestFit="1" customWidth="1"/>
    <col min="38" max="38" width="13.140625" bestFit="1" customWidth="1"/>
    <col min="39" max="42" width="14" bestFit="1" customWidth="1"/>
    <col min="44" max="44" width="13.140625" bestFit="1" customWidth="1"/>
    <col min="45" max="45" width="12.42578125" bestFit="1" customWidth="1"/>
    <col min="46" max="46" width="9.85546875" bestFit="1" customWidth="1"/>
  </cols>
  <sheetData>
    <row r="1" spans="1:45" x14ac:dyDescent="0.25">
      <c r="C1" t="s">
        <v>50</v>
      </c>
    </row>
    <row r="3" spans="1:45" x14ac:dyDescent="0.25">
      <c r="A3" s="16" t="s">
        <v>54</v>
      </c>
      <c r="B3" t="s">
        <v>56</v>
      </c>
      <c r="D3" s="16" t="s">
        <v>54</v>
      </c>
      <c r="E3" t="s">
        <v>57</v>
      </c>
      <c r="G3" s="16" t="s">
        <v>54</v>
      </c>
      <c r="H3" t="s">
        <v>58</v>
      </c>
      <c r="J3" s="16" t="s">
        <v>54</v>
      </c>
      <c r="K3" t="s">
        <v>59</v>
      </c>
      <c r="M3" s="16" t="s">
        <v>54</v>
      </c>
      <c r="N3" t="s">
        <v>60</v>
      </c>
      <c r="P3" s="16" t="s">
        <v>54</v>
      </c>
      <c r="Q3" t="s">
        <v>61</v>
      </c>
      <c r="S3" s="16" t="s">
        <v>54</v>
      </c>
      <c r="T3" t="s">
        <v>62</v>
      </c>
      <c r="V3" s="16" t="s">
        <v>54</v>
      </c>
      <c r="W3" t="s">
        <v>59</v>
      </c>
      <c r="X3" t="s">
        <v>60</v>
      </c>
      <c r="Y3" t="s">
        <v>61</v>
      </c>
      <c r="Z3" t="s">
        <v>62</v>
      </c>
      <c r="AB3" s="16" t="s">
        <v>54</v>
      </c>
      <c r="AC3" t="s">
        <v>56</v>
      </c>
      <c r="AD3" t="s">
        <v>57</v>
      </c>
      <c r="AE3" t="s">
        <v>58</v>
      </c>
      <c r="AG3" s="16" t="s">
        <v>54</v>
      </c>
      <c r="AH3" t="s">
        <v>56</v>
      </c>
      <c r="AI3" t="s">
        <v>57</v>
      </c>
      <c r="AJ3" t="s">
        <v>58</v>
      </c>
      <c r="AL3" s="16" t="s">
        <v>54</v>
      </c>
      <c r="AM3" t="s">
        <v>59</v>
      </c>
      <c r="AN3" t="s">
        <v>60</v>
      </c>
      <c r="AO3" t="s">
        <v>61</v>
      </c>
      <c r="AP3" t="s">
        <v>62</v>
      </c>
      <c r="AR3" s="16" t="s">
        <v>54</v>
      </c>
      <c r="AS3" t="s">
        <v>63</v>
      </c>
    </row>
    <row r="4" spans="1:45" x14ac:dyDescent="0.25">
      <c r="A4" s="17" t="s">
        <v>17</v>
      </c>
      <c r="B4" s="18">
        <v>2</v>
      </c>
      <c r="D4" s="17" t="s">
        <v>32</v>
      </c>
      <c r="E4" s="18">
        <v>2</v>
      </c>
      <c r="G4" s="17" t="s">
        <v>34</v>
      </c>
      <c r="H4" s="18">
        <v>1</v>
      </c>
      <c r="J4" s="17" t="s">
        <v>27</v>
      </c>
      <c r="K4" s="18">
        <v>51</v>
      </c>
      <c r="M4" s="17" t="s">
        <v>10</v>
      </c>
      <c r="N4" s="18">
        <v>115</v>
      </c>
      <c r="P4" s="17" t="s">
        <v>28</v>
      </c>
      <c r="Q4" s="18">
        <v>58</v>
      </c>
      <c r="S4" s="17" t="s">
        <v>28</v>
      </c>
      <c r="T4" s="18">
        <v>15</v>
      </c>
      <c r="V4" s="17" t="s">
        <v>30</v>
      </c>
      <c r="W4" s="18">
        <v>0</v>
      </c>
      <c r="X4" s="18">
        <v>0</v>
      </c>
      <c r="Y4" s="18">
        <v>3</v>
      </c>
      <c r="Z4" s="18">
        <v>0</v>
      </c>
      <c r="AB4" s="17" t="s">
        <v>30</v>
      </c>
      <c r="AC4" s="18">
        <v>0</v>
      </c>
      <c r="AD4" s="18">
        <v>0</v>
      </c>
      <c r="AE4" s="18">
        <v>3</v>
      </c>
      <c r="AG4" s="17" t="s">
        <v>23</v>
      </c>
      <c r="AH4" s="18">
        <v>107</v>
      </c>
      <c r="AI4" s="18">
        <v>26</v>
      </c>
      <c r="AJ4" s="18">
        <v>106</v>
      </c>
      <c r="AL4" s="17" t="s">
        <v>23</v>
      </c>
      <c r="AM4" s="18">
        <v>52</v>
      </c>
      <c r="AN4" s="18">
        <v>110</v>
      </c>
      <c r="AO4" s="18">
        <v>59</v>
      </c>
      <c r="AP4" s="18">
        <v>18</v>
      </c>
      <c r="AR4" s="17" t="s">
        <v>43</v>
      </c>
      <c r="AS4" s="18">
        <v>1</v>
      </c>
    </row>
    <row r="5" spans="1:45" x14ac:dyDescent="0.25">
      <c r="A5" s="17" t="s">
        <v>33</v>
      </c>
      <c r="B5" s="18">
        <v>2</v>
      </c>
      <c r="D5" s="17" t="s">
        <v>39</v>
      </c>
      <c r="E5" s="18">
        <v>5</v>
      </c>
      <c r="G5" s="17" t="s">
        <v>11</v>
      </c>
      <c r="H5" s="18">
        <v>1</v>
      </c>
      <c r="J5" s="17" t="s">
        <v>10</v>
      </c>
      <c r="K5" s="18">
        <v>11</v>
      </c>
      <c r="M5" s="17" t="s">
        <v>28</v>
      </c>
      <c r="N5" s="18">
        <v>52</v>
      </c>
      <c r="P5" s="17" t="s">
        <v>10</v>
      </c>
      <c r="Q5" s="18">
        <v>58</v>
      </c>
      <c r="S5" s="17" t="s">
        <v>10</v>
      </c>
      <c r="T5" s="18">
        <v>13</v>
      </c>
      <c r="V5" s="17" t="s">
        <v>7</v>
      </c>
      <c r="W5" s="18">
        <v>0</v>
      </c>
      <c r="X5" s="18">
        <v>0</v>
      </c>
      <c r="Y5" s="18">
        <v>1</v>
      </c>
      <c r="Z5" s="18">
        <v>0</v>
      </c>
      <c r="AB5" s="17" t="s">
        <v>7</v>
      </c>
      <c r="AC5" s="18">
        <v>0</v>
      </c>
      <c r="AD5" s="18">
        <v>0</v>
      </c>
      <c r="AE5" s="18">
        <v>1</v>
      </c>
      <c r="AG5" s="17" t="s">
        <v>8</v>
      </c>
      <c r="AH5" s="18">
        <v>197</v>
      </c>
      <c r="AI5" s="18">
        <v>0</v>
      </c>
      <c r="AJ5" s="18">
        <v>4</v>
      </c>
      <c r="AL5" s="17" t="s">
        <v>8</v>
      </c>
      <c r="AM5" s="18">
        <v>12</v>
      </c>
      <c r="AN5" s="18">
        <v>115</v>
      </c>
      <c r="AO5" s="18">
        <v>59</v>
      </c>
      <c r="AP5" s="18">
        <v>15</v>
      </c>
      <c r="AR5" s="17" t="s">
        <v>38</v>
      </c>
      <c r="AS5" s="18">
        <v>1</v>
      </c>
    </row>
    <row r="6" spans="1:45" x14ac:dyDescent="0.25">
      <c r="A6" s="17" t="s">
        <v>18</v>
      </c>
      <c r="B6" s="18">
        <v>7</v>
      </c>
      <c r="D6" s="17" t="s">
        <v>24</v>
      </c>
      <c r="E6" s="18">
        <v>6</v>
      </c>
      <c r="G6" s="17" t="s">
        <v>7</v>
      </c>
      <c r="H6" s="18">
        <v>1</v>
      </c>
      <c r="J6" s="17" t="s">
        <v>16</v>
      </c>
      <c r="K6" s="18">
        <v>8</v>
      </c>
      <c r="M6" s="17" t="s">
        <v>27</v>
      </c>
      <c r="N6" s="18">
        <v>25</v>
      </c>
      <c r="P6" s="17" t="s">
        <v>35</v>
      </c>
      <c r="Q6" s="18">
        <v>52</v>
      </c>
      <c r="S6" s="17" t="s">
        <v>48</v>
      </c>
      <c r="T6" s="18">
        <v>13</v>
      </c>
      <c r="V6" s="17" t="s">
        <v>43</v>
      </c>
      <c r="W6" s="18">
        <v>0</v>
      </c>
      <c r="X6" s="18">
        <v>1</v>
      </c>
      <c r="Y6" s="18">
        <v>0</v>
      </c>
      <c r="Z6" s="18">
        <v>0</v>
      </c>
      <c r="AB6" s="17" t="s">
        <v>43</v>
      </c>
      <c r="AC6" s="18">
        <v>0</v>
      </c>
      <c r="AD6" s="18">
        <v>0</v>
      </c>
      <c r="AE6" s="18">
        <v>1</v>
      </c>
      <c r="AG6" s="17" t="s">
        <v>15</v>
      </c>
      <c r="AH6" s="18">
        <v>35</v>
      </c>
      <c r="AI6" s="18">
        <v>0</v>
      </c>
      <c r="AJ6" s="18">
        <v>0</v>
      </c>
      <c r="AL6" s="17" t="s">
        <v>15</v>
      </c>
      <c r="AM6" s="18">
        <v>14</v>
      </c>
      <c r="AN6" s="18">
        <v>11</v>
      </c>
      <c r="AO6" s="18">
        <v>8</v>
      </c>
      <c r="AP6" s="18">
        <v>2</v>
      </c>
      <c r="AR6" s="17" t="s">
        <v>34</v>
      </c>
      <c r="AS6" s="18">
        <v>1</v>
      </c>
    </row>
    <row r="7" spans="1:45" x14ac:dyDescent="0.25">
      <c r="A7" s="17" t="s">
        <v>21</v>
      </c>
      <c r="B7" s="18">
        <v>8</v>
      </c>
      <c r="D7" s="17" t="s">
        <v>42</v>
      </c>
      <c r="E7" s="18">
        <v>6</v>
      </c>
      <c r="G7" s="17" t="s">
        <v>43</v>
      </c>
      <c r="H7" s="18">
        <v>1</v>
      </c>
      <c r="J7" s="17" t="s">
        <v>40</v>
      </c>
      <c r="K7" s="18">
        <v>6</v>
      </c>
      <c r="M7" s="17" t="s">
        <v>22</v>
      </c>
      <c r="N7" s="18">
        <v>17</v>
      </c>
      <c r="P7" s="17" t="s">
        <v>18</v>
      </c>
      <c r="Q7" s="18">
        <v>5</v>
      </c>
      <c r="S7" s="17" t="s">
        <v>42</v>
      </c>
      <c r="T7" s="18">
        <v>6</v>
      </c>
      <c r="V7" s="17" t="s">
        <v>32</v>
      </c>
      <c r="W7" s="18">
        <v>1</v>
      </c>
      <c r="X7" s="18">
        <v>0</v>
      </c>
      <c r="Y7" s="18">
        <v>3</v>
      </c>
      <c r="Z7" s="18">
        <v>3</v>
      </c>
      <c r="AB7" s="17" t="s">
        <v>32</v>
      </c>
      <c r="AC7" s="18">
        <v>0</v>
      </c>
      <c r="AD7" s="18">
        <v>2</v>
      </c>
      <c r="AE7" s="18">
        <v>5</v>
      </c>
      <c r="AG7" s="17" t="s">
        <v>31</v>
      </c>
      <c r="AH7" s="18">
        <v>2</v>
      </c>
      <c r="AI7" s="18">
        <v>2</v>
      </c>
      <c r="AJ7" s="18">
        <v>63</v>
      </c>
      <c r="AL7" s="17" t="s">
        <v>31</v>
      </c>
      <c r="AM7" s="18">
        <v>3</v>
      </c>
      <c r="AN7" s="18">
        <v>0</v>
      </c>
      <c r="AO7" s="18">
        <v>60</v>
      </c>
      <c r="AP7" s="18">
        <v>4</v>
      </c>
      <c r="AR7" s="17" t="s">
        <v>7</v>
      </c>
      <c r="AS7" s="18">
        <v>1</v>
      </c>
    </row>
    <row r="8" spans="1:45" x14ac:dyDescent="0.25">
      <c r="A8" s="17" t="s">
        <v>16</v>
      </c>
      <c r="B8" s="18">
        <v>18</v>
      </c>
      <c r="D8" s="17" t="s">
        <v>47</v>
      </c>
      <c r="E8" s="18">
        <v>7</v>
      </c>
      <c r="G8" s="17" t="s">
        <v>24</v>
      </c>
      <c r="H8" s="18">
        <v>1</v>
      </c>
      <c r="J8" s="17" t="s">
        <v>49</v>
      </c>
      <c r="K8" s="18">
        <v>5</v>
      </c>
      <c r="M8" s="17" t="s">
        <v>25</v>
      </c>
      <c r="N8" s="18">
        <v>10</v>
      </c>
      <c r="P8" s="17" t="s">
        <v>16</v>
      </c>
      <c r="Q8" s="18">
        <v>3</v>
      </c>
      <c r="S8" s="17" t="s">
        <v>39</v>
      </c>
      <c r="T8" s="18">
        <v>4</v>
      </c>
      <c r="V8" s="17" t="s">
        <v>9</v>
      </c>
      <c r="W8" s="18">
        <v>1</v>
      </c>
      <c r="X8" s="18">
        <v>0</v>
      </c>
      <c r="Y8" s="18">
        <v>0</v>
      </c>
      <c r="Z8" s="18">
        <v>1</v>
      </c>
      <c r="AB8" s="17" t="s">
        <v>9</v>
      </c>
      <c r="AC8" s="18">
        <v>0</v>
      </c>
      <c r="AD8" s="18">
        <v>0</v>
      </c>
      <c r="AE8" s="18">
        <v>2</v>
      </c>
      <c r="AG8" s="17" t="s">
        <v>44</v>
      </c>
      <c r="AH8" s="18">
        <v>0</v>
      </c>
      <c r="AI8" s="18">
        <v>18</v>
      </c>
      <c r="AJ8" s="18">
        <v>18</v>
      </c>
      <c r="AL8" s="17" t="s">
        <v>44</v>
      </c>
      <c r="AM8" s="18">
        <v>6</v>
      </c>
      <c r="AN8" s="18">
        <v>16</v>
      </c>
      <c r="AO8" s="18">
        <v>1</v>
      </c>
      <c r="AP8" s="18">
        <v>13</v>
      </c>
      <c r="AR8" s="17" t="s">
        <v>11</v>
      </c>
      <c r="AS8" s="18">
        <v>1</v>
      </c>
    </row>
    <row r="9" spans="1:45" x14ac:dyDescent="0.25">
      <c r="A9" s="17" t="s">
        <v>28</v>
      </c>
      <c r="B9" s="18">
        <v>31</v>
      </c>
      <c r="D9" s="17" t="s">
        <v>28</v>
      </c>
      <c r="E9" s="18">
        <v>8</v>
      </c>
      <c r="G9" s="17" t="s">
        <v>25</v>
      </c>
      <c r="H9" s="18">
        <v>1</v>
      </c>
      <c r="J9" s="17" t="s">
        <v>21</v>
      </c>
      <c r="K9" s="18">
        <v>4</v>
      </c>
      <c r="M9" s="17" t="s">
        <v>47</v>
      </c>
      <c r="N9" s="18">
        <v>8</v>
      </c>
      <c r="P9" s="17" t="s">
        <v>32</v>
      </c>
      <c r="Q9" s="18">
        <v>3</v>
      </c>
      <c r="S9" s="17" t="s">
        <v>32</v>
      </c>
      <c r="T9" s="18">
        <v>3</v>
      </c>
      <c r="V9" s="17" t="s">
        <v>45</v>
      </c>
      <c r="W9" s="18">
        <v>0</v>
      </c>
      <c r="X9" s="18">
        <v>0</v>
      </c>
      <c r="Y9" s="18">
        <v>0</v>
      </c>
      <c r="Z9" s="18">
        <v>0</v>
      </c>
      <c r="AB9" s="17" t="s">
        <v>45</v>
      </c>
      <c r="AC9" s="18">
        <v>0</v>
      </c>
      <c r="AD9" s="18">
        <v>0</v>
      </c>
      <c r="AE9" s="18">
        <v>0</v>
      </c>
      <c r="AG9" s="17" t="s">
        <v>37</v>
      </c>
      <c r="AH9" s="18">
        <v>0</v>
      </c>
      <c r="AI9" s="18">
        <v>21</v>
      </c>
      <c r="AJ9" s="18">
        <v>6</v>
      </c>
      <c r="AL9" s="17" t="s">
        <v>37</v>
      </c>
      <c r="AM9" s="18">
        <v>9</v>
      </c>
      <c r="AN9" s="18">
        <v>5</v>
      </c>
      <c r="AO9" s="18">
        <v>0</v>
      </c>
      <c r="AP9" s="18">
        <v>13</v>
      </c>
      <c r="AR9" s="17" t="s">
        <v>9</v>
      </c>
      <c r="AS9" s="18">
        <v>2</v>
      </c>
    </row>
    <row r="10" spans="1:45" x14ac:dyDescent="0.25">
      <c r="A10" s="17" t="s">
        <v>27</v>
      </c>
      <c r="B10" s="18">
        <v>76</v>
      </c>
      <c r="D10" s="17" t="s">
        <v>40</v>
      </c>
      <c r="E10" s="18">
        <v>10</v>
      </c>
      <c r="G10" s="17" t="s">
        <v>40</v>
      </c>
      <c r="H10" s="18">
        <v>1</v>
      </c>
      <c r="J10" s="17" t="s">
        <v>39</v>
      </c>
      <c r="K10" s="18">
        <v>3</v>
      </c>
      <c r="M10" s="17" t="s">
        <v>49</v>
      </c>
      <c r="N10" s="18">
        <v>7</v>
      </c>
      <c r="P10" s="17" t="s">
        <v>30</v>
      </c>
      <c r="Q10" s="18">
        <v>3</v>
      </c>
      <c r="S10" s="17" t="s">
        <v>18</v>
      </c>
      <c r="T10" s="18">
        <v>2</v>
      </c>
      <c r="V10" s="17" t="s">
        <v>22</v>
      </c>
      <c r="W10" s="18">
        <v>0</v>
      </c>
      <c r="X10" s="18">
        <v>17</v>
      </c>
      <c r="Y10" s="18">
        <v>0</v>
      </c>
      <c r="Z10" s="18">
        <v>1</v>
      </c>
      <c r="AB10" s="17" t="s">
        <v>22</v>
      </c>
      <c r="AC10" s="18">
        <v>0</v>
      </c>
      <c r="AD10" s="18">
        <v>0</v>
      </c>
      <c r="AE10" s="18">
        <v>18</v>
      </c>
      <c r="AG10" s="17" t="s">
        <v>55</v>
      </c>
      <c r="AH10" s="18">
        <v>341</v>
      </c>
      <c r="AI10" s="18">
        <v>67</v>
      </c>
      <c r="AJ10" s="18">
        <v>197</v>
      </c>
      <c r="AL10" s="17" t="s">
        <v>55</v>
      </c>
      <c r="AM10" s="18">
        <v>96</v>
      </c>
      <c r="AN10" s="18">
        <v>257</v>
      </c>
      <c r="AO10" s="18">
        <v>187</v>
      </c>
      <c r="AP10" s="18">
        <v>65</v>
      </c>
      <c r="AR10" s="17" t="s">
        <v>17</v>
      </c>
      <c r="AS10" s="18">
        <v>2</v>
      </c>
    </row>
    <row r="11" spans="1:45" x14ac:dyDescent="0.25">
      <c r="A11" s="17" t="s">
        <v>10</v>
      </c>
      <c r="B11" s="18">
        <v>197</v>
      </c>
      <c r="D11" s="17" t="s">
        <v>48</v>
      </c>
      <c r="E11" s="18">
        <v>11</v>
      </c>
      <c r="G11" s="17" t="s">
        <v>38</v>
      </c>
      <c r="H11" s="18">
        <v>1</v>
      </c>
      <c r="J11" s="17" t="s">
        <v>33</v>
      </c>
      <c r="K11" s="18">
        <v>2</v>
      </c>
      <c r="M11" s="17" t="s">
        <v>16</v>
      </c>
      <c r="N11" s="18">
        <v>7</v>
      </c>
      <c r="P11" s="17" t="s">
        <v>33</v>
      </c>
      <c r="Q11" s="18">
        <v>2</v>
      </c>
      <c r="S11" s="17" t="s">
        <v>41</v>
      </c>
      <c r="T11" s="18">
        <v>2</v>
      </c>
      <c r="V11" s="17" t="s">
        <v>10</v>
      </c>
      <c r="W11" s="18">
        <v>11</v>
      </c>
      <c r="X11" s="18">
        <v>115</v>
      </c>
      <c r="Y11" s="18">
        <v>58</v>
      </c>
      <c r="Z11" s="18">
        <v>13</v>
      </c>
      <c r="AB11" s="17" t="s">
        <v>10</v>
      </c>
      <c r="AC11" s="18">
        <v>197</v>
      </c>
      <c r="AD11" s="18">
        <v>0</v>
      </c>
      <c r="AE11" s="18">
        <v>0</v>
      </c>
      <c r="AR11" s="17" t="s">
        <v>41</v>
      </c>
      <c r="AS11" s="18">
        <v>2</v>
      </c>
    </row>
    <row r="12" spans="1:45" x14ac:dyDescent="0.25">
      <c r="A12" s="17" t="s">
        <v>55</v>
      </c>
      <c r="B12" s="18">
        <v>341</v>
      </c>
      <c r="D12" s="17" t="s">
        <v>25</v>
      </c>
      <c r="E12" s="18">
        <v>12</v>
      </c>
      <c r="G12" s="17" t="s">
        <v>9</v>
      </c>
      <c r="H12" s="18">
        <v>2</v>
      </c>
      <c r="J12" s="17" t="s">
        <v>17</v>
      </c>
      <c r="K12" s="18">
        <v>2</v>
      </c>
      <c r="M12" s="17" t="s">
        <v>24</v>
      </c>
      <c r="N12" s="18">
        <v>6</v>
      </c>
      <c r="P12" s="17" t="s">
        <v>47</v>
      </c>
      <c r="Q12" s="18">
        <v>1</v>
      </c>
      <c r="S12" s="17" t="s">
        <v>25</v>
      </c>
      <c r="T12" s="18">
        <v>2</v>
      </c>
      <c r="V12" s="17" t="s">
        <v>46</v>
      </c>
      <c r="W12" s="18">
        <v>0</v>
      </c>
      <c r="X12" s="18">
        <v>0</v>
      </c>
      <c r="Y12" s="18">
        <v>0</v>
      </c>
      <c r="Z12" s="18">
        <v>0</v>
      </c>
      <c r="AB12" s="17" t="s">
        <v>46</v>
      </c>
      <c r="AC12" s="18">
        <v>0</v>
      </c>
      <c r="AD12" s="18">
        <v>0</v>
      </c>
      <c r="AE12" s="18">
        <v>0</v>
      </c>
      <c r="AR12" s="17" t="s">
        <v>30</v>
      </c>
      <c r="AS12" s="18">
        <v>3</v>
      </c>
    </row>
    <row r="13" spans="1:45" x14ac:dyDescent="0.25">
      <c r="D13" s="17" t="s">
        <v>55</v>
      </c>
      <c r="E13" s="18">
        <v>67</v>
      </c>
      <c r="G13" s="17" t="s">
        <v>33</v>
      </c>
      <c r="H13" s="18">
        <v>2</v>
      </c>
      <c r="J13" s="17" t="s">
        <v>48</v>
      </c>
      <c r="K13" s="18">
        <v>1</v>
      </c>
      <c r="M13" s="17" t="s">
        <v>40</v>
      </c>
      <c r="N13" s="18">
        <v>5</v>
      </c>
      <c r="P13" s="17" t="s">
        <v>7</v>
      </c>
      <c r="Q13" s="18">
        <v>1</v>
      </c>
      <c r="S13" s="17" t="s">
        <v>9</v>
      </c>
      <c r="T13" s="18">
        <v>1</v>
      </c>
      <c r="V13" s="17" t="s">
        <v>47</v>
      </c>
      <c r="W13" s="18">
        <v>0</v>
      </c>
      <c r="X13" s="18">
        <v>8</v>
      </c>
      <c r="Y13" s="18">
        <v>1</v>
      </c>
      <c r="Z13" s="18">
        <v>0</v>
      </c>
      <c r="AB13" s="17" t="s">
        <v>47</v>
      </c>
      <c r="AC13" s="18">
        <v>0</v>
      </c>
      <c r="AD13" s="18">
        <v>7</v>
      </c>
      <c r="AE13" s="18">
        <v>2</v>
      </c>
      <c r="AG13" s="19" t="s">
        <v>54</v>
      </c>
      <c r="AH13" s="19" t="s">
        <v>56</v>
      </c>
      <c r="AI13" s="19" t="s">
        <v>57</v>
      </c>
      <c r="AJ13" s="19" t="s">
        <v>58</v>
      </c>
      <c r="AL13" s="19" t="s">
        <v>54</v>
      </c>
      <c r="AM13" s="19" t="s">
        <v>59</v>
      </c>
      <c r="AN13" s="19" t="s">
        <v>60</v>
      </c>
      <c r="AO13" s="19" t="s">
        <v>61</v>
      </c>
      <c r="AP13" s="19" t="s">
        <v>62</v>
      </c>
      <c r="AR13" s="17" t="s">
        <v>33</v>
      </c>
      <c r="AS13" s="18">
        <v>4</v>
      </c>
    </row>
    <row r="14" spans="1:45" x14ac:dyDescent="0.25">
      <c r="G14" s="17" t="s">
        <v>41</v>
      </c>
      <c r="H14" s="18">
        <v>2</v>
      </c>
      <c r="J14" s="17" t="s">
        <v>24</v>
      </c>
      <c r="K14" s="18">
        <v>1</v>
      </c>
      <c r="M14" s="17" t="s">
        <v>21</v>
      </c>
      <c r="N14" s="18">
        <v>4</v>
      </c>
      <c r="P14" s="17" t="s">
        <v>25</v>
      </c>
      <c r="Q14" s="18">
        <v>1</v>
      </c>
      <c r="S14" s="17" t="s">
        <v>34</v>
      </c>
      <c r="T14" s="18">
        <v>1</v>
      </c>
      <c r="V14" s="17" t="s">
        <v>33</v>
      </c>
      <c r="W14" s="18">
        <v>2</v>
      </c>
      <c r="X14" s="18">
        <v>0</v>
      </c>
      <c r="Y14" s="18">
        <v>2</v>
      </c>
      <c r="Z14" s="18">
        <v>0</v>
      </c>
      <c r="AB14" s="17" t="s">
        <v>33</v>
      </c>
      <c r="AC14" s="18">
        <v>2</v>
      </c>
      <c r="AD14" s="18">
        <v>0</v>
      </c>
      <c r="AE14" s="18">
        <v>2</v>
      </c>
      <c r="AG14" s="20" t="s">
        <v>55</v>
      </c>
      <c r="AH14" s="21">
        <v>341</v>
      </c>
      <c r="AI14" s="21">
        <v>67</v>
      </c>
      <c r="AJ14" s="21">
        <v>197</v>
      </c>
      <c r="AL14" s="20" t="s">
        <v>55</v>
      </c>
      <c r="AM14" s="21">
        <v>96</v>
      </c>
      <c r="AN14" s="21">
        <v>257</v>
      </c>
      <c r="AO14" s="21">
        <v>187</v>
      </c>
      <c r="AP14" s="21">
        <v>65</v>
      </c>
      <c r="AR14" s="17" t="s">
        <v>42</v>
      </c>
      <c r="AS14" s="18">
        <v>6</v>
      </c>
    </row>
    <row r="15" spans="1:45" x14ac:dyDescent="0.25">
      <c r="G15" s="17" t="s">
        <v>39</v>
      </c>
      <c r="H15" s="18">
        <v>2</v>
      </c>
      <c r="J15" s="17" t="s">
        <v>9</v>
      </c>
      <c r="K15" s="18">
        <v>1</v>
      </c>
      <c r="M15" s="17" t="s">
        <v>43</v>
      </c>
      <c r="N15" s="18">
        <v>1</v>
      </c>
      <c r="P15" s="17" t="s">
        <v>55</v>
      </c>
      <c r="Q15" s="18">
        <v>187</v>
      </c>
      <c r="S15" s="17" t="s">
        <v>22</v>
      </c>
      <c r="T15" s="18">
        <v>1</v>
      </c>
      <c r="V15" s="17" t="s">
        <v>48</v>
      </c>
      <c r="W15" s="18">
        <v>1</v>
      </c>
      <c r="X15" s="18">
        <v>0</v>
      </c>
      <c r="Y15" s="18">
        <v>0</v>
      </c>
      <c r="Z15" s="18">
        <v>13</v>
      </c>
      <c r="AB15" s="17" t="s">
        <v>48</v>
      </c>
      <c r="AC15" s="18">
        <v>0</v>
      </c>
      <c r="AD15" s="18">
        <v>11</v>
      </c>
      <c r="AE15" s="18">
        <v>3</v>
      </c>
      <c r="AR15" s="17" t="s">
        <v>24</v>
      </c>
      <c r="AS15" s="18">
        <v>7</v>
      </c>
    </row>
    <row r="16" spans="1:45" x14ac:dyDescent="0.25">
      <c r="G16" s="17" t="s">
        <v>47</v>
      </c>
      <c r="H16" s="18">
        <v>2</v>
      </c>
      <c r="J16" s="17" t="s">
        <v>32</v>
      </c>
      <c r="K16" s="18">
        <v>1</v>
      </c>
      <c r="M16" s="17" t="s">
        <v>55</v>
      </c>
      <c r="N16" s="18">
        <v>257</v>
      </c>
      <c r="S16" s="17" t="s">
        <v>38</v>
      </c>
      <c r="T16" s="18">
        <v>1</v>
      </c>
      <c r="V16" s="17" t="s">
        <v>36</v>
      </c>
      <c r="W16" s="18">
        <v>0</v>
      </c>
      <c r="X16" s="18">
        <v>0</v>
      </c>
      <c r="Y16" s="18">
        <v>0</v>
      </c>
      <c r="Z16" s="18">
        <v>0</v>
      </c>
      <c r="AB16" s="17" t="s">
        <v>36</v>
      </c>
      <c r="AC16" s="18">
        <v>0</v>
      </c>
      <c r="AD16" s="18">
        <v>0</v>
      </c>
      <c r="AE16" s="18">
        <v>0</v>
      </c>
      <c r="AR16" s="17" t="s">
        <v>39</v>
      </c>
      <c r="AS16" s="18">
        <v>7</v>
      </c>
    </row>
    <row r="17" spans="7:45" x14ac:dyDescent="0.25">
      <c r="G17" s="17" t="s">
        <v>48</v>
      </c>
      <c r="H17" s="18">
        <v>3</v>
      </c>
      <c r="J17" s="17" t="s">
        <v>55</v>
      </c>
      <c r="K17" s="18">
        <v>96</v>
      </c>
      <c r="S17" s="17" t="s">
        <v>11</v>
      </c>
      <c r="T17" s="18">
        <v>1</v>
      </c>
      <c r="V17" s="17" t="s">
        <v>34</v>
      </c>
      <c r="W17" s="18">
        <v>0</v>
      </c>
      <c r="X17" s="18">
        <v>0</v>
      </c>
      <c r="Y17" s="18">
        <v>0</v>
      </c>
      <c r="Z17" s="18">
        <v>1</v>
      </c>
      <c r="AB17" s="17" t="s">
        <v>34</v>
      </c>
      <c r="AC17" s="18">
        <v>0</v>
      </c>
      <c r="AD17" s="18">
        <v>0</v>
      </c>
      <c r="AE17" s="18">
        <v>1</v>
      </c>
      <c r="AR17" s="17" t="s">
        <v>18</v>
      </c>
      <c r="AS17" s="18">
        <v>7</v>
      </c>
    </row>
    <row r="18" spans="7:45" x14ac:dyDescent="0.25">
      <c r="G18" s="17" t="s">
        <v>30</v>
      </c>
      <c r="H18" s="18">
        <v>3</v>
      </c>
      <c r="S18" s="17" t="s">
        <v>55</v>
      </c>
      <c r="T18" s="18">
        <v>65</v>
      </c>
      <c r="V18" s="17" t="s">
        <v>29</v>
      </c>
      <c r="W18" s="18">
        <v>0</v>
      </c>
      <c r="X18" s="18">
        <v>0</v>
      </c>
      <c r="Y18" s="18">
        <v>0</v>
      </c>
      <c r="Z18" s="18">
        <v>0</v>
      </c>
      <c r="AB18" s="17" t="s">
        <v>29</v>
      </c>
      <c r="AC18" s="18">
        <v>0</v>
      </c>
      <c r="AD18" s="18">
        <v>0</v>
      </c>
      <c r="AE18" s="18">
        <v>0</v>
      </c>
      <c r="AR18" s="17" t="s">
        <v>32</v>
      </c>
      <c r="AS18" s="18">
        <v>7</v>
      </c>
    </row>
    <row r="19" spans="7:45" x14ac:dyDescent="0.25">
      <c r="G19" s="17" t="s">
        <v>32</v>
      </c>
      <c r="H19" s="18">
        <v>5</v>
      </c>
      <c r="V19" s="17" t="s">
        <v>11</v>
      </c>
      <c r="W19" s="18">
        <v>0</v>
      </c>
      <c r="X19" s="18">
        <v>0</v>
      </c>
      <c r="Y19" s="18">
        <v>0</v>
      </c>
      <c r="Z19" s="18">
        <v>1</v>
      </c>
      <c r="AB19" s="17" t="s">
        <v>11</v>
      </c>
      <c r="AC19" s="18">
        <v>0</v>
      </c>
      <c r="AD19" s="18">
        <v>0</v>
      </c>
      <c r="AE19" s="18">
        <v>1</v>
      </c>
      <c r="AR19" s="17" t="s">
        <v>21</v>
      </c>
      <c r="AS19" s="18">
        <v>8</v>
      </c>
    </row>
    <row r="20" spans="7:45" x14ac:dyDescent="0.25">
      <c r="G20" s="17" t="s">
        <v>49</v>
      </c>
      <c r="H20" s="18">
        <v>12</v>
      </c>
      <c r="V20" s="17" t="s">
        <v>35</v>
      </c>
      <c r="W20" s="18">
        <v>0</v>
      </c>
      <c r="X20" s="18">
        <v>0</v>
      </c>
      <c r="Y20" s="18">
        <v>52</v>
      </c>
      <c r="Z20" s="18">
        <v>0</v>
      </c>
      <c r="AB20" s="17" t="s">
        <v>35</v>
      </c>
      <c r="AC20" s="18">
        <v>0</v>
      </c>
      <c r="AD20" s="18">
        <v>0</v>
      </c>
      <c r="AE20" s="18">
        <v>52</v>
      </c>
      <c r="AR20" s="17" t="s">
        <v>47</v>
      </c>
      <c r="AS20" s="18">
        <v>9</v>
      </c>
    </row>
    <row r="21" spans="7:45" x14ac:dyDescent="0.25">
      <c r="G21" s="17" t="s">
        <v>22</v>
      </c>
      <c r="H21" s="18">
        <v>18</v>
      </c>
      <c r="V21" s="17" t="s">
        <v>14</v>
      </c>
      <c r="W21" s="18">
        <v>0</v>
      </c>
      <c r="X21" s="18">
        <v>0</v>
      </c>
      <c r="Y21" s="18">
        <v>0</v>
      </c>
      <c r="Z21" s="18">
        <v>0</v>
      </c>
      <c r="AB21" s="17" t="s">
        <v>14</v>
      </c>
      <c r="AC21" s="18">
        <v>0</v>
      </c>
      <c r="AD21" s="18">
        <v>0</v>
      </c>
      <c r="AE21" s="18">
        <v>0</v>
      </c>
      <c r="AR21" s="17" t="s">
        <v>40</v>
      </c>
      <c r="AS21" s="18">
        <v>11</v>
      </c>
    </row>
    <row r="22" spans="7:45" x14ac:dyDescent="0.25">
      <c r="G22" s="17" t="s">
        <v>35</v>
      </c>
      <c r="H22" s="18">
        <v>52</v>
      </c>
      <c r="V22" s="17" t="s">
        <v>16</v>
      </c>
      <c r="W22" s="18">
        <v>8</v>
      </c>
      <c r="X22" s="18">
        <v>7</v>
      </c>
      <c r="Y22" s="18">
        <v>3</v>
      </c>
      <c r="Z22" s="18">
        <v>0</v>
      </c>
      <c r="AB22" s="17" t="s">
        <v>16</v>
      </c>
      <c r="AC22" s="18">
        <v>18</v>
      </c>
      <c r="AD22" s="18">
        <v>0</v>
      </c>
      <c r="AE22" s="18">
        <v>0</v>
      </c>
      <c r="AR22" s="17" t="s">
        <v>49</v>
      </c>
      <c r="AS22" s="18">
        <v>12</v>
      </c>
    </row>
    <row r="23" spans="7:45" x14ac:dyDescent="0.25">
      <c r="G23" s="17" t="s">
        <v>28</v>
      </c>
      <c r="H23" s="18">
        <v>86</v>
      </c>
      <c r="V23" s="17" t="s">
        <v>17</v>
      </c>
      <c r="W23" s="18">
        <v>2</v>
      </c>
      <c r="X23" s="18">
        <v>0</v>
      </c>
      <c r="Y23" s="18">
        <v>0</v>
      </c>
      <c r="Z23" s="18">
        <v>0</v>
      </c>
      <c r="AB23" s="17" t="s">
        <v>17</v>
      </c>
      <c r="AC23" s="18">
        <v>2</v>
      </c>
      <c r="AD23" s="18">
        <v>0</v>
      </c>
      <c r="AE23" s="18">
        <v>0</v>
      </c>
      <c r="AR23" s="17" t="s">
        <v>25</v>
      </c>
      <c r="AS23" s="18">
        <v>13</v>
      </c>
    </row>
    <row r="24" spans="7:45" x14ac:dyDescent="0.25">
      <c r="G24" s="17" t="s">
        <v>55</v>
      </c>
      <c r="H24" s="18">
        <v>197</v>
      </c>
      <c r="V24" s="17" t="s">
        <v>18</v>
      </c>
      <c r="W24" s="18">
        <v>0</v>
      </c>
      <c r="X24" s="18">
        <v>0</v>
      </c>
      <c r="Y24" s="18">
        <v>5</v>
      </c>
      <c r="Z24" s="18">
        <v>2</v>
      </c>
      <c r="AB24" s="17" t="s">
        <v>18</v>
      </c>
      <c r="AC24" s="18">
        <v>7</v>
      </c>
      <c r="AD24" s="18">
        <v>0</v>
      </c>
      <c r="AE24" s="18">
        <v>0</v>
      </c>
      <c r="AR24" s="17" t="s">
        <v>48</v>
      </c>
      <c r="AS24" s="18">
        <v>14</v>
      </c>
    </row>
    <row r="25" spans="7:45" x14ac:dyDescent="0.25">
      <c r="V25" s="17" t="s">
        <v>19</v>
      </c>
      <c r="W25" s="18">
        <v>0</v>
      </c>
      <c r="X25" s="18">
        <v>0</v>
      </c>
      <c r="Y25" s="18">
        <v>0</v>
      </c>
      <c r="Z25" s="18">
        <v>0</v>
      </c>
      <c r="AB25" s="17" t="s">
        <v>19</v>
      </c>
      <c r="AC25" s="18">
        <v>0</v>
      </c>
      <c r="AD25" s="18">
        <v>0</v>
      </c>
      <c r="AE25" s="18">
        <v>0</v>
      </c>
      <c r="AR25" s="17" t="s">
        <v>16</v>
      </c>
      <c r="AS25" s="18">
        <v>18</v>
      </c>
    </row>
    <row r="26" spans="7:45" x14ac:dyDescent="0.25">
      <c r="V26" s="17" t="s">
        <v>24</v>
      </c>
      <c r="W26" s="18">
        <v>1</v>
      </c>
      <c r="X26" s="18">
        <v>6</v>
      </c>
      <c r="Y26" s="18">
        <v>0</v>
      </c>
      <c r="Z26" s="18">
        <v>0</v>
      </c>
      <c r="AB26" s="17" t="s">
        <v>24</v>
      </c>
      <c r="AC26" s="18">
        <v>0</v>
      </c>
      <c r="AD26" s="18">
        <v>6</v>
      </c>
      <c r="AE26" s="18">
        <v>1</v>
      </c>
      <c r="AR26" s="17" t="s">
        <v>22</v>
      </c>
      <c r="AS26" s="18">
        <v>18</v>
      </c>
    </row>
    <row r="27" spans="7:45" x14ac:dyDescent="0.25">
      <c r="V27" s="17" t="s">
        <v>25</v>
      </c>
      <c r="W27" s="18">
        <v>0</v>
      </c>
      <c r="X27" s="18">
        <v>10</v>
      </c>
      <c r="Y27" s="18">
        <v>1</v>
      </c>
      <c r="Z27" s="18">
        <v>2</v>
      </c>
      <c r="AB27" s="17" t="s">
        <v>25</v>
      </c>
      <c r="AC27" s="18">
        <v>0</v>
      </c>
      <c r="AD27" s="18">
        <v>12</v>
      </c>
      <c r="AE27" s="18">
        <v>1</v>
      </c>
      <c r="AR27" s="17" t="s">
        <v>35</v>
      </c>
      <c r="AS27" s="18">
        <v>52</v>
      </c>
    </row>
    <row r="28" spans="7:45" x14ac:dyDescent="0.25">
      <c r="V28" s="17" t="s">
        <v>38</v>
      </c>
      <c r="W28" s="18">
        <v>0</v>
      </c>
      <c r="X28" s="18">
        <v>0</v>
      </c>
      <c r="Y28" s="18">
        <v>0</v>
      </c>
      <c r="Z28" s="18">
        <v>1</v>
      </c>
      <c r="AB28" s="17" t="s">
        <v>38</v>
      </c>
      <c r="AC28" s="18">
        <v>0</v>
      </c>
      <c r="AD28" s="18">
        <v>0</v>
      </c>
      <c r="AE28" s="18">
        <v>1</v>
      </c>
      <c r="AR28" s="17" t="s">
        <v>27</v>
      </c>
      <c r="AS28" s="18">
        <v>76</v>
      </c>
    </row>
    <row r="29" spans="7:45" x14ac:dyDescent="0.25">
      <c r="V29" s="17" t="s">
        <v>26</v>
      </c>
      <c r="W29" s="18">
        <v>0</v>
      </c>
      <c r="X29" s="18">
        <v>0</v>
      </c>
      <c r="Y29" s="18">
        <v>0</v>
      </c>
      <c r="Z29" s="18">
        <v>0</v>
      </c>
      <c r="AB29" s="17" t="s">
        <v>26</v>
      </c>
      <c r="AC29" s="18">
        <v>0</v>
      </c>
      <c r="AD29" s="18">
        <v>0</v>
      </c>
      <c r="AE29" s="18">
        <v>0</v>
      </c>
      <c r="AR29" s="17" t="s">
        <v>28</v>
      </c>
      <c r="AS29" s="18">
        <v>125</v>
      </c>
    </row>
    <row r="30" spans="7:45" x14ac:dyDescent="0.25">
      <c r="V30" s="17" t="s">
        <v>27</v>
      </c>
      <c r="W30" s="18">
        <v>51</v>
      </c>
      <c r="X30" s="18">
        <v>25</v>
      </c>
      <c r="Y30" s="18">
        <v>0</v>
      </c>
      <c r="Z30" s="18">
        <v>0</v>
      </c>
      <c r="AB30" s="17" t="s">
        <v>27</v>
      </c>
      <c r="AC30" s="18">
        <v>76</v>
      </c>
      <c r="AD30" s="18">
        <v>0</v>
      </c>
      <c r="AE30" s="18">
        <v>0</v>
      </c>
      <c r="AR30" s="17" t="s">
        <v>10</v>
      </c>
      <c r="AS30" s="18">
        <v>197</v>
      </c>
    </row>
    <row r="31" spans="7:45" x14ac:dyDescent="0.25">
      <c r="V31" s="17" t="s">
        <v>39</v>
      </c>
      <c r="W31" s="18">
        <v>3</v>
      </c>
      <c r="X31" s="18">
        <v>0</v>
      </c>
      <c r="Y31" s="18">
        <v>0</v>
      </c>
      <c r="Z31" s="18">
        <v>4</v>
      </c>
      <c r="AB31" s="17" t="s">
        <v>39</v>
      </c>
      <c r="AC31" s="18">
        <v>0</v>
      </c>
      <c r="AD31" s="18">
        <v>5</v>
      </c>
      <c r="AE31" s="18">
        <v>2</v>
      </c>
      <c r="AR31" s="17" t="s">
        <v>55</v>
      </c>
      <c r="AS31" s="18">
        <v>605</v>
      </c>
    </row>
    <row r="32" spans="7:45" x14ac:dyDescent="0.25">
      <c r="V32" s="17" t="s">
        <v>40</v>
      </c>
      <c r="W32" s="18">
        <v>6</v>
      </c>
      <c r="X32" s="18">
        <v>5</v>
      </c>
      <c r="Y32" s="18">
        <v>0</v>
      </c>
      <c r="Z32" s="18">
        <v>0</v>
      </c>
      <c r="AB32" s="17" t="s">
        <v>40</v>
      </c>
      <c r="AC32" s="18">
        <v>0</v>
      </c>
      <c r="AD32" s="18">
        <v>10</v>
      </c>
      <c r="AE32" s="18">
        <v>1</v>
      </c>
    </row>
    <row r="33" spans="22:31" x14ac:dyDescent="0.25">
      <c r="V33" s="17" t="s">
        <v>41</v>
      </c>
      <c r="W33" s="18">
        <v>0</v>
      </c>
      <c r="X33" s="18">
        <v>0</v>
      </c>
      <c r="Y33" s="18">
        <v>0</v>
      </c>
      <c r="Z33" s="18">
        <v>2</v>
      </c>
      <c r="AB33" s="17" t="s">
        <v>41</v>
      </c>
      <c r="AC33" s="18">
        <v>0</v>
      </c>
      <c r="AD33" s="18">
        <v>0</v>
      </c>
      <c r="AE33" s="18">
        <v>2</v>
      </c>
    </row>
    <row r="34" spans="22:31" x14ac:dyDescent="0.25">
      <c r="V34" s="17" t="s">
        <v>42</v>
      </c>
      <c r="W34" s="18">
        <v>0</v>
      </c>
      <c r="X34" s="18">
        <v>0</v>
      </c>
      <c r="Y34" s="18">
        <v>0</v>
      </c>
      <c r="Z34" s="18">
        <v>6</v>
      </c>
      <c r="AB34" s="17" t="s">
        <v>42</v>
      </c>
      <c r="AC34" s="18">
        <v>0</v>
      </c>
      <c r="AD34" s="18">
        <v>6</v>
      </c>
      <c r="AE34" s="18">
        <v>0</v>
      </c>
    </row>
    <row r="35" spans="22:31" x14ac:dyDescent="0.25">
      <c r="V35" s="17" t="s">
        <v>28</v>
      </c>
      <c r="W35" s="18">
        <v>0</v>
      </c>
      <c r="X35" s="18">
        <v>52</v>
      </c>
      <c r="Y35" s="18">
        <v>58</v>
      </c>
      <c r="Z35" s="18">
        <v>15</v>
      </c>
      <c r="AB35" s="17" t="s">
        <v>28</v>
      </c>
      <c r="AC35" s="18">
        <v>31</v>
      </c>
      <c r="AD35" s="18">
        <v>8</v>
      </c>
      <c r="AE35" s="18">
        <v>86</v>
      </c>
    </row>
    <row r="36" spans="22:31" x14ac:dyDescent="0.25">
      <c r="V36" s="17" t="s">
        <v>49</v>
      </c>
      <c r="W36" s="18">
        <v>5</v>
      </c>
      <c r="X36" s="18">
        <v>7</v>
      </c>
      <c r="Y36" s="18">
        <v>0</v>
      </c>
      <c r="Z36" s="18">
        <v>0</v>
      </c>
      <c r="AB36" s="17" t="s">
        <v>49</v>
      </c>
      <c r="AC36" s="18">
        <v>0</v>
      </c>
      <c r="AD36" s="18">
        <v>0</v>
      </c>
      <c r="AE36" s="18">
        <v>12</v>
      </c>
    </row>
    <row r="37" spans="22:31" x14ac:dyDescent="0.25">
      <c r="V37" s="17" t="s">
        <v>20</v>
      </c>
      <c r="W37" s="18">
        <v>0</v>
      </c>
      <c r="X37" s="18">
        <v>0</v>
      </c>
      <c r="Y37" s="18">
        <v>0</v>
      </c>
      <c r="Z37" s="18">
        <v>0</v>
      </c>
      <c r="AB37" s="17" t="s">
        <v>20</v>
      </c>
      <c r="AC37" s="18">
        <v>0</v>
      </c>
      <c r="AD37" s="18">
        <v>0</v>
      </c>
      <c r="AE37" s="18">
        <v>0</v>
      </c>
    </row>
    <row r="38" spans="22:31" x14ac:dyDescent="0.25">
      <c r="V38" s="17" t="s">
        <v>12</v>
      </c>
      <c r="W38" s="18">
        <v>0</v>
      </c>
      <c r="X38" s="18">
        <v>0</v>
      </c>
      <c r="Y38" s="18">
        <v>0</v>
      </c>
      <c r="Z38" s="18">
        <v>0</v>
      </c>
      <c r="AB38" s="17" t="s">
        <v>12</v>
      </c>
      <c r="AC38" s="18">
        <v>0</v>
      </c>
      <c r="AD38" s="18">
        <v>0</v>
      </c>
      <c r="AE38" s="18">
        <v>0</v>
      </c>
    </row>
    <row r="39" spans="22:31" x14ac:dyDescent="0.25">
      <c r="V39" s="17" t="s">
        <v>13</v>
      </c>
      <c r="W39" s="18">
        <v>0</v>
      </c>
      <c r="X39" s="18">
        <v>0</v>
      </c>
      <c r="Y39" s="18">
        <v>0</v>
      </c>
      <c r="Z39" s="18">
        <v>0</v>
      </c>
      <c r="AB39" s="17" t="s">
        <v>13</v>
      </c>
      <c r="AC39" s="18">
        <v>0</v>
      </c>
      <c r="AD39" s="18">
        <v>0</v>
      </c>
      <c r="AE39" s="18">
        <v>0</v>
      </c>
    </row>
    <row r="40" spans="22:31" x14ac:dyDescent="0.25">
      <c r="V40" s="17" t="s">
        <v>21</v>
      </c>
      <c r="W40" s="18">
        <v>4</v>
      </c>
      <c r="X40" s="18">
        <v>4</v>
      </c>
      <c r="Y40" s="18">
        <v>0</v>
      </c>
      <c r="Z40" s="18">
        <v>0</v>
      </c>
      <c r="AB40" s="17" t="s">
        <v>21</v>
      </c>
      <c r="AC40" s="18">
        <v>8</v>
      </c>
      <c r="AD40" s="18">
        <v>0</v>
      </c>
      <c r="AE40" s="18">
        <v>0</v>
      </c>
    </row>
    <row r="41" spans="22:31" x14ac:dyDescent="0.25">
      <c r="V41" s="17" t="s">
        <v>55</v>
      </c>
      <c r="W41" s="18">
        <v>96</v>
      </c>
      <c r="X41" s="18">
        <v>257</v>
      </c>
      <c r="Y41" s="18">
        <v>187</v>
      </c>
      <c r="Z41" s="18">
        <v>65</v>
      </c>
      <c r="AB41" s="17" t="s">
        <v>55</v>
      </c>
      <c r="AC41" s="18">
        <v>341</v>
      </c>
      <c r="AD41" s="18">
        <v>67</v>
      </c>
      <c r="AE41" s="18">
        <v>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E1C50-92BA-4502-8C10-8E2FCC8145F4}">
  <dimension ref="V1:V65"/>
  <sheetViews>
    <sheetView showGridLines="0" tabSelected="1" zoomScale="90" zoomScaleNormal="90" workbookViewId="0">
      <selection activeCell="AA3" sqref="AA3"/>
    </sheetView>
  </sheetViews>
  <sheetFormatPr defaultRowHeight="15" x14ac:dyDescent="0.25"/>
  <cols>
    <col min="1" max="1" width="7" style="22" customWidth="1"/>
    <col min="2" max="16384" width="9.140625" style="22"/>
  </cols>
  <sheetData>
    <row r="1" s="22" customFormat="1" ht="51" customHeight="1" x14ac:dyDescent="0.25"/>
    <row r="34" s="22" customFormat="1" ht="16.5" customHeight="1" x14ac:dyDescent="0.25"/>
    <row r="65" spans="22:22" x14ac:dyDescent="0.25">
      <c r="V65" s="22" t="s">
        <v>50</v>
      </c>
    </row>
  </sheetData>
  <pageMargins left="0.7" right="0.7" top="0.75" bottom="0.75" header="0.3" footer="0.3"/>
  <pageSetup paperSize="9" orientation="portrait" horizontalDpi="200" verticalDpi="200" copies="0" r:id="rId1"/>
  <drawing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D63BD-D45E-4E5C-ADBD-B3C39E43A51B}">
  <dimension ref="A1:N38"/>
  <sheetViews>
    <sheetView workbookViewId="0">
      <selection sqref="A1:J38"/>
    </sheetView>
  </sheetViews>
  <sheetFormatPr defaultRowHeight="15" x14ac:dyDescent="0.25"/>
  <cols>
    <col min="1" max="1" width="18.28515625" customWidth="1"/>
    <col min="2" max="2" width="14.5703125" customWidth="1"/>
    <col min="3" max="3" width="11.140625" customWidth="1"/>
    <col min="4" max="4" width="12.28515625" customWidth="1"/>
    <col min="5" max="5" width="12.85546875" customWidth="1"/>
    <col min="6" max="6" width="14" customWidth="1"/>
    <col min="7" max="7" width="16" customWidth="1"/>
    <col min="8" max="8" width="13.85546875" customWidth="1"/>
    <col min="10" max="10" width="18.42578125" customWidth="1"/>
  </cols>
  <sheetData>
    <row r="1" spans="1:14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51</v>
      </c>
      <c r="G1" s="2" t="s">
        <v>52</v>
      </c>
      <c r="H1" s="2" t="s">
        <v>53</v>
      </c>
      <c r="I1" s="2" t="s">
        <v>5</v>
      </c>
      <c r="J1" s="1" t="s">
        <v>6</v>
      </c>
    </row>
    <row r="2" spans="1:14" x14ac:dyDescent="0.25">
      <c r="A2" s="3" t="s">
        <v>7</v>
      </c>
      <c r="B2" s="4">
        <v>0</v>
      </c>
      <c r="C2" s="5">
        <v>0</v>
      </c>
      <c r="D2" s="5">
        <v>1</v>
      </c>
      <c r="E2" s="5">
        <v>0</v>
      </c>
      <c r="F2" s="6">
        <v>0</v>
      </c>
      <c r="G2" s="6">
        <v>0</v>
      </c>
      <c r="H2" s="6">
        <v>1</v>
      </c>
      <c r="I2" s="7">
        <f>SUM(F2:H2)</f>
        <v>1</v>
      </c>
      <c r="J2" s="3" t="s">
        <v>8</v>
      </c>
    </row>
    <row r="3" spans="1:14" x14ac:dyDescent="0.25">
      <c r="A3" s="3" t="s">
        <v>9</v>
      </c>
      <c r="B3" s="4">
        <v>1</v>
      </c>
      <c r="C3" s="5">
        <v>0</v>
      </c>
      <c r="D3" s="5">
        <v>0</v>
      </c>
      <c r="E3" s="5">
        <v>1</v>
      </c>
      <c r="F3" s="6">
        <v>0</v>
      </c>
      <c r="G3" s="6">
        <v>0</v>
      </c>
      <c r="H3" s="6">
        <v>2</v>
      </c>
      <c r="I3" s="7">
        <f t="shared" ref="I3:I38" si="0">SUM(F3:H3)</f>
        <v>2</v>
      </c>
      <c r="J3" s="3" t="s">
        <v>8</v>
      </c>
    </row>
    <row r="4" spans="1:14" x14ac:dyDescent="0.25">
      <c r="A4" s="3" t="s">
        <v>10</v>
      </c>
      <c r="B4" s="4">
        <v>11</v>
      </c>
      <c r="C4" s="5">
        <v>115</v>
      </c>
      <c r="D4" s="5">
        <v>58</v>
      </c>
      <c r="E4" s="5">
        <v>13</v>
      </c>
      <c r="F4" s="6">
        <v>197</v>
      </c>
      <c r="G4" s="6">
        <v>0</v>
      </c>
      <c r="H4" s="6">
        <v>0</v>
      </c>
      <c r="I4" s="7">
        <f t="shared" si="0"/>
        <v>197</v>
      </c>
      <c r="J4" s="3" t="s">
        <v>8</v>
      </c>
    </row>
    <row r="5" spans="1:14" x14ac:dyDescent="0.25">
      <c r="A5" s="3" t="s">
        <v>11</v>
      </c>
      <c r="B5" s="4">
        <v>0</v>
      </c>
      <c r="C5" s="5">
        <v>0</v>
      </c>
      <c r="D5" s="5">
        <v>0</v>
      </c>
      <c r="E5" s="5">
        <v>1</v>
      </c>
      <c r="F5" s="6">
        <v>0</v>
      </c>
      <c r="G5" s="6">
        <v>0</v>
      </c>
      <c r="H5" s="6">
        <v>1</v>
      </c>
      <c r="I5" s="7">
        <f t="shared" si="0"/>
        <v>1</v>
      </c>
      <c r="J5" s="3" t="s">
        <v>8</v>
      </c>
      <c r="N5" t="s">
        <v>50</v>
      </c>
    </row>
    <row r="6" spans="1:14" x14ac:dyDescent="0.25">
      <c r="A6" s="3" t="s">
        <v>12</v>
      </c>
      <c r="B6" s="4">
        <v>0</v>
      </c>
      <c r="C6" s="5">
        <v>0</v>
      </c>
      <c r="D6" s="5">
        <v>0</v>
      </c>
      <c r="E6" s="5">
        <v>0</v>
      </c>
      <c r="F6" s="6">
        <v>0</v>
      </c>
      <c r="G6" s="6">
        <v>0</v>
      </c>
      <c r="H6" s="6">
        <v>0</v>
      </c>
      <c r="I6" s="7">
        <f t="shared" si="0"/>
        <v>0</v>
      </c>
      <c r="J6" s="3" t="s">
        <v>8</v>
      </c>
    </row>
    <row r="7" spans="1:14" x14ac:dyDescent="0.25">
      <c r="A7" s="3" t="s">
        <v>13</v>
      </c>
      <c r="B7" s="4">
        <v>0</v>
      </c>
      <c r="C7" s="5">
        <v>0</v>
      </c>
      <c r="D7" s="5">
        <v>0</v>
      </c>
      <c r="E7" s="5">
        <v>0</v>
      </c>
      <c r="F7" s="6">
        <v>0</v>
      </c>
      <c r="G7" s="6">
        <v>0</v>
      </c>
      <c r="H7" s="6">
        <v>0</v>
      </c>
      <c r="I7" s="7">
        <f t="shared" si="0"/>
        <v>0</v>
      </c>
      <c r="J7" s="3" t="s">
        <v>8</v>
      </c>
    </row>
    <row r="8" spans="1:14" x14ac:dyDescent="0.25">
      <c r="A8" s="8" t="s">
        <v>14</v>
      </c>
      <c r="B8" s="8">
        <v>0</v>
      </c>
      <c r="C8" s="8">
        <v>0</v>
      </c>
      <c r="D8" s="8">
        <v>0</v>
      </c>
      <c r="E8" s="8">
        <v>0</v>
      </c>
      <c r="F8" s="9">
        <v>0</v>
      </c>
      <c r="G8" s="9">
        <v>0</v>
      </c>
      <c r="H8" s="9">
        <v>0</v>
      </c>
      <c r="I8" s="10">
        <f t="shared" si="0"/>
        <v>0</v>
      </c>
      <c r="J8" s="8" t="s">
        <v>15</v>
      </c>
    </row>
    <row r="9" spans="1:14" x14ac:dyDescent="0.25">
      <c r="A9" s="8" t="s">
        <v>16</v>
      </c>
      <c r="B9" s="8">
        <v>8</v>
      </c>
      <c r="C9" s="8">
        <v>7</v>
      </c>
      <c r="D9" s="8">
        <v>3</v>
      </c>
      <c r="E9" s="8">
        <v>0</v>
      </c>
      <c r="F9" s="9">
        <v>18</v>
      </c>
      <c r="G9" s="9">
        <v>0</v>
      </c>
      <c r="H9" s="9">
        <v>0</v>
      </c>
      <c r="I9" s="10">
        <f t="shared" si="0"/>
        <v>18</v>
      </c>
      <c r="J9" s="8" t="s">
        <v>15</v>
      </c>
    </row>
    <row r="10" spans="1:14" x14ac:dyDescent="0.25">
      <c r="A10" s="8" t="s">
        <v>17</v>
      </c>
      <c r="B10" s="8">
        <v>2</v>
      </c>
      <c r="C10" s="8">
        <v>0</v>
      </c>
      <c r="D10" s="8">
        <v>0</v>
      </c>
      <c r="E10" s="8">
        <v>0</v>
      </c>
      <c r="F10" s="9">
        <v>2</v>
      </c>
      <c r="G10" s="9">
        <v>0</v>
      </c>
      <c r="H10" s="9">
        <v>0</v>
      </c>
      <c r="I10" s="10">
        <f t="shared" si="0"/>
        <v>2</v>
      </c>
      <c r="J10" s="8" t="s">
        <v>15</v>
      </c>
    </row>
    <row r="11" spans="1:14" x14ac:dyDescent="0.25">
      <c r="A11" s="8" t="s">
        <v>18</v>
      </c>
      <c r="B11" s="8">
        <v>0</v>
      </c>
      <c r="C11" s="8">
        <v>0</v>
      </c>
      <c r="D11" s="8">
        <v>5</v>
      </c>
      <c r="E11" s="8">
        <v>2</v>
      </c>
      <c r="F11" s="9">
        <v>7</v>
      </c>
      <c r="G11" s="9">
        <v>0</v>
      </c>
      <c r="H11" s="9">
        <v>0</v>
      </c>
      <c r="I11" s="10">
        <f t="shared" si="0"/>
        <v>7</v>
      </c>
      <c r="J11" s="8" t="s">
        <v>15</v>
      </c>
    </row>
    <row r="12" spans="1:14" x14ac:dyDescent="0.25">
      <c r="A12" s="8" t="s">
        <v>19</v>
      </c>
      <c r="B12" s="8">
        <v>0</v>
      </c>
      <c r="C12" s="8">
        <v>0</v>
      </c>
      <c r="D12" s="8">
        <v>0</v>
      </c>
      <c r="E12" s="8">
        <v>0</v>
      </c>
      <c r="F12" s="9">
        <v>0</v>
      </c>
      <c r="G12" s="9">
        <v>0</v>
      </c>
      <c r="H12" s="9">
        <v>0</v>
      </c>
      <c r="I12" s="10">
        <f t="shared" si="0"/>
        <v>0</v>
      </c>
      <c r="J12" s="8" t="s">
        <v>15</v>
      </c>
    </row>
    <row r="13" spans="1:14" x14ac:dyDescent="0.25">
      <c r="A13" s="8" t="s">
        <v>20</v>
      </c>
      <c r="B13" s="8">
        <v>0</v>
      </c>
      <c r="C13" s="8">
        <v>0</v>
      </c>
      <c r="D13" s="8">
        <v>0</v>
      </c>
      <c r="E13" s="8">
        <v>0</v>
      </c>
      <c r="F13" s="9">
        <v>0</v>
      </c>
      <c r="G13" s="9">
        <v>0</v>
      </c>
      <c r="H13" s="9">
        <v>0</v>
      </c>
      <c r="I13" s="10">
        <f t="shared" si="0"/>
        <v>0</v>
      </c>
      <c r="J13" s="8" t="s">
        <v>15</v>
      </c>
    </row>
    <row r="14" spans="1:14" x14ac:dyDescent="0.25">
      <c r="A14" s="8" t="s">
        <v>21</v>
      </c>
      <c r="B14" s="8">
        <v>4</v>
      </c>
      <c r="C14" s="8">
        <v>4</v>
      </c>
      <c r="D14" s="8">
        <v>0</v>
      </c>
      <c r="E14" s="8">
        <v>0</v>
      </c>
      <c r="F14" s="9">
        <v>8</v>
      </c>
      <c r="G14" s="9">
        <v>0</v>
      </c>
      <c r="H14" s="9">
        <v>0</v>
      </c>
      <c r="I14" s="10">
        <f t="shared" si="0"/>
        <v>8</v>
      </c>
      <c r="J14" s="8" t="s">
        <v>15</v>
      </c>
    </row>
    <row r="15" spans="1:14" x14ac:dyDescent="0.25">
      <c r="A15" s="3" t="s">
        <v>22</v>
      </c>
      <c r="B15" s="3">
        <v>0</v>
      </c>
      <c r="C15" s="3">
        <v>17</v>
      </c>
      <c r="D15" s="3">
        <v>0</v>
      </c>
      <c r="E15" s="11">
        <v>1</v>
      </c>
      <c r="F15" s="12">
        <v>0</v>
      </c>
      <c r="G15" s="12">
        <v>0</v>
      </c>
      <c r="H15" s="12">
        <v>18</v>
      </c>
      <c r="I15" s="7">
        <f t="shared" si="0"/>
        <v>18</v>
      </c>
      <c r="J15" s="3" t="s">
        <v>23</v>
      </c>
    </row>
    <row r="16" spans="1:14" x14ac:dyDescent="0.25">
      <c r="A16" s="3" t="s">
        <v>24</v>
      </c>
      <c r="B16" s="3">
        <v>1</v>
      </c>
      <c r="C16" s="3">
        <v>6</v>
      </c>
      <c r="D16" s="3">
        <v>0</v>
      </c>
      <c r="E16" s="11">
        <v>0</v>
      </c>
      <c r="F16" s="12">
        <v>0</v>
      </c>
      <c r="G16" s="12">
        <v>6</v>
      </c>
      <c r="H16" s="12">
        <v>1</v>
      </c>
      <c r="I16" s="7">
        <f t="shared" si="0"/>
        <v>7</v>
      </c>
      <c r="J16" s="3" t="s">
        <v>23</v>
      </c>
    </row>
    <row r="17" spans="1:10" x14ac:dyDescent="0.25">
      <c r="A17" s="3" t="s">
        <v>25</v>
      </c>
      <c r="B17" s="3">
        <v>0</v>
      </c>
      <c r="C17" s="3">
        <v>10</v>
      </c>
      <c r="D17" s="3">
        <v>1</v>
      </c>
      <c r="E17" s="11">
        <v>2</v>
      </c>
      <c r="F17" s="12">
        <v>0</v>
      </c>
      <c r="G17" s="12">
        <v>12</v>
      </c>
      <c r="H17" s="12">
        <v>1</v>
      </c>
      <c r="I17" s="7">
        <f t="shared" si="0"/>
        <v>13</v>
      </c>
      <c r="J17" s="3" t="s">
        <v>23</v>
      </c>
    </row>
    <row r="18" spans="1:10" x14ac:dyDescent="0.25">
      <c r="A18" s="3" t="s">
        <v>26</v>
      </c>
      <c r="B18" s="3">
        <v>0</v>
      </c>
      <c r="C18" s="3">
        <v>0</v>
      </c>
      <c r="D18" s="3">
        <v>0</v>
      </c>
      <c r="E18" s="11">
        <v>0</v>
      </c>
      <c r="F18" s="12">
        <v>0</v>
      </c>
      <c r="G18" s="12">
        <v>0</v>
      </c>
      <c r="H18" s="12">
        <v>0</v>
      </c>
      <c r="I18" s="7">
        <f t="shared" si="0"/>
        <v>0</v>
      </c>
      <c r="J18" s="3" t="s">
        <v>23</v>
      </c>
    </row>
    <row r="19" spans="1:10" x14ac:dyDescent="0.25">
      <c r="A19" s="3" t="s">
        <v>27</v>
      </c>
      <c r="B19" s="3">
        <v>51</v>
      </c>
      <c r="C19" s="3">
        <v>25</v>
      </c>
      <c r="D19" s="3">
        <v>0</v>
      </c>
      <c r="E19" s="11">
        <v>0</v>
      </c>
      <c r="F19" s="12">
        <v>76</v>
      </c>
      <c r="G19" s="12">
        <v>0</v>
      </c>
      <c r="H19" s="12">
        <v>0</v>
      </c>
      <c r="I19" s="7">
        <f t="shared" si="0"/>
        <v>76</v>
      </c>
      <c r="J19" s="3" t="s">
        <v>23</v>
      </c>
    </row>
    <row r="20" spans="1:10" x14ac:dyDescent="0.25">
      <c r="A20" s="3" t="s">
        <v>28</v>
      </c>
      <c r="B20" s="3">
        <v>0</v>
      </c>
      <c r="C20" s="3">
        <v>52</v>
      </c>
      <c r="D20" s="3">
        <v>58</v>
      </c>
      <c r="E20" s="11">
        <v>15</v>
      </c>
      <c r="F20" s="12">
        <v>31</v>
      </c>
      <c r="G20" s="12">
        <v>8</v>
      </c>
      <c r="H20" s="12">
        <v>86</v>
      </c>
      <c r="I20" s="7">
        <f t="shared" si="0"/>
        <v>125</v>
      </c>
      <c r="J20" s="3" t="s">
        <v>23</v>
      </c>
    </row>
    <row r="21" spans="1:10" x14ac:dyDescent="0.25">
      <c r="A21" s="3" t="s">
        <v>29</v>
      </c>
      <c r="B21" s="3">
        <v>0</v>
      </c>
      <c r="C21" s="3">
        <v>0</v>
      </c>
      <c r="D21" s="3">
        <v>0</v>
      </c>
      <c r="E21" s="11">
        <v>0</v>
      </c>
      <c r="F21" s="12">
        <v>0</v>
      </c>
      <c r="G21" s="12">
        <v>0</v>
      </c>
      <c r="H21" s="12">
        <v>0</v>
      </c>
      <c r="I21" s="7">
        <f t="shared" si="0"/>
        <v>0</v>
      </c>
      <c r="J21" s="3" t="s">
        <v>23</v>
      </c>
    </row>
    <row r="22" spans="1:10" x14ac:dyDescent="0.25">
      <c r="A22" s="8" t="s">
        <v>30</v>
      </c>
      <c r="B22" s="8">
        <v>0</v>
      </c>
      <c r="C22" s="13">
        <v>0</v>
      </c>
      <c r="D22" s="13">
        <v>3</v>
      </c>
      <c r="E22" s="14">
        <v>0</v>
      </c>
      <c r="F22" s="9">
        <v>0</v>
      </c>
      <c r="G22" s="9">
        <v>0</v>
      </c>
      <c r="H22" s="9">
        <v>3</v>
      </c>
      <c r="I22" s="10">
        <f t="shared" si="0"/>
        <v>3</v>
      </c>
      <c r="J22" s="8" t="s">
        <v>31</v>
      </c>
    </row>
    <row r="23" spans="1:10" x14ac:dyDescent="0.25">
      <c r="A23" s="8" t="s">
        <v>32</v>
      </c>
      <c r="B23" s="8">
        <v>1</v>
      </c>
      <c r="C23" s="13">
        <v>0</v>
      </c>
      <c r="D23" s="13">
        <v>3</v>
      </c>
      <c r="E23" s="14">
        <v>3</v>
      </c>
      <c r="F23" s="9">
        <v>0</v>
      </c>
      <c r="G23" s="9">
        <v>2</v>
      </c>
      <c r="H23" s="9">
        <v>5</v>
      </c>
      <c r="I23" s="10">
        <f t="shared" si="0"/>
        <v>7</v>
      </c>
      <c r="J23" s="8" t="s">
        <v>31</v>
      </c>
    </row>
    <row r="24" spans="1:10" x14ac:dyDescent="0.25">
      <c r="A24" s="8" t="s">
        <v>33</v>
      </c>
      <c r="B24" s="8">
        <v>2</v>
      </c>
      <c r="C24" s="13">
        <v>0</v>
      </c>
      <c r="D24" s="13">
        <v>2</v>
      </c>
      <c r="E24" s="14">
        <v>0</v>
      </c>
      <c r="F24" s="9">
        <v>2</v>
      </c>
      <c r="G24" s="9">
        <v>0</v>
      </c>
      <c r="H24" s="9">
        <v>2</v>
      </c>
      <c r="I24" s="10">
        <f t="shared" si="0"/>
        <v>4</v>
      </c>
      <c r="J24" s="8" t="s">
        <v>31</v>
      </c>
    </row>
    <row r="25" spans="1:10" x14ac:dyDescent="0.25">
      <c r="A25" s="8" t="s">
        <v>34</v>
      </c>
      <c r="B25" s="8">
        <v>0</v>
      </c>
      <c r="C25" s="13">
        <v>0</v>
      </c>
      <c r="D25" s="13">
        <v>0</v>
      </c>
      <c r="E25" s="14">
        <v>1</v>
      </c>
      <c r="F25" s="9">
        <v>0</v>
      </c>
      <c r="G25" s="9">
        <v>0</v>
      </c>
      <c r="H25" s="9">
        <v>1</v>
      </c>
      <c r="I25" s="10">
        <f t="shared" si="0"/>
        <v>1</v>
      </c>
      <c r="J25" s="8" t="s">
        <v>31</v>
      </c>
    </row>
    <row r="26" spans="1:10" x14ac:dyDescent="0.25">
      <c r="A26" s="8" t="s">
        <v>35</v>
      </c>
      <c r="B26" s="8">
        <v>0</v>
      </c>
      <c r="C26" s="13">
        <v>0</v>
      </c>
      <c r="D26" s="13">
        <v>52</v>
      </c>
      <c r="E26" s="14">
        <v>0</v>
      </c>
      <c r="F26" s="9">
        <v>0</v>
      </c>
      <c r="G26" s="9">
        <v>0</v>
      </c>
      <c r="H26" s="9">
        <v>52</v>
      </c>
      <c r="I26" s="10">
        <f t="shared" si="0"/>
        <v>52</v>
      </c>
      <c r="J26" s="8" t="s">
        <v>31</v>
      </c>
    </row>
    <row r="27" spans="1:10" x14ac:dyDescent="0.25">
      <c r="A27" s="3" t="s">
        <v>36</v>
      </c>
      <c r="B27" s="3">
        <v>0</v>
      </c>
      <c r="C27" s="5">
        <v>0</v>
      </c>
      <c r="D27" s="5">
        <v>0</v>
      </c>
      <c r="E27" s="11">
        <v>0</v>
      </c>
      <c r="F27" s="12">
        <v>0</v>
      </c>
      <c r="G27" s="12">
        <v>0</v>
      </c>
      <c r="H27" s="12">
        <v>0</v>
      </c>
      <c r="I27" s="7">
        <f t="shared" si="0"/>
        <v>0</v>
      </c>
      <c r="J27" s="3" t="s">
        <v>37</v>
      </c>
    </row>
    <row r="28" spans="1:10" x14ac:dyDescent="0.25">
      <c r="A28" s="3" t="s">
        <v>38</v>
      </c>
      <c r="B28" s="3">
        <v>0</v>
      </c>
      <c r="C28" s="5">
        <v>0</v>
      </c>
      <c r="D28" s="5">
        <v>0</v>
      </c>
      <c r="E28" s="11">
        <v>1</v>
      </c>
      <c r="F28" s="12">
        <v>0</v>
      </c>
      <c r="G28" s="12">
        <v>0</v>
      </c>
      <c r="H28" s="12">
        <v>1</v>
      </c>
      <c r="I28" s="7">
        <f t="shared" si="0"/>
        <v>1</v>
      </c>
      <c r="J28" s="3" t="s">
        <v>37</v>
      </c>
    </row>
    <row r="29" spans="1:10" x14ac:dyDescent="0.25">
      <c r="A29" s="3" t="s">
        <v>39</v>
      </c>
      <c r="B29" s="3">
        <v>3</v>
      </c>
      <c r="C29" s="5">
        <v>0</v>
      </c>
      <c r="D29" s="5">
        <v>0</v>
      </c>
      <c r="E29" s="11">
        <v>4</v>
      </c>
      <c r="F29" s="12">
        <v>0</v>
      </c>
      <c r="G29" s="12">
        <v>5</v>
      </c>
      <c r="H29" s="12">
        <v>2</v>
      </c>
      <c r="I29" s="7">
        <f t="shared" si="0"/>
        <v>7</v>
      </c>
      <c r="J29" s="3" t="s">
        <v>37</v>
      </c>
    </row>
    <row r="30" spans="1:10" x14ac:dyDescent="0.25">
      <c r="A30" s="3" t="s">
        <v>40</v>
      </c>
      <c r="B30" s="3">
        <v>6</v>
      </c>
      <c r="C30" s="5">
        <v>5</v>
      </c>
      <c r="D30" s="5">
        <v>0</v>
      </c>
      <c r="E30" s="11">
        <v>0</v>
      </c>
      <c r="F30" s="12">
        <v>0</v>
      </c>
      <c r="G30" s="12">
        <v>10</v>
      </c>
      <c r="H30" s="12">
        <v>1</v>
      </c>
      <c r="I30" s="7">
        <f t="shared" si="0"/>
        <v>11</v>
      </c>
      <c r="J30" s="3" t="s">
        <v>37</v>
      </c>
    </row>
    <row r="31" spans="1:10" x14ac:dyDescent="0.25">
      <c r="A31" s="3" t="s">
        <v>41</v>
      </c>
      <c r="B31" s="3">
        <v>0</v>
      </c>
      <c r="C31" s="5">
        <v>0</v>
      </c>
      <c r="D31" s="5">
        <v>0</v>
      </c>
      <c r="E31" s="11">
        <v>2</v>
      </c>
      <c r="F31" s="12">
        <v>0</v>
      </c>
      <c r="G31" s="12">
        <v>0</v>
      </c>
      <c r="H31" s="12">
        <v>2</v>
      </c>
      <c r="I31" s="7">
        <f t="shared" si="0"/>
        <v>2</v>
      </c>
      <c r="J31" s="3" t="s">
        <v>37</v>
      </c>
    </row>
    <row r="32" spans="1:10" x14ac:dyDescent="0.25">
      <c r="A32" s="3" t="s">
        <v>42</v>
      </c>
      <c r="B32" s="3">
        <v>0</v>
      </c>
      <c r="C32" s="5">
        <v>0</v>
      </c>
      <c r="D32" s="5">
        <v>0</v>
      </c>
      <c r="E32" s="11">
        <v>6</v>
      </c>
      <c r="F32" s="12">
        <v>0</v>
      </c>
      <c r="G32" s="12">
        <v>6</v>
      </c>
      <c r="H32" s="12">
        <v>0</v>
      </c>
      <c r="I32" s="7">
        <f t="shared" si="0"/>
        <v>6</v>
      </c>
      <c r="J32" s="3" t="s">
        <v>37</v>
      </c>
    </row>
    <row r="33" spans="1:10" x14ac:dyDescent="0.25">
      <c r="A33" s="8" t="s">
        <v>43</v>
      </c>
      <c r="B33" s="8">
        <v>0</v>
      </c>
      <c r="C33" s="13">
        <v>1</v>
      </c>
      <c r="D33" s="13">
        <v>0</v>
      </c>
      <c r="E33" s="14">
        <v>0</v>
      </c>
      <c r="F33" s="15">
        <v>0</v>
      </c>
      <c r="G33" s="15">
        <v>0</v>
      </c>
      <c r="H33" s="15">
        <v>1</v>
      </c>
      <c r="I33" s="10">
        <f t="shared" si="0"/>
        <v>1</v>
      </c>
      <c r="J33" s="8" t="s">
        <v>44</v>
      </c>
    </row>
    <row r="34" spans="1:10" x14ac:dyDescent="0.25">
      <c r="A34" s="8" t="s">
        <v>45</v>
      </c>
      <c r="B34" s="8">
        <v>0</v>
      </c>
      <c r="C34" s="13">
        <v>0</v>
      </c>
      <c r="D34" s="13">
        <v>0</v>
      </c>
      <c r="E34" s="14">
        <v>0</v>
      </c>
      <c r="F34" s="15">
        <v>0</v>
      </c>
      <c r="G34" s="15">
        <v>0</v>
      </c>
      <c r="H34" s="15">
        <v>0</v>
      </c>
      <c r="I34" s="10">
        <f t="shared" si="0"/>
        <v>0</v>
      </c>
      <c r="J34" s="8" t="s">
        <v>44</v>
      </c>
    </row>
    <row r="35" spans="1:10" x14ac:dyDescent="0.25">
      <c r="A35" s="8" t="s">
        <v>46</v>
      </c>
      <c r="B35" s="8">
        <v>0</v>
      </c>
      <c r="C35" s="13">
        <v>0</v>
      </c>
      <c r="D35" s="13">
        <v>0</v>
      </c>
      <c r="E35" s="14">
        <v>0</v>
      </c>
      <c r="F35" s="15">
        <v>0</v>
      </c>
      <c r="G35" s="15">
        <v>0</v>
      </c>
      <c r="H35" s="15">
        <v>0</v>
      </c>
      <c r="I35" s="10">
        <f t="shared" si="0"/>
        <v>0</v>
      </c>
      <c r="J35" s="8" t="s">
        <v>44</v>
      </c>
    </row>
    <row r="36" spans="1:10" x14ac:dyDescent="0.25">
      <c r="A36" s="8" t="s">
        <v>47</v>
      </c>
      <c r="B36" s="8">
        <v>0</v>
      </c>
      <c r="C36" s="13">
        <v>8</v>
      </c>
      <c r="D36" s="13">
        <v>1</v>
      </c>
      <c r="E36" s="14">
        <v>0</v>
      </c>
      <c r="F36" s="15">
        <v>0</v>
      </c>
      <c r="G36" s="15">
        <v>7</v>
      </c>
      <c r="H36" s="15">
        <v>2</v>
      </c>
      <c r="I36" s="10">
        <f t="shared" si="0"/>
        <v>9</v>
      </c>
      <c r="J36" s="8" t="s">
        <v>44</v>
      </c>
    </row>
    <row r="37" spans="1:10" x14ac:dyDescent="0.25">
      <c r="A37" s="8" t="s">
        <v>48</v>
      </c>
      <c r="B37" s="8">
        <v>1</v>
      </c>
      <c r="C37" s="13">
        <v>0</v>
      </c>
      <c r="D37" s="13">
        <v>0</v>
      </c>
      <c r="E37" s="14">
        <v>13</v>
      </c>
      <c r="F37" s="15">
        <v>0</v>
      </c>
      <c r="G37" s="15">
        <v>11</v>
      </c>
      <c r="H37" s="15">
        <v>3</v>
      </c>
      <c r="I37" s="10">
        <f t="shared" si="0"/>
        <v>14</v>
      </c>
      <c r="J37" s="8" t="s">
        <v>44</v>
      </c>
    </row>
    <row r="38" spans="1:10" x14ac:dyDescent="0.25">
      <c r="A38" s="8" t="s">
        <v>49</v>
      </c>
      <c r="B38" s="8">
        <v>5</v>
      </c>
      <c r="C38" s="13">
        <v>7</v>
      </c>
      <c r="D38" s="13">
        <v>0</v>
      </c>
      <c r="E38" s="14">
        <v>0</v>
      </c>
      <c r="F38" s="15">
        <v>0</v>
      </c>
      <c r="G38" s="15">
        <v>0</v>
      </c>
      <c r="H38" s="15">
        <v>12</v>
      </c>
      <c r="I38" s="10">
        <f t="shared" si="0"/>
        <v>12</v>
      </c>
      <c r="J38" s="8" t="s">
        <v>44</v>
      </c>
    </row>
  </sheetData>
  <pageMargins left="0.7" right="0.7" top="0.75" bottom="0.75" header="0.3" footer="0.3"/>
  <ignoredErrors>
    <ignoredError sqref="I2:I3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Data Visualization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DO&amp;CO</dc:creator>
  <cp:lastModifiedBy>DO&amp;CO</cp:lastModifiedBy>
  <dcterms:created xsi:type="dcterms:W3CDTF">2023-07-24T07:59:49Z</dcterms:created>
  <dcterms:modified xsi:type="dcterms:W3CDTF">2023-07-24T10:58:05Z</dcterms:modified>
</cp:coreProperties>
</file>