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Mac_xSSD/MWP-IHM/GSI_simobs_corr/"/>
    </mc:Choice>
  </mc:AlternateContent>
  <xr:revisionPtr revIDLastSave="0" documentId="13_ncr:9_{07B20B81-36FF-104C-AD29-FA5774509181}" xr6:coauthVersionLast="47" xr6:coauthVersionMax="47" xr10:uidLastSave="{00000000-0000-0000-0000-000000000000}"/>
  <bookViews>
    <workbookView xWindow="43440" yWindow="500" windowWidth="30560" windowHeight="31900" xr2:uid="{42C826BD-A07C-3D4B-8A80-0B7285E95043}"/>
  </bookViews>
  <sheets>
    <sheet name="wl_results" sheetId="1" r:id="rId1"/>
  </sheets>
  <definedNames>
    <definedName name="InterceptAllowable">wl_results!$O$8</definedName>
    <definedName name="InterceptTol">wl_results!$O$7</definedName>
    <definedName name="SlopeAllowable">wl_results!$N$8</definedName>
    <definedName name="SlopeTol">wl_results!$N$7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<sst xmlns="http://purl.oclc.org/ooxml/spreadsheetml/main" count="214" uniqueCount="100">
  <si>
    <t>PointID</t>
  </si>
  <si>
    <t>INTB_OWID</t>
  </si>
  <si>
    <t>PointName</t>
  </si>
  <si>
    <t>WFCode</t>
  </si>
  <si>
    <t>Cal_Slope</t>
  </si>
  <si>
    <t>Cal_Intercept</t>
  </si>
  <si>
    <t>QC_Cal_Slope</t>
  </si>
  <si>
    <t>QC_Cal_Intercept</t>
  </si>
  <si>
    <t>Cal_Slope_Diff</t>
  </si>
  <si>
    <t>BUD-14fl</t>
  </si>
  <si>
    <t>BUD</t>
  </si>
  <si>
    <t>BUD-21fl</t>
  </si>
  <si>
    <t>A-1s</t>
  </si>
  <si>
    <t>CBR</t>
  </si>
  <si>
    <t>SERW-s</t>
  </si>
  <si>
    <t>SRW-s</t>
  </si>
  <si>
    <t>Calm-33A</t>
  </si>
  <si>
    <t>COS</t>
  </si>
  <si>
    <t>Cosme-20s</t>
  </si>
  <si>
    <t>Cosme-3</t>
  </si>
  <si>
    <t>James-10s</t>
  </si>
  <si>
    <t>James-11</t>
  </si>
  <si>
    <t>KystnPk36</t>
  </si>
  <si>
    <t>CYB-WT-5-1950</t>
  </si>
  <si>
    <t>CYB</t>
  </si>
  <si>
    <t>WT-2-500</t>
  </si>
  <si>
    <t>WT-5-200</t>
  </si>
  <si>
    <t>WT-9-500</t>
  </si>
  <si>
    <t>CYC-821-Synth</t>
  </si>
  <si>
    <t>CYC</t>
  </si>
  <si>
    <t>TMR-1</t>
  </si>
  <si>
    <t>TMR-1As</t>
  </si>
  <si>
    <t>TMR-2</t>
  </si>
  <si>
    <t>TMR-2s</t>
  </si>
  <si>
    <t>NULL</t>
  </si>
  <si>
    <t>TMR-3</t>
  </si>
  <si>
    <t>TMR-4</t>
  </si>
  <si>
    <t>TMR-4s</t>
  </si>
  <si>
    <t>TMR-5</t>
  </si>
  <si>
    <t>EW-113B</t>
  </si>
  <si>
    <t>ELW</t>
  </si>
  <si>
    <t>EW-11s</t>
  </si>
  <si>
    <t>EW-139G</t>
  </si>
  <si>
    <t>EW-2N</t>
  </si>
  <si>
    <t>EW-2S</t>
  </si>
  <si>
    <t>EW-2S-Deep</t>
  </si>
  <si>
    <t>SWIMAL</t>
  </si>
  <si>
    <t>EW-SM-15</t>
  </si>
  <si>
    <t>EW-SM-28</t>
  </si>
  <si>
    <t>MB-23s</t>
  </si>
  <si>
    <t>MBR</t>
  </si>
  <si>
    <t>MB-25s</t>
  </si>
  <si>
    <t>MB-4s</t>
  </si>
  <si>
    <t>MB-537s</t>
  </si>
  <si>
    <t>SGW-1</t>
  </si>
  <si>
    <t>NPMW-7s</t>
  </si>
  <si>
    <t>NOP</t>
  </si>
  <si>
    <t>NPMW-8s</t>
  </si>
  <si>
    <t>NPMW-9s</t>
  </si>
  <si>
    <t>RMP-13D</t>
  </si>
  <si>
    <t>NWH</t>
  </si>
  <si>
    <t>RMP-13s</t>
  </si>
  <si>
    <t>RMP-16D</t>
  </si>
  <si>
    <t>RMP-8s</t>
  </si>
  <si>
    <t>ROMP-8D</t>
  </si>
  <si>
    <t>TARPON-RD-DEEP</t>
  </si>
  <si>
    <t>Hills-13</t>
  </si>
  <si>
    <t>S21</t>
  </si>
  <si>
    <t>Hills-13s</t>
  </si>
  <si>
    <t>Jacksn26A</t>
  </si>
  <si>
    <t>Jacksn26As</t>
  </si>
  <si>
    <t>LutzPk-40s</t>
  </si>
  <si>
    <t>HarryMatts</t>
  </si>
  <si>
    <t>SOP</t>
  </si>
  <si>
    <t>North-s</t>
  </si>
  <si>
    <t>SP-42</t>
  </si>
  <si>
    <t>SP-45</t>
  </si>
  <si>
    <t>SR-54</t>
  </si>
  <si>
    <t>StPt-47s</t>
  </si>
  <si>
    <t>EMW-16s</t>
  </si>
  <si>
    <t>STK</t>
  </si>
  <si>
    <t>EMW-8s</t>
  </si>
  <si>
    <t>STK-20s</t>
  </si>
  <si>
    <t>STK-SM2s</t>
  </si>
  <si>
    <t>WT-15s</t>
  </si>
  <si>
    <t>TargetType</t>
  </si>
  <si>
    <t>OROP_CP</t>
  </si>
  <si>
    <t>Regulartory</t>
  </si>
  <si>
    <t>Color code</t>
  </si>
  <si>
    <t>Red</t>
  </si>
  <si>
    <t>Yellow</t>
  </si>
  <si>
    <t>Green</t>
  </si>
  <si>
    <t>Cal_Intercept_Diff</t>
  </si>
  <si>
    <t>Difference is acceptable</t>
  </si>
  <si>
    <t>slope</t>
  </si>
  <si>
    <t>Intercept</t>
  </si>
  <si>
    <t>Tolerance</t>
  </si>
  <si>
    <t>QC is better than GSI (GSI-QC is more than tolerant criteria)</t>
  </si>
  <si>
    <t>QC is worser than GSI (QC-GSI is more than tolerant criteria)</t>
  </si>
  <si>
    <t>Allowable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</si>
</sst>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A83217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832"/>
        <bgColor auto="1"/>
      </patternFill>
    </fill>
    <fill>
      <patternFill patternType="solid">
        <fgColor theme="9" tint="0.599963377788628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A83217"/>
      <color rgb="FFECE832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37C-D4E0-0443-99E5-70AF1EEAABE6}">
  <dimension ref="A1:O63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7" sqref="N7"/>
    </sheetView>
  </sheetViews>
  <sheetFormatPr baseColWidth="10" defaultRowHeight="16" x14ac:dyDescent="0.2"/>
  <cols>
    <col min="1" max="1" width="7.33203125" bestFit="1" customWidth="1"/>
    <col min="2" max="2" width="10.6640625" bestFit="1" customWidth="1"/>
    <col min="3" max="3" width="16" bestFit="1" customWidth="1"/>
    <col min="4" max="4" width="8.1640625" bestFit="1" customWidth="1"/>
    <col min="5" max="5" width="9.33203125" bestFit="1" customWidth="1"/>
    <col min="6" max="6" width="12.33203125" bestFit="1" customWidth="1"/>
    <col min="7" max="7" width="12.83203125" bestFit="1" customWidth="1"/>
    <col min="8" max="8" width="15.83203125" bestFit="1" customWidth="1"/>
    <col min="9" max="9" width="13.33203125" bestFit="1" customWidth="1"/>
    <col min="10" max="10" width="15.5" bestFit="1" customWidth="1"/>
    <col min="11" max="11" width="10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</v>
      </c>
      <c r="K1" s="1" t="s">
        <v>85</v>
      </c>
      <c r="M1" s="1" t="s">
        <v>88</v>
      </c>
    </row>
    <row r="2" spans="1:15" x14ac:dyDescent="0.2">
      <c r="A2">
        <v>289</v>
      </c>
      <c r="B2">
        <v>985</v>
      </c>
      <c r="C2" t="s">
        <v>9</v>
      </c>
      <c r="D2" t="s">
        <v>10</v>
      </c>
      <c r="E2">
        <v>1.26</v>
      </c>
      <c r="F2">
        <v>-3.77</v>
      </c>
      <c r="G2">
        <v>1.23</v>
      </c>
      <c r="H2">
        <v>-3.55</v>
      </c>
      <c r="I2">
        <v>0.03</v>
      </c>
      <c r="J2">
        <v>-0.22</v>
      </c>
      <c r="K2" t="s">
        <v>86</v>
      </c>
      <c r="M2" s="4" t="s">
        <v>89</v>
      </c>
      <c r="N2" t="s">
        <v>98</v>
      </c>
    </row>
    <row r="3" spans="1:15" x14ac:dyDescent="0.2">
      <c r="A3">
        <v>290</v>
      </c>
      <c r="B3">
        <v>986</v>
      </c>
      <c r="C3" t="s">
        <v>11</v>
      </c>
      <c r="D3" t="s">
        <v>10</v>
      </c>
      <c r="E3">
        <v>1.22</v>
      </c>
      <c r="F3">
        <v>-1.62</v>
      </c>
      <c r="G3">
        <v>1.23</v>
      </c>
      <c r="H3">
        <v>-1.71</v>
      </c>
      <c r="I3">
        <v>-0.01</v>
      </c>
      <c r="J3">
        <v>0.09</v>
      </c>
      <c r="K3" t="s">
        <v>86</v>
      </c>
      <c r="M3" s="5" t="s">
        <v>90</v>
      </c>
      <c r="N3" t="s">
        <v>97</v>
      </c>
    </row>
    <row r="4" spans="1:15" x14ac:dyDescent="0.2">
      <c r="A4">
        <v>288</v>
      </c>
      <c r="B4">
        <v>614</v>
      </c>
      <c r="C4" t="s">
        <v>12</v>
      </c>
      <c r="D4" t="s">
        <v>13</v>
      </c>
      <c r="E4">
        <v>1.04</v>
      </c>
      <c r="F4">
        <v>-3.54</v>
      </c>
      <c r="G4">
        <v>1.04</v>
      </c>
      <c r="H4">
        <v>-3.05</v>
      </c>
      <c r="I4">
        <v>0</v>
      </c>
      <c r="J4">
        <v>-0.49</v>
      </c>
      <c r="K4" t="s">
        <v>86</v>
      </c>
      <c r="M4" s="6" t="s">
        <v>91</v>
      </c>
      <c r="N4" t="s">
        <v>93</v>
      </c>
    </row>
    <row r="5" spans="1:15" x14ac:dyDescent="0.2">
      <c r="A5">
        <v>314</v>
      </c>
      <c r="B5">
        <v>486</v>
      </c>
      <c r="C5" t="s">
        <v>14</v>
      </c>
      <c r="D5" t="s">
        <v>13</v>
      </c>
      <c r="E5">
        <v>1.04</v>
      </c>
      <c r="F5">
        <v>-3.34</v>
      </c>
      <c r="G5">
        <v>1.03</v>
      </c>
      <c r="H5">
        <v>-3.16</v>
      </c>
      <c r="I5">
        <v>0.01</v>
      </c>
      <c r="J5">
        <v>-0.18</v>
      </c>
      <c r="K5" t="s">
        <v>86</v>
      </c>
    </row>
    <row r="6" spans="1:15" x14ac:dyDescent="0.2">
      <c r="A6">
        <v>316</v>
      </c>
      <c r="B6">
        <v>616</v>
      </c>
      <c r="C6" t="s">
        <v>15</v>
      </c>
      <c r="D6" t="s">
        <v>13</v>
      </c>
      <c r="E6">
        <v>0.76</v>
      </c>
      <c r="F6">
        <v>16.670000000000002</v>
      </c>
      <c r="G6">
        <v>0.76</v>
      </c>
      <c r="H6">
        <v>16.5</v>
      </c>
      <c r="I6">
        <v>0</v>
      </c>
      <c r="J6">
        <v>0.17</v>
      </c>
      <c r="K6" t="s">
        <v>86</v>
      </c>
      <c r="N6" s="2" t="s">
        <v>94</v>
      </c>
      <c r="O6" s="2" t="s">
        <v>95</v>
      </c>
    </row>
    <row r="7" spans="1:15" x14ac:dyDescent="0.2">
      <c r="A7">
        <v>327</v>
      </c>
      <c r="B7">
        <v>322</v>
      </c>
      <c r="C7" t="s">
        <v>16</v>
      </c>
      <c r="D7" t="s">
        <v>17</v>
      </c>
      <c r="E7">
        <v>0.68</v>
      </c>
      <c r="F7">
        <v>9.1999999999999993</v>
      </c>
      <c r="G7">
        <v>0.81</v>
      </c>
      <c r="H7">
        <v>5.47</v>
      </c>
      <c r="I7">
        <v>-0.13</v>
      </c>
      <c r="J7">
        <v>3.73</v>
      </c>
      <c r="K7" t="s">
        <v>87</v>
      </c>
      <c r="M7" s="3" t="s">
        <v>96</v>
      </c>
      <c r="N7">
        <v>0.05</v>
      </c>
      <c r="O7">
        <v>0.5</v>
      </c>
    </row>
    <row r="8" spans="1:15" x14ac:dyDescent="0.2">
      <c r="A8">
        <v>292</v>
      </c>
      <c r="B8">
        <v>766</v>
      </c>
      <c r="C8" t="s">
        <v>18</v>
      </c>
      <c r="D8" t="s">
        <v>17</v>
      </c>
      <c r="E8">
        <v>1.06</v>
      </c>
      <c r="F8">
        <v>-2.5499999999999998</v>
      </c>
      <c r="G8">
        <v>1.02</v>
      </c>
      <c r="H8">
        <v>-3.55</v>
      </c>
      <c r="I8">
        <v>0.04</v>
      </c>
      <c r="J8">
        <v>1</v>
      </c>
      <c r="K8" t="s">
        <v>86</v>
      </c>
      <c r="M8" s="3" t="s">
        <v>99</v>
      </c>
      <c r="N8">
        <v>0.1</v>
      </c>
      <c r="O8">
        <v>1</v>
      </c>
    </row>
    <row r="9" spans="1:15" x14ac:dyDescent="0.2">
      <c r="A9">
        <v>328</v>
      </c>
      <c r="B9">
        <v>245</v>
      </c>
      <c r="C9" t="s">
        <v>19</v>
      </c>
      <c r="D9" t="s">
        <v>17</v>
      </c>
      <c r="E9">
        <v>1.1200000000000001</v>
      </c>
      <c r="F9">
        <v>-3.14</v>
      </c>
      <c r="G9">
        <v>1.1299999999999999</v>
      </c>
      <c r="H9">
        <v>-3.31</v>
      </c>
      <c r="I9">
        <v>-0.01</v>
      </c>
      <c r="J9">
        <v>0.17</v>
      </c>
      <c r="K9" t="s">
        <v>87</v>
      </c>
    </row>
    <row r="10" spans="1:15" x14ac:dyDescent="0.2">
      <c r="A10">
        <v>301</v>
      </c>
      <c r="B10">
        <v>765</v>
      </c>
      <c r="C10" t="s">
        <v>20</v>
      </c>
      <c r="D10" t="s">
        <v>17</v>
      </c>
      <c r="E10">
        <v>0.99</v>
      </c>
      <c r="F10">
        <v>0.7</v>
      </c>
      <c r="G10">
        <v>1.01</v>
      </c>
      <c r="H10">
        <v>-0.28999999999999998</v>
      </c>
      <c r="I10">
        <v>-0.02</v>
      </c>
      <c r="J10">
        <v>0.99</v>
      </c>
      <c r="K10" t="s">
        <v>86</v>
      </c>
    </row>
    <row r="11" spans="1:15" x14ac:dyDescent="0.2">
      <c r="A11">
        <v>335</v>
      </c>
      <c r="B11">
        <v>246</v>
      </c>
      <c r="C11" t="s">
        <v>21</v>
      </c>
      <c r="D11" t="s">
        <v>17</v>
      </c>
      <c r="E11">
        <v>1</v>
      </c>
      <c r="F11">
        <v>0.36</v>
      </c>
      <c r="G11">
        <v>1</v>
      </c>
      <c r="H11">
        <v>0.32</v>
      </c>
      <c r="I11">
        <v>0</v>
      </c>
      <c r="J11">
        <v>0.04</v>
      </c>
      <c r="K11" t="s">
        <v>87</v>
      </c>
    </row>
    <row r="12" spans="1:15" x14ac:dyDescent="0.2">
      <c r="A12">
        <v>302</v>
      </c>
      <c r="B12">
        <v>764</v>
      </c>
      <c r="C12" t="s">
        <v>22</v>
      </c>
      <c r="D12" t="s">
        <v>17</v>
      </c>
      <c r="E12">
        <v>0.83</v>
      </c>
      <c r="F12">
        <v>9.86</v>
      </c>
      <c r="G12">
        <v>0.82</v>
      </c>
      <c r="H12">
        <v>10.119999999999999</v>
      </c>
      <c r="I12">
        <v>0.01</v>
      </c>
      <c r="J12">
        <v>-0.26</v>
      </c>
      <c r="K12" t="s">
        <v>86</v>
      </c>
    </row>
    <row r="13" spans="1:15" x14ac:dyDescent="0.2">
      <c r="A13">
        <v>392</v>
      </c>
      <c r="B13">
        <v>783</v>
      </c>
      <c r="C13" t="s">
        <v>23</v>
      </c>
      <c r="D13" t="s">
        <v>24</v>
      </c>
      <c r="E13">
        <v>1.1299999999999999</v>
      </c>
      <c r="F13">
        <v>-7.37</v>
      </c>
      <c r="G13">
        <v>1.1399999999999999</v>
      </c>
      <c r="H13">
        <v>-7.86</v>
      </c>
      <c r="I13">
        <v>-0.01</v>
      </c>
      <c r="J13">
        <v>0.49</v>
      </c>
      <c r="K13" t="s">
        <v>86</v>
      </c>
    </row>
    <row r="14" spans="1:15" x14ac:dyDescent="0.2">
      <c r="A14">
        <v>324</v>
      </c>
      <c r="B14">
        <v>779</v>
      </c>
      <c r="C14" t="s">
        <v>25</v>
      </c>
      <c r="D14" t="s">
        <v>24</v>
      </c>
      <c r="E14">
        <v>1.85</v>
      </c>
      <c r="F14">
        <v>-59.14</v>
      </c>
      <c r="G14">
        <v>1.83</v>
      </c>
      <c r="H14">
        <v>-57.37</v>
      </c>
      <c r="I14">
        <v>0.02</v>
      </c>
      <c r="J14">
        <v>-1.77</v>
      </c>
      <c r="K14" t="s">
        <v>86</v>
      </c>
    </row>
    <row r="15" spans="1:15" x14ac:dyDescent="0.2">
      <c r="A15">
        <v>348</v>
      </c>
      <c r="B15">
        <v>784</v>
      </c>
      <c r="C15" t="s">
        <v>26</v>
      </c>
      <c r="D15" t="s">
        <v>24</v>
      </c>
      <c r="E15">
        <v>1.32</v>
      </c>
      <c r="F15">
        <v>-15.26</v>
      </c>
      <c r="G15">
        <v>1.33</v>
      </c>
      <c r="H15">
        <v>-15.83</v>
      </c>
      <c r="I15">
        <v>-0.01</v>
      </c>
      <c r="J15">
        <v>0.56999999999999995</v>
      </c>
      <c r="K15" t="s">
        <v>86</v>
      </c>
    </row>
    <row r="16" spans="1:15" x14ac:dyDescent="0.2">
      <c r="A16">
        <v>326</v>
      </c>
      <c r="B16">
        <v>790</v>
      </c>
      <c r="C16" t="s">
        <v>27</v>
      </c>
      <c r="D16" t="s">
        <v>24</v>
      </c>
      <c r="E16">
        <v>1.25</v>
      </c>
      <c r="F16">
        <v>-11.94</v>
      </c>
      <c r="G16">
        <v>1.26</v>
      </c>
      <c r="H16">
        <v>-12.34</v>
      </c>
      <c r="I16">
        <v>-0.01</v>
      </c>
      <c r="J16">
        <v>0.4</v>
      </c>
      <c r="K16" t="s">
        <v>86</v>
      </c>
    </row>
    <row r="17" spans="1:11" x14ac:dyDescent="0.2">
      <c r="A17">
        <v>390</v>
      </c>
      <c r="B17">
        <v>1153</v>
      </c>
      <c r="C17" t="s">
        <v>28</v>
      </c>
      <c r="D17" t="s">
        <v>29</v>
      </c>
      <c r="E17">
        <v>1.05</v>
      </c>
      <c r="F17">
        <v>-4.78</v>
      </c>
      <c r="G17">
        <v>1.04</v>
      </c>
      <c r="H17">
        <v>-3.19</v>
      </c>
      <c r="I17">
        <v>0.01</v>
      </c>
      <c r="J17">
        <v>-1.59</v>
      </c>
      <c r="K17" t="s">
        <v>86</v>
      </c>
    </row>
    <row r="18" spans="1:11" x14ac:dyDescent="0.2">
      <c r="A18">
        <v>340</v>
      </c>
      <c r="B18">
        <v>240</v>
      </c>
      <c r="C18" t="s">
        <v>30</v>
      </c>
      <c r="D18" t="s">
        <v>29</v>
      </c>
      <c r="E18">
        <v>0.98</v>
      </c>
      <c r="F18">
        <v>-0.8</v>
      </c>
      <c r="G18">
        <v>1.03</v>
      </c>
      <c r="H18">
        <v>-3</v>
      </c>
      <c r="I18">
        <v>-0.05</v>
      </c>
      <c r="J18">
        <v>2.2000000000000002</v>
      </c>
      <c r="K18" t="s">
        <v>87</v>
      </c>
    </row>
    <row r="19" spans="1:11" x14ac:dyDescent="0.2">
      <c r="A19">
        <v>320</v>
      </c>
      <c r="B19">
        <v>637</v>
      </c>
      <c r="C19" t="s">
        <v>31</v>
      </c>
      <c r="D19" t="s">
        <v>29</v>
      </c>
      <c r="E19">
        <v>1.08</v>
      </c>
      <c r="F19">
        <v>-7.67</v>
      </c>
      <c r="G19">
        <v>0.97</v>
      </c>
      <c r="H19">
        <v>-0.89</v>
      </c>
      <c r="I19">
        <v>0.11</v>
      </c>
      <c r="J19">
        <v>-6.78</v>
      </c>
      <c r="K19" t="s">
        <v>86</v>
      </c>
    </row>
    <row r="20" spans="1:11" x14ac:dyDescent="0.2">
      <c r="A20">
        <v>341</v>
      </c>
      <c r="B20">
        <v>241</v>
      </c>
      <c r="C20" t="s">
        <v>32</v>
      </c>
      <c r="D20" t="s">
        <v>29</v>
      </c>
      <c r="E20">
        <v>1.0900000000000001</v>
      </c>
      <c r="F20">
        <v>-5.6</v>
      </c>
      <c r="G20">
        <v>1.1000000000000001</v>
      </c>
      <c r="H20">
        <v>-6.03</v>
      </c>
      <c r="I20">
        <v>-0.01</v>
      </c>
      <c r="J20">
        <v>0.43</v>
      </c>
      <c r="K20" t="s">
        <v>87</v>
      </c>
    </row>
    <row r="21" spans="1:11" x14ac:dyDescent="0.2">
      <c r="A21">
        <v>321</v>
      </c>
      <c r="B21">
        <v>633</v>
      </c>
      <c r="C21" t="s">
        <v>33</v>
      </c>
      <c r="D21" t="s">
        <v>29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86</v>
      </c>
    </row>
    <row r="22" spans="1:11" x14ac:dyDescent="0.2">
      <c r="A22">
        <v>342</v>
      </c>
      <c r="B22">
        <v>242</v>
      </c>
      <c r="C22" t="s">
        <v>35</v>
      </c>
      <c r="D22" t="s">
        <v>29</v>
      </c>
      <c r="E22">
        <v>1.1200000000000001</v>
      </c>
      <c r="F22">
        <v>-8.18</v>
      </c>
      <c r="G22">
        <v>1.1399999999999999</v>
      </c>
      <c r="H22">
        <v>-9.2200000000000006</v>
      </c>
      <c r="I22">
        <v>-0.02</v>
      </c>
      <c r="J22">
        <v>1.04</v>
      </c>
      <c r="K22" t="s">
        <v>87</v>
      </c>
    </row>
    <row r="23" spans="1:11" x14ac:dyDescent="0.2">
      <c r="A23">
        <v>343</v>
      </c>
      <c r="B23">
        <v>243</v>
      </c>
      <c r="C23" t="s">
        <v>36</v>
      </c>
      <c r="D23" t="s">
        <v>29</v>
      </c>
      <c r="E23">
        <v>1.07</v>
      </c>
      <c r="F23">
        <v>-4.8899999999999997</v>
      </c>
      <c r="G23">
        <v>1.1200000000000001</v>
      </c>
      <c r="H23">
        <v>-7.27</v>
      </c>
      <c r="I23">
        <v>-0.05</v>
      </c>
      <c r="J23">
        <v>2.38</v>
      </c>
      <c r="K23" t="s">
        <v>87</v>
      </c>
    </row>
    <row r="24" spans="1:11" x14ac:dyDescent="0.2">
      <c r="A24">
        <v>322</v>
      </c>
      <c r="B24">
        <v>634</v>
      </c>
      <c r="C24" t="s">
        <v>37</v>
      </c>
      <c r="D24" t="s">
        <v>29</v>
      </c>
      <c r="E24">
        <v>1.22</v>
      </c>
      <c r="F24">
        <v>-12.14</v>
      </c>
      <c r="G24">
        <v>1.22</v>
      </c>
      <c r="H24">
        <v>-12.73</v>
      </c>
      <c r="I24">
        <v>0</v>
      </c>
      <c r="J24">
        <v>0.59</v>
      </c>
      <c r="K24" t="s">
        <v>86</v>
      </c>
    </row>
    <row r="25" spans="1:11" x14ac:dyDescent="0.2">
      <c r="A25">
        <v>344</v>
      </c>
      <c r="B25">
        <v>244</v>
      </c>
      <c r="C25" t="s">
        <v>38</v>
      </c>
      <c r="D25" t="s">
        <v>29</v>
      </c>
      <c r="E25">
        <v>1.54</v>
      </c>
      <c r="F25">
        <v>-30.87</v>
      </c>
      <c r="G25">
        <v>1.56</v>
      </c>
      <c r="H25">
        <v>-32.119999999999997</v>
      </c>
      <c r="I25">
        <v>-0.02</v>
      </c>
      <c r="J25">
        <v>1.25</v>
      </c>
      <c r="K25" t="s">
        <v>87</v>
      </c>
    </row>
    <row r="26" spans="1:11" x14ac:dyDescent="0.2">
      <c r="A26">
        <v>329</v>
      </c>
      <c r="B26">
        <v>956</v>
      </c>
      <c r="C26" t="s">
        <v>39</v>
      </c>
      <c r="D26" t="s">
        <v>40</v>
      </c>
      <c r="E26">
        <v>1.1200000000000001</v>
      </c>
      <c r="F26">
        <v>0.16</v>
      </c>
      <c r="G26">
        <v>1.1200000000000001</v>
      </c>
      <c r="H26">
        <v>0.04</v>
      </c>
      <c r="I26">
        <v>0</v>
      </c>
      <c r="J26">
        <v>0.12</v>
      </c>
      <c r="K26" t="s">
        <v>87</v>
      </c>
    </row>
    <row r="27" spans="1:11" x14ac:dyDescent="0.2">
      <c r="A27">
        <v>295</v>
      </c>
      <c r="B27">
        <v>612</v>
      </c>
      <c r="C27" t="s">
        <v>41</v>
      </c>
      <c r="D27" t="s">
        <v>40</v>
      </c>
      <c r="E27">
        <v>1.01</v>
      </c>
      <c r="F27">
        <v>0.68</v>
      </c>
      <c r="G27">
        <v>1.03</v>
      </c>
      <c r="H27">
        <v>0.22</v>
      </c>
      <c r="I27">
        <v>-0.02</v>
      </c>
      <c r="J27">
        <v>0.46</v>
      </c>
      <c r="K27" t="s">
        <v>86</v>
      </c>
    </row>
    <row r="28" spans="1:11" x14ac:dyDescent="0.2">
      <c r="A28">
        <v>330</v>
      </c>
      <c r="B28">
        <v>224</v>
      </c>
      <c r="C28" t="s">
        <v>42</v>
      </c>
      <c r="D28" t="s">
        <v>40</v>
      </c>
      <c r="E28">
        <v>0.94</v>
      </c>
      <c r="F28">
        <v>2.2599999999999998</v>
      </c>
      <c r="G28">
        <v>0.93</v>
      </c>
      <c r="H28">
        <v>2.38</v>
      </c>
      <c r="I28">
        <v>0.01</v>
      </c>
      <c r="J28">
        <v>-0.12</v>
      </c>
      <c r="K28" t="s">
        <v>87</v>
      </c>
    </row>
    <row r="29" spans="1:11" x14ac:dyDescent="0.2">
      <c r="A29">
        <v>331</v>
      </c>
      <c r="B29">
        <v>195</v>
      </c>
      <c r="C29" t="s">
        <v>43</v>
      </c>
      <c r="D29" t="s">
        <v>40</v>
      </c>
      <c r="E29">
        <v>1.1200000000000001</v>
      </c>
      <c r="F29">
        <v>0.24</v>
      </c>
      <c r="G29">
        <v>1.1299999999999999</v>
      </c>
      <c r="H29">
        <v>0.05</v>
      </c>
      <c r="I29">
        <v>-0.01</v>
      </c>
      <c r="J29">
        <v>0.19</v>
      </c>
      <c r="K29" t="s">
        <v>87</v>
      </c>
    </row>
    <row r="30" spans="1:11" x14ac:dyDescent="0.2">
      <c r="A30">
        <v>332</v>
      </c>
      <c r="B30">
        <v>196</v>
      </c>
      <c r="C30" t="s">
        <v>44</v>
      </c>
      <c r="D30" t="s">
        <v>40</v>
      </c>
      <c r="E30">
        <v>1.23</v>
      </c>
      <c r="F30">
        <v>-2.2999999999999998</v>
      </c>
      <c r="G30">
        <v>1.22</v>
      </c>
      <c r="H30">
        <v>-2.29</v>
      </c>
      <c r="I30">
        <v>0.01</v>
      </c>
      <c r="J30">
        <v>-0.01</v>
      </c>
      <c r="K30" t="s">
        <v>87</v>
      </c>
    </row>
    <row r="31" spans="1:11" x14ac:dyDescent="0.2">
      <c r="A31">
        <v>398</v>
      </c>
      <c r="B31">
        <v>196</v>
      </c>
      <c r="C31" t="s">
        <v>45</v>
      </c>
      <c r="D31" t="s">
        <v>40</v>
      </c>
      <c r="E31">
        <v>1.23</v>
      </c>
      <c r="F31">
        <v>-2.2999999999999998</v>
      </c>
      <c r="G31">
        <v>1.61</v>
      </c>
      <c r="H31">
        <v>-8.58</v>
      </c>
      <c r="I31">
        <v>-0.38</v>
      </c>
      <c r="J31">
        <v>6.28</v>
      </c>
      <c r="K31" t="s">
        <v>46</v>
      </c>
    </row>
    <row r="32" spans="1:11" x14ac:dyDescent="0.2">
      <c r="A32">
        <v>296</v>
      </c>
      <c r="B32">
        <v>628</v>
      </c>
      <c r="C32" t="s">
        <v>47</v>
      </c>
      <c r="D32" t="s">
        <v>40</v>
      </c>
      <c r="E32">
        <v>-0.14000000000000001</v>
      </c>
      <c r="F32">
        <v>26.75</v>
      </c>
      <c r="G32">
        <v>-0.15</v>
      </c>
      <c r="H32">
        <v>26.97</v>
      </c>
      <c r="I32">
        <v>0.01</v>
      </c>
      <c r="J32">
        <v>-0.22</v>
      </c>
      <c r="K32" t="s">
        <v>86</v>
      </c>
    </row>
    <row r="33" spans="1:11" x14ac:dyDescent="0.2">
      <c r="A33">
        <v>297</v>
      </c>
      <c r="B33">
        <v>974</v>
      </c>
      <c r="C33" t="s">
        <v>48</v>
      </c>
      <c r="D33" t="s">
        <v>40</v>
      </c>
      <c r="E33">
        <v>0.74</v>
      </c>
      <c r="F33">
        <v>8.99</v>
      </c>
      <c r="G33">
        <v>0.73</v>
      </c>
      <c r="H33">
        <v>9.11</v>
      </c>
      <c r="I33">
        <v>0.01</v>
      </c>
      <c r="J33">
        <v>-0.12</v>
      </c>
      <c r="K33" t="s">
        <v>86</v>
      </c>
    </row>
    <row r="34" spans="1:11" x14ac:dyDescent="0.2">
      <c r="A34">
        <v>304</v>
      </c>
      <c r="B34">
        <v>943</v>
      </c>
      <c r="C34" t="s">
        <v>49</v>
      </c>
      <c r="D34" t="s">
        <v>50</v>
      </c>
      <c r="E34">
        <v>1.77</v>
      </c>
      <c r="F34">
        <v>-24.97</v>
      </c>
      <c r="G34">
        <v>1.79</v>
      </c>
      <c r="H34">
        <v>-24.7</v>
      </c>
      <c r="I34">
        <v>-0.02</v>
      </c>
      <c r="J34">
        <v>-0.27</v>
      </c>
      <c r="K34" t="s">
        <v>86</v>
      </c>
    </row>
    <row r="35" spans="1:11" x14ac:dyDescent="0.2">
      <c r="A35">
        <v>377</v>
      </c>
      <c r="B35">
        <v>1077</v>
      </c>
      <c r="C35" t="s">
        <v>51</v>
      </c>
      <c r="D35" t="s">
        <v>50</v>
      </c>
      <c r="E35">
        <v>1.38</v>
      </c>
      <c r="F35">
        <v>-10.93</v>
      </c>
      <c r="G35">
        <v>1.38</v>
      </c>
      <c r="H35">
        <v>-10.49</v>
      </c>
      <c r="I35">
        <v>0</v>
      </c>
      <c r="J35">
        <v>-0.44</v>
      </c>
      <c r="K35" t="s">
        <v>86</v>
      </c>
    </row>
    <row r="36" spans="1:11" x14ac:dyDescent="0.2">
      <c r="A36">
        <v>306</v>
      </c>
      <c r="B36">
        <v>613</v>
      </c>
      <c r="C36" t="s">
        <v>52</v>
      </c>
      <c r="D36" t="s">
        <v>50</v>
      </c>
      <c r="E36">
        <v>0.83</v>
      </c>
      <c r="F36">
        <v>3.24</v>
      </c>
      <c r="G36">
        <v>0.84</v>
      </c>
      <c r="H36">
        <v>3.14</v>
      </c>
      <c r="I36">
        <v>-0.01</v>
      </c>
      <c r="J36">
        <v>0.1</v>
      </c>
      <c r="K36" t="s">
        <v>86</v>
      </c>
    </row>
    <row r="37" spans="1:11" x14ac:dyDescent="0.2">
      <c r="A37">
        <v>307</v>
      </c>
      <c r="B37">
        <v>376</v>
      </c>
      <c r="C37" t="s">
        <v>53</v>
      </c>
      <c r="D37" t="s">
        <v>50</v>
      </c>
      <c r="E37">
        <v>1.07</v>
      </c>
      <c r="F37">
        <v>-2.66</v>
      </c>
      <c r="G37">
        <v>1.07</v>
      </c>
      <c r="H37">
        <v>-2.69</v>
      </c>
      <c r="I37">
        <v>0</v>
      </c>
      <c r="J37">
        <v>0.03</v>
      </c>
      <c r="K37" t="s">
        <v>86</v>
      </c>
    </row>
    <row r="38" spans="1:11" x14ac:dyDescent="0.2">
      <c r="A38">
        <v>315</v>
      </c>
      <c r="B38">
        <v>630</v>
      </c>
      <c r="C38" t="s">
        <v>54</v>
      </c>
      <c r="D38" t="s">
        <v>50</v>
      </c>
      <c r="E38">
        <v>1.18</v>
      </c>
      <c r="F38">
        <v>-4.09</v>
      </c>
      <c r="G38">
        <v>1.19</v>
      </c>
      <c r="H38">
        <v>-5.42</v>
      </c>
      <c r="I38">
        <v>-0.01</v>
      </c>
      <c r="J38">
        <v>1.33</v>
      </c>
      <c r="K38" t="s">
        <v>86</v>
      </c>
    </row>
    <row r="39" spans="1:11" x14ac:dyDescent="0.2">
      <c r="A39">
        <v>309</v>
      </c>
      <c r="B39">
        <v>638</v>
      </c>
      <c r="C39" t="s">
        <v>55</v>
      </c>
      <c r="D39" t="s">
        <v>56</v>
      </c>
      <c r="E39">
        <v>0.7</v>
      </c>
      <c r="F39">
        <v>14.54</v>
      </c>
      <c r="G39">
        <v>0.7</v>
      </c>
      <c r="H39">
        <v>14.42</v>
      </c>
      <c r="I39">
        <v>0</v>
      </c>
      <c r="J39">
        <v>0.12</v>
      </c>
      <c r="K39" t="s">
        <v>86</v>
      </c>
    </row>
    <row r="40" spans="1:11" x14ac:dyDescent="0.2">
      <c r="A40">
        <v>310</v>
      </c>
      <c r="B40">
        <v>639</v>
      </c>
      <c r="C40" t="s">
        <v>57</v>
      </c>
      <c r="D40" t="s">
        <v>56</v>
      </c>
      <c r="E40">
        <v>1.1200000000000001</v>
      </c>
      <c r="F40">
        <v>-5.66</v>
      </c>
      <c r="G40">
        <v>1.1200000000000001</v>
      </c>
      <c r="H40">
        <v>-5.38</v>
      </c>
      <c r="I40">
        <v>0</v>
      </c>
      <c r="J40">
        <v>-0.28000000000000003</v>
      </c>
      <c r="K40" t="s">
        <v>86</v>
      </c>
    </row>
    <row r="41" spans="1:11" x14ac:dyDescent="0.2">
      <c r="A41">
        <v>311</v>
      </c>
      <c r="B41">
        <v>640</v>
      </c>
      <c r="C41" t="s">
        <v>58</v>
      </c>
      <c r="D41" t="s">
        <v>56</v>
      </c>
      <c r="E41">
        <v>0.6</v>
      </c>
      <c r="F41">
        <v>17.14</v>
      </c>
      <c r="G41">
        <v>0.59</v>
      </c>
      <c r="H41">
        <v>17.7</v>
      </c>
      <c r="I41">
        <v>0.01</v>
      </c>
      <c r="J41">
        <v>-0.56000000000000005</v>
      </c>
      <c r="K41" t="s">
        <v>86</v>
      </c>
    </row>
    <row r="42" spans="1:11" x14ac:dyDescent="0.2">
      <c r="A42">
        <v>394</v>
      </c>
      <c r="B42">
        <v>214</v>
      </c>
      <c r="C42" t="s">
        <v>59</v>
      </c>
      <c r="D42" t="s">
        <v>60</v>
      </c>
      <c r="E42">
        <v>1.06</v>
      </c>
      <c r="F42">
        <v>-1.1399999999999999</v>
      </c>
      <c r="G42">
        <v>1.03</v>
      </c>
      <c r="H42">
        <v>-0.75</v>
      </c>
      <c r="I42">
        <v>0.03</v>
      </c>
      <c r="J42">
        <v>-0.39</v>
      </c>
      <c r="K42" t="s">
        <v>46</v>
      </c>
    </row>
    <row r="43" spans="1:11" x14ac:dyDescent="0.2">
      <c r="A43">
        <v>312</v>
      </c>
      <c r="B43">
        <v>642</v>
      </c>
      <c r="C43" t="s">
        <v>61</v>
      </c>
      <c r="D43" t="s">
        <v>60</v>
      </c>
      <c r="E43">
        <v>0.87</v>
      </c>
      <c r="F43">
        <v>2.23</v>
      </c>
      <c r="G43">
        <v>0.91</v>
      </c>
      <c r="H43">
        <v>-1.08</v>
      </c>
      <c r="I43">
        <v>-0.04</v>
      </c>
      <c r="J43">
        <v>3.31</v>
      </c>
      <c r="K43" t="s">
        <v>86</v>
      </c>
    </row>
    <row r="44" spans="1:11" x14ac:dyDescent="0.2">
      <c r="A44">
        <v>393</v>
      </c>
      <c r="B44">
        <v>276</v>
      </c>
      <c r="C44" t="s">
        <v>62</v>
      </c>
      <c r="D44" t="s">
        <v>60</v>
      </c>
      <c r="E44">
        <v>1.1299999999999999</v>
      </c>
      <c r="F44">
        <v>-0.27</v>
      </c>
      <c r="G44">
        <v>1.1599999999999999</v>
      </c>
      <c r="H44">
        <v>-0.47</v>
      </c>
      <c r="I44">
        <v>-0.03</v>
      </c>
      <c r="J44">
        <v>0.2</v>
      </c>
      <c r="K44" t="s">
        <v>46</v>
      </c>
    </row>
    <row r="45" spans="1:11" x14ac:dyDescent="0.2">
      <c r="A45">
        <v>313</v>
      </c>
      <c r="B45">
        <v>641</v>
      </c>
      <c r="C45" t="s">
        <v>63</v>
      </c>
      <c r="D45" t="s">
        <v>60</v>
      </c>
      <c r="E45">
        <v>0.76</v>
      </c>
      <c r="F45">
        <v>7.95</v>
      </c>
      <c r="G45">
        <v>0.76</v>
      </c>
      <c r="H45">
        <v>7.73</v>
      </c>
      <c r="I45">
        <v>0</v>
      </c>
      <c r="J45">
        <v>0.22</v>
      </c>
      <c r="K45" t="s">
        <v>86</v>
      </c>
    </row>
    <row r="46" spans="1:11" x14ac:dyDescent="0.2">
      <c r="A46">
        <v>336</v>
      </c>
      <c r="B46">
        <v>247</v>
      </c>
      <c r="C46" t="s">
        <v>64</v>
      </c>
      <c r="D46" t="s">
        <v>60</v>
      </c>
      <c r="E46">
        <v>0.75</v>
      </c>
      <c r="F46">
        <v>6.58</v>
      </c>
      <c r="G46">
        <v>0.77</v>
      </c>
      <c r="H46">
        <v>6.05</v>
      </c>
      <c r="I46">
        <v>-0.02</v>
      </c>
      <c r="J46">
        <v>0.53</v>
      </c>
      <c r="K46" t="s">
        <v>87</v>
      </c>
    </row>
    <row r="47" spans="1:11" x14ac:dyDescent="0.2">
      <c r="A47">
        <v>399</v>
      </c>
      <c r="B47">
        <v>305</v>
      </c>
      <c r="C47" t="s">
        <v>65</v>
      </c>
      <c r="D47" t="s">
        <v>60</v>
      </c>
      <c r="E47">
        <v>0.53</v>
      </c>
      <c r="F47">
        <v>4.79</v>
      </c>
      <c r="G47">
        <v>0.52</v>
      </c>
      <c r="H47">
        <v>4.8</v>
      </c>
      <c r="I47">
        <v>0.01</v>
      </c>
      <c r="J47">
        <v>-0.01</v>
      </c>
      <c r="K47" t="s">
        <v>46</v>
      </c>
    </row>
    <row r="48" spans="1:11" x14ac:dyDescent="0.2">
      <c r="A48">
        <v>333</v>
      </c>
      <c r="B48">
        <v>324</v>
      </c>
      <c r="C48" t="s">
        <v>66</v>
      </c>
      <c r="D48" t="s">
        <v>67</v>
      </c>
      <c r="E48">
        <v>1.17</v>
      </c>
      <c r="F48">
        <v>-6.94</v>
      </c>
      <c r="G48">
        <v>1.19</v>
      </c>
      <c r="H48">
        <v>-7.5</v>
      </c>
      <c r="I48">
        <v>-0.02</v>
      </c>
      <c r="J48">
        <v>0.56000000000000005</v>
      </c>
      <c r="K48" t="s">
        <v>87</v>
      </c>
    </row>
    <row r="49" spans="1:11" x14ac:dyDescent="0.2">
      <c r="A49">
        <v>299</v>
      </c>
      <c r="B49">
        <v>769</v>
      </c>
      <c r="C49" t="s">
        <v>68</v>
      </c>
      <c r="D49" t="s">
        <v>67</v>
      </c>
      <c r="E49">
        <v>1.53</v>
      </c>
      <c r="F49">
        <v>-22.96</v>
      </c>
      <c r="G49">
        <v>1.49</v>
      </c>
      <c r="H49">
        <v>-22.03</v>
      </c>
      <c r="I49">
        <v>0.04</v>
      </c>
      <c r="J49">
        <v>-0.93</v>
      </c>
      <c r="K49" t="s">
        <v>86</v>
      </c>
    </row>
    <row r="50" spans="1:11" x14ac:dyDescent="0.2">
      <c r="A50">
        <v>334</v>
      </c>
      <c r="B50">
        <v>323</v>
      </c>
      <c r="C50" t="s">
        <v>69</v>
      </c>
      <c r="D50" t="s">
        <v>67</v>
      </c>
      <c r="E50">
        <v>1.1499999999999999</v>
      </c>
      <c r="F50">
        <v>-7.03</v>
      </c>
      <c r="G50">
        <v>1.1499999999999999</v>
      </c>
      <c r="H50">
        <v>-7.14</v>
      </c>
      <c r="I50">
        <v>0</v>
      </c>
      <c r="J50">
        <v>0.11</v>
      </c>
      <c r="K50" t="s">
        <v>87</v>
      </c>
    </row>
    <row r="51" spans="1:11" x14ac:dyDescent="0.2">
      <c r="A51">
        <v>300</v>
      </c>
      <c r="B51">
        <v>763</v>
      </c>
      <c r="C51" t="s">
        <v>70</v>
      </c>
      <c r="D51" t="s">
        <v>67</v>
      </c>
      <c r="E51">
        <v>0.85</v>
      </c>
      <c r="F51">
        <v>7.47</v>
      </c>
      <c r="G51">
        <v>0.84</v>
      </c>
      <c r="H51">
        <v>7.49</v>
      </c>
      <c r="I51">
        <v>0.01</v>
      </c>
      <c r="J51">
        <v>-0.02</v>
      </c>
      <c r="K51" t="s">
        <v>86</v>
      </c>
    </row>
    <row r="52" spans="1:11" x14ac:dyDescent="0.2">
      <c r="A52">
        <v>303</v>
      </c>
      <c r="B52">
        <v>767</v>
      </c>
      <c r="C52" t="s">
        <v>71</v>
      </c>
      <c r="D52" t="s">
        <v>67</v>
      </c>
      <c r="E52">
        <v>0.69</v>
      </c>
      <c r="F52">
        <v>18.98</v>
      </c>
      <c r="G52">
        <v>0.69</v>
      </c>
      <c r="H52">
        <v>18.760000000000002</v>
      </c>
      <c r="I52">
        <v>0</v>
      </c>
      <c r="J52">
        <v>0.22</v>
      </c>
      <c r="K52" t="s">
        <v>86</v>
      </c>
    </row>
    <row r="53" spans="1:11" x14ac:dyDescent="0.2">
      <c r="A53">
        <v>298</v>
      </c>
      <c r="B53">
        <v>997</v>
      </c>
      <c r="C53" t="s">
        <v>72</v>
      </c>
      <c r="D53" t="s">
        <v>73</v>
      </c>
      <c r="E53">
        <v>0.59</v>
      </c>
      <c r="F53">
        <v>25.04</v>
      </c>
      <c r="G53">
        <v>0.59</v>
      </c>
      <c r="H53">
        <v>24.98</v>
      </c>
      <c r="I53">
        <v>0</v>
      </c>
      <c r="J53">
        <v>0.06</v>
      </c>
      <c r="K53" t="s">
        <v>86</v>
      </c>
    </row>
    <row r="54" spans="1:11" x14ac:dyDescent="0.2">
      <c r="A54">
        <v>308</v>
      </c>
      <c r="B54">
        <v>762</v>
      </c>
      <c r="C54" t="s">
        <v>74</v>
      </c>
      <c r="D54" t="s">
        <v>73</v>
      </c>
      <c r="E54">
        <v>1.02</v>
      </c>
      <c r="F54">
        <v>-1.3</v>
      </c>
      <c r="G54">
        <v>1.02</v>
      </c>
      <c r="H54">
        <v>-2.08</v>
      </c>
      <c r="I54">
        <v>0</v>
      </c>
      <c r="J54">
        <v>0.78</v>
      </c>
      <c r="K54" t="s">
        <v>86</v>
      </c>
    </row>
    <row r="55" spans="1:11" x14ac:dyDescent="0.2">
      <c r="A55">
        <v>337</v>
      </c>
      <c r="B55">
        <v>234</v>
      </c>
      <c r="C55" t="s">
        <v>75</v>
      </c>
      <c r="D55" t="s">
        <v>73</v>
      </c>
      <c r="E55">
        <v>1.02</v>
      </c>
      <c r="F55">
        <v>-1.68</v>
      </c>
      <c r="G55">
        <v>1.04</v>
      </c>
      <c r="H55">
        <v>-2.3199999999999998</v>
      </c>
      <c r="I55">
        <v>-0.02</v>
      </c>
      <c r="J55">
        <v>0.64</v>
      </c>
      <c r="K55" t="s">
        <v>87</v>
      </c>
    </row>
    <row r="56" spans="1:11" x14ac:dyDescent="0.2">
      <c r="A56">
        <v>338</v>
      </c>
      <c r="B56">
        <v>235</v>
      </c>
      <c r="C56" t="s">
        <v>76</v>
      </c>
      <c r="D56" t="s">
        <v>73</v>
      </c>
      <c r="E56">
        <v>0.9</v>
      </c>
      <c r="F56">
        <v>4.59</v>
      </c>
      <c r="G56">
        <v>0.93</v>
      </c>
      <c r="H56">
        <v>3.42</v>
      </c>
      <c r="I56">
        <v>-0.03</v>
      </c>
      <c r="J56">
        <v>1.17</v>
      </c>
      <c r="K56" t="s">
        <v>87</v>
      </c>
    </row>
    <row r="57" spans="1:11" x14ac:dyDescent="0.2">
      <c r="A57">
        <v>339</v>
      </c>
      <c r="B57">
        <v>236</v>
      </c>
      <c r="C57" t="s">
        <v>77</v>
      </c>
      <c r="D57" t="s">
        <v>73</v>
      </c>
      <c r="E57">
        <v>1.01</v>
      </c>
      <c r="F57">
        <v>-3.17</v>
      </c>
      <c r="G57">
        <v>1.03</v>
      </c>
      <c r="H57">
        <v>-3.92</v>
      </c>
      <c r="I57">
        <v>-0.02</v>
      </c>
      <c r="J57">
        <v>0.75</v>
      </c>
      <c r="K57" t="s">
        <v>87</v>
      </c>
    </row>
    <row r="58" spans="1:11" x14ac:dyDescent="0.2">
      <c r="A58">
        <v>319</v>
      </c>
      <c r="B58">
        <v>643</v>
      </c>
      <c r="C58" t="s">
        <v>78</v>
      </c>
      <c r="D58" t="s">
        <v>73</v>
      </c>
      <c r="E58">
        <v>1.24</v>
      </c>
      <c r="F58">
        <v>-14.45</v>
      </c>
      <c r="G58">
        <v>1.24</v>
      </c>
      <c r="H58">
        <v>-13.43</v>
      </c>
      <c r="I58">
        <v>0</v>
      </c>
      <c r="J58">
        <v>-1.02</v>
      </c>
      <c r="K58" t="s">
        <v>86</v>
      </c>
    </row>
    <row r="59" spans="1:11" x14ac:dyDescent="0.2">
      <c r="A59">
        <v>293</v>
      </c>
      <c r="B59">
        <v>611</v>
      </c>
      <c r="C59" t="s">
        <v>79</v>
      </c>
      <c r="D59" t="s">
        <v>80</v>
      </c>
      <c r="E59">
        <v>1.06</v>
      </c>
      <c r="F59">
        <v>-1.81</v>
      </c>
      <c r="G59">
        <v>1.05</v>
      </c>
      <c r="H59">
        <v>-2</v>
      </c>
      <c r="I59">
        <v>0.01</v>
      </c>
      <c r="J59">
        <v>0.19</v>
      </c>
      <c r="K59" t="s">
        <v>86</v>
      </c>
    </row>
    <row r="60" spans="1:11" x14ac:dyDescent="0.2">
      <c r="A60">
        <v>294</v>
      </c>
      <c r="B60">
        <v>602</v>
      </c>
      <c r="C60" t="s">
        <v>81</v>
      </c>
      <c r="D60" t="s">
        <v>80</v>
      </c>
      <c r="E60">
        <v>1.38</v>
      </c>
      <c r="F60">
        <v>-13.62</v>
      </c>
      <c r="G60">
        <v>1.38</v>
      </c>
      <c r="H60">
        <v>-13.94</v>
      </c>
      <c r="I60">
        <v>0</v>
      </c>
      <c r="J60">
        <v>0.32</v>
      </c>
      <c r="K60" t="s">
        <v>86</v>
      </c>
    </row>
    <row r="61" spans="1:11" x14ac:dyDescent="0.2">
      <c r="A61">
        <v>317</v>
      </c>
      <c r="B61">
        <v>768</v>
      </c>
      <c r="C61" t="s">
        <v>82</v>
      </c>
      <c r="D61" t="s">
        <v>80</v>
      </c>
      <c r="E61">
        <v>1.0900000000000001</v>
      </c>
      <c r="F61">
        <v>-2.83</v>
      </c>
      <c r="G61">
        <v>1.08</v>
      </c>
      <c r="H61">
        <v>-3.14</v>
      </c>
      <c r="I61">
        <v>0.01</v>
      </c>
      <c r="J61">
        <v>0.31</v>
      </c>
      <c r="K61" t="s">
        <v>86</v>
      </c>
    </row>
    <row r="62" spans="1:11" x14ac:dyDescent="0.2">
      <c r="A62">
        <v>318</v>
      </c>
      <c r="B62">
        <v>631</v>
      </c>
      <c r="C62" t="s">
        <v>83</v>
      </c>
      <c r="D62" t="s">
        <v>80</v>
      </c>
      <c r="E62">
        <v>1.1599999999999999</v>
      </c>
      <c r="F62">
        <v>-7.07</v>
      </c>
      <c r="G62">
        <v>1.17</v>
      </c>
      <c r="H62">
        <v>-9.16</v>
      </c>
      <c r="I62">
        <v>-0.01</v>
      </c>
      <c r="J62">
        <v>2.09</v>
      </c>
      <c r="K62" t="s">
        <v>86</v>
      </c>
    </row>
    <row r="63" spans="1:11" x14ac:dyDescent="0.2">
      <c r="A63">
        <v>323</v>
      </c>
      <c r="B63">
        <v>635</v>
      </c>
      <c r="C63" t="s">
        <v>84</v>
      </c>
      <c r="D63" t="s">
        <v>80</v>
      </c>
      <c r="E63">
        <v>1.1000000000000001</v>
      </c>
      <c r="F63">
        <v>-5.22</v>
      </c>
      <c r="G63">
        <v>1.1000000000000001</v>
      </c>
      <c r="H63">
        <v>-6.28</v>
      </c>
      <c r="I63">
        <v>0</v>
      </c>
      <c r="J63">
        <v>1.06</v>
      </c>
      <c r="K63" t="s">
        <v>86</v>
      </c>
    </row>
  </sheetData>
  <sortState xmlns:xlrd2="http://schemas.microsoft.com/office/spreadsheetml/2017/richdata2" ref="A2:K63">
    <sortCondition ref="K2:K63"/>
    <sortCondition ref="D2:D63"/>
    <sortCondition ref="C2:C63"/>
  </sortState>
  <conditionalFormatting sqref="G2:G63">
    <cfRule type="expression" dxfId="7" priority="8">
      <formula>ABS(1-$E2)-ABS(1-$G2)&gt;SlopeTol</formula>
    </cfRule>
    <cfRule type="expression" dxfId="6" priority="4">
      <formula>ABS(1-$G2)-ABS(1-$E2)&gt;SlopeTol</formula>
    </cfRule>
  </conditionalFormatting>
  <conditionalFormatting sqref="H2:H63">
    <cfRule type="expression" dxfId="5" priority="7">
      <formula>ABS($F2)-ABS($H2)&gt;InterceptTol</formula>
    </cfRule>
    <cfRule type="expression" dxfId="4" priority="3">
      <formula>ABS($H2)-ABS($F2)&gt;InterceptTol</formula>
    </cfRule>
  </conditionalFormatting>
  <conditionalFormatting sqref="I2:I63">
    <cfRule type="expression" dxfId="3" priority="6">
      <formula>ABS($I2)&lt;=SlopeAllowable</formula>
    </cfRule>
  </conditionalFormatting>
  <conditionalFormatting sqref="J2:J63">
    <cfRule type="expression" dxfId="2" priority="5">
      <formula>ABS($J2)&lt;=InterceptAllowable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wl_results</vt:lpstr>
      <vt:lpstr>InterceptAllowable</vt:lpstr>
      <vt:lpstr>InterceptTol</vt:lpstr>
      <vt:lpstr>SlopeAllowable</vt:lpstr>
      <vt:lpstr>SlopeTol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Nisai Wanakule</dc:creator>
  <cp:lastModifiedBy>Nisai Wanakule</cp:lastModifiedBy>
  <dcterms:created xsi:type="dcterms:W3CDTF">2025-02-06T22:47:55Z</dcterms:created>
  <dcterms:modified xsi:type="dcterms:W3CDTF">2025-02-09T19:12:43Z</dcterms:modified>
</cp:coreProperties>
</file>