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3184\Documents\StandardProject-DHSVII\Data Collection\Modules\Non-communicable Diseases\English\"/>
    </mc:Choice>
  </mc:AlternateContent>
  <bookViews>
    <workbookView xWindow="0" yWindow="60" windowWidth="24000" windowHeight="9675" tabRatio="799"/>
  </bookViews>
  <sheets>
    <sheet name="WQRE Cover" sheetId="67" r:id="rId1"/>
    <sheet name="WQRE NCD" sheetId="64" r:id="rId2"/>
    <sheet name="MQRE Cover" sheetId="68" r:id="rId3"/>
    <sheet name="MQRE NCD" sheetId="69" r:id="rId4"/>
    <sheet name="translations" sheetId="56" r:id="rId5"/>
  </sheets>
  <definedNames>
    <definedName name="Language_Options">translations!$1:$1</definedName>
    <definedName name="Language_Selected">'WQRE Cover'!$H$55</definedName>
    <definedName name="Language_Translations">translations!$1:$1048576</definedName>
    <definedName name="_xlnm.Print_Area" localSheetId="2">'MQRE Cover'!$A$1:$AP$68</definedName>
    <definedName name="_xlnm.Print_Area" localSheetId="3">'MQRE NCD'!$A$1:$AQ$103</definedName>
    <definedName name="_xlnm.Print_Area" localSheetId="0">'WQRE Cover'!$A$1:$AP$68</definedName>
    <definedName name="_xlnm.Print_Area" localSheetId="1">'WQRE NCD'!$A$1:$AQ$143</definedName>
    <definedName name="_xlnm.Print_Titles" localSheetId="3">'MQRE NCD'!$1:$3</definedName>
    <definedName name="_xlnm.Print_Titles" localSheetId="4">translations!$A:$B,translations!$1:$1</definedName>
    <definedName name="_xlnm.Print_Titles" localSheetId="1">'WQRE NCD'!$1:$3</definedName>
  </definedNames>
  <calcPr calcId="152511"/>
</workbook>
</file>

<file path=xl/calcChain.xml><?xml version="1.0" encoding="utf-8"?>
<calcChain xmlns="http://schemas.openxmlformats.org/spreadsheetml/2006/main">
  <c r="J52" i="68" l="1"/>
  <c r="AL2" i="68"/>
  <c r="AK2" i="68"/>
  <c r="E101" i="69"/>
  <c r="E82" i="69"/>
  <c r="E66" i="69"/>
  <c r="E48" i="69"/>
  <c r="E28" i="69"/>
  <c r="E10" i="69"/>
  <c r="E94" i="69"/>
  <c r="E78" i="69"/>
  <c r="E61" i="69"/>
  <c r="E43" i="69"/>
  <c r="E24" i="69"/>
  <c r="E5" i="69"/>
  <c r="E86" i="69"/>
  <c r="E70" i="69"/>
  <c r="E52" i="69"/>
  <c r="E33" i="69"/>
  <c r="E15" i="69"/>
  <c r="E90" i="69"/>
  <c r="E74" i="69"/>
  <c r="E57" i="69"/>
  <c r="E38" i="69"/>
  <c r="E20" i="69"/>
  <c r="J52" i="67" l="1"/>
  <c r="AL2" i="67"/>
  <c r="AK2" i="67"/>
  <c r="E121" i="64"/>
  <c r="E52" i="64"/>
  <c r="E86" i="64"/>
  <c r="E140" i="64"/>
  <c r="E20" i="64"/>
  <c r="E113" i="64"/>
  <c r="E5" i="64"/>
  <c r="E10" i="64"/>
  <c r="E70" i="64"/>
  <c r="E48" i="64"/>
  <c r="E78" i="64"/>
  <c r="E24" i="64"/>
  <c r="E33" i="64"/>
  <c r="E61" i="64"/>
  <c r="E126" i="64"/>
  <c r="E101" i="64"/>
  <c r="E57" i="64"/>
  <c r="E82" i="64"/>
  <c r="E43" i="64"/>
  <c r="E132" i="64"/>
  <c r="E66" i="64"/>
  <c r="E74" i="64"/>
  <c r="E38" i="64"/>
  <c r="E109" i="64"/>
  <c r="E15" i="64"/>
  <c r="E90" i="64"/>
  <c r="E105" i="64"/>
  <c r="E94" i="64"/>
  <c r="E28" i="64"/>
</calcChain>
</file>

<file path=xl/sharedStrings.xml><?xml version="1.0" encoding="utf-8"?>
<sst xmlns="http://schemas.openxmlformats.org/spreadsheetml/2006/main" count="621" uniqueCount="156">
  <si>
    <t>1</t>
  </si>
  <si>
    <t>2</t>
  </si>
  <si>
    <t>SUPERVISOR</t>
  </si>
  <si>
    <t>KEYED BY</t>
  </si>
  <si>
    <t>NO.</t>
  </si>
  <si>
    <t>YES</t>
  </si>
  <si>
    <t>NO</t>
  </si>
  <si>
    <t>DATE</t>
  </si>
  <si>
    <t>YEARS</t>
  </si>
  <si>
    <t>QUESTIONS AND FILTERS</t>
  </si>
  <si>
    <t>CODING CATEGORIES</t>
  </si>
  <si>
    <t>SKIP</t>
  </si>
  <si>
    <t>NAME</t>
  </si>
  <si>
    <t>98</t>
  </si>
  <si>
    <t>DON'T KNOW</t>
  </si>
  <si>
    <t xml:space="preserve">. </t>
  </si>
  <si>
    <t>Translation Date</t>
  </si>
  <si>
    <t>Language Code</t>
  </si>
  <si>
    <t>LANGUAGE OF</t>
  </si>
  <si>
    <t>Have you ever had your blood pressure measured by a doctor or other health worker?</t>
  </si>
  <si>
    <t>Have you ever had your blood sugar measured by a doctor or other health worker?</t>
  </si>
  <si>
    <t>Are you receiving any treatment for cancer or a tumor?</t>
  </si>
  <si>
    <t>Are you receiving any treatment for depression?</t>
  </si>
  <si>
    <t>Are you receiving any treatment for arthritis?</t>
  </si>
  <si>
    <t>NORMAL / NEGATIVE</t>
  </si>
  <si>
    <t>ABNORMAL / POSITIVE</t>
  </si>
  <si>
    <t>UNCLEAR / INCONCLUSIVE</t>
  </si>
  <si>
    <t>DID NOT RECEIVE RESULTS</t>
  </si>
  <si>
    <t>DON’T KNOW</t>
  </si>
  <si>
    <t>Have you heard of cervical cancer?</t>
  </si>
  <si>
    <t>Have you heard of any test for cervical cancer?</t>
  </si>
  <si>
    <t>Has a doctor or other healthcare worker ever tested you for cervical cancer?</t>
  </si>
  <si>
    <t>When was your last test for cervical cancer?</t>
  </si>
  <si>
    <t>IF LESS THAN 1 YEAR, RECORD '00'.</t>
  </si>
  <si>
    <t>What was the result of your last test for cervical cancer?</t>
  </si>
  <si>
    <t>Did you receive any treatment to your cervix or have any follow up visits because of your test results?</t>
  </si>
  <si>
    <t>Have you ever been told by a doctor or other health worker that you have high blood sugar or diabetes?</t>
  </si>
  <si>
    <t>In the past 12 months, have you been told by a doctor or other health worker that you have high blood sugar or diabetes?</t>
  </si>
  <si>
    <t>Have you ever been told by a doctor or other health worker that you have cancer or a tumor?</t>
  </si>
  <si>
    <t>Have you ever been told by a doctor or other health worker that you have depression?</t>
  </si>
  <si>
    <t>Have you ever been told by a doctor or other health worker that you have arthritis?</t>
  </si>
  <si>
    <t>ND01</t>
  </si>
  <si>
    <t>ND02</t>
  </si>
  <si>
    <t>ND03</t>
  </si>
  <si>
    <t>ND04</t>
  </si>
  <si>
    <t>ND05</t>
  </si>
  <si>
    <t>ND06</t>
  </si>
  <si>
    <t>ND07</t>
  </si>
  <si>
    <t>ND08</t>
  </si>
  <si>
    <t>ND09</t>
  </si>
  <si>
    <t>ND10</t>
  </si>
  <si>
    <t>ND11</t>
  </si>
  <si>
    <t>ND12</t>
  </si>
  <si>
    <t>ND13</t>
  </si>
  <si>
    <t>ND14</t>
  </si>
  <si>
    <t>ND15</t>
  </si>
  <si>
    <t>ND16</t>
  </si>
  <si>
    <t>ND17</t>
  </si>
  <si>
    <t>ND18</t>
  </si>
  <si>
    <t>ND19</t>
  </si>
  <si>
    <t>ND20</t>
  </si>
  <si>
    <t>ND21</t>
  </si>
  <si>
    <t>ND22</t>
  </si>
  <si>
    <t>ND23</t>
  </si>
  <si>
    <t>ND24</t>
  </si>
  <si>
    <t>ND25</t>
  </si>
  <si>
    <t>ND26</t>
  </si>
  <si>
    <t>ND27</t>
  </si>
  <si>
    <t>ND28</t>
  </si>
  <si>
    <t>(SPECIFY CHRONIC DISEASE)</t>
  </si>
  <si>
    <t>Have you ever been told by a doctor or other health worker that you have any other chronic disease, that is, any other disease that is long lasting?</t>
  </si>
  <si>
    <t>8</t>
  </si>
  <si>
    <t>FORMATTING DATE:</t>
  </si>
  <si>
    <t>DEMOGRAPHIC AND HEALTH SURVEYS</t>
  </si>
  <si>
    <t>MODEL WOMAN'S QUESTIONNAIRE</t>
  </si>
  <si>
    <t>[NAME OF COUNTRY]</t>
  </si>
  <si>
    <t>[NAME OF ORGANIZATION]</t>
  </si>
  <si>
    <t>IDENTIFICATION (1)</t>
  </si>
  <si>
    <t>PLACE NAME</t>
  </si>
  <si>
    <t>NAME OF HOUSEHOLD HEAD</t>
  </si>
  <si>
    <t>CLUSTER NUMBER</t>
  </si>
  <si>
    <t>HOUSEHOLD NUMBER</t>
  </si>
  <si>
    <t>NAME AND LINE NUMBER OF WOMAN</t>
  </si>
  <si>
    <t>INTERVIEWER VISITS</t>
  </si>
  <si>
    <t>FINAL VISIT</t>
  </si>
  <si>
    <t>DAY</t>
  </si>
  <si>
    <t>MONTH</t>
  </si>
  <si>
    <t>YEAR</t>
  </si>
  <si>
    <t>INTERVIEWER'S</t>
  </si>
  <si>
    <t>INT. NO.</t>
  </si>
  <si>
    <t>RESULT*</t>
  </si>
  <si>
    <t>NEXT VISIT:</t>
  </si>
  <si>
    <t>TOTAL NUMBER</t>
  </si>
  <si>
    <t>TIME</t>
  </si>
  <si>
    <t>OF VISITS</t>
  </si>
  <si>
    <t>*RESULT CODES:</t>
  </si>
  <si>
    <t>1 COMPLETED</t>
  </si>
  <si>
    <t>4 REFUSED</t>
  </si>
  <si>
    <t>2 NOT AT HOME</t>
  </si>
  <si>
    <t>5 PARTLY COMPLETED</t>
  </si>
  <si>
    <t>7 OTHER</t>
  </si>
  <si>
    <t>3 POSTPONED</t>
  </si>
  <si>
    <t>6 INCAPACITATED</t>
  </si>
  <si>
    <t>SPECIFY</t>
  </si>
  <si>
    <t>NATIVE LANGUAGE</t>
  </si>
  <si>
    <t>TRANSLATOR USED</t>
  </si>
  <si>
    <t>QUESTIONNAIRE**</t>
  </si>
  <si>
    <t>INTERVIEW**</t>
  </si>
  <si>
    <t>OF RESPONDENT**</t>
  </si>
  <si>
    <t>(YES = 1, NO = 2)</t>
  </si>
  <si>
    <t>ENGLISH</t>
  </si>
  <si>
    <t>**LANGUAGE CODES:</t>
  </si>
  <si>
    <t>FIELD EDITOR</t>
  </si>
  <si>
    <t>OFFICE EDITOR</t>
  </si>
  <si>
    <t>NUMBER</t>
  </si>
  <si>
    <t>(1) This section should be adapted for country-specific survey design.</t>
  </si>
  <si>
    <t>01</t>
  </si>
  <si>
    <t>02</t>
  </si>
  <si>
    <t>03</t>
  </si>
  <si>
    <t>LANGUAGE 2</t>
  </si>
  <si>
    <t>LANGUAGE 3</t>
  </si>
  <si>
    <t>LANGUAGE 4</t>
  </si>
  <si>
    <t>LANGUAGE 5</t>
  </si>
  <si>
    <t>LANGUAGE 6</t>
  </si>
  <si>
    <t>04</t>
  </si>
  <si>
    <t>05</t>
  </si>
  <si>
    <t>06</t>
  </si>
  <si>
    <t>NEXT SECT.</t>
  </si>
  <si>
    <t>01 ENGLISH</t>
  </si>
  <si>
    <t>02 LANGUAGE 2</t>
  </si>
  <si>
    <t>03 LANGUAGE 3</t>
  </si>
  <si>
    <t>04 LANGUAGE 4</t>
  </si>
  <si>
    <t>05 LANGUAGE 5</t>
  </si>
  <si>
    <t>06 LANGUAGE 6</t>
  </si>
  <si>
    <t>3</t>
  </si>
  <si>
    <t>4</t>
  </si>
  <si>
    <t>Now I’m going to ask you about tests a health care worker can do to check for cervical cancer, which is cancer in the cervix. The cervix connects the womb to the vagina. To be checked for cervical cancer, a woman is asked to lie on her back with her legs apart. Then the health care worker will use a brush or swab to collect a sample from inside her. The sample is sent to a laboratory for testing. This test is called a Pap smear or HPV test. Another method is called a VIA or Visual Inspection with Acetic Acid. In this test, the health care worker puts vinegar on the cervix to see if there is a reaction.</t>
  </si>
  <si>
    <t>Has a doctor or other healthcare worker prescribed medication to control your blood pressure?</t>
  </si>
  <si>
    <t>Are you taking medication to control your blood pressure?</t>
  </si>
  <si>
    <t>Has a doctor or other healthcare worker prescribed medication to control your high blood sugar or diabetes?</t>
  </si>
  <si>
    <t>Are you taking medication to control your high blood sugar or diabetes?</t>
  </si>
  <si>
    <t>ND29</t>
  </si>
  <si>
    <t>Have you ever been told by a doctor or other health worker that you have high blood pressure or hypertension?</t>
  </si>
  <si>
    <t>In the past 12 months, have you been told by a doctor or other health worker that you have high blood pressure or hypertension?</t>
  </si>
  <si>
    <t>31 May 2016</t>
  </si>
  <si>
    <t>Have you ever been told by a doctor or other health worker that you have heart disease or a chronic heart condition?</t>
  </si>
  <si>
    <t>Are you receiving any treatment for your heart disease or chronic heart condition?</t>
  </si>
  <si>
    <t>Have you ever been told by a doctor or other health worker that you have lung disease or a chronic lung condition?</t>
  </si>
  <si>
    <t>Are you receiving any treatment for your lung disease or chronic lung condition?</t>
  </si>
  <si>
    <t>MODEL MAN'S QUESTIONNAIRE</t>
  </si>
  <si>
    <t>NAME AND LINE NUMBER OF MAN</t>
  </si>
  <si>
    <t>06 June 2016</t>
  </si>
  <si>
    <t>NON-COMMUNICABLE DISEASES MODULE</t>
  </si>
  <si>
    <t>Are you receiving any treatment for (CHRONIC DISEASE FROM ND21)?</t>
  </si>
  <si>
    <t>SECTION ND. NON-COMMUNICABLE DISEASES FOR WOMAN'S QUESTIONNAIRE</t>
  </si>
  <si>
    <t>SECTION ND.  NON-COMMUNICABLE DISEASES FOR MAN'S QUESTIONNAIRE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</si>
</sst>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8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7" fillId="0" borderId="0">
      <alignment horizontal="left" vertical="center"/>
      <protection locked="0"/>
    </xf>
    <xf numFmtId="9" fontId="4" fillId="0" borderId="0" applyFont="0" applyFill="0" applyBorder="0" applyAlignment="0" applyProtection="0"/>
  </cellStyleXfs>
  <cellXfs count="276">
    <xf numFmtId="0" fontId="0" fillId="0" borderId="0" xfId="0"/>
    <xf numFmtId="0" fontId="1" fillId="0" borderId="0" xfId="1" applyFont="1" applyFill="1" applyBorder="1" applyProtection="1">
      <protection locked="0"/>
    </xf>
    <xf numFmtId="0" fontId="1" fillId="0" borderId="0" xfId="1" applyFont="1" applyFill="1" applyBorder="1" applyAlignment="1" applyProtection="1">
      <alignment horizontal="left" vertical="top" wrapText="1"/>
      <protection locked="0"/>
    </xf>
    <xf numFmtId="0" fontId="3" fillId="0" borderId="0" xfId="1" applyFont="1" applyFill="1" applyBorder="1" applyAlignment="1" applyProtection="1">
      <alignment wrapText="1"/>
      <protection locked="0"/>
    </xf>
    <xf numFmtId="0" fontId="1" fillId="0" borderId="0" xfId="1" applyFont="1" applyFill="1" applyBorder="1" applyAlignment="1" applyProtection="1">
      <alignment wrapText="1"/>
      <protection locked="0"/>
    </xf>
    <xf numFmtId="0" fontId="1" fillId="0" borderId="0" xfId="1" applyNumberFormat="1" applyFont="1" applyFill="1" applyBorder="1" applyAlignment="1" applyProtection="1">
      <alignment horizontal="left" vertical="top" wrapText="1"/>
      <protection locked="0"/>
    </xf>
    <xf numFmtId="0" fontId="1" fillId="0" borderId="0" xfId="1" applyNumberFormat="1" applyFont="1" applyFill="1" applyBorder="1" applyAlignment="1" applyProtection="1">
      <alignment wrapText="1"/>
      <protection locked="0"/>
    </xf>
    <xf numFmtId="0" fontId="1" fillId="0" borderId="0" xfId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Fill="1" applyAlignment="1" applyProtection="1">
      <alignment horizontal="left" vertical="center"/>
      <protection locked="0"/>
    </xf>
    <xf numFmtId="0" fontId="1" fillId="0" borderId="0" xfId="0" applyNumberFormat="1" applyFont="1" applyFill="1" applyAlignment="1" applyProtection="1">
      <alignment horizontal="fill" vertical="center"/>
      <protection locked="0"/>
    </xf>
    <xf numFmtId="0" fontId="1" fillId="0" borderId="0" xfId="0" applyNumberFormat="1" applyFont="1" applyFill="1" applyAlignment="1" applyProtection="1">
      <alignment horizontal="right" vertical="center"/>
      <protection locked="0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quotePrefix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1" fillId="0" borderId="4" xfId="0" applyFont="1" applyFill="1" applyBorder="1" applyAlignment="1" applyProtection="1">
      <alignment vertical="center"/>
      <protection locked="0"/>
    </xf>
    <xf numFmtId="0" fontId="1" fillId="0" borderId="0" xfId="1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1" fillId="0" borderId="4" xfId="0" applyFont="1" applyFill="1" applyBorder="1" applyAlignment="1" applyProtection="1">
      <alignment horizontal="left" vertical="center"/>
      <protection locked="0"/>
    </xf>
    <xf numFmtId="0" fontId="1" fillId="0" borderId="3" xfId="0" applyFont="1" applyFill="1" applyBorder="1" applyAlignment="1" applyProtection="1">
      <alignment horizontal="left" vertical="center"/>
      <protection locked="0"/>
    </xf>
    <xf numFmtId="0" fontId="1" fillId="0" borderId="22" xfId="0" applyFont="1" applyFill="1" applyBorder="1" applyAlignment="1" applyProtection="1">
      <alignment horizontal="left" vertical="center"/>
      <protection locked="0"/>
    </xf>
    <xf numFmtId="0" fontId="1" fillId="0" borderId="23" xfId="0" applyFont="1" applyFill="1" applyBorder="1" applyAlignment="1" applyProtection="1">
      <alignment horizontal="left" vertical="center"/>
      <protection locked="0"/>
    </xf>
    <xf numFmtId="0" fontId="1" fillId="0" borderId="23" xfId="0" applyFont="1" applyFill="1" applyBorder="1" applyAlignment="1" applyProtection="1">
      <alignment horizontal="right" vertical="center"/>
      <protection locked="0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1" fillId="0" borderId="2" xfId="0" applyFont="1" applyFill="1" applyBorder="1" applyAlignment="1" applyProtection="1">
      <alignment horizontal="right" vertical="center"/>
      <protection locked="0"/>
    </xf>
    <xf numFmtId="0" fontId="1" fillId="0" borderId="5" xfId="0" applyFont="1" applyFill="1" applyBorder="1" applyAlignment="1" applyProtection="1">
      <alignment horizontal="left" vertical="center"/>
      <protection locked="0"/>
    </xf>
    <xf numFmtId="0" fontId="1" fillId="0" borderId="5" xfId="0" applyFont="1" applyFill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 applyProtection="1">
      <alignment horizontal="right" vertical="center"/>
      <protection locked="0"/>
    </xf>
    <xf numFmtId="0" fontId="1" fillId="0" borderId="21" xfId="0" applyFont="1" applyFill="1" applyBorder="1" applyAlignment="1" applyProtection="1">
      <alignment horizontal="left" vertical="center"/>
      <protection locked="0"/>
    </xf>
    <xf numFmtId="0" fontId="1" fillId="0" borderId="21" xfId="0" applyFont="1" applyFill="1" applyBorder="1" applyAlignment="1" applyProtection="1">
      <alignment horizontal="center" vertical="center"/>
      <protection locked="0"/>
    </xf>
    <xf numFmtId="0" fontId="1" fillId="0" borderId="21" xfId="0" applyFont="1" applyFill="1" applyBorder="1" applyAlignment="1" applyProtection="1">
      <alignment horizontal="right" vertical="center"/>
      <protection locked="0"/>
    </xf>
    <xf numFmtId="0" fontId="1" fillId="0" borderId="0" xfId="0" quotePrefix="1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horizontal="fill" vertical="center"/>
      <protection locked="0"/>
    </xf>
    <xf numFmtId="0" fontId="1" fillId="0" borderId="0" xfId="0" quotePrefix="1" applyFont="1" applyFill="1" applyAlignment="1" applyProtection="1">
      <alignment horizontal="right" vertical="center"/>
      <protection locked="0"/>
    </xf>
    <xf numFmtId="0" fontId="1" fillId="0" borderId="0" xfId="0" quotePrefix="1" applyFont="1" applyFill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fill" vertical="center"/>
      <protection locked="0"/>
    </xf>
    <xf numFmtId="0" fontId="1" fillId="0" borderId="21" xfId="1" applyFont="1" applyFill="1" applyBorder="1" applyAlignment="1" applyProtection="1">
      <alignment horizontal="left" vertical="center"/>
      <protection locked="0"/>
    </xf>
    <xf numFmtId="0" fontId="1" fillId="0" borderId="21" xfId="1" applyFont="1" applyFill="1" applyBorder="1" applyAlignment="1" applyProtection="1">
      <alignment horizontal="center" vertical="center"/>
      <protection locked="0"/>
    </xf>
    <xf numFmtId="0" fontId="1" fillId="0" borderId="23" xfId="1" applyFont="1" applyFill="1" applyBorder="1" applyAlignment="1" applyProtection="1">
      <alignment horizontal="left" vertical="center"/>
      <protection locked="0"/>
    </xf>
    <xf numFmtId="0" fontId="1" fillId="0" borderId="22" xfId="1" applyFont="1" applyFill="1" applyBorder="1" applyAlignment="1" applyProtection="1">
      <alignment horizontal="left" vertical="center"/>
      <protection locked="0"/>
    </xf>
    <xf numFmtId="0" fontId="1" fillId="0" borderId="21" xfId="1" applyFont="1" applyFill="1" applyBorder="1" applyAlignment="1" applyProtection="1">
      <alignment horizontal="right" vertical="center"/>
      <protection locked="0"/>
    </xf>
    <xf numFmtId="0" fontId="1" fillId="0" borderId="4" xfId="1" applyFont="1" applyFill="1" applyBorder="1" applyAlignment="1" applyProtection="1">
      <alignment horizontal="left" vertical="center"/>
      <protection locked="0"/>
    </xf>
    <xf numFmtId="0" fontId="1" fillId="0" borderId="3" xfId="1" applyFont="1" applyFill="1" applyBorder="1" applyAlignment="1" applyProtection="1">
      <alignment horizontal="left" vertical="center"/>
      <protection locked="0"/>
    </xf>
    <xf numFmtId="0" fontId="1" fillId="0" borderId="0" xfId="1" applyFont="1" applyFill="1" applyAlignment="1" applyProtection="1">
      <alignment horizontal="left" vertical="center"/>
      <protection locked="0"/>
    </xf>
    <xf numFmtId="0" fontId="1" fillId="0" borderId="0" xfId="1" applyFont="1" applyFill="1" applyAlignment="1" applyProtection="1">
      <alignment horizontal="center" vertical="center"/>
      <protection locked="0"/>
    </xf>
    <xf numFmtId="0" fontId="1" fillId="0" borderId="5" xfId="1" applyFont="1" applyFill="1" applyBorder="1" applyAlignment="1" applyProtection="1">
      <alignment horizontal="left" vertical="center"/>
      <protection locked="0"/>
    </xf>
    <xf numFmtId="0" fontId="1" fillId="0" borderId="5" xfId="1" applyFont="1" applyFill="1" applyBorder="1" applyAlignment="1" applyProtection="1">
      <alignment horizontal="center" vertical="center"/>
      <protection locked="0"/>
    </xf>
    <xf numFmtId="0" fontId="1" fillId="0" borderId="2" xfId="1" applyFont="1" applyFill="1" applyBorder="1" applyAlignment="1" applyProtection="1">
      <alignment horizontal="left" vertical="center"/>
      <protection locked="0"/>
    </xf>
    <xf numFmtId="0" fontId="1" fillId="0" borderId="1" xfId="1" applyFont="1" applyFill="1" applyBorder="1" applyAlignment="1" applyProtection="1">
      <alignment horizontal="left" vertical="center"/>
      <protection locked="0"/>
    </xf>
    <xf numFmtId="0" fontId="1" fillId="0" borderId="5" xfId="1" applyFont="1" applyFill="1" applyBorder="1" applyAlignment="1" applyProtection="1">
      <alignment vertical="center"/>
      <protection locked="0"/>
    </xf>
    <xf numFmtId="0" fontId="3" fillId="0" borderId="5" xfId="1" applyFont="1" applyFill="1" applyBorder="1" applyAlignment="1" applyProtection="1">
      <alignment horizontal="left" vertical="center"/>
      <protection locked="0"/>
    </xf>
    <xf numFmtId="0" fontId="1" fillId="0" borderId="0" xfId="0" quotePrefix="1" applyFont="1" applyFill="1" applyAlignment="1" applyProtection="1">
      <alignment vertical="center"/>
      <protection locked="0"/>
    </xf>
    <xf numFmtId="0" fontId="1" fillId="0" borderId="5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" fillId="0" borderId="6" xfId="0" applyNumberFormat="1" applyFont="1" applyBorder="1" applyAlignment="1" applyProtection="1">
      <alignment horizontal="left" vertical="center"/>
      <protection locked="0"/>
    </xf>
    <xf numFmtId="0" fontId="1" fillId="0" borderId="6" xfId="0" applyNumberFormat="1" applyFont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left" vertical="center"/>
      <protection locked="0"/>
    </xf>
    <xf numFmtId="0" fontId="1" fillId="0" borderId="7" xfId="0" applyNumberFormat="1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1" fillId="0" borderId="0" xfId="1" applyFont="1" applyFill="1" applyBorder="1" applyAlignment="1" applyProtection="1">
      <alignment horizontal="center" vertical="center"/>
      <protection locked="0"/>
    </xf>
    <xf numFmtId="0" fontId="0" fillId="0" borderId="0" xfId="0" quotePrefix="1" applyFont="1" applyFill="1" applyBorder="1" applyAlignment="1" applyProtection="1">
      <alignment horizontal="right" vertical="center"/>
      <protection locked="0"/>
    </xf>
    <xf numFmtId="0" fontId="0" fillId="0" borderId="0" xfId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Border="1" applyAlignment="1" applyProtection="1">
      <alignment horizontal="left" vertical="center"/>
      <protection locked="0"/>
    </xf>
    <xf numFmtId="0" fontId="1" fillId="0" borderId="0" xfId="2" applyNumberFormat="1" applyFont="1" applyAlignment="1" applyProtection="1">
      <alignment horizontal="left" vertical="center"/>
      <protection locked="0"/>
    </xf>
    <xf numFmtId="0" fontId="1" fillId="0" borderId="0" xfId="2" applyNumberFormat="1" applyFont="1" applyAlignment="1" applyProtection="1">
      <alignment vertical="center"/>
      <protection locked="0"/>
    </xf>
    <xf numFmtId="0" fontId="7" fillId="0" borderId="0" xfId="2" applyNumberFormat="1" applyAlignment="1" applyProtection="1">
      <alignment horizontal="left" vertical="center"/>
      <protection locked="0"/>
    </xf>
    <xf numFmtId="0" fontId="1" fillId="0" borderId="0" xfId="2" applyNumberFormat="1" applyFont="1" applyAlignment="1" applyProtection="1">
      <protection locked="0"/>
    </xf>
    <xf numFmtId="0" fontId="1" fillId="0" borderId="0" xfId="2" applyNumberFormat="1" applyFont="1" applyAlignment="1" applyProtection="1">
      <alignment horizontal="right"/>
      <protection locked="0"/>
    </xf>
    <xf numFmtId="0" fontId="1" fillId="0" borderId="0" xfId="2" applyNumberFormat="1" applyFont="1" applyAlignment="1" applyProtection="1">
      <alignment horizontal="right"/>
      <protection hidden="1"/>
    </xf>
    <xf numFmtId="0" fontId="1" fillId="0" borderId="9" xfId="2" applyNumberFormat="1" applyFont="1" applyBorder="1" applyAlignment="1" applyProtection="1">
      <alignment horizontal="left" vertical="center"/>
      <protection locked="0"/>
    </xf>
    <xf numFmtId="0" fontId="1" fillId="0" borderId="10" xfId="2" applyNumberFormat="1" applyFont="1" applyBorder="1" applyAlignment="1" applyProtection="1">
      <alignment horizontal="left" vertical="center"/>
      <protection locked="0"/>
    </xf>
    <xf numFmtId="0" fontId="1" fillId="0" borderId="15" xfId="2" applyNumberFormat="1" applyFont="1" applyBorder="1" applyAlignment="1" applyProtection="1">
      <alignment horizontal="left" vertical="center"/>
      <protection locked="0"/>
    </xf>
    <xf numFmtId="0" fontId="1" fillId="0" borderId="11" xfId="2" applyNumberFormat="1" applyFont="1" applyBorder="1" applyAlignment="1" applyProtection="1">
      <alignment horizontal="left" vertical="center"/>
      <protection locked="0"/>
    </xf>
    <xf numFmtId="0" fontId="1" fillId="0" borderId="16" xfId="2" applyNumberFormat="1" applyFont="1" applyBorder="1" applyAlignment="1" applyProtection="1">
      <alignment horizontal="left" vertical="center"/>
      <protection locked="0"/>
    </xf>
    <xf numFmtId="0" fontId="1" fillId="0" borderId="12" xfId="2" applyNumberFormat="1" applyFont="1" applyBorder="1" applyAlignment="1" applyProtection="1">
      <alignment horizontal="left" vertical="center"/>
      <protection locked="0"/>
    </xf>
    <xf numFmtId="0" fontId="1" fillId="0" borderId="13" xfId="2" applyNumberFormat="1" applyFont="1" applyBorder="1" applyAlignment="1" applyProtection="1">
      <alignment horizontal="left" vertical="center"/>
      <protection locked="0"/>
    </xf>
    <xf numFmtId="0" fontId="1" fillId="0" borderId="18" xfId="2" applyNumberFormat="1" applyFont="1" applyBorder="1" applyAlignment="1" applyProtection="1">
      <alignment horizontal="left" vertical="center"/>
      <protection locked="0"/>
    </xf>
    <xf numFmtId="0" fontId="1" fillId="0" borderId="5" xfId="2" applyNumberFormat="1" applyFont="1" applyBorder="1" applyAlignment="1" applyProtection="1">
      <alignment horizontal="left" vertical="center"/>
      <protection locked="0"/>
    </xf>
    <xf numFmtId="0" fontId="1" fillId="0" borderId="22" xfId="2" applyNumberFormat="1" applyFont="1" applyBorder="1" applyAlignment="1" applyProtection="1">
      <alignment horizontal="left" vertical="center"/>
      <protection locked="0"/>
    </xf>
    <xf numFmtId="0" fontId="1" fillId="0" borderId="23" xfId="2" applyNumberFormat="1" applyFont="1" applyBorder="1" applyAlignment="1" applyProtection="1">
      <alignment horizontal="left" vertical="center"/>
      <protection locked="0"/>
    </xf>
    <xf numFmtId="0" fontId="1" fillId="0" borderId="0" xfId="2" applyNumberFormat="1" applyFont="1" applyBorder="1" applyAlignment="1" applyProtection="1">
      <alignment horizontal="fill" vertical="center"/>
      <protection locked="0"/>
    </xf>
    <xf numFmtId="0" fontId="1" fillId="0" borderId="1" xfId="2" applyNumberFormat="1" applyFont="1" applyBorder="1" applyAlignment="1" applyProtection="1">
      <alignment horizontal="left" vertical="center"/>
      <protection locked="0"/>
    </xf>
    <xf numFmtId="0" fontId="1" fillId="0" borderId="2" xfId="2" applyNumberFormat="1" applyFont="1" applyBorder="1" applyAlignment="1" applyProtection="1">
      <alignment horizontal="left" vertical="center"/>
      <protection locked="0"/>
    </xf>
    <xf numFmtId="0" fontId="1" fillId="0" borderId="4" xfId="2" applyNumberFormat="1" applyFont="1" applyBorder="1" applyAlignment="1" applyProtection="1">
      <alignment horizontal="left" vertical="center"/>
      <protection locked="0"/>
    </xf>
    <xf numFmtId="0" fontId="1" fillId="0" borderId="14" xfId="2" applyNumberFormat="1" applyFont="1" applyBorder="1" applyAlignment="1" applyProtection="1">
      <alignment horizontal="left" vertical="center"/>
      <protection locked="0"/>
    </xf>
    <xf numFmtId="0" fontId="1" fillId="0" borderId="19" xfId="2" applyNumberFormat="1" applyFont="1" applyBorder="1" applyAlignment="1" applyProtection="1">
      <alignment horizontal="left" vertical="center"/>
      <protection locked="0"/>
    </xf>
    <xf numFmtId="0" fontId="1" fillId="0" borderId="3" xfId="2" applyNumberFormat="1" applyFont="1" applyBorder="1" applyAlignment="1" applyProtection="1">
      <alignment horizontal="left" vertical="center"/>
      <protection locked="0"/>
    </xf>
    <xf numFmtId="0" fontId="1" fillId="0" borderId="24" xfId="2" applyNumberFormat="1" applyFont="1" applyBorder="1" applyAlignment="1" applyProtection="1">
      <alignment horizontal="left" vertical="center"/>
      <protection locked="0"/>
    </xf>
    <xf numFmtId="0" fontId="1" fillId="0" borderId="25" xfId="2" applyNumberFormat="1" applyFont="1" applyBorder="1" applyAlignment="1" applyProtection="1">
      <alignment horizontal="left" vertical="center"/>
      <protection locked="0"/>
    </xf>
    <xf numFmtId="0" fontId="1" fillId="0" borderId="26" xfId="2" applyNumberFormat="1" applyFont="1" applyBorder="1" applyAlignment="1" applyProtection="1">
      <alignment horizontal="left" vertical="center"/>
      <protection locked="0"/>
    </xf>
    <xf numFmtId="0" fontId="1" fillId="0" borderId="21" xfId="2" applyNumberFormat="1" applyFont="1" applyBorder="1" applyAlignment="1" applyProtection="1">
      <alignment horizontal="left" vertical="center"/>
      <protection locked="0"/>
    </xf>
    <xf numFmtId="0" fontId="1" fillId="0" borderId="27" xfId="2" applyNumberFormat="1" applyFont="1" applyBorder="1" applyAlignment="1" applyProtection="1">
      <alignment horizontal="left" vertical="center"/>
      <protection locked="0"/>
    </xf>
    <xf numFmtId="0" fontId="1" fillId="2" borderId="22" xfId="2" applyNumberFormat="1" applyFont="1" applyFill="1" applyBorder="1" applyAlignment="1" applyProtection="1">
      <alignment horizontal="left" vertical="center"/>
      <protection locked="0"/>
    </xf>
    <xf numFmtId="0" fontId="1" fillId="2" borderId="21" xfId="2" applyNumberFormat="1" applyFont="1" applyFill="1" applyBorder="1" applyAlignment="1" applyProtection="1">
      <alignment horizontal="left" vertical="center"/>
      <protection locked="0"/>
    </xf>
    <xf numFmtId="0" fontId="1" fillId="2" borderId="23" xfId="2" applyNumberFormat="1" applyFont="1" applyFill="1" applyBorder="1" applyAlignment="1" applyProtection="1">
      <alignment horizontal="left" vertical="center"/>
      <protection locked="0"/>
    </xf>
    <xf numFmtId="0" fontId="1" fillId="0" borderId="0" xfId="2" applyNumberFormat="1" applyFont="1" applyBorder="1" applyAlignment="1" applyProtection="1">
      <alignment horizontal="right" vertical="center"/>
      <protection locked="0"/>
    </xf>
    <xf numFmtId="0" fontId="1" fillId="2" borderId="3" xfId="2" applyNumberFormat="1" applyFont="1" applyFill="1" applyBorder="1" applyAlignment="1" applyProtection="1">
      <alignment horizontal="left" vertical="center"/>
      <protection locked="0"/>
    </xf>
    <xf numFmtId="0" fontId="1" fillId="2" borderId="0" xfId="2" applyNumberFormat="1" applyFont="1" applyFill="1" applyBorder="1" applyAlignment="1" applyProtection="1">
      <alignment horizontal="left" vertical="center"/>
      <protection locked="0"/>
    </xf>
    <xf numFmtId="0" fontId="1" fillId="2" borderId="4" xfId="2" applyNumberFormat="1" applyFont="1" applyFill="1" applyBorder="1" applyAlignment="1" applyProtection="1">
      <alignment horizontal="left" vertical="center"/>
      <protection locked="0"/>
    </xf>
    <xf numFmtId="0" fontId="1" fillId="2" borderId="1" xfId="2" applyNumberFormat="1" applyFont="1" applyFill="1" applyBorder="1" applyAlignment="1" applyProtection="1">
      <alignment horizontal="left" vertical="center"/>
      <protection locked="0"/>
    </xf>
    <xf numFmtId="0" fontId="1" fillId="2" borderId="5" xfId="2" applyNumberFormat="1" applyFont="1" applyFill="1" applyBorder="1" applyAlignment="1" applyProtection="1">
      <alignment horizontal="left" vertical="center"/>
      <protection locked="0"/>
    </xf>
    <xf numFmtId="0" fontId="1" fillId="2" borderId="2" xfId="2" applyNumberFormat="1" applyFont="1" applyFill="1" applyBorder="1" applyAlignment="1" applyProtection="1">
      <alignment horizontal="left" vertical="center"/>
      <protection locked="0"/>
    </xf>
    <xf numFmtId="0" fontId="7" fillId="0" borderId="10" xfId="2" applyNumberFormat="1" applyBorder="1" applyAlignment="1" applyProtection="1">
      <alignment horizontal="left" vertical="center"/>
      <protection locked="0"/>
    </xf>
    <xf numFmtId="0" fontId="7" fillId="0" borderId="15" xfId="2" applyNumberFormat="1" applyBorder="1" applyAlignment="1" applyProtection="1">
      <alignment horizontal="left" vertical="center"/>
      <protection locked="0"/>
    </xf>
    <xf numFmtId="0" fontId="1" fillId="0" borderId="0" xfId="2" applyNumberFormat="1" applyFont="1" applyBorder="1" applyAlignment="1" applyProtection="1">
      <alignment horizontal="left"/>
      <protection locked="0"/>
    </xf>
    <xf numFmtId="0" fontId="1" fillId="0" borderId="0" xfId="2" applyNumberFormat="1" applyFont="1" applyBorder="1" applyAlignment="1" applyProtection="1">
      <protection locked="0"/>
    </xf>
    <xf numFmtId="0" fontId="7" fillId="0" borderId="0" xfId="2" applyNumberFormat="1" applyBorder="1" applyAlignment="1" applyProtection="1">
      <alignment horizontal="left" vertical="center"/>
      <protection locked="0"/>
    </xf>
    <xf numFmtId="0" fontId="7" fillId="0" borderId="16" xfId="2" applyNumberFormat="1" applyBorder="1" applyAlignment="1" applyProtection="1">
      <alignment horizontal="left" vertical="center"/>
      <protection locked="0"/>
    </xf>
    <xf numFmtId="0" fontId="7" fillId="0" borderId="11" xfId="2" applyNumberFormat="1" applyBorder="1" applyAlignment="1" applyProtection="1">
      <alignment horizontal="left" vertical="center"/>
      <protection locked="0"/>
    </xf>
    <xf numFmtId="0" fontId="1" fillId="0" borderId="0" xfId="2" applyNumberFormat="1" applyFont="1" applyFill="1" applyBorder="1" applyAlignment="1" applyProtection="1">
      <alignment vertical="top"/>
      <protection locked="0"/>
    </xf>
    <xf numFmtId="0" fontId="1" fillId="0" borderId="0" xfId="2" applyNumberFormat="1" applyFont="1" applyBorder="1" applyAlignment="1" applyProtection="1">
      <alignment vertical="top"/>
      <protection locked="0"/>
    </xf>
    <xf numFmtId="0" fontId="1" fillId="0" borderId="0" xfId="2" applyNumberFormat="1" applyFont="1" applyFill="1" applyBorder="1" applyAlignment="1" applyProtection="1">
      <alignment horizontal="right"/>
      <protection locked="0"/>
    </xf>
    <xf numFmtId="0" fontId="1" fillId="0" borderId="22" xfId="2" applyNumberFormat="1" applyFont="1" applyFill="1" applyBorder="1" applyAlignment="1" applyProtection="1">
      <alignment vertical="top"/>
      <protection locked="0"/>
    </xf>
    <xf numFmtId="0" fontId="1" fillId="0" borderId="23" xfId="2" applyNumberFormat="1" applyFont="1" applyFill="1" applyBorder="1" applyAlignment="1" applyProtection="1">
      <alignment horizontal="left"/>
      <protection locked="0"/>
    </xf>
    <xf numFmtId="0" fontId="1" fillId="0" borderId="22" xfId="2" applyNumberFormat="1" applyFont="1" applyBorder="1" applyAlignment="1" applyProtection="1">
      <alignment vertical="top"/>
      <protection locked="0"/>
    </xf>
    <xf numFmtId="0" fontId="1" fillId="0" borderId="23" xfId="2" applyNumberFormat="1" applyFont="1" applyBorder="1" applyAlignment="1" applyProtection="1">
      <alignment vertical="top"/>
      <protection locked="0"/>
    </xf>
    <xf numFmtId="0" fontId="1" fillId="0" borderId="22" xfId="2" applyNumberFormat="1" applyFont="1" applyFill="1" applyBorder="1" applyAlignment="1" applyProtection="1">
      <alignment horizontal="left"/>
      <protection locked="0"/>
    </xf>
    <xf numFmtId="0" fontId="1" fillId="0" borderId="23" xfId="2" applyNumberFormat="1" applyFont="1" applyFill="1" applyBorder="1" applyAlignment="1" applyProtection="1">
      <alignment vertical="top"/>
      <protection locked="0"/>
    </xf>
    <xf numFmtId="0" fontId="7" fillId="0" borderId="0" xfId="2" applyNumberFormat="1" applyFill="1" applyAlignment="1" applyProtection="1">
      <alignment horizontal="left" vertical="center"/>
      <protection locked="0"/>
    </xf>
    <xf numFmtId="0" fontId="7" fillId="0" borderId="0" xfId="2" applyNumberFormat="1" applyFill="1" applyBorder="1" applyAlignment="1" applyProtection="1">
      <alignment horizontal="left" vertical="center"/>
      <protection locked="0"/>
    </xf>
    <xf numFmtId="0" fontId="1" fillId="0" borderId="0" xfId="2" applyNumberFormat="1" applyFont="1" applyFill="1" applyBorder="1" applyAlignment="1" applyProtection="1">
      <alignment horizontal="right" vertical="top"/>
      <protection locked="0"/>
    </xf>
    <xf numFmtId="0" fontId="1" fillId="0" borderId="1" xfId="2" applyNumberFormat="1" applyFont="1" applyFill="1" applyBorder="1" applyAlignment="1" applyProtection="1">
      <alignment vertical="top"/>
      <protection locked="0"/>
    </xf>
    <xf numFmtId="0" fontId="1" fillId="0" borderId="2" xfId="2" applyNumberFormat="1" applyFont="1" applyFill="1" applyBorder="1" applyAlignment="1" applyProtection="1">
      <alignment horizontal="left"/>
      <protection locked="0"/>
    </xf>
    <xf numFmtId="0" fontId="1" fillId="0" borderId="1" xfId="2" applyNumberFormat="1" applyFont="1" applyBorder="1" applyAlignment="1" applyProtection="1">
      <alignment vertical="top"/>
      <protection locked="0"/>
    </xf>
    <xf numFmtId="0" fontId="1" fillId="0" borderId="2" xfId="2" applyNumberFormat="1" applyFont="1" applyBorder="1" applyAlignment="1" applyProtection="1">
      <alignment vertical="top"/>
      <protection locked="0"/>
    </xf>
    <xf numFmtId="0" fontId="1" fillId="0" borderId="1" xfId="2" applyNumberFormat="1" applyFont="1" applyFill="1" applyBorder="1" applyAlignment="1" applyProtection="1">
      <alignment horizontal="left"/>
      <protection locked="0"/>
    </xf>
    <xf numFmtId="0" fontId="1" fillId="0" borderId="2" xfId="2" applyNumberFormat="1" applyFont="1" applyFill="1" applyBorder="1" applyAlignment="1" applyProtection="1">
      <alignment vertical="top"/>
      <protection locked="0"/>
    </xf>
    <xf numFmtId="0" fontId="1" fillId="0" borderId="0" xfId="2" applyNumberFormat="1" applyFont="1" applyBorder="1" applyAlignment="1" applyProtection="1">
      <alignment wrapText="1"/>
      <protection locked="0"/>
    </xf>
    <xf numFmtId="0" fontId="6" fillId="0" borderId="0" xfId="1" applyNumberFormat="1" applyFont="1" applyBorder="1" applyAlignment="1" applyProtection="1">
      <alignment vertical="center"/>
      <protection locked="0"/>
    </xf>
    <xf numFmtId="0" fontId="1" fillId="0" borderId="0" xfId="1" applyNumberFormat="1" applyFont="1" applyBorder="1" applyAlignment="1" applyProtection="1">
      <alignment horizontal="left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1" fillId="0" borderId="0" xfId="1" applyNumberFormat="1" applyFont="1" applyBorder="1" applyProtection="1">
      <protection hidden="1"/>
    </xf>
    <xf numFmtId="0" fontId="1" fillId="0" borderId="0" xfId="1" applyNumberFormat="1" applyFont="1" applyBorder="1" applyProtection="1">
      <protection locked="0"/>
    </xf>
    <xf numFmtId="0" fontId="1" fillId="0" borderId="13" xfId="2" applyNumberFormat="1" applyFont="1" applyBorder="1" applyAlignment="1" applyProtection="1">
      <alignment horizontal="center" vertical="center"/>
      <protection locked="0"/>
    </xf>
    <xf numFmtId="0" fontId="7" fillId="0" borderId="13" xfId="2" applyNumberFormat="1" applyBorder="1" applyAlignment="1" applyProtection="1">
      <alignment horizontal="left" vertical="center"/>
      <protection locked="0"/>
    </xf>
    <xf numFmtId="0" fontId="1" fillId="0" borderId="9" xfId="2" applyNumberFormat="1" applyFont="1" applyBorder="1" applyAlignment="1" applyProtection="1">
      <alignment horizontal="left"/>
      <protection locked="0"/>
    </xf>
    <xf numFmtId="0" fontId="1" fillId="0" borderId="10" xfId="2" applyNumberFormat="1" applyFont="1" applyBorder="1" applyAlignment="1" applyProtection="1">
      <alignment horizontal="left"/>
      <protection locked="0"/>
    </xf>
    <xf numFmtId="0" fontId="1" fillId="0" borderId="14" xfId="2" applyNumberFormat="1" applyFont="1" applyBorder="1" applyAlignment="1" applyProtection="1">
      <alignment horizontal="left"/>
      <protection locked="0"/>
    </xf>
    <xf numFmtId="0" fontId="1" fillId="0" borderId="19" xfId="2" applyNumberFormat="1" applyFont="1" applyBorder="1" applyAlignment="1" applyProtection="1">
      <alignment horizontal="left"/>
      <protection locked="0"/>
    </xf>
    <xf numFmtId="0" fontId="1" fillId="0" borderId="15" xfId="2" applyNumberFormat="1" applyFont="1" applyBorder="1" applyAlignment="1" applyProtection="1">
      <alignment horizontal="left"/>
      <protection locked="0"/>
    </xf>
    <xf numFmtId="0" fontId="1" fillId="0" borderId="11" xfId="2" applyNumberFormat="1" applyFont="1" applyBorder="1" applyAlignment="1" applyProtection="1">
      <alignment horizontal="left"/>
      <protection locked="0"/>
    </xf>
    <xf numFmtId="0" fontId="1" fillId="0" borderId="4" xfId="2" applyNumberFormat="1" applyFont="1" applyBorder="1" applyAlignment="1" applyProtection="1">
      <alignment horizontal="left"/>
      <protection locked="0"/>
    </xf>
    <xf numFmtId="0" fontId="1" fillId="0" borderId="3" xfId="2" applyNumberFormat="1" applyFont="1" applyBorder="1" applyAlignment="1" applyProtection="1">
      <alignment horizontal="left"/>
      <protection locked="0"/>
    </xf>
    <xf numFmtId="0" fontId="1" fillId="0" borderId="16" xfId="2" applyNumberFormat="1" applyFont="1" applyBorder="1" applyAlignment="1" applyProtection="1">
      <alignment horizontal="left"/>
      <protection locked="0"/>
    </xf>
    <xf numFmtId="0" fontId="1" fillId="0" borderId="22" xfId="2" applyNumberFormat="1" applyFont="1" applyBorder="1" applyAlignment="1" applyProtection="1">
      <alignment horizontal="left"/>
      <protection locked="0"/>
    </xf>
    <xf numFmtId="0" fontId="1" fillId="0" borderId="23" xfId="2" applyNumberFormat="1" applyFont="1" applyBorder="1" applyAlignment="1" applyProtection="1">
      <alignment horizontal="left"/>
      <protection locked="0"/>
    </xf>
    <xf numFmtId="0" fontId="1" fillId="0" borderId="1" xfId="2" applyNumberFormat="1" applyFont="1" applyBorder="1" applyAlignment="1" applyProtection="1">
      <alignment horizontal="left"/>
      <protection locked="0"/>
    </xf>
    <xf numFmtId="0" fontId="1" fillId="0" borderId="2" xfId="2" applyNumberFormat="1" applyFont="1" applyBorder="1" applyAlignment="1" applyProtection="1">
      <alignment horizontal="left"/>
      <protection locked="0"/>
    </xf>
    <xf numFmtId="0" fontId="7" fillId="0" borderId="4" xfId="2" applyNumberFormat="1" applyBorder="1" applyAlignment="1" applyProtection="1">
      <alignment vertical="top"/>
      <protection locked="0"/>
    </xf>
    <xf numFmtId="0" fontId="7" fillId="0" borderId="4" xfId="2" applyNumberFormat="1" applyBorder="1" applyAlignment="1" applyProtection="1">
      <alignment horizontal="left" vertical="center"/>
      <protection locked="0"/>
    </xf>
    <xf numFmtId="0" fontId="1" fillId="0" borderId="12" xfId="2" applyNumberFormat="1" applyFont="1" applyBorder="1" applyAlignment="1" applyProtection="1">
      <alignment horizontal="left"/>
      <protection locked="0"/>
    </xf>
    <xf numFmtId="0" fontId="1" fillId="0" borderId="13" xfId="2" applyNumberFormat="1" applyFont="1" applyBorder="1" applyAlignment="1" applyProtection="1">
      <alignment horizontal="left"/>
      <protection locked="0"/>
    </xf>
    <xf numFmtId="0" fontId="1" fillId="0" borderId="17" xfId="2" applyNumberFormat="1" applyFont="1" applyBorder="1" applyAlignment="1" applyProtection="1">
      <alignment horizontal="left"/>
      <protection locked="0"/>
    </xf>
    <xf numFmtId="0" fontId="1" fillId="0" borderId="20" xfId="2" applyNumberFormat="1" applyFont="1" applyBorder="1" applyAlignment="1" applyProtection="1">
      <alignment horizontal="left"/>
      <protection locked="0"/>
    </xf>
    <xf numFmtId="0" fontId="1" fillId="0" borderId="18" xfId="2" applyNumberFormat="1" applyFont="1" applyBorder="1" applyAlignment="1" applyProtection="1">
      <alignment horizontal="left"/>
      <protection locked="0"/>
    </xf>
    <xf numFmtId="0" fontId="1" fillId="0" borderId="0" xfId="2" applyNumberFormat="1" applyFont="1" applyAlignment="1" applyProtection="1">
      <alignment horizontal="left"/>
      <protection locked="0"/>
    </xf>
    <xf numFmtId="0" fontId="7" fillId="0" borderId="0" xfId="2" applyAlignment="1" applyProtection="1">
      <alignment horizontal="left" vertical="center"/>
      <protection locked="0"/>
    </xf>
    <xf numFmtId="49" fontId="3" fillId="0" borderId="0" xfId="1" applyNumberFormat="1" applyFont="1" applyBorder="1" applyAlignment="1" applyProtection="1">
      <protection locked="0"/>
    </xf>
    <xf numFmtId="49" fontId="1" fillId="0" borderId="0" xfId="1" applyNumberFormat="1" applyFont="1" applyBorder="1" applyAlignment="1" applyProtection="1">
      <alignment horizontal="left" vertical="top"/>
      <protection locked="0"/>
    </xf>
    <xf numFmtId="0" fontId="0" fillId="0" borderId="0" xfId="1" quotePrefix="1" applyNumberFormat="1" applyFont="1" applyFill="1" applyBorder="1" applyAlignment="1" applyProtection="1">
      <alignment horizontal="left" vertical="top" wrapText="1"/>
      <protection locked="0"/>
    </xf>
    <xf numFmtId="0" fontId="3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NumberFormat="1" applyFont="1" applyFill="1" applyBorder="1" applyAlignment="1" applyProtection="1">
      <alignment horizontal="center" vertical="center"/>
      <protection locked="0"/>
    </xf>
    <xf numFmtId="49" fontId="0" fillId="0" borderId="0" xfId="1" quotePrefix="1" applyNumberFormat="1" applyFont="1" applyFill="1" applyBorder="1" applyAlignment="1" applyProtection="1">
      <alignment horizontal="left" vertical="top" wrapText="1"/>
      <protection locked="0"/>
    </xf>
    <xf numFmtId="0" fontId="0" fillId="0" borderId="0" xfId="0" quotePrefix="1" applyFont="1" applyFill="1" applyAlignment="1" applyProtection="1">
      <alignment horizontal="right" vertical="center"/>
      <protection locked="0"/>
    </xf>
    <xf numFmtId="0" fontId="0" fillId="0" borderId="0" xfId="1" applyNumberFormat="1" applyFont="1" applyFill="1" applyBorder="1" applyAlignment="1" applyProtection="1">
      <alignment horizontal="left" vertical="top" wrapText="1"/>
      <protection locked="0"/>
    </xf>
    <xf numFmtId="0" fontId="0" fillId="0" borderId="0" xfId="0" quotePrefix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0" fillId="0" borderId="0" xfId="0" quotePrefix="1" applyFont="1" applyFill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1" applyNumberFormat="1" applyFont="1" applyFill="1" applyBorder="1" applyAlignment="1" applyProtection="1">
      <alignment horizontal="center" vertical="center"/>
      <protection locked="0"/>
    </xf>
    <xf numFmtId="0" fontId="1" fillId="0" borderId="0" xfId="2" applyNumberFormat="1" applyFont="1" applyAlignment="1" applyProtection="1">
      <alignment horizontal="right"/>
      <protection locked="0"/>
    </xf>
    <xf numFmtId="0" fontId="1" fillId="0" borderId="0" xfId="2" applyNumberFormat="1" applyFont="1" applyAlignment="1" applyProtection="1">
      <alignment horizontal="right"/>
      <protection hidden="1"/>
    </xf>
    <xf numFmtId="0" fontId="6" fillId="0" borderId="0" xfId="1" applyNumberFormat="1" applyFont="1" applyBorder="1" applyAlignment="1" applyProtection="1">
      <alignment vertical="center"/>
      <protection locked="0"/>
    </xf>
    <xf numFmtId="0" fontId="1" fillId="0" borderId="6" xfId="0" applyNumberFormat="1" applyFont="1" applyBorder="1" applyAlignment="1" applyProtection="1">
      <alignment horizontal="center" vertical="center"/>
      <protection locked="0"/>
    </xf>
    <xf numFmtId="0" fontId="7" fillId="0" borderId="21" xfId="2" applyNumberFormat="1" applyBorder="1" applyAlignment="1" applyProtection="1">
      <alignment horizontal="center" vertical="center"/>
      <protection locked="0"/>
    </xf>
    <xf numFmtId="0" fontId="7" fillId="0" borderId="0" xfId="2" applyFont="1" applyAlignment="1" applyProtection="1">
      <alignment vertical="top" wrapText="1"/>
      <protection locked="0"/>
    </xf>
    <xf numFmtId="0" fontId="6" fillId="0" borderId="0" xfId="1" applyNumberFormat="1" applyFont="1" applyBorder="1" applyAlignment="1" applyProtection="1">
      <alignment vertical="center"/>
      <protection locked="0"/>
    </xf>
    <xf numFmtId="0" fontId="6" fillId="0" borderId="5" xfId="1" applyNumberFormat="1" applyFont="1" applyBorder="1" applyAlignment="1" applyProtection="1">
      <alignment vertical="center"/>
      <protection locked="0"/>
    </xf>
    <xf numFmtId="0" fontId="1" fillId="0" borderId="0" xfId="2" applyNumberFormat="1" applyFont="1" applyBorder="1" applyAlignment="1" applyProtection="1">
      <alignment horizontal="center"/>
      <protection locked="0"/>
    </xf>
    <xf numFmtId="0" fontId="1" fillId="0" borderId="3" xfId="2" applyNumberFormat="1" applyFont="1" applyBorder="1" applyAlignment="1" applyProtection="1">
      <alignment horizontal="center"/>
      <protection locked="0"/>
    </xf>
    <xf numFmtId="0" fontId="1" fillId="0" borderId="4" xfId="2" applyNumberFormat="1" applyFont="1" applyBorder="1" applyAlignment="1" applyProtection="1">
      <alignment horizontal="center"/>
      <protection locked="0"/>
    </xf>
    <xf numFmtId="0" fontId="1" fillId="0" borderId="21" xfId="2" applyNumberFormat="1" applyFont="1" applyBorder="1" applyAlignment="1" applyProtection="1">
      <alignment horizontal="center"/>
      <protection locked="0"/>
    </xf>
    <xf numFmtId="0" fontId="7" fillId="0" borderId="21" xfId="2" applyNumberFormat="1" applyBorder="1" applyAlignment="1" applyProtection="1">
      <alignment horizontal="center" vertical="top"/>
      <protection locked="0"/>
    </xf>
    <xf numFmtId="0" fontId="6" fillId="0" borderId="22" xfId="2" applyNumberFormat="1" applyFont="1" applyFill="1" applyBorder="1" applyAlignment="1" applyProtection="1">
      <alignment horizontal="center" vertical="center" wrapText="1"/>
      <protection locked="0"/>
    </xf>
    <xf numFmtId="0" fontId="6" fillId="0" borderId="23" xfId="2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6" fillId="0" borderId="2" xfId="2" applyNumberFormat="1" applyFont="1" applyFill="1" applyBorder="1" applyAlignment="1" applyProtection="1">
      <alignment horizontal="center" vertical="center" wrapText="1"/>
      <protection locked="0"/>
    </xf>
    <xf numFmtId="0" fontId="6" fillId="0" borderId="22" xfId="2" applyNumberFormat="1" applyFont="1" applyFill="1" applyBorder="1" applyAlignment="1" applyProtection="1">
      <alignment horizontal="center" vertical="center"/>
      <protection hidden="1"/>
    </xf>
    <xf numFmtId="0" fontId="6" fillId="0" borderId="23" xfId="2" applyNumberFormat="1" applyFont="1" applyFill="1" applyBorder="1" applyAlignment="1" applyProtection="1">
      <alignment horizontal="center" vertical="center"/>
      <protection hidden="1"/>
    </xf>
    <xf numFmtId="0" fontId="6" fillId="0" borderId="1" xfId="2" applyNumberFormat="1" applyFont="1" applyFill="1" applyBorder="1" applyAlignment="1" applyProtection="1">
      <alignment horizontal="center" vertical="center"/>
      <protection hidden="1"/>
    </xf>
    <xf numFmtId="0" fontId="6" fillId="0" borderId="2" xfId="2" applyNumberFormat="1" applyFont="1" applyFill="1" applyBorder="1" applyAlignment="1" applyProtection="1">
      <alignment horizontal="center" vertical="center"/>
      <protection hidden="1"/>
    </xf>
    <xf numFmtId="15" fontId="0" fillId="0" borderId="0" xfId="2" quotePrefix="1" applyNumberFormat="1" applyFont="1" applyAlignment="1" applyProtection="1">
      <alignment horizontal="right"/>
      <protection locked="0"/>
    </xf>
    <xf numFmtId="0" fontId="1" fillId="0" borderId="0" xfId="2" applyNumberFormat="1" applyFont="1" applyAlignment="1" applyProtection="1">
      <alignment horizontal="right"/>
      <protection locked="0"/>
    </xf>
    <xf numFmtId="0" fontId="1" fillId="0" borderId="0" xfId="2" quotePrefix="1" applyNumberFormat="1" applyFont="1" applyAlignment="1" applyProtection="1">
      <alignment horizontal="right"/>
      <protection hidden="1"/>
    </xf>
    <xf numFmtId="0" fontId="1" fillId="0" borderId="0" xfId="2" applyNumberFormat="1" applyFont="1" applyAlignment="1" applyProtection="1">
      <alignment horizontal="right"/>
      <protection hidden="1"/>
    </xf>
    <xf numFmtId="0" fontId="1" fillId="0" borderId="0" xfId="2" applyNumberFormat="1" applyFont="1" applyBorder="1" applyAlignment="1" applyProtection="1">
      <alignment horizontal="center" vertical="center"/>
      <protection locked="0"/>
    </xf>
    <xf numFmtId="0" fontId="3" fillId="0" borderId="0" xfId="2" applyNumberFormat="1" applyFont="1" applyBorder="1" applyAlignment="1" applyProtection="1">
      <alignment horizontal="center" vertical="center"/>
      <protection locked="0"/>
    </xf>
    <xf numFmtId="0" fontId="1" fillId="0" borderId="21" xfId="2" applyNumberFormat="1" applyFont="1" applyBorder="1" applyAlignment="1" applyProtection="1">
      <alignment horizontal="center" vertical="center"/>
      <protection locked="0"/>
    </xf>
    <xf numFmtId="0" fontId="0" fillId="0" borderId="0" xfId="2" applyFont="1" applyBorder="1" applyAlignment="1" applyProtection="1">
      <alignment horizontal="left" vertical="center" wrapText="1"/>
      <protection locked="0"/>
    </xf>
    <xf numFmtId="0" fontId="1" fillId="0" borderId="2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left" vertical="top" wrapText="1"/>
      <protection hidden="1"/>
    </xf>
    <xf numFmtId="0" fontId="0" fillId="0" borderId="0" xfId="0" applyFont="1" applyFill="1" applyAlignment="1" applyProtection="1">
      <alignment vertical="top" wrapText="1"/>
      <protection hidden="1"/>
    </xf>
    <xf numFmtId="0" fontId="0" fillId="0" borderId="0" xfId="0" applyFont="1" applyFill="1" applyBorder="1" applyAlignment="1" applyProtection="1">
      <alignment horizontal="left" vertical="top" wrapText="1"/>
      <protection hidden="1"/>
    </xf>
    <xf numFmtId="0" fontId="0" fillId="0" borderId="0" xfId="1" applyFont="1" applyFill="1" applyBorder="1" applyAlignment="1" applyProtection="1">
      <alignment vertical="top" wrapText="1"/>
      <protection hidden="1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" fillId="0" borderId="6" xfId="0" applyNumberFormat="1" applyFont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 wrapText="1"/>
      <protection hidden="1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49" fontId="1" fillId="0" borderId="0" xfId="0" applyNumberFormat="1" applyFont="1" applyBorder="1"/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0" fontId="1" fillId="0" borderId="3" xfId="0" applyFont="1" applyBorder="1"/>
    <xf numFmtId="0" fontId="1" fillId="0" borderId="4" xfId="0" applyFont="1" applyBorder="1"/>
    <xf numFmtId="0" fontId="1" fillId="0" borderId="0" xfId="0" applyNumberFormat="1" applyFont="1"/>
    <xf numFmtId="49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 applyProtection="1">
      <alignment vertical="top" wrapText="1"/>
      <protection hidden="1"/>
    </xf>
    <xf numFmtId="0" fontId="1" fillId="0" borderId="4" xfId="0" applyFont="1" applyBorder="1" applyAlignment="1" applyProtection="1">
      <alignment vertical="top" wrapText="1"/>
      <protection hidden="1"/>
    </xf>
    <xf numFmtId="0" fontId="1" fillId="0" borderId="0" xfId="0" applyFont="1" applyBorder="1" applyAlignment="1">
      <alignment horizontal="fill"/>
    </xf>
    <xf numFmtId="0" fontId="1" fillId="0" borderId="0" xfId="0" applyFont="1" applyAlignment="1">
      <alignment horizontal="fill"/>
    </xf>
    <xf numFmtId="0" fontId="1" fillId="0" borderId="5" xfId="0" applyFont="1" applyBorder="1"/>
    <xf numFmtId="0" fontId="1" fillId="0" borderId="5" xfId="0" applyFont="1" applyBorder="1" applyAlignment="1">
      <alignment horizontal="left"/>
    </xf>
    <xf numFmtId="0" fontId="1" fillId="0" borderId="2" xfId="0" applyFont="1" applyBorder="1"/>
    <xf numFmtId="0" fontId="1" fillId="0" borderId="1" xfId="0" applyFont="1" applyBorder="1"/>
    <xf numFmtId="0" fontId="1" fillId="0" borderId="5" xfId="0" applyNumberFormat="1" applyFont="1" applyBorder="1"/>
    <xf numFmtId="0" fontId="1" fillId="0" borderId="21" xfId="0" applyFont="1" applyBorder="1"/>
    <xf numFmtId="0" fontId="1" fillId="0" borderId="21" xfId="0" applyFont="1" applyBorder="1" applyAlignment="1">
      <alignment horizontal="left"/>
    </xf>
    <xf numFmtId="0" fontId="1" fillId="0" borderId="23" xfId="0" applyFont="1" applyBorder="1"/>
    <xf numFmtId="0" fontId="1" fillId="0" borderId="22" xfId="0" applyFont="1" applyBorder="1"/>
    <xf numFmtId="0" fontId="1" fillId="0" borderId="21" xfId="0" applyNumberFormat="1" applyFont="1" applyBorder="1"/>
    <xf numFmtId="0" fontId="0" fillId="0" borderId="0" xfId="0" applyFont="1"/>
    <xf numFmtId="49" fontId="1" fillId="0" borderId="21" xfId="0" applyNumberFormat="1" applyFont="1" applyFill="1" applyBorder="1"/>
    <xf numFmtId="0" fontId="1" fillId="0" borderId="21" xfId="0" applyNumberFormat="1" applyFont="1" applyFill="1" applyBorder="1" applyAlignment="1">
      <alignment horizontal="left"/>
    </xf>
    <xf numFmtId="0" fontId="1" fillId="0" borderId="22" xfId="0" applyFont="1" applyFill="1" applyBorder="1"/>
    <xf numFmtId="0" fontId="1" fillId="0" borderId="21" xfId="0" applyFont="1" applyFill="1" applyBorder="1"/>
    <xf numFmtId="0" fontId="1" fillId="0" borderId="23" xfId="0" applyFont="1" applyFill="1" applyBorder="1"/>
    <xf numFmtId="0" fontId="1" fillId="0" borderId="21" xfId="0" applyNumberFormat="1" applyFont="1" applyFill="1" applyBorder="1"/>
    <xf numFmtId="0" fontId="1" fillId="0" borderId="0" xfId="0" applyFont="1" applyFill="1"/>
    <xf numFmtId="49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0" fontId="1" fillId="0" borderId="3" xfId="0" applyFont="1" applyFill="1" applyBorder="1"/>
    <xf numFmtId="0" fontId="1" fillId="0" borderId="4" xfId="0" applyFont="1" applyFill="1" applyBorder="1" applyAlignment="1" applyProtection="1">
      <alignment vertical="top" wrapText="1"/>
      <protection hidden="1"/>
    </xf>
    <xf numFmtId="0" fontId="1" fillId="0" borderId="0" xfId="0" applyFont="1" applyFill="1" applyBorder="1"/>
    <xf numFmtId="0" fontId="1" fillId="0" borderId="4" xfId="0" applyFont="1" applyFill="1" applyBorder="1"/>
    <xf numFmtId="0" fontId="1" fillId="0" borderId="0" xfId="0" applyNumberFormat="1" applyFont="1" applyFill="1" applyBorder="1"/>
    <xf numFmtId="49" fontId="1" fillId="0" borderId="5" xfId="0" applyNumberFormat="1" applyFont="1" applyFill="1" applyBorder="1"/>
    <xf numFmtId="0" fontId="1" fillId="0" borderId="5" xfId="0" applyNumberFormat="1" applyFont="1" applyFill="1" applyBorder="1" applyAlignment="1">
      <alignment horizontal="left"/>
    </xf>
    <xf numFmtId="0" fontId="1" fillId="0" borderId="1" xfId="0" applyFont="1" applyFill="1" applyBorder="1"/>
    <xf numFmtId="0" fontId="1" fillId="0" borderId="5" xfId="0" applyFont="1" applyFill="1" applyBorder="1"/>
    <xf numFmtId="0" fontId="1" fillId="0" borderId="2" xfId="0" applyFont="1" applyFill="1" applyBorder="1"/>
    <xf numFmtId="0" fontId="1" fillId="0" borderId="5" xfId="0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49" fontId="1" fillId="0" borderId="21" xfId="0" applyNumberFormat="1" applyFont="1" applyBorder="1"/>
    <xf numFmtId="0" fontId="1" fillId="0" borderId="2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0" fontId="1" fillId="0" borderId="21" xfId="0" applyNumberFormat="1" applyFont="1" applyFill="1" applyBorder="1" applyAlignment="1" applyProtection="1">
      <alignment horizontal="left" vertical="center"/>
      <protection locked="0"/>
    </xf>
    <xf numFmtId="0" fontId="1" fillId="0" borderId="23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" fillId="0" borderId="4" xfId="0" applyNumberFormat="1" applyFont="1" applyFill="1" applyBorder="1" applyAlignment="1" applyProtection="1">
      <alignment horizontal="left" vertical="center"/>
      <protection locked="0"/>
    </xf>
    <xf numFmtId="0" fontId="1" fillId="0" borderId="2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NumberFormat="1" applyFont="1" applyFill="1" applyAlignment="1" applyProtection="1">
      <alignment vertical="center"/>
      <protection locked="0"/>
    </xf>
    <xf numFmtId="0" fontId="1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3" xfId="0" applyNumberFormat="1" applyFont="1" applyFill="1" applyBorder="1" applyAlignment="1" applyProtection="1">
      <alignment vertical="center"/>
      <protection locked="0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1" fillId="0" borderId="5" xfId="0" applyNumberFormat="1" applyFont="1" applyFill="1" applyBorder="1" applyAlignment="1" applyProtection="1">
      <alignment vertical="center"/>
      <protection locked="0"/>
    </xf>
    <xf numFmtId="0" fontId="1" fillId="0" borderId="5" xfId="0" applyNumberFormat="1" applyFont="1" applyFill="1" applyBorder="1" applyAlignment="1" applyProtection="1">
      <alignment horizontal="right" vertical="center"/>
      <protection locked="0"/>
    </xf>
    <xf numFmtId="0" fontId="0" fillId="0" borderId="21" xfId="0" applyNumberFormat="1" applyFont="1" applyFill="1" applyBorder="1" applyAlignment="1" applyProtection="1">
      <alignment horizontal="center" vertical="center"/>
      <protection locked="0"/>
    </xf>
    <xf numFmtId="0" fontId="0" fillId="0" borderId="0" xfId="2" applyNumberFormat="1" applyFont="1" applyBorder="1" applyAlignment="1" applyProtection="1">
      <alignment horizontal="center" vertical="center"/>
      <protection locked="0"/>
    </xf>
  </cellXfs>
  <cellStyles count="4">
    <cellStyle name="Normal" xfId="0" builtinId="0" customBuiltin="1"/>
    <cellStyle name="Normal 2" xfId="1"/>
    <cellStyle name="Normal 3" xfId="2"/>
    <cellStyle name="Percent 2" xfId="3"/>
  </cellStyles>
  <dxfs count="0"/>
  <tableStyles count="0" defaultTableStyle="TableStyleMedium9" defaultPivotStyle="PivotStyleLight16"/>
  <colors>
    <mruColors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4053</xdr:colOff>
      <xdr:row>121</xdr:row>
      <xdr:rowOff>76200</xdr:rowOff>
    </xdr:from>
    <xdr:to>
      <xdr:col>41</xdr:col>
      <xdr:colOff>0</xdr:colOff>
      <xdr:row>122</xdr:row>
      <xdr:rowOff>73818</xdr:rowOff>
    </xdr:to>
    <xdr:grpSp>
      <xdr:nvGrpSpPr>
        <xdr:cNvPr id="2" name="Group 1"/>
        <xdr:cNvGrpSpPr/>
      </xdr:nvGrpSpPr>
      <xdr:grpSpPr>
        <a:xfrm>
          <a:off x="6019281" y="12573000"/>
          <a:ext cx="203211" cy="127158"/>
          <a:chOff x="6029326" y="2438400"/>
          <a:chExt cx="197784" cy="140494"/>
        </a:xfrm>
      </xdr:grpSpPr>
      <xdr:cxnSp macro="">
        <xdr:nvCxnSpPr>
          <xdr:cNvPr id="3" name="Straight Arrow Connector 2"/>
          <xdr:cNvCxnSpPr/>
        </xdr:nvCxnSpPr>
        <xdr:spPr>
          <a:xfrm>
            <a:off x="6094548" y="2507456"/>
            <a:ext cx="132562" cy="0"/>
          </a:xfrm>
          <a:prstGeom prst="straightConnector1">
            <a:avLst/>
          </a:prstGeom>
          <a:ln w="12700" cap="sq">
            <a:miter lim="800000"/>
            <a:tailEnd type="stealth" w="sm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" name="Rectangle 37"/>
          <xdr:cNvSpPr/>
        </xdr:nvSpPr>
        <xdr:spPr>
          <a:xfrm>
            <a:off x="6029326" y="2438400"/>
            <a:ext cx="59532" cy="140494"/>
          </a:xfrm>
          <a:custGeom>
            <a:avLst/>
            <a:gdLst>
              <a:gd name="connsiteX0" fmla="*/ 0 w 104775"/>
              <a:gd name="connsiteY0" fmla="*/ 0 h 140494"/>
              <a:gd name="connsiteX1" fmla="*/ 104775 w 104775"/>
              <a:gd name="connsiteY1" fmla="*/ 0 h 140494"/>
              <a:gd name="connsiteX2" fmla="*/ 104775 w 104775"/>
              <a:gd name="connsiteY2" fmla="*/ 140494 h 140494"/>
              <a:gd name="connsiteX3" fmla="*/ 0 w 104775"/>
              <a:gd name="connsiteY3" fmla="*/ 140494 h 140494"/>
              <a:gd name="connsiteX4" fmla="*/ 0 w 104775"/>
              <a:gd name="connsiteY4" fmla="*/ 0 h 140494"/>
              <a:gd name="connsiteX0" fmla="*/ 0 w 104775"/>
              <a:gd name="connsiteY0" fmla="*/ 0 h 140494"/>
              <a:gd name="connsiteX1" fmla="*/ 104775 w 104775"/>
              <a:gd name="connsiteY1" fmla="*/ 0 h 140494"/>
              <a:gd name="connsiteX2" fmla="*/ 104775 w 104775"/>
              <a:gd name="connsiteY2" fmla="*/ 140494 h 140494"/>
              <a:gd name="connsiteX3" fmla="*/ 0 w 104775"/>
              <a:gd name="connsiteY3" fmla="*/ 140494 h 140494"/>
              <a:gd name="connsiteX4" fmla="*/ 91440 w 104775"/>
              <a:gd name="connsiteY4" fmla="*/ 91440 h 140494"/>
              <a:gd name="connsiteX0" fmla="*/ 0 w 104775"/>
              <a:gd name="connsiteY0" fmla="*/ 0 h 140494"/>
              <a:gd name="connsiteX1" fmla="*/ 104775 w 104775"/>
              <a:gd name="connsiteY1" fmla="*/ 0 h 140494"/>
              <a:gd name="connsiteX2" fmla="*/ 104775 w 104775"/>
              <a:gd name="connsiteY2" fmla="*/ 140494 h 140494"/>
              <a:gd name="connsiteX3" fmla="*/ 0 w 104775"/>
              <a:gd name="connsiteY3" fmla="*/ 140494 h 1404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4775" h="140494">
                <a:moveTo>
                  <a:pt x="0" y="0"/>
                </a:moveTo>
                <a:lnTo>
                  <a:pt x="104775" y="0"/>
                </a:lnTo>
                <a:lnTo>
                  <a:pt x="104775" y="140494"/>
                </a:lnTo>
                <a:lnTo>
                  <a:pt x="0" y="140494"/>
                </a:lnTo>
              </a:path>
            </a:pathLst>
          </a:custGeom>
          <a:ln w="12700" cap="sq">
            <a:miter lim="800000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39</xdr:col>
      <xdr:colOff>9525</xdr:colOff>
      <xdr:row>10</xdr:row>
      <xdr:rowOff>76200</xdr:rowOff>
    </xdr:from>
    <xdr:to>
      <xdr:col>41</xdr:col>
      <xdr:colOff>9525</xdr:colOff>
      <xdr:row>10</xdr:row>
      <xdr:rowOff>76200</xdr:rowOff>
    </xdr:to>
    <xdr:cxnSp macro="">
      <xdr:nvCxnSpPr>
        <xdr:cNvPr id="5" name="Straight Arrow Connector 4"/>
        <xdr:cNvCxnSpPr/>
      </xdr:nvCxnSpPr>
      <xdr:spPr>
        <a:xfrm>
          <a:off x="5739765" y="1181100"/>
          <a:ext cx="198120" cy="0"/>
        </a:xfrm>
        <a:prstGeom prst="straightConnector1">
          <a:avLst/>
        </a:prstGeom>
        <a:ln w="12700" cap="sq">
          <a:solidFill>
            <a:srgbClr val="000000"/>
          </a:solidFill>
          <a:tailEnd type="stealth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9525</xdr:colOff>
      <xdr:row>33</xdr:row>
      <xdr:rowOff>76200</xdr:rowOff>
    </xdr:from>
    <xdr:to>
      <xdr:col>41</xdr:col>
      <xdr:colOff>9525</xdr:colOff>
      <xdr:row>33</xdr:row>
      <xdr:rowOff>76200</xdr:rowOff>
    </xdr:to>
    <xdr:cxnSp macro="">
      <xdr:nvCxnSpPr>
        <xdr:cNvPr id="6" name="Straight Arrow Connector 5"/>
        <xdr:cNvCxnSpPr/>
      </xdr:nvCxnSpPr>
      <xdr:spPr>
        <a:xfrm>
          <a:off x="5739765" y="4762500"/>
          <a:ext cx="198120" cy="0"/>
        </a:xfrm>
        <a:prstGeom prst="straightConnector1">
          <a:avLst/>
        </a:prstGeom>
        <a:ln w="12700" cap="sq">
          <a:solidFill>
            <a:srgbClr val="000000"/>
          </a:solidFill>
          <a:tailEnd type="stealth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105</xdr:row>
      <xdr:rowOff>72259</xdr:rowOff>
    </xdr:from>
    <xdr:to>
      <xdr:col>41</xdr:col>
      <xdr:colOff>0</xdr:colOff>
      <xdr:row>105</xdr:row>
      <xdr:rowOff>72259</xdr:rowOff>
    </xdr:to>
    <xdr:cxnSp macro="">
      <xdr:nvCxnSpPr>
        <xdr:cNvPr id="49" name="Straight Arrow Connector 48"/>
        <xdr:cNvCxnSpPr/>
      </xdr:nvCxnSpPr>
      <xdr:spPr>
        <a:xfrm>
          <a:off x="5730240" y="16752439"/>
          <a:ext cx="198120" cy="0"/>
        </a:xfrm>
        <a:prstGeom prst="straightConnector1">
          <a:avLst/>
        </a:prstGeom>
        <a:ln w="12700" cap="sq">
          <a:solidFill>
            <a:srgbClr val="000000"/>
          </a:solidFill>
          <a:tailEnd type="stealth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8460</xdr:colOff>
      <xdr:row>134</xdr:row>
      <xdr:rowOff>82830</xdr:rowOff>
    </xdr:from>
    <xdr:to>
      <xdr:col>41</xdr:col>
      <xdr:colOff>2116</xdr:colOff>
      <xdr:row>136</xdr:row>
      <xdr:rowOff>80447</xdr:rowOff>
    </xdr:to>
    <xdr:grpSp>
      <xdr:nvGrpSpPr>
        <xdr:cNvPr id="50" name="Group 49"/>
        <xdr:cNvGrpSpPr/>
      </xdr:nvGrpSpPr>
      <xdr:grpSpPr>
        <a:xfrm>
          <a:off x="6023307" y="14019429"/>
          <a:ext cx="201301" cy="257078"/>
          <a:chOff x="6029326" y="2438400"/>
          <a:chExt cx="197784" cy="140494"/>
        </a:xfrm>
      </xdr:grpSpPr>
      <xdr:cxnSp macro="">
        <xdr:nvCxnSpPr>
          <xdr:cNvPr id="51" name="Straight Arrow Connector 50"/>
          <xdr:cNvCxnSpPr/>
        </xdr:nvCxnSpPr>
        <xdr:spPr>
          <a:xfrm>
            <a:off x="6094548" y="2507456"/>
            <a:ext cx="132562" cy="0"/>
          </a:xfrm>
          <a:prstGeom prst="straightConnector1">
            <a:avLst/>
          </a:prstGeom>
          <a:ln w="12700" cap="sq">
            <a:miter lim="800000"/>
            <a:tailEnd type="stealth" w="sm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Rectangle 37"/>
          <xdr:cNvSpPr/>
        </xdr:nvSpPr>
        <xdr:spPr>
          <a:xfrm>
            <a:off x="6029326" y="2438400"/>
            <a:ext cx="59532" cy="140494"/>
          </a:xfrm>
          <a:custGeom>
            <a:avLst/>
            <a:gdLst>
              <a:gd name="connsiteX0" fmla="*/ 0 w 104775"/>
              <a:gd name="connsiteY0" fmla="*/ 0 h 140494"/>
              <a:gd name="connsiteX1" fmla="*/ 104775 w 104775"/>
              <a:gd name="connsiteY1" fmla="*/ 0 h 140494"/>
              <a:gd name="connsiteX2" fmla="*/ 104775 w 104775"/>
              <a:gd name="connsiteY2" fmla="*/ 140494 h 140494"/>
              <a:gd name="connsiteX3" fmla="*/ 0 w 104775"/>
              <a:gd name="connsiteY3" fmla="*/ 140494 h 140494"/>
              <a:gd name="connsiteX4" fmla="*/ 0 w 104775"/>
              <a:gd name="connsiteY4" fmla="*/ 0 h 140494"/>
              <a:gd name="connsiteX0" fmla="*/ 0 w 104775"/>
              <a:gd name="connsiteY0" fmla="*/ 0 h 140494"/>
              <a:gd name="connsiteX1" fmla="*/ 104775 w 104775"/>
              <a:gd name="connsiteY1" fmla="*/ 0 h 140494"/>
              <a:gd name="connsiteX2" fmla="*/ 104775 w 104775"/>
              <a:gd name="connsiteY2" fmla="*/ 140494 h 140494"/>
              <a:gd name="connsiteX3" fmla="*/ 0 w 104775"/>
              <a:gd name="connsiteY3" fmla="*/ 140494 h 140494"/>
              <a:gd name="connsiteX4" fmla="*/ 91440 w 104775"/>
              <a:gd name="connsiteY4" fmla="*/ 91440 h 140494"/>
              <a:gd name="connsiteX0" fmla="*/ 0 w 104775"/>
              <a:gd name="connsiteY0" fmla="*/ 0 h 140494"/>
              <a:gd name="connsiteX1" fmla="*/ 104775 w 104775"/>
              <a:gd name="connsiteY1" fmla="*/ 0 h 140494"/>
              <a:gd name="connsiteX2" fmla="*/ 104775 w 104775"/>
              <a:gd name="connsiteY2" fmla="*/ 140494 h 140494"/>
              <a:gd name="connsiteX3" fmla="*/ 0 w 104775"/>
              <a:gd name="connsiteY3" fmla="*/ 140494 h 1404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04775" h="140494">
                <a:moveTo>
                  <a:pt x="0" y="0"/>
                </a:moveTo>
                <a:lnTo>
                  <a:pt x="104775" y="0"/>
                </a:lnTo>
                <a:lnTo>
                  <a:pt x="104775" y="140494"/>
                </a:lnTo>
                <a:lnTo>
                  <a:pt x="0" y="140494"/>
                </a:lnTo>
              </a:path>
            </a:pathLst>
          </a:custGeom>
          <a:ln w="12700" cap="sq">
            <a:miter lim="800000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39</xdr:col>
      <xdr:colOff>2495</xdr:colOff>
      <xdr:row>131</xdr:row>
      <xdr:rowOff>80596</xdr:rowOff>
    </xdr:from>
    <xdr:to>
      <xdr:col>41</xdr:col>
      <xdr:colOff>2495</xdr:colOff>
      <xdr:row>131</xdr:row>
      <xdr:rowOff>80596</xdr:rowOff>
    </xdr:to>
    <xdr:cxnSp macro="">
      <xdr:nvCxnSpPr>
        <xdr:cNvPr id="53" name="Straight Arrow Connector 52"/>
        <xdr:cNvCxnSpPr/>
      </xdr:nvCxnSpPr>
      <xdr:spPr>
        <a:xfrm>
          <a:off x="6098495" y="17104000"/>
          <a:ext cx="210766" cy="0"/>
        </a:xfrm>
        <a:prstGeom prst="straightConnector1">
          <a:avLst/>
        </a:prstGeom>
        <a:ln w="12700" cap="sq">
          <a:solidFill>
            <a:srgbClr val="000000"/>
          </a:solidFill>
          <a:tailEnd type="stealth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9525</xdr:colOff>
      <xdr:row>52</xdr:row>
      <xdr:rowOff>76200</xdr:rowOff>
    </xdr:from>
    <xdr:to>
      <xdr:col>41</xdr:col>
      <xdr:colOff>9525</xdr:colOff>
      <xdr:row>52</xdr:row>
      <xdr:rowOff>76200</xdr:rowOff>
    </xdr:to>
    <xdr:cxnSp macro="">
      <xdr:nvCxnSpPr>
        <xdr:cNvPr id="54" name="Straight Arrow Connector 53"/>
        <xdr:cNvCxnSpPr/>
      </xdr:nvCxnSpPr>
      <xdr:spPr>
        <a:xfrm>
          <a:off x="5705475" y="657225"/>
          <a:ext cx="190500" cy="0"/>
        </a:xfrm>
        <a:prstGeom prst="straightConnector1">
          <a:avLst/>
        </a:prstGeom>
        <a:ln w="12700" cap="sq">
          <a:solidFill>
            <a:srgbClr val="000000"/>
          </a:solidFill>
          <a:tailEnd type="stealth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9525</xdr:colOff>
      <xdr:row>61</xdr:row>
      <xdr:rowOff>76200</xdr:rowOff>
    </xdr:from>
    <xdr:to>
      <xdr:col>41</xdr:col>
      <xdr:colOff>9525</xdr:colOff>
      <xdr:row>61</xdr:row>
      <xdr:rowOff>76200</xdr:rowOff>
    </xdr:to>
    <xdr:cxnSp macro="">
      <xdr:nvCxnSpPr>
        <xdr:cNvPr id="55" name="Straight Arrow Connector 54"/>
        <xdr:cNvCxnSpPr/>
      </xdr:nvCxnSpPr>
      <xdr:spPr>
        <a:xfrm>
          <a:off x="5705475" y="1676400"/>
          <a:ext cx="190500" cy="0"/>
        </a:xfrm>
        <a:prstGeom prst="straightConnector1">
          <a:avLst/>
        </a:prstGeom>
        <a:ln w="12700" cap="sq">
          <a:solidFill>
            <a:srgbClr val="000000"/>
          </a:solidFill>
          <a:tailEnd type="stealth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9525</xdr:colOff>
      <xdr:row>70</xdr:row>
      <xdr:rowOff>76200</xdr:rowOff>
    </xdr:from>
    <xdr:to>
      <xdr:col>41</xdr:col>
      <xdr:colOff>9525</xdr:colOff>
      <xdr:row>70</xdr:row>
      <xdr:rowOff>76200</xdr:rowOff>
    </xdr:to>
    <xdr:cxnSp macro="">
      <xdr:nvCxnSpPr>
        <xdr:cNvPr id="56" name="Straight Arrow Connector 55"/>
        <xdr:cNvCxnSpPr/>
      </xdr:nvCxnSpPr>
      <xdr:spPr>
        <a:xfrm>
          <a:off x="5705475" y="2695575"/>
          <a:ext cx="190500" cy="0"/>
        </a:xfrm>
        <a:prstGeom prst="straightConnector1">
          <a:avLst/>
        </a:prstGeom>
        <a:ln w="12700" cap="sq">
          <a:solidFill>
            <a:srgbClr val="000000"/>
          </a:solidFill>
          <a:tailEnd type="stealth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9525</xdr:colOff>
      <xdr:row>78</xdr:row>
      <xdr:rowOff>76200</xdr:rowOff>
    </xdr:from>
    <xdr:to>
      <xdr:col>41</xdr:col>
      <xdr:colOff>9525</xdr:colOff>
      <xdr:row>78</xdr:row>
      <xdr:rowOff>76200</xdr:rowOff>
    </xdr:to>
    <xdr:cxnSp macro="">
      <xdr:nvCxnSpPr>
        <xdr:cNvPr id="57" name="Straight Arrow Connector 56"/>
        <xdr:cNvCxnSpPr/>
      </xdr:nvCxnSpPr>
      <xdr:spPr>
        <a:xfrm>
          <a:off x="5705475" y="3714750"/>
          <a:ext cx="190500" cy="0"/>
        </a:xfrm>
        <a:prstGeom prst="straightConnector1">
          <a:avLst/>
        </a:prstGeom>
        <a:ln w="12700" cap="sq">
          <a:solidFill>
            <a:srgbClr val="000000"/>
          </a:solidFill>
          <a:tailEnd type="stealth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9525</xdr:colOff>
      <xdr:row>86</xdr:row>
      <xdr:rowOff>76200</xdr:rowOff>
    </xdr:from>
    <xdr:to>
      <xdr:col>41</xdr:col>
      <xdr:colOff>9525</xdr:colOff>
      <xdr:row>86</xdr:row>
      <xdr:rowOff>76200</xdr:rowOff>
    </xdr:to>
    <xdr:cxnSp macro="">
      <xdr:nvCxnSpPr>
        <xdr:cNvPr id="58" name="Straight Arrow Connector 57"/>
        <xdr:cNvCxnSpPr/>
      </xdr:nvCxnSpPr>
      <xdr:spPr>
        <a:xfrm>
          <a:off x="5705475" y="4733925"/>
          <a:ext cx="190500" cy="0"/>
        </a:xfrm>
        <a:prstGeom prst="straightConnector1">
          <a:avLst/>
        </a:prstGeom>
        <a:ln w="12700" cap="sq">
          <a:solidFill>
            <a:srgbClr val="000000"/>
          </a:solidFill>
          <a:tailEnd type="stealth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9525</xdr:colOff>
      <xdr:row>97</xdr:row>
      <xdr:rowOff>76200</xdr:rowOff>
    </xdr:from>
    <xdr:to>
      <xdr:col>41</xdr:col>
      <xdr:colOff>9525</xdr:colOff>
      <xdr:row>97</xdr:row>
      <xdr:rowOff>76200</xdr:rowOff>
    </xdr:to>
    <xdr:cxnSp macro="">
      <xdr:nvCxnSpPr>
        <xdr:cNvPr id="59" name="Straight Arrow Connector 58"/>
        <xdr:cNvCxnSpPr/>
      </xdr:nvCxnSpPr>
      <xdr:spPr>
        <a:xfrm>
          <a:off x="5705475" y="6200775"/>
          <a:ext cx="190500" cy="0"/>
        </a:xfrm>
        <a:prstGeom prst="straightConnector1">
          <a:avLst/>
        </a:prstGeom>
        <a:ln w="12700" cap="sq">
          <a:solidFill>
            <a:srgbClr val="000000"/>
          </a:solidFill>
          <a:tailEnd type="stealth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110259</xdr:colOff>
      <xdr:row>10</xdr:row>
      <xdr:rowOff>63500</xdr:rowOff>
    </xdr:from>
    <xdr:to>
      <xdr:col>41</xdr:col>
      <xdr:colOff>4041</xdr:colOff>
      <xdr:row>10</xdr:row>
      <xdr:rowOff>63500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6082434" y="1225550"/>
          <a:ext cx="2176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39</xdr:col>
      <xdr:colOff>0</xdr:colOff>
      <xdr:row>33</xdr:row>
      <xdr:rowOff>69270</xdr:rowOff>
    </xdr:from>
    <xdr:to>
      <xdr:col>41</xdr:col>
      <xdr:colOff>11546</xdr:colOff>
      <xdr:row>33</xdr:row>
      <xdr:rowOff>69270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6086475" y="3850695"/>
          <a:ext cx="221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0</xdr:colOff>
      <xdr:row>52</xdr:row>
      <xdr:rowOff>74002</xdr:rowOff>
    </xdr:from>
    <xdr:to>
      <xdr:col>41</xdr:col>
      <xdr:colOff>0</xdr:colOff>
      <xdr:row>52</xdr:row>
      <xdr:rowOff>74002</xdr:rowOff>
    </xdr:to>
    <xdr:cxnSp macro="">
      <xdr:nvCxnSpPr>
        <xdr:cNvPr id="4" name="Straight Arrow Connector 3"/>
        <xdr:cNvCxnSpPr/>
      </xdr:nvCxnSpPr>
      <xdr:spPr>
        <a:xfrm>
          <a:off x="6086475" y="5750902"/>
          <a:ext cx="209550" cy="0"/>
        </a:xfrm>
        <a:prstGeom prst="straightConnector1">
          <a:avLst/>
        </a:prstGeom>
        <a:ln w="12700" cap="sq">
          <a:solidFill>
            <a:srgbClr val="000000"/>
          </a:solidFill>
          <a:tailEnd type="stealth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102576</xdr:colOff>
      <xdr:row>61</xdr:row>
      <xdr:rowOff>71804</xdr:rowOff>
    </xdr:from>
    <xdr:to>
      <xdr:col>40</xdr:col>
      <xdr:colOff>102576</xdr:colOff>
      <xdr:row>61</xdr:row>
      <xdr:rowOff>71804</xdr:rowOff>
    </xdr:to>
    <xdr:cxnSp macro="">
      <xdr:nvCxnSpPr>
        <xdr:cNvPr id="5" name="Straight Arrow Connector 4"/>
        <xdr:cNvCxnSpPr/>
      </xdr:nvCxnSpPr>
      <xdr:spPr>
        <a:xfrm>
          <a:off x="6084276" y="6767879"/>
          <a:ext cx="209550" cy="0"/>
        </a:xfrm>
        <a:prstGeom prst="straightConnector1">
          <a:avLst/>
        </a:prstGeom>
        <a:ln w="12700" cap="sq">
          <a:solidFill>
            <a:srgbClr val="000000"/>
          </a:solidFill>
          <a:tailEnd type="stealth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9525</xdr:colOff>
      <xdr:row>70</xdr:row>
      <xdr:rowOff>71804</xdr:rowOff>
    </xdr:from>
    <xdr:to>
      <xdr:col>41</xdr:col>
      <xdr:colOff>9525</xdr:colOff>
      <xdr:row>70</xdr:row>
      <xdr:rowOff>71804</xdr:rowOff>
    </xdr:to>
    <xdr:cxnSp macro="">
      <xdr:nvCxnSpPr>
        <xdr:cNvPr id="6" name="Straight Arrow Connector 5"/>
        <xdr:cNvCxnSpPr/>
      </xdr:nvCxnSpPr>
      <xdr:spPr>
        <a:xfrm>
          <a:off x="6096000" y="7787054"/>
          <a:ext cx="209550" cy="0"/>
        </a:xfrm>
        <a:prstGeom prst="straightConnector1">
          <a:avLst/>
        </a:prstGeom>
        <a:ln w="12700" cap="sq">
          <a:solidFill>
            <a:srgbClr val="000000"/>
          </a:solidFill>
          <a:tailEnd type="stealth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7328</xdr:colOff>
      <xdr:row>78</xdr:row>
      <xdr:rowOff>74002</xdr:rowOff>
    </xdr:from>
    <xdr:to>
      <xdr:col>41</xdr:col>
      <xdr:colOff>7328</xdr:colOff>
      <xdr:row>78</xdr:row>
      <xdr:rowOff>74002</xdr:rowOff>
    </xdr:to>
    <xdr:cxnSp macro="">
      <xdr:nvCxnSpPr>
        <xdr:cNvPr id="7" name="Straight Arrow Connector 6"/>
        <xdr:cNvCxnSpPr/>
      </xdr:nvCxnSpPr>
      <xdr:spPr>
        <a:xfrm>
          <a:off x="6093803" y="8665552"/>
          <a:ext cx="209550" cy="0"/>
        </a:xfrm>
        <a:prstGeom prst="straightConnector1">
          <a:avLst/>
        </a:prstGeom>
        <a:ln w="12700" cap="sq">
          <a:solidFill>
            <a:srgbClr val="000000"/>
          </a:solidFill>
          <a:tailEnd type="stealth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9525</xdr:colOff>
      <xdr:row>86</xdr:row>
      <xdr:rowOff>74002</xdr:rowOff>
    </xdr:from>
    <xdr:to>
      <xdr:col>41</xdr:col>
      <xdr:colOff>9525</xdr:colOff>
      <xdr:row>86</xdr:row>
      <xdr:rowOff>74002</xdr:rowOff>
    </xdr:to>
    <xdr:cxnSp macro="">
      <xdr:nvCxnSpPr>
        <xdr:cNvPr id="8" name="Straight Arrow Connector 7"/>
        <xdr:cNvCxnSpPr/>
      </xdr:nvCxnSpPr>
      <xdr:spPr>
        <a:xfrm>
          <a:off x="6096000" y="9541852"/>
          <a:ext cx="209550" cy="0"/>
        </a:xfrm>
        <a:prstGeom prst="straightConnector1">
          <a:avLst/>
        </a:prstGeom>
        <a:ln w="12700" cap="sq">
          <a:solidFill>
            <a:srgbClr val="000000"/>
          </a:solidFill>
          <a:tailEnd type="stealth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9524</xdr:colOff>
      <xdr:row>97</xdr:row>
      <xdr:rowOff>83527</xdr:rowOff>
    </xdr:from>
    <xdr:to>
      <xdr:col>41</xdr:col>
      <xdr:colOff>9524</xdr:colOff>
      <xdr:row>97</xdr:row>
      <xdr:rowOff>83527</xdr:rowOff>
    </xdr:to>
    <xdr:cxnSp macro="">
      <xdr:nvCxnSpPr>
        <xdr:cNvPr id="9" name="Straight Arrow Connector 8"/>
        <xdr:cNvCxnSpPr/>
      </xdr:nvCxnSpPr>
      <xdr:spPr>
        <a:xfrm>
          <a:off x="6095999" y="10856302"/>
          <a:ext cx="209550" cy="0"/>
        </a:xfrm>
        <a:prstGeom prst="straightConnector1">
          <a:avLst/>
        </a:prstGeom>
        <a:ln w="12700" cap="sq">
          <a:solidFill>
            <a:srgbClr val="000000"/>
          </a:solidFill>
          <a:tailEnd type="stealth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B68"/>
  <sheetViews>
    <sheetView tabSelected="1" view="pageBreakPreview" zoomScaleNormal="100" zoomScaleSheetLayoutView="100" workbookViewId="0">
      <selection activeCell="A2" sqref="A2"/>
    </sheetView>
  </sheetViews>
  <sheetFormatPr defaultColWidth="2.83203125" defaultRowHeight="11.25" x14ac:dyDescent="0.2"/>
  <cols>
    <col min="1" max="1" width="1.83203125" style="68" customWidth="1"/>
    <col min="2" max="7" width="2.83203125" style="68"/>
    <col min="8" max="9" width="2.83203125" style="68" customWidth="1"/>
    <col min="10" max="14" width="2.83203125" style="68"/>
    <col min="15" max="16" width="2.83203125" style="68" customWidth="1"/>
    <col min="17" max="21" width="2.83203125" style="68"/>
    <col min="22" max="23" width="2.83203125" style="68" customWidth="1"/>
    <col min="24" max="28" width="2.83203125" style="68"/>
    <col min="29" max="30" width="2.83203125" style="68" customWidth="1"/>
    <col min="31" max="41" width="2.83203125" style="68"/>
    <col min="42" max="42" width="1.83203125" style="68" customWidth="1"/>
    <col min="43" max="16384" width="2.83203125" style="68"/>
  </cols>
  <sheetData>
    <row r="1" spans="1:42" x14ac:dyDescent="0.2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7"/>
      <c r="Z1" s="67"/>
      <c r="AA1" s="67"/>
      <c r="AB1" s="67"/>
      <c r="AC1" s="67"/>
      <c r="AD1" s="67"/>
      <c r="AE1" s="67"/>
      <c r="AF1" s="67"/>
      <c r="AI1" s="69"/>
      <c r="AJ1" s="69"/>
      <c r="AK1" s="70" t="s">
        <v>72</v>
      </c>
      <c r="AL1" s="196" t="s">
        <v>151</v>
      </c>
      <c r="AM1" s="197"/>
      <c r="AN1" s="197"/>
      <c r="AO1" s="197"/>
      <c r="AP1" s="197"/>
    </row>
    <row r="2" spans="1:42" x14ac:dyDescent="0.2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7"/>
      <c r="Z2" s="67"/>
      <c r="AA2" s="67"/>
      <c r="AB2" s="67"/>
      <c r="AC2" s="67"/>
      <c r="AD2" s="67"/>
      <c r="AE2" s="67"/>
      <c r="AF2" s="67"/>
      <c r="AI2" s="69"/>
      <c r="AJ2" s="69"/>
      <c r="AK2" s="71" t="str">
        <f>INDEX(Language_Translations,1,MATCH(Language_Selected,Language_Options,0))&amp;" LANGUAGE:"</f>
        <v>ENGLISH LANGUAGE:</v>
      </c>
      <c r="AL2" s="198" t="str">
        <f>INDEX(Language_Translations,2,MATCH(Language_Selected,Language_Options,0))</f>
        <v>31 May 2016</v>
      </c>
      <c r="AM2" s="199"/>
      <c r="AN2" s="199"/>
      <c r="AO2" s="199"/>
      <c r="AP2" s="199"/>
    </row>
    <row r="3" spans="1:42" x14ac:dyDescent="0.2">
      <c r="A3" s="200" t="s">
        <v>73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</row>
    <row r="4" spans="1:42" x14ac:dyDescent="0.2">
      <c r="A4" s="275" t="s">
        <v>152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</row>
    <row r="5" spans="1:42" x14ac:dyDescent="0.2">
      <c r="A5" s="200" t="s">
        <v>74</v>
      </c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</row>
    <row r="6" spans="1:42" x14ac:dyDescent="0.2">
      <c r="A6" s="65" t="s">
        <v>75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</row>
    <row r="7" spans="1:42" x14ac:dyDescent="0.2">
      <c r="A7" s="65" t="s">
        <v>76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</row>
    <row r="8" spans="1:42" ht="6" customHeight="1" thickBot="1" x14ac:dyDescent="0.25">
      <c r="A8" s="65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</row>
    <row r="9" spans="1:42" ht="6" customHeight="1" thickTop="1" x14ac:dyDescent="0.2">
      <c r="A9" s="72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4"/>
    </row>
    <row r="10" spans="1:42" x14ac:dyDescent="0.2">
      <c r="A10" s="75"/>
      <c r="B10" s="201" t="s">
        <v>77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76"/>
    </row>
    <row r="11" spans="1:42" ht="6" customHeight="1" thickBot="1" x14ac:dyDescent="0.25">
      <c r="A11" s="77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9"/>
    </row>
    <row r="12" spans="1:42" ht="6" customHeight="1" thickTop="1" x14ac:dyDescent="0.2">
      <c r="A12" s="72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4"/>
    </row>
    <row r="13" spans="1:42" x14ac:dyDescent="0.2">
      <c r="A13" s="75"/>
      <c r="B13" s="65" t="s">
        <v>78</v>
      </c>
      <c r="C13" s="65"/>
      <c r="D13" s="65"/>
      <c r="E13" s="65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76"/>
    </row>
    <row r="14" spans="1:42" x14ac:dyDescent="0.2">
      <c r="A14" s="7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76"/>
    </row>
    <row r="15" spans="1:42" x14ac:dyDescent="0.2">
      <c r="A15" s="75"/>
      <c r="B15" s="65" t="s">
        <v>79</v>
      </c>
      <c r="C15" s="65"/>
      <c r="D15" s="65"/>
      <c r="E15" s="65"/>
      <c r="F15" s="65"/>
      <c r="G15" s="65"/>
      <c r="H15" s="65"/>
      <c r="I15" s="65"/>
      <c r="J15" s="65"/>
      <c r="K15" s="65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76"/>
    </row>
    <row r="16" spans="1:42" x14ac:dyDescent="0.2">
      <c r="A16" s="7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81"/>
      <c r="AI16" s="82"/>
      <c r="AJ16" s="81"/>
      <c r="AK16" s="82"/>
      <c r="AL16" s="81"/>
      <c r="AM16" s="82"/>
      <c r="AN16" s="81"/>
      <c r="AO16" s="82"/>
      <c r="AP16" s="76"/>
    </row>
    <row r="17" spans="1:42" x14ac:dyDescent="0.2">
      <c r="A17" s="75"/>
      <c r="B17" s="65" t="s">
        <v>80</v>
      </c>
      <c r="C17" s="65"/>
      <c r="D17" s="65"/>
      <c r="E17" s="65"/>
      <c r="F17" s="65"/>
      <c r="H17" s="83" t="s">
        <v>15</v>
      </c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4"/>
      <c r="AI17" s="85"/>
      <c r="AJ17" s="84"/>
      <c r="AK17" s="85"/>
      <c r="AL17" s="84"/>
      <c r="AM17" s="85"/>
      <c r="AN17" s="84"/>
      <c r="AO17" s="85"/>
      <c r="AP17" s="76"/>
    </row>
    <row r="18" spans="1:42" x14ac:dyDescent="0.2">
      <c r="A18" s="7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81"/>
      <c r="AI18" s="82"/>
      <c r="AJ18" s="81"/>
      <c r="AK18" s="82"/>
      <c r="AL18" s="81"/>
      <c r="AM18" s="82"/>
      <c r="AN18" s="81"/>
      <c r="AO18" s="82"/>
      <c r="AP18" s="76"/>
    </row>
    <row r="19" spans="1:42" x14ac:dyDescent="0.2">
      <c r="A19" s="75"/>
      <c r="B19" s="65" t="s">
        <v>81</v>
      </c>
      <c r="C19" s="65"/>
      <c r="D19" s="65"/>
      <c r="E19" s="65"/>
      <c r="F19" s="65"/>
      <c r="G19" s="65"/>
      <c r="J19" s="83" t="s">
        <v>15</v>
      </c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4"/>
      <c r="AI19" s="85"/>
      <c r="AJ19" s="84"/>
      <c r="AK19" s="85"/>
      <c r="AL19" s="84"/>
      <c r="AM19" s="85"/>
      <c r="AN19" s="84"/>
      <c r="AO19" s="85"/>
      <c r="AP19" s="76"/>
    </row>
    <row r="20" spans="1:42" x14ac:dyDescent="0.2">
      <c r="A20" s="7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81"/>
      <c r="AM20" s="82"/>
      <c r="AN20" s="81"/>
      <c r="AO20" s="82"/>
      <c r="AP20" s="76"/>
    </row>
    <row r="21" spans="1:42" x14ac:dyDescent="0.2">
      <c r="A21" s="75"/>
      <c r="B21" s="65" t="s">
        <v>82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3"/>
      <c r="AL21" s="84"/>
      <c r="AM21" s="85"/>
      <c r="AN21" s="84"/>
      <c r="AO21" s="85"/>
      <c r="AP21" s="76"/>
    </row>
    <row r="22" spans="1:42" ht="6" customHeight="1" thickBot="1" x14ac:dyDescent="0.25">
      <c r="A22" s="77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9"/>
    </row>
    <row r="23" spans="1:42" ht="6" customHeight="1" thickTop="1" x14ac:dyDescent="0.2">
      <c r="A23" s="72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4"/>
    </row>
    <row r="24" spans="1:42" x14ac:dyDescent="0.2">
      <c r="A24" s="75"/>
      <c r="B24" s="201" t="s">
        <v>83</v>
      </c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01"/>
      <c r="AP24" s="76"/>
    </row>
    <row r="25" spans="1:42" ht="6" customHeight="1" thickBot="1" x14ac:dyDescent="0.25">
      <c r="A25" s="77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9"/>
    </row>
    <row r="26" spans="1:42" ht="6" customHeight="1" thickTop="1" x14ac:dyDescent="0.2">
      <c r="A26" s="72"/>
      <c r="B26" s="73"/>
      <c r="C26" s="73"/>
      <c r="D26" s="73"/>
      <c r="E26" s="73"/>
      <c r="F26" s="73"/>
      <c r="G26" s="73"/>
      <c r="H26" s="87"/>
      <c r="I26" s="88"/>
      <c r="J26" s="73"/>
      <c r="K26" s="73"/>
      <c r="L26" s="73"/>
      <c r="M26" s="73"/>
      <c r="N26" s="73"/>
      <c r="O26" s="87"/>
      <c r="P26" s="88"/>
      <c r="Q26" s="73"/>
      <c r="R26" s="73"/>
      <c r="S26" s="73"/>
      <c r="T26" s="73"/>
      <c r="U26" s="73"/>
      <c r="V26" s="87"/>
      <c r="W26" s="88"/>
      <c r="X26" s="73"/>
      <c r="Y26" s="73"/>
      <c r="Z26" s="73"/>
      <c r="AA26" s="73"/>
      <c r="AB26" s="73"/>
      <c r="AC26" s="87"/>
      <c r="AD26" s="88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4"/>
    </row>
    <row r="27" spans="1:42" x14ac:dyDescent="0.2">
      <c r="A27" s="75"/>
      <c r="B27" s="65"/>
      <c r="C27" s="65"/>
      <c r="D27" s="65"/>
      <c r="E27" s="65"/>
      <c r="F27" s="65"/>
      <c r="G27" s="65"/>
      <c r="H27" s="86"/>
      <c r="I27" s="89"/>
      <c r="J27" s="200">
        <v>1</v>
      </c>
      <c r="K27" s="200"/>
      <c r="L27" s="200"/>
      <c r="M27" s="200"/>
      <c r="N27" s="200"/>
      <c r="O27" s="86"/>
      <c r="P27" s="89"/>
      <c r="Q27" s="200">
        <v>2</v>
      </c>
      <c r="R27" s="200"/>
      <c r="S27" s="200"/>
      <c r="T27" s="200"/>
      <c r="U27" s="200"/>
      <c r="V27" s="86"/>
      <c r="W27" s="89"/>
      <c r="X27" s="200">
        <v>3</v>
      </c>
      <c r="Y27" s="200"/>
      <c r="Z27" s="200"/>
      <c r="AA27" s="200"/>
      <c r="AB27" s="200"/>
      <c r="AC27" s="86"/>
      <c r="AD27" s="89"/>
      <c r="AE27" s="200" t="s">
        <v>84</v>
      </c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76"/>
    </row>
    <row r="28" spans="1:42" ht="6" customHeight="1" x14ac:dyDescent="0.2">
      <c r="A28" s="90"/>
      <c r="B28" s="80"/>
      <c r="C28" s="80"/>
      <c r="D28" s="80"/>
      <c r="E28" s="80"/>
      <c r="F28" s="80"/>
      <c r="G28" s="80"/>
      <c r="H28" s="85"/>
      <c r="I28" s="84"/>
      <c r="J28" s="80"/>
      <c r="K28" s="80"/>
      <c r="L28" s="80"/>
      <c r="M28" s="80"/>
      <c r="N28" s="80"/>
      <c r="O28" s="85"/>
      <c r="P28" s="84"/>
      <c r="Q28" s="80"/>
      <c r="R28" s="80"/>
      <c r="S28" s="80"/>
      <c r="T28" s="80"/>
      <c r="U28" s="80"/>
      <c r="V28" s="85"/>
      <c r="W28" s="84"/>
      <c r="X28" s="80"/>
      <c r="Y28" s="80"/>
      <c r="Z28" s="80"/>
      <c r="AA28" s="80"/>
      <c r="AB28" s="80"/>
      <c r="AC28" s="85"/>
      <c r="AD28" s="84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91"/>
    </row>
    <row r="29" spans="1:42" ht="6" customHeight="1" x14ac:dyDescent="0.2">
      <c r="A29" s="92"/>
      <c r="B29" s="93"/>
      <c r="C29" s="93"/>
      <c r="D29" s="93"/>
      <c r="E29" s="93"/>
      <c r="F29" s="93"/>
      <c r="G29" s="93"/>
      <c r="H29" s="82"/>
      <c r="I29" s="81"/>
      <c r="J29" s="93"/>
      <c r="K29" s="93"/>
      <c r="L29" s="93"/>
      <c r="M29" s="93"/>
      <c r="N29" s="93"/>
      <c r="O29" s="82"/>
      <c r="P29" s="81"/>
      <c r="Q29" s="93"/>
      <c r="R29" s="93"/>
      <c r="S29" s="93"/>
      <c r="T29" s="93"/>
      <c r="U29" s="93"/>
      <c r="V29" s="82"/>
      <c r="W29" s="81"/>
      <c r="X29" s="93"/>
      <c r="Y29" s="93"/>
      <c r="Z29" s="93"/>
      <c r="AA29" s="93"/>
      <c r="AB29" s="93"/>
      <c r="AC29" s="82"/>
      <c r="AD29" s="81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4"/>
    </row>
    <row r="30" spans="1:42" x14ac:dyDescent="0.2">
      <c r="A30" s="75"/>
      <c r="B30" s="65"/>
      <c r="C30" s="65"/>
      <c r="D30" s="65"/>
      <c r="E30" s="65"/>
      <c r="F30" s="65"/>
      <c r="G30" s="65"/>
      <c r="H30" s="86"/>
      <c r="I30" s="89"/>
      <c r="J30" s="65"/>
      <c r="K30" s="65"/>
      <c r="L30" s="65"/>
      <c r="M30" s="65"/>
      <c r="N30" s="65"/>
      <c r="O30" s="86"/>
      <c r="P30" s="89"/>
      <c r="Q30" s="65"/>
      <c r="R30" s="65"/>
      <c r="S30" s="65"/>
      <c r="T30" s="65"/>
      <c r="U30" s="65"/>
      <c r="V30" s="86"/>
      <c r="W30" s="89"/>
      <c r="X30" s="65"/>
      <c r="Y30" s="65"/>
      <c r="Z30" s="65"/>
      <c r="AA30" s="65"/>
      <c r="AB30" s="65"/>
      <c r="AC30" s="86"/>
      <c r="AD30" s="89"/>
      <c r="AE30" s="65"/>
      <c r="AF30" s="65"/>
      <c r="AG30" s="65"/>
      <c r="AH30" s="65"/>
      <c r="AI30" s="65"/>
      <c r="AJ30" s="65"/>
      <c r="AK30" s="65"/>
      <c r="AL30" s="81"/>
      <c r="AM30" s="82"/>
      <c r="AN30" s="81"/>
      <c r="AO30" s="82"/>
      <c r="AP30" s="76"/>
    </row>
    <row r="31" spans="1:42" x14ac:dyDescent="0.2">
      <c r="A31" s="75"/>
      <c r="B31" s="65" t="s">
        <v>7</v>
      </c>
      <c r="C31" s="65"/>
      <c r="D31" s="65"/>
      <c r="E31" s="65"/>
      <c r="F31" s="65"/>
      <c r="G31" s="65"/>
      <c r="H31" s="86"/>
      <c r="I31" s="89"/>
      <c r="J31" s="80"/>
      <c r="K31" s="80"/>
      <c r="L31" s="80"/>
      <c r="M31" s="80"/>
      <c r="N31" s="80"/>
      <c r="O31" s="86"/>
      <c r="P31" s="89"/>
      <c r="Q31" s="80"/>
      <c r="R31" s="80"/>
      <c r="S31" s="80"/>
      <c r="T31" s="80"/>
      <c r="U31" s="80"/>
      <c r="V31" s="86"/>
      <c r="W31" s="89"/>
      <c r="X31" s="80"/>
      <c r="Y31" s="80"/>
      <c r="Z31" s="80"/>
      <c r="AA31" s="80"/>
      <c r="AB31" s="80"/>
      <c r="AC31" s="86"/>
      <c r="AD31" s="89"/>
      <c r="AE31" s="65" t="s">
        <v>85</v>
      </c>
      <c r="AF31" s="65"/>
      <c r="AG31" s="65"/>
      <c r="AH31" s="65"/>
      <c r="AI31" s="65"/>
      <c r="AJ31" s="65"/>
      <c r="AK31" s="65"/>
      <c r="AL31" s="84"/>
      <c r="AM31" s="85"/>
      <c r="AN31" s="84"/>
      <c r="AO31" s="85"/>
      <c r="AP31" s="76"/>
    </row>
    <row r="32" spans="1:42" x14ac:dyDescent="0.2">
      <c r="A32" s="75"/>
      <c r="B32" s="65"/>
      <c r="C32" s="65"/>
      <c r="D32" s="65"/>
      <c r="E32" s="65"/>
      <c r="F32" s="65"/>
      <c r="G32" s="65"/>
      <c r="H32" s="86"/>
      <c r="I32" s="89"/>
      <c r="J32" s="65"/>
      <c r="K32" s="65"/>
      <c r="L32" s="65"/>
      <c r="M32" s="65"/>
      <c r="N32" s="65"/>
      <c r="O32" s="86"/>
      <c r="P32" s="89"/>
      <c r="Q32" s="65"/>
      <c r="R32" s="65"/>
      <c r="S32" s="65"/>
      <c r="T32" s="65"/>
      <c r="U32" s="65"/>
      <c r="V32" s="86"/>
      <c r="W32" s="89"/>
      <c r="X32" s="65"/>
      <c r="Y32" s="65"/>
      <c r="Z32" s="65"/>
      <c r="AA32" s="65"/>
      <c r="AB32" s="65"/>
      <c r="AC32" s="86"/>
      <c r="AD32" s="89"/>
      <c r="AE32" s="65"/>
      <c r="AF32" s="65"/>
      <c r="AG32" s="65"/>
      <c r="AH32" s="65"/>
      <c r="AI32" s="65"/>
      <c r="AJ32" s="65"/>
      <c r="AK32" s="65"/>
      <c r="AL32" s="81"/>
      <c r="AM32" s="82"/>
      <c r="AN32" s="81"/>
      <c r="AO32" s="82"/>
      <c r="AP32" s="76"/>
    </row>
    <row r="33" spans="1:42" x14ac:dyDescent="0.2">
      <c r="A33" s="75"/>
      <c r="B33" s="65"/>
      <c r="C33" s="65"/>
      <c r="D33" s="65"/>
      <c r="E33" s="65"/>
      <c r="F33" s="65"/>
      <c r="G33" s="65"/>
      <c r="H33" s="86"/>
      <c r="I33" s="89"/>
      <c r="J33" s="65"/>
      <c r="K33" s="65"/>
      <c r="L33" s="65"/>
      <c r="M33" s="65"/>
      <c r="N33" s="65"/>
      <c r="O33" s="86"/>
      <c r="P33" s="89"/>
      <c r="Q33" s="65"/>
      <c r="R33" s="65"/>
      <c r="S33" s="65"/>
      <c r="T33" s="65"/>
      <c r="U33" s="65"/>
      <c r="V33" s="86"/>
      <c r="W33" s="89"/>
      <c r="X33" s="65"/>
      <c r="Y33" s="65"/>
      <c r="Z33" s="65"/>
      <c r="AA33" s="65"/>
      <c r="AB33" s="65"/>
      <c r="AC33" s="86"/>
      <c r="AD33" s="89"/>
      <c r="AE33" s="65" t="s">
        <v>86</v>
      </c>
      <c r="AF33" s="65"/>
      <c r="AG33" s="65"/>
      <c r="AH33" s="65"/>
      <c r="AI33" s="65"/>
      <c r="AJ33" s="65"/>
      <c r="AK33" s="65"/>
      <c r="AL33" s="84"/>
      <c r="AM33" s="85"/>
      <c r="AN33" s="84"/>
      <c r="AO33" s="85"/>
      <c r="AP33" s="76"/>
    </row>
    <row r="34" spans="1:42" x14ac:dyDescent="0.2">
      <c r="A34" s="75"/>
      <c r="B34" s="65"/>
      <c r="C34" s="65"/>
      <c r="D34" s="65"/>
      <c r="E34" s="65"/>
      <c r="F34" s="65"/>
      <c r="G34" s="65"/>
      <c r="H34" s="86"/>
      <c r="I34" s="89"/>
      <c r="J34" s="65"/>
      <c r="K34" s="65"/>
      <c r="L34" s="65"/>
      <c r="M34" s="65"/>
      <c r="N34" s="65"/>
      <c r="O34" s="86"/>
      <c r="P34" s="89"/>
      <c r="Q34" s="65"/>
      <c r="R34" s="65"/>
      <c r="S34" s="65"/>
      <c r="T34" s="65"/>
      <c r="U34" s="65"/>
      <c r="V34" s="86"/>
      <c r="W34" s="89"/>
      <c r="X34" s="65"/>
      <c r="Y34" s="65"/>
      <c r="Z34" s="65"/>
      <c r="AA34" s="65"/>
      <c r="AB34" s="65"/>
      <c r="AC34" s="86"/>
      <c r="AD34" s="89"/>
      <c r="AE34" s="65"/>
      <c r="AF34" s="65"/>
      <c r="AG34" s="65"/>
      <c r="AH34" s="81"/>
      <c r="AI34" s="82"/>
      <c r="AJ34" s="81"/>
      <c r="AK34" s="82"/>
      <c r="AL34" s="81"/>
      <c r="AM34" s="82"/>
      <c r="AN34" s="81"/>
      <c r="AO34" s="82"/>
      <c r="AP34" s="76"/>
    </row>
    <row r="35" spans="1:42" x14ac:dyDescent="0.2">
      <c r="A35" s="75"/>
      <c r="B35" s="65"/>
      <c r="C35" s="65"/>
      <c r="D35" s="65"/>
      <c r="E35" s="65"/>
      <c r="F35" s="65"/>
      <c r="G35" s="65"/>
      <c r="H35" s="86"/>
      <c r="I35" s="89"/>
      <c r="J35" s="65"/>
      <c r="K35" s="65"/>
      <c r="L35" s="65"/>
      <c r="M35" s="65"/>
      <c r="N35" s="65"/>
      <c r="O35" s="86"/>
      <c r="P35" s="89"/>
      <c r="Q35" s="65"/>
      <c r="R35" s="65"/>
      <c r="S35" s="65"/>
      <c r="T35" s="65"/>
      <c r="U35" s="65"/>
      <c r="V35" s="86"/>
      <c r="W35" s="89"/>
      <c r="X35" s="65"/>
      <c r="Y35" s="65"/>
      <c r="Z35" s="65"/>
      <c r="AA35" s="65"/>
      <c r="AB35" s="65"/>
      <c r="AC35" s="86"/>
      <c r="AD35" s="89"/>
      <c r="AE35" s="65" t="s">
        <v>87</v>
      </c>
      <c r="AF35" s="65"/>
      <c r="AG35" s="65"/>
      <c r="AH35" s="84"/>
      <c r="AI35" s="85"/>
      <c r="AJ35" s="84"/>
      <c r="AK35" s="85"/>
      <c r="AL35" s="84"/>
      <c r="AM35" s="85"/>
      <c r="AN35" s="84"/>
      <c r="AO35" s="85"/>
      <c r="AP35" s="76"/>
    </row>
    <row r="36" spans="1:42" x14ac:dyDescent="0.2">
      <c r="A36" s="75"/>
      <c r="B36" s="65" t="s">
        <v>88</v>
      </c>
      <c r="C36" s="65"/>
      <c r="D36" s="65"/>
      <c r="E36" s="65"/>
      <c r="F36" s="65"/>
      <c r="G36" s="65"/>
      <c r="H36" s="86"/>
      <c r="I36" s="89"/>
      <c r="J36" s="65"/>
      <c r="K36" s="65"/>
      <c r="L36" s="65"/>
      <c r="M36" s="65"/>
      <c r="N36" s="65"/>
      <c r="O36" s="86"/>
      <c r="P36" s="89"/>
      <c r="Q36" s="65"/>
      <c r="R36" s="65"/>
      <c r="S36" s="65"/>
      <c r="T36" s="65"/>
      <c r="U36" s="65"/>
      <c r="V36" s="86"/>
      <c r="W36" s="89"/>
      <c r="X36" s="65"/>
      <c r="Y36" s="65"/>
      <c r="Z36" s="65"/>
      <c r="AA36" s="65"/>
      <c r="AB36" s="65"/>
      <c r="AC36" s="86"/>
      <c r="AD36" s="89"/>
      <c r="AE36" s="65"/>
      <c r="AF36" s="65"/>
      <c r="AG36" s="65"/>
      <c r="AH36" s="81"/>
      <c r="AI36" s="82"/>
      <c r="AJ36" s="81"/>
      <c r="AK36" s="82"/>
      <c r="AL36" s="81"/>
      <c r="AM36" s="82"/>
      <c r="AN36" s="81"/>
      <c r="AO36" s="82"/>
      <c r="AP36" s="76"/>
    </row>
    <row r="37" spans="1:42" x14ac:dyDescent="0.2">
      <c r="A37" s="75"/>
      <c r="B37" s="65" t="s">
        <v>12</v>
      </c>
      <c r="D37" s="65"/>
      <c r="E37" s="65"/>
      <c r="F37" s="65"/>
      <c r="G37" s="65"/>
      <c r="H37" s="86"/>
      <c r="I37" s="89"/>
      <c r="J37" s="80"/>
      <c r="K37" s="80"/>
      <c r="L37" s="80"/>
      <c r="M37" s="80"/>
      <c r="N37" s="80"/>
      <c r="O37" s="86"/>
      <c r="P37" s="89"/>
      <c r="Q37" s="80"/>
      <c r="R37" s="80"/>
      <c r="S37" s="80"/>
      <c r="T37" s="80"/>
      <c r="U37" s="80"/>
      <c r="V37" s="86"/>
      <c r="W37" s="89"/>
      <c r="X37" s="80"/>
      <c r="Y37" s="80"/>
      <c r="Z37" s="80"/>
      <c r="AA37" s="80"/>
      <c r="AB37" s="80"/>
      <c r="AC37" s="86"/>
      <c r="AD37" s="89"/>
      <c r="AE37" s="68" t="s">
        <v>89</v>
      </c>
      <c r="AF37" s="65"/>
      <c r="AG37" s="65"/>
      <c r="AH37" s="84"/>
      <c r="AI37" s="85"/>
      <c r="AJ37" s="84"/>
      <c r="AK37" s="85"/>
      <c r="AL37" s="84"/>
      <c r="AM37" s="85"/>
      <c r="AN37" s="84"/>
      <c r="AO37" s="85"/>
      <c r="AP37" s="76"/>
    </row>
    <row r="38" spans="1:42" x14ac:dyDescent="0.2">
      <c r="A38" s="75"/>
      <c r="B38" s="65"/>
      <c r="C38" s="65"/>
      <c r="D38" s="65"/>
      <c r="E38" s="65"/>
      <c r="F38" s="65"/>
      <c r="G38" s="65"/>
      <c r="H38" s="86"/>
      <c r="I38" s="89"/>
      <c r="J38" s="65"/>
      <c r="K38" s="65"/>
      <c r="L38" s="65"/>
      <c r="M38" s="65"/>
      <c r="N38" s="65"/>
      <c r="O38" s="86"/>
      <c r="P38" s="89"/>
      <c r="Q38" s="65"/>
      <c r="R38" s="65"/>
      <c r="S38" s="65"/>
      <c r="T38" s="65"/>
      <c r="U38" s="65"/>
      <c r="V38" s="86"/>
      <c r="W38" s="89"/>
      <c r="X38" s="65"/>
      <c r="Y38" s="65"/>
      <c r="Z38" s="65"/>
      <c r="AA38" s="65"/>
      <c r="AB38" s="65"/>
      <c r="AC38" s="86"/>
      <c r="AD38" s="89"/>
      <c r="AE38" s="65"/>
      <c r="AF38" s="65"/>
      <c r="AG38" s="65"/>
      <c r="AH38" s="65"/>
      <c r="AI38" s="65"/>
      <c r="AJ38" s="65"/>
      <c r="AK38" s="65"/>
      <c r="AL38" s="65"/>
      <c r="AM38" s="65"/>
      <c r="AN38" s="81"/>
      <c r="AO38" s="82"/>
      <c r="AP38" s="76"/>
    </row>
    <row r="39" spans="1:42" x14ac:dyDescent="0.2">
      <c r="A39" s="75"/>
      <c r="B39" s="65" t="s">
        <v>90</v>
      </c>
      <c r="C39" s="65"/>
      <c r="D39" s="65"/>
      <c r="E39" s="65"/>
      <c r="F39" s="65"/>
      <c r="G39" s="65"/>
      <c r="H39" s="86"/>
      <c r="I39" s="89"/>
      <c r="J39" s="80"/>
      <c r="K39" s="80"/>
      <c r="L39" s="80"/>
      <c r="M39" s="80"/>
      <c r="N39" s="80"/>
      <c r="O39" s="86"/>
      <c r="P39" s="89"/>
      <c r="Q39" s="80"/>
      <c r="R39" s="80"/>
      <c r="S39" s="80"/>
      <c r="T39" s="80"/>
      <c r="U39" s="80"/>
      <c r="V39" s="86"/>
      <c r="W39" s="89"/>
      <c r="X39" s="80"/>
      <c r="Y39" s="80"/>
      <c r="Z39" s="80"/>
      <c r="AA39" s="80"/>
      <c r="AB39" s="80"/>
      <c r="AC39" s="86"/>
      <c r="AD39" s="89"/>
      <c r="AE39" s="65" t="s">
        <v>90</v>
      </c>
      <c r="AF39" s="65"/>
      <c r="AG39" s="65"/>
      <c r="AH39" s="65"/>
      <c r="AI39" s="65"/>
      <c r="AJ39" s="65"/>
      <c r="AK39" s="65"/>
      <c r="AL39" s="65"/>
      <c r="AM39" s="65"/>
      <c r="AN39" s="84"/>
      <c r="AO39" s="85"/>
      <c r="AP39" s="76"/>
    </row>
    <row r="40" spans="1:42" ht="6" customHeight="1" x14ac:dyDescent="0.2">
      <c r="A40" s="90"/>
      <c r="B40" s="80"/>
      <c r="C40" s="80"/>
      <c r="D40" s="80"/>
      <c r="E40" s="80"/>
      <c r="F40" s="80"/>
      <c r="G40" s="80"/>
      <c r="H40" s="85"/>
      <c r="I40" s="84"/>
      <c r="J40" s="80"/>
      <c r="K40" s="80"/>
      <c r="L40" s="80"/>
      <c r="M40" s="80"/>
      <c r="N40" s="80"/>
      <c r="O40" s="85"/>
      <c r="P40" s="84"/>
      <c r="Q40" s="80"/>
      <c r="R40" s="80"/>
      <c r="S40" s="80"/>
      <c r="T40" s="80"/>
      <c r="U40" s="80"/>
      <c r="V40" s="85"/>
      <c r="W40" s="84"/>
      <c r="X40" s="80"/>
      <c r="Y40" s="80"/>
      <c r="Z40" s="80"/>
      <c r="AA40" s="80"/>
      <c r="AB40" s="80"/>
      <c r="AC40" s="85"/>
      <c r="AD40" s="84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91"/>
    </row>
    <row r="41" spans="1:42" ht="6" customHeight="1" x14ac:dyDescent="0.2">
      <c r="A41" s="92"/>
      <c r="B41" s="93"/>
      <c r="C41" s="93"/>
      <c r="D41" s="93"/>
      <c r="E41" s="93"/>
      <c r="F41" s="93"/>
      <c r="G41" s="93"/>
      <c r="H41" s="82"/>
      <c r="I41" s="81"/>
      <c r="J41" s="93"/>
      <c r="K41" s="93"/>
      <c r="L41" s="93"/>
      <c r="M41" s="93"/>
      <c r="N41" s="93"/>
      <c r="O41" s="82"/>
      <c r="P41" s="81"/>
      <c r="Q41" s="93"/>
      <c r="R41" s="93"/>
      <c r="S41" s="93"/>
      <c r="T41" s="93"/>
      <c r="U41" s="93"/>
      <c r="V41" s="82"/>
      <c r="W41" s="95"/>
      <c r="X41" s="96"/>
      <c r="Y41" s="96"/>
      <c r="Z41" s="96"/>
      <c r="AA41" s="96"/>
      <c r="AB41" s="96"/>
      <c r="AC41" s="97"/>
      <c r="AD41" s="81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4"/>
    </row>
    <row r="42" spans="1:42" x14ac:dyDescent="0.2">
      <c r="A42" s="75"/>
      <c r="B42" s="65" t="s">
        <v>91</v>
      </c>
      <c r="C42" s="65"/>
      <c r="D42" s="65"/>
      <c r="E42" s="65"/>
      <c r="G42" s="98" t="s">
        <v>7</v>
      </c>
      <c r="H42" s="86"/>
      <c r="I42" s="89"/>
      <c r="J42" s="80"/>
      <c r="K42" s="80"/>
      <c r="L42" s="80"/>
      <c r="M42" s="80"/>
      <c r="N42" s="80"/>
      <c r="O42" s="86"/>
      <c r="P42" s="89"/>
      <c r="Q42" s="80"/>
      <c r="R42" s="80"/>
      <c r="S42" s="80"/>
      <c r="T42" s="80"/>
      <c r="U42" s="80"/>
      <c r="V42" s="86"/>
      <c r="W42" s="99"/>
      <c r="X42" s="100"/>
      <c r="Y42" s="100"/>
      <c r="Z42" s="100"/>
      <c r="AA42" s="100"/>
      <c r="AB42" s="100"/>
      <c r="AC42" s="101"/>
      <c r="AD42" s="89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76"/>
    </row>
    <row r="43" spans="1:42" x14ac:dyDescent="0.2">
      <c r="A43" s="75"/>
      <c r="B43" s="65"/>
      <c r="C43" s="65"/>
      <c r="D43" s="65"/>
      <c r="E43" s="65"/>
      <c r="G43" s="98"/>
      <c r="H43" s="86"/>
      <c r="I43" s="89"/>
      <c r="J43" s="65"/>
      <c r="K43" s="65"/>
      <c r="L43" s="65"/>
      <c r="M43" s="65"/>
      <c r="N43" s="65"/>
      <c r="O43" s="86"/>
      <c r="P43" s="89"/>
      <c r="Q43" s="65"/>
      <c r="R43" s="65"/>
      <c r="S43" s="65"/>
      <c r="T43" s="65"/>
      <c r="U43" s="65"/>
      <c r="V43" s="86"/>
      <c r="W43" s="99"/>
      <c r="X43" s="100"/>
      <c r="Y43" s="100"/>
      <c r="Z43" s="100"/>
      <c r="AA43" s="100"/>
      <c r="AB43" s="100"/>
      <c r="AC43" s="101"/>
      <c r="AD43" s="89"/>
      <c r="AE43" s="65" t="s">
        <v>92</v>
      </c>
      <c r="AF43" s="65"/>
      <c r="AG43" s="65"/>
      <c r="AH43" s="65"/>
      <c r="AI43" s="65"/>
      <c r="AJ43" s="65"/>
      <c r="AK43" s="65"/>
      <c r="AL43" s="65"/>
      <c r="AM43" s="65"/>
      <c r="AN43" s="81"/>
      <c r="AO43" s="82"/>
      <c r="AP43" s="76"/>
    </row>
    <row r="44" spans="1:42" x14ac:dyDescent="0.2">
      <c r="A44" s="75"/>
      <c r="B44" s="65"/>
      <c r="C44" s="65"/>
      <c r="D44" s="65"/>
      <c r="E44" s="65"/>
      <c r="G44" s="98" t="s">
        <v>93</v>
      </c>
      <c r="H44" s="86"/>
      <c r="I44" s="89"/>
      <c r="J44" s="80"/>
      <c r="K44" s="80"/>
      <c r="L44" s="80"/>
      <c r="M44" s="80"/>
      <c r="N44" s="80"/>
      <c r="O44" s="86"/>
      <c r="P44" s="89"/>
      <c r="Q44" s="80"/>
      <c r="R44" s="80"/>
      <c r="S44" s="80"/>
      <c r="T44" s="80"/>
      <c r="U44" s="80"/>
      <c r="V44" s="86"/>
      <c r="W44" s="99"/>
      <c r="X44" s="100"/>
      <c r="Y44" s="100"/>
      <c r="Z44" s="100"/>
      <c r="AA44" s="100"/>
      <c r="AB44" s="100"/>
      <c r="AC44" s="101"/>
      <c r="AD44" s="89"/>
      <c r="AF44" s="65" t="s">
        <v>94</v>
      </c>
      <c r="AG44" s="65"/>
      <c r="AH44" s="65"/>
      <c r="AI44" s="65"/>
      <c r="AJ44" s="65"/>
      <c r="AK44" s="65"/>
      <c r="AL44" s="65"/>
      <c r="AM44" s="65"/>
      <c r="AN44" s="84"/>
      <c r="AO44" s="85"/>
      <c r="AP44" s="76"/>
    </row>
    <row r="45" spans="1:42" ht="6" customHeight="1" thickBot="1" x14ac:dyDescent="0.25">
      <c r="A45" s="90"/>
      <c r="B45" s="80"/>
      <c r="C45" s="80"/>
      <c r="D45" s="80"/>
      <c r="E45" s="80"/>
      <c r="F45" s="80"/>
      <c r="G45" s="80"/>
      <c r="H45" s="85"/>
      <c r="I45" s="84"/>
      <c r="J45" s="80"/>
      <c r="K45" s="80"/>
      <c r="L45" s="80"/>
      <c r="M45" s="80"/>
      <c r="N45" s="80"/>
      <c r="O45" s="85"/>
      <c r="P45" s="84"/>
      <c r="Q45" s="80"/>
      <c r="R45" s="80"/>
      <c r="S45" s="80"/>
      <c r="T45" s="80"/>
      <c r="U45" s="80"/>
      <c r="V45" s="85"/>
      <c r="W45" s="102"/>
      <c r="X45" s="103"/>
      <c r="Y45" s="103"/>
      <c r="Z45" s="103"/>
      <c r="AA45" s="103"/>
      <c r="AB45" s="103"/>
      <c r="AC45" s="104"/>
      <c r="AD45" s="84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91"/>
    </row>
    <row r="46" spans="1:42" ht="6" customHeight="1" thickTop="1" x14ac:dyDescent="0.2">
      <c r="A46" s="72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6"/>
    </row>
    <row r="47" spans="1:42" x14ac:dyDescent="0.2">
      <c r="A47" s="75"/>
      <c r="B47" s="107" t="s">
        <v>95</v>
      </c>
      <c r="C47" s="108"/>
      <c r="D47" s="108"/>
      <c r="E47" s="108"/>
      <c r="F47" s="108"/>
      <c r="G47" s="108"/>
      <c r="H47" s="108" t="s">
        <v>96</v>
      </c>
      <c r="I47" s="108"/>
      <c r="J47" s="108"/>
      <c r="K47" s="108"/>
      <c r="L47" s="108"/>
      <c r="M47" s="108"/>
      <c r="N47" s="108"/>
      <c r="O47" s="108" t="s">
        <v>97</v>
      </c>
      <c r="P47" s="108"/>
      <c r="Q47" s="109"/>
      <c r="R47" s="109"/>
      <c r="S47" s="109"/>
      <c r="T47" s="108"/>
      <c r="U47" s="108"/>
      <c r="AL47" s="109"/>
      <c r="AM47" s="109"/>
      <c r="AN47" s="109"/>
      <c r="AO47" s="109"/>
      <c r="AP47" s="110"/>
    </row>
    <row r="48" spans="1:42" x14ac:dyDescent="0.2">
      <c r="A48" s="75"/>
      <c r="B48" s="107"/>
      <c r="C48" s="109"/>
      <c r="D48" s="109"/>
      <c r="E48" s="109"/>
      <c r="F48" s="109"/>
      <c r="G48" s="109"/>
      <c r="H48" s="108" t="s">
        <v>98</v>
      </c>
      <c r="I48" s="108"/>
      <c r="J48" s="108"/>
      <c r="K48" s="108"/>
      <c r="L48" s="108"/>
      <c r="M48" s="108"/>
      <c r="N48" s="108"/>
      <c r="O48" s="108" t="s">
        <v>99</v>
      </c>
      <c r="P48" s="108"/>
      <c r="Q48" s="109"/>
      <c r="R48" s="109"/>
      <c r="S48" s="109"/>
      <c r="T48" s="108"/>
      <c r="U48" s="108"/>
      <c r="V48" s="108"/>
      <c r="W48" s="108"/>
      <c r="X48" s="108" t="s">
        <v>100</v>
      </c>
      <c r="Y48" s="108"/>
      <c r="Z48" s="109"/>
      <c r="AA48" s="109"/>
      <c r="AB48" s="109"/>
      <c r="AC48" s="109"/>
      <c r="AD48" s="109"/>
      <c r="AE48" s="109"/>
      <c r="AF48" s="109"/>
      <c r="AG48" s="109"/>
      <c r="AH48" s="109"/>
      <c r="AI48" s="108"/>
      <c r="AL48" s="109"/>
      <c r="AM48" s="109"/>
      <c r="AN48" s="109"/>
      <c r="AO48" s="109"/>
      <c r="AP48" s="110"/>
    </row>
    <row r="49" spans="1:42" x14ac:dyDescent="0.2">
      <c r="A49" s="75"/>
      <c r="B49" s="107"/>
      <c r="C49" s="109"/>
      <c r="D49" s="109"/>
      <c r="E49" s="109"/>
      <c r="F49" s="109"/>
      <c r="G49" s="109"/>
      <c r="H49" s="108" t="s">
        <v>101</v>
      </c>
      <c r="I49" s="108"/>
      <c r="J49" s="108"/>
      <c r="K49" s="108"/>
      <c r="L49" s="108"/>
      <c r="M49" s="108"/>
      <c r="N49" s="108"/>
      <c r="O49" s="108" t="s">
        <v>102</v>
      </c>
      <c r="P49" s="108"/>
      <c r="Q49" s="109"/>
      <c r="R49" s="109"/>
      <c r="S49" s="109"/>
      <c r="T49" s="108"/>
      <c r="U49" s="108"/>
      <c r="V49" s="65"/>
      <c r="W49" s="65"/>
      <c r="X49" s="65"/>
      <c r="Y49" s="65"/>
      <c r="Z49" s="65"/>
      <c r="AA49" s="202" t="s">
        <v>103</v>
      </c>
      <c r="AB49" s="202"/>
      <c r="AC49" s="202"/>
      <c r="AD49" s="202"/>
      <c r="AE49" s="202"/>
      <c r="AF49" s="202"/>
      <c r="AG49" s="202"/>
      <c r="AH49" s="202"/>
      <c r="AI49" s="202"/>
      <c r="AL49" s="109"/>
      <c r="AM49" s="109"/>
      <c r="AN49" s="109"/>
      <c r="AO49" s="109"/>
      <c r="AP49" s="110"/>
    </row>
    <row r="50" spans="1:42" ht="6" customHeight="1" x14ac:dyDescent="0.2">
      <c r="A50" s="9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91"/>
    </row>
    <row r="51" spans="1:42" ht="6" customHeight="1" x14ac:dyDescent="0.2">
      <c r="A51" s="92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4"/>
    </row>
    <row r="52" spans="1:42" ht="11.25" customHeight="1" x14ac:dyDescent="0.2">
      <c r="A52" s="111"/>
      <c r="C52" s="112"/>
      <c r="D52" s="112"/>
      <c r="E52" s="112"/>
      <c r="F52" s="113"/>
      <c r="G52" s="114" t="s">
        <v>18</v>
      </c>
      <c r="H52" s="188">
        <v>0</v>
      </c>
      <c r="I52" s="189"/>
      <c r="J52" s="192" t="str">
        <f>RIGHT(INDEX(Language_Translations,3,MATCH(Language_Selected,Language_Options,0)),1)</f>
        <v>1</v>
      </c>
      <c r="K52" s="193"/>
      <c r="L52" s="109"/>
      <c r="N52" s="109"/>
      <c r="O52" s="112"/>
      <c r="P52" s="112"/>
      <c r="Q52" s="114" t="s">
        <v>18</v>
      </c>
      <c r="R52" s="115"/>
      <c r="S52" s="116"/>
      <c r="T52" s="117"/>
      <c r="U52" s="118"/>
      <c r="V52" s="109"/>
      <c r="X52" s="112"/>
      <c r="Y52" s="112"/>
      <c r="Z52" s="112"/>
      <c r="AA52" s="112"/>
      <c r="AB52" s="114" t="s">
        <v>104</v>
      </c>
      <c r="AC52" s="119"/>
      <c r="AD52" s="120"/>
      <c r="AE52" s="117"/>
      <c r="AF52" s="118"/>
      <c r="AG52" s="109"/>
      <c r="AH52" s="121"/>
      <c r="AI52" s="122"/>
      <c r="AJ52" s="122"/>
      <c r="AK52" s="122"/>
      <c r="AL52" s="122"/>
      <c r="AM52" s="123" t="s">
        <v>105</v>
      </c>
      <c r="AN52" s="117"/>
      <c r="AO52" s="118"/>
      <c r="AP52" s="110"/>
    </row>
    <row r="53" spans="1:42" ht="11.25" customHeight="1" x14ac:dyDescent="0.2">
      <c r="A53" s="111"/>
      <c r="C53" s="109"/>
      <c r="D53" s="112"/>
      <c r="E53" s="112"/>
      <c r="F53" s="113"/>
      <c r="G53" s="114" t="s">
        <v>106</v>
      </c>
      <c r="H53" s="190"/>
      <c r="I53" s="191"/>
      <c r="J53" s="194"/>
      <c r="K53" s="195"/>
      <c r="L53" s="109"/>
      <c r="N53" s="109"/>
      <c r="O53" s="112"/>
      <c r="P53" s="112"/>
      <c r="Q53" s="114" t="s">
        <v>107</v>
      </c>
      <c r="R53" s="124"/>
      <c r="S53" s="125"/>
      <c r="T53" s="126"/>
      <c r="U53" s="127"/>
      <c r="V53" s="109"/>
      <c r="X53" s="109"/>
      <c r="Y53" s="112"/>
      <c r="Z53" s="112"/>
      <c r="AA53" s="112"/>
      <c r="AB53" s="114" t="s">
        <v>108</v>
      </c>
      <c r="AC53" s="128"/>
      <c r="AD53" s="129"/>
      <c r="AE53" s="126"/>
      <c r="AF53" s="127"/>
      <c r="AG53" s="109"/>
      <c r="AH53" s="121"/>
      <c r="AI53" s="122"/>
      <c r="AJ53" s="122"/>
      <c r="AK53" s="122"/>
      <c r="AL53" s="122"/>
      <c r="AM53" s="123" t="s">
        <v>109</v>
      </c>
      <c r="AN53" s="126"/>
      <c r="AO53" s="127"/>
      <c r="AP53" s="110"/>
    </row>
    <row r="54" spans="1:42" ht="11.25" customHeight="1" x14ac:dyDescent="0.2">
      <c r="A54" s="111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10"/>
    </row>
    <row r="55" spans="1:42" ht="11.25" customHeight="1" x14ac:dyDescent="0.2">
      <c r="A55" s="75"/>
      <c r="C55" s="130"/>
      <c r="D55" s="130"/>
      <c r="E55" s="130"/>
      <c r="F55" s="113"/>
      <c r="G55" s="114" t="s">
        <v>18</v>
      </c>
      <c r="H55" s="181" t="s">
        <v>110</v>
      </c>
      <c r="I55" s="181"/>
      <c r="J55" s="181"/>
      <c r="K55" s="181"/>
      <c r="L55" s="181"/>
      <c r="M55" s="181"/>
      <c r="N55" s="181"/>
      <c r="O55" s="181"/>
      <c r="P55" s="181"/>
      <c r="Q55" s="181"/>
      <c r="R55" s="131"/>
      <c r="S55" s="131"/>
      <c r="T55" s="132" t="s">
        <v>111</v>
      </c>
      <c r="V55" s="131"/>
      <c r="W55" s="131"/>
      <c r="X55" s="133"/>
      <c r="Y55" s="113"/>
      <c r="Z55" s="113"/>
      <c r="AA55" s="113"/>
      <c r="AB55" s="113"/>
      <c r="AC55" s="113"/>
      <c r="AD55" s="65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76"/>
    </row>
    <row r="56" spans="1:42" ht="11.25" customHeight="1" x14ac:dyDescent="0.2">
      <c r="A56" s="75"/>
      <c r="C56" s="130"/>
      <c r="D56" s="130"/>
      <c r="E56" s="130"/>
      <c r="F56" s="113"/>
      <c r="G56" s="114" t="s">
        <v>106</v>
      </c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31"/>
      <c r="S56" s="131"/>
      <c r="T56" s="131"/>
      <c r="V56" s="134" t="s">
        <v>128</v>
      </c>
      <c r="AB56" s="135"/>
      <c r="AC56" s="134" t="s">
        <v>130</v>
      </c>
      <c r="AD56" s="135"/>
      <c r="AE56" s="135"/>
      <c r="AF56" s="135"/>
      <c r="AG56" s="135"/>
      <c r="AH56" s="135"/>
      <c r="AJ56" s="134" t="s">
        <v>132</v>
      </c>
      <c r="AN56" s="109"/>
      <c r="AO56" s="109"/>
      <c r="AP56" s="76"/>
    </row>
    <row r="57" spans="1:42" ht="11.25" customHeight="1" x14ac:dyDescent="0.2">
      <c r="A57" s="75"/>
      <c r="B57" s="130"/>
      <c r="C57" s="130"/>
      <c r="D57" s="130"/>
      <c r="E57" s="130"/>
      <c r="F57" s="113"/>
      <c r="G57" s="114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1"/>
      <c r="S57" s="131"/>
      <c r="T57" s="131"/>
      <c r="V57" s="134" t="s">
        <v>129</v>
      </c>
      <c r="W57" s="135"/>
      <c r="X57" s="135"/>
      <c r="Y57" s="135"/>
      <c r="Z57" s="135"/>
      <c r="AA57" s="135"/>
      <c r="AC57" s="134" t="s">
        <v>131</v>
      </c>
      <c r="AD57" s="135"/>
      <c r="AE57" s="135"/>
      <c r="AF57" s="135"/>
      <c r="AG57" s="135"/>
      <c r="AH57" s="135"/>
      <c r="AJ57" s="134" t="s">
        <v>133</v>
      </c>
      <c r="AN57" s="109"/>
      <c r="AO57" s="109"/>
      <c r="AP57" s="76"/>
    </row>
    <row r="58" spans="1:42" ht="6" customHeight="1" thickBot="1" x14ac:dyDescent="0.25">
      <c r="A58" s="77"/>
      <c r="B58" s="78"/>
      <c r="C58" s="136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137"/>
      <c r="Z58" s="137"/>
      <c r="AA58" s="137"/>
      <c r="AB58" s="78"/>
      <c r="AC58" s="78"/>
      <c r="AD58" s="78"/>
      <c r="AE58" s="137"/>
      <c r="AF58" s="137"/>
      <c r="AG58" s="137"/>
      <c r="AH58" s="137"/>
      <c r="AI58" s="137"/>
      <c r="AJ58" s="137"/>
      <c r="AK58" s="137"/>
      <c r="AL58" s="137"/>
      <c r="AM58" s="137"/>
      <c r="AN58" s="137"/>
      <c r="AO58" s="137"/>
      <c r="AP58" s="79"/>
    </row>
    <row r="59" spans="1:42" ht="6" customHeight="1" thickTop="1" x14ac:dyDescent="0.2">
      <c r="A59" s="138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40"/>
      <c r="P59" s="141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40"/>
      <c r="AE59" s="141"/>
      <c r="AF59" s="139"/>
      <c r="AG59" s="139"/>
      <c r="AH59" s="139"/>
      <c r="AI59" s="139"/>
      <c r="AJ59" s="140"/>
      <c r="AK59" s="141"/>
      <c r="AL59" s="139"/>
      <c r="AM59" s="139"/>
      <c r="AN59" s="139"/>
      <c r="AO59" s="139"/>
      <c r="AP59" s="142"/>
    </row>
    <row r="60" spans="1:42" x14ac:dyDescent="0.2">
      <c r="A60" s="143"/>
      <c r="B60" s="183" t="s">
        <v>2</v>
      </c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44"/>
      <c r="P60" s="145"/>
      <c r="Q60" s="183" t="s">
        <v>112</v>
      </c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44"/>
      <c r="AE60" s="184" t="s">
        <v>113</v>
      </c>
      <c r="AF60" s="183"/>
      <c r="AG60" s="183"/>
      <c r="AH60" s="183"/>
      <c r="AI60" s="183"/>
      <c r="AJ60" s="185"/>
      <c r="AK60" s="145"/>
      <c r="AL60" s="183" t="s">
        <v>3</v>
      </c>
      <c r="AM60" s="183"/>
      <c r="AN60" s="183"/>
      <c r="AO60" s="183"/>
      <c r="AP60" s="146"/>
    </row>
    <row r="61" spans="1:42" ht="6" customHeight="1" x14ac:dyDescent="0.2">
      <c r="A61" s="143"/>
      <c r="O61" s="144"/>
      <c r="P61" s="145"/>
      <c r="AD61" s="144"/>
      <c r="AE61" s="145"/>
      <c r="AF61" s="107"/>
      <c r="AG61" s="107"/>
      <c r="AH61" s="107"/>
      <c r="AI61" s="107"/>
      <c r="AJ61" s="144"/>
      <c r="AK61" s="145"/>
      <c r="AL61" s="107"/>
      <c r="AM61" s="107"/>
      <c r="AN61" s="107"/>
      <c r="AO61" s="107"/>
      <c r="AP61" s="146"/>
    </row>
    <row r="62" spans="1:42" x14ac:dyDescent="0.2">
      <c r="A62" s="143"/>
      <c r="B62" s="107"/>
      <c r="C62" s="107"/>
      <c r="D62" s="107"/>
      <c r="E62" s="107"/>
      <c r="F62" s="107"/>
      <c r="G62" s="147"/>
      <c r="H62" s="148"/>
      <c r="I62" s="147"/>
      <c r="J62" s="148"/>
      <c r="K62" s="147"/>
      <c r="L62" s="148"/>
      <c r="M62" s="147"/>
      <c r="N62" s="148"/>
      <c r="O62" s="144"/>
      <c r="P62" s="145"/>
      <c r="Q62" s="107"/>
      <c r="R62" s="107"/>
      <c r="S62" s="107"/>
      <c r="T62" s="107"/>
      <c r="U62" s="107"/>
      <c r="V62" s="147"/>
      <c r="W62" s="148"/>
      <c r="X62" s="147"/>
      <c r="Y62" s="148"/>
      <c r="Z62" s="147"/>
      <c r="AA62" s="148"/>
      <c r="AB62" s="147"/>
      <c r="AC62" s="148"/>
      <c r="AD62" s="144"/>
      <c r="AE62" s="145"/>
      <c r="AF62" s="147"/>
      <c r="AG62" s="148"/>
      <c r="AH62" s="147"/>
      <c r="AI62" s="148"/>
      <c r="AJ62" s="144"/>
      <c r="AK62" s="145"/>
      <c r="AL62" s="147"/>
      <c r="AM62" s="148"/>
      <c r="AN62" s="147"/>
      <c r="AO62" s="148"/>
      <c r="AP62" s="146"/>
    </row>
    <row r="63" spans="1:42" x14ac:dyDescent="0.2">
      <c r="A63" s="143"/>
      <c r="B63" s="107"/>
      <c r="C63" s="107"/>
      <c r="D63" s="107"/>
      <c r="E63" s="107"/>
      <c r="F63" s="144"/>
      <c r="G63" s="149"/>
      <c r="H63" s="150"/>
      <c r="I63" s="149"/>
      <c r="J63" s="150"/>
      <c r="K63" s="149"/>
      <c r="L63" s="150"/>
      <c r="M63" s="149"/>
      <c r="N63" s="150"/>
      <c r="O63" s="144"/>
      <c r="P63" s="145"/>
      <c r="Q63" s="107"/>
      <c r="R63" s="107"/>
      <c r="S63" s="107"/>
      <c r="T63" s="107"/>
      <c r="U63" s="144"/>
      <c r="V63" s="149"/>
      <c r="W63" s="150"/>
      <c r="X63" s="149"/>
      <c r="Y63" s="150"/>
      <c r="Z63" s="149"/>
      <c r="AA63" s="150"/>
      <c r="AB63" s="149"/>
      <c r="AC63" s="150"/>
      <c r="AD63" s="144"/>
      <c r="AE63" s="145"/>
      <c r="AF63" s="149"/>
      <c r="AG63" s="150"/>
      <c r="AH63" s="149"/>
      <c r="AI63" s="150"/>
      <c r="AJ63" s="144"/>
      <c r="AK63" s="145"/>
      <c r="AL63" s="149"/>
      <c r="AM63" s="150"/>
      <c r="AN63" s="149"/>
      <c r="AO63" s="150"/>
      <c r="AP63" s="110"/>
    </row>
    <row r="64" spans="1:42" x14ac:dyDescent="0.2">
      <c r="A64" s="143"/>
      <c r="B64" s="186" t="s">
        <v>12</v>
      </c>
      <c r="C64" s="186"/>
      <c r="D64" s="186"/>
      <c r="E64" s="186"/>
      <c r="G64" s="187" t="s">
        <v>114</v>
      </c>
      <c r="H64" s="187"/>
      <c r="I64" s="187"/>
      <c r="J64" s="187"/>
      <c r="K64" s="187"/>
      <c r="L64" s="187"/>
      <c r="M64" s="187"/>
      <c r="N64" s="187"/>
      <c r="O64" s="151"/>
      <c r="P64" s="145"/>
      <c r="Q64" s="186" t="s">
        <v>12</v>
      </c>
      <c r="R64" s="186"/>
      <c r="S64" s="186"/>
      <c r="T64" s="186"/>
      <c r="V64" s="187" t="s">
        <v>114</v>
      </c>
      <c r="W64" s="187"/>
      <c r="X64" s="187"/>
      <c r="Y64" s="187"/>
      <c r="Z64" s="187"/>
      <c r="AA64" s="187"/>
      <c r="AB64" s="187"/>
      <c r="AC64" s="187"/>
      <c r="AD64" s="144"/>
      <c r="AE64" s="145"/>
      <c r="AF64" s="179" t="s">
        <v>114</v>
      </c>
      <c r="AG64" s="179"/>
      <c r="AH64" s="179"/>
      <c r="AI64" s="179"/>
      <c r="AJ64" s="152"/>
      <c r="AK64" s="145"/>
      <c r="AL64" s="179" t="s">
        <v>114</v>
      </c>
      <c r="AM64" s="179"/>
      <c r="AN64" s="179"/>
      <c r="AO64" s="179"/>
      <c r="AP64" s="110"/>
    </row>
    <row r="65" spans="1:54" ht="6" customHeight="1" thickBot="1" x14ac:dyDescent="0.25">
      <c r="A65" s="153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5"/>
      <c r="P65" s="156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5"/>
      <c r="AE65" s="156"/>
      <c r="AF65" s="154"/>
      <c r="AG65" s="154"/>
      <c r="AH65" s="154"/>
      <c r="AI65" s="154"/>
      <c r="AJ65" s="155"/>
      <c r="AK65" s="156"/>
      <c r="AL65" s="154"/>
      <c r="AM65" s="154"/>
      <c r="AN65" s="154"/>
      <c r="AO65" s="154"/>
      <c r="AP65" s="157"/>
    </row>
    <row r="66" spans="1:54" ht="6" customHeight="1" thickTop="1" x14ac:dyDescent="0.2">
      <c r="A66" s="107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</row>
    <row r="67" spans="1:54" s="159" customFormat="1" ht="11.25" customHeight="1" x14ac:dyDescent="0.2">
      <c r="B67" s="180" t="s">
        <v>115</v>
      </c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</row>
    <row r="68" spans="1:54" ht="6" customHeight="1" x14ac:dyDescent="0.2"/>
  </sheetData>
  <sheetProtection formatCells="0" formatRows="0" insertRows="0" deleteRows="0"/>
  <mergeCells count="26">
    <mergeCell ref="H52:I53"/>
    <mergeCell ref="J52:K53"/>
    <mergeCell ref="AL1:AP1"/>
    <mergeCell ref="AL2:AP2"/>
    <mergeCell ref="A3:AP3"/>
    <mergeCell ref="A5:AP5"/>
    <mergeCell ref="B10:AO10"/>
    <mergeCell ref="B24:AO24"/>
    <mergeCell ref="J27:N27"/>
    <mergeCell ref="Q27:U27"/>
    <mergeCell ref="X27:AB27"/>
    <mergeCell ref="AE27:AO27"/>
    <mergeCell ref="AA49:AI49"/>
    <mergeCell ref="A4:AP4"/>
    <mergeCell ref="AL64:AO64"/>
    <mergeCell ref="B67:AP67"/>
    <mergeCell ref="H55:Q56"/>
    <mergeCell ref="B60:N60"/>
    <mergeCell ref="Q60:AC60"/>
    <mergeCell ref="AE60:AJ60"/>
    <mergeCell ref="AL60:AO60"/>
    <mergeCell ref="B64:E64"/>
    <mergeCell ref="G64:N64"/>
    <mergeCell ref="Q64:T64"/>
    <mergeCell ref="V64:AC64"/>
    <mergeCell ref="AF64:AI64"/>
  </mergeCells>
  <dataValidations count="1">
    <dataValidation type="list" allowBlank="1" showInputMessage="1" showErrorMessage="1" errorTitle="Error" error="Please select a language listed below." sqref="V55:W55 H55">
      <formula1>Language_Options</formula1>
    </dataValidation>
  </dataValidations>
  <printOptions horizontalCentered="1"/>
  <pageMargins left="0.5" right="0.5" top="0.5" bottom="0.5" header="0.3" footer="0.3"/>
  <pageSetup paperSize="9" orientation="portrait" r:id="rId1"/>
  <headerFooter>
    <oddFooter>&amp;CW-&amp;P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R143"/>
  <sheetViews>
    <sheetView view="pageBreakPreview" zoomScaleNormal="100" zoomScaleSheetLayoutView="100" workbookViewId="0">
      <selection activeCell="A2" sqref="A2"/>
    </sheetView>
  </sheetViews>
  <sheetFormatPr defaultColWidth="2.83203125" defaultRowHeight="11.25" x14ac:dyDescent="0.2"/>
  <cols>
    <col min="1" max="1" width="1.83203125" style="8" customWidth="1"/>
    <col min="2" max="2" width="4.83203125" style="11" customWidth="1"/>
    <col min="3" max="4" width="1.83203125" style="8" customWidth="1"/>
    <col min="5" max="20" width="2.83203125" style="8"/>
    <col min="21" max="22" width="1.83203125" style="8" customWidth="1"/>
    <col min="23" max="32" width="2.83203125" style="8"/>
    <col min="33" max="33" width="2.83203125" style="8" customWidth="1"/>
    <col min="34" max="37" width="2.83203125" style="8"/>
    <col min="38" max="38" width="2.83203125" style="10" customWidth="1"/>
    <col min="39" max="41" width="1.83203125" style="8" customWidth="1"/>
    <col min="42" max="42" width="4.83203125" style="8" customWidth="1"/>
    <col min="43" max="43" width="1.83203125" style="8" customWidth="1"/>
    <col min="44" max="45" width="2.83203125" style="8"/>
    <col min="46" max="46" width="3.1640625" style="8" bestFit="1" customWidth="1"/>
    <col min="47" max="47" width="2.83203125" style="8"/>
    <col min="48" max="48" width="3.1640625" style="8" bestFit="1" customWidth="1"/>
    <col min="49" max="51" width="2.83203125" style="8"/>
    <col min="52" max="52" width="4.6640625" style="8" bestFit="1" customWidth="1"/>
    <col min="53" max="16384" width="2.83203125" style="8"/>
  </cols>
  <sheetData>
    <row r="1" spans="1:44" x14ac:dyDescent="0.2">
      <c r="A1" s="209" t="s">
        <v>154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19"/>
    </row>
    <row r="2" spans="1:44" ht="6" customHeight="1" x14ac:dyDescent="0.2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19"/>
    </row>
    <row r="3" spans="1:44" s="61" customFormat="1" ht="11.25" customHeight="1" thickBot="1" x14ac:dyDescent="0.25">
      <c r="A3" s="57"/>
      <c r="B3" s="58" t="s">
        <v>4</v>
      </c>
      <c r="C3" s="59"/>
      <c r="D3" s="60"/>
      <c r="E3" s="210" t="s">
        <v>9</v>
      </c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59"/>
      <c r="V3" s="60"/>
      <c r="W3" s="210" t="s">
        <v>10</v>
      </c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59"/>
      <c r="AN3" s="60"/>
      <c r="AO3" s="210" t="s">
        <v>11</v>
      </c>
      <c r="AP3" s="210"/>
      <c r="AQ3" s="57"/>
    </row>
    <row r="4" spans="1:44" ht="6" customHeight="1" x14ac:dyDescent="0.2">
      <c r="A4" s="31"/>
      <c r="B4" s="32"/>
      <c r="C4" s="23"/>
      <c r="D4" s="22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23"/>
      <c r="V4" s="22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3"/>
      <c r="AM4" s="23"/>
      <c r="AN4" s="22"/>
      <c r="AO4" s="31"/>
      <c r="AP4" s="31"/>
      <c r="AQ4" s="31"/>
      <c r="AR4" s="16"/>
    </row>
    <row r="5" spans="1:44" ht="11.25" customHeight="1" x14ac:dyDescent="0.2">
      <c r="A5" s="16"/>
      <c r="B5" s="14" t="s">
        <v>41</v>
      </c>
      <c r="C5" s="20"/>
      <c r="D5" s="21"/>
      <c r="E5" s="206" t="str">
        <f ca="1">VLOOKUP(INDIRECT(ADDRESS(ROW(),COLUMN()-3)),Language_Translations,MATCH(Language_Selected,Language_Options,0),FALSE)</f>
        <v>Have you ever had your blood pressure measured by a doctor or other health worker?</v>
      </c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17"/>
      <c r="V5" s="21"/>
      <c r="W5" s="19" t="s">
        <v>5</v>
      </c>
      <c r="X5" s="19"/>
      <c r="Y5" s="35" t="s">
        <v>15</v>
      </c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6" t="s">
        <v>0</v>
      </c>
      <c r="AM5" s="20"/>
      <c r="AN5" s="21"/>
      <c r="AO5" s="19"/>
      <c r="AP5" s="19"/>
      <c r="AQ5" s="19"/>
      <c r="AR5" s="16"/>
    </row>
    <row r="6" spans="1:44" ht="11.25" customHeight="1" x14ac:dyDescent="0.2">
      <c r="A6" s="16"/>
      <c r="B6" s="13"/>
      <c r="C6" s="20"/>
      <c r="D6" s="21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17"/>
      <c r="V6" s="21"/>
      <c r="W6" s="19" t="s">
        <v>6</v>
      </c>
      <c r="X6" s="19"/>
      <c r="Y6" s="35" t="s">
        <v>15</v>
      </c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6" t="s">
        <v>1</v>
      </c>
      <c r="AM6" s="20"/>
      <c r="AN6" s="21"/>
      <c r="AO6" s="19"/>
      <c r="AP6" s="37"/>
      <c r="AQ6" s="19"/>
      <c r="AR6" s="16"/>
    </row>
    <row r="7" spans="1:44" ht="11.25" customHeight="1" x14ac:dyDescent="0.2">
      <c r="A7" s="16"/>
      <c r="B7" s="12"/>
      <c r="C7" s="20"/>
      <c r="D7" s="21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"/>
      <c r="V7" s="21"/>
      <c r="W7" s="16" t="s">
        <v>28</v>
      </c>
      <c r="X7" s="16"/>
      <c r="Y7" s="16"/>
      <c r="Z7" s="16"/>
      <c r="AA7" s="16"/>
      <c r="AB7" s="38" t="s">
        <v>15</v>
      </c>
      <c r="AC7" s="38"/>
      <c r="AD7" s="38"/>
      <c r="AE7" s="38"/>
      <c r="AF7" s="38"/>
      <c r="AG7" s="38"/>
      <c r="AH7" s="38"/>
      <c r="AI7" s="38"/>
      <c r="AJ7" s="38"/>
      <c r="AK7" s="38"/>
      <c r="AL7" s="63" t="s">
        <v>71</v>
      </c>
      <c r="AM7" s="20"/>
      <c r="AN7" s="21"/>
      <c r="AO7" s="16"/>
      <c r="AP7" s="16"/>
      <c r="AQ7" s="16"/>
      <c r="AR7" s="16"/>
    </row>
    <row r="8" spans="1:44" ht="6" customHeight="1" x14ac:dyDescent="0.2">
      <c r="A8" s="28"/>
      <c r="B8" s="29"/>
      <c r="C8" s="26"/>
      <c r="D8" s="25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6"/>
      <c r="V8" s="25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30"/>
      <c r="AM8" s="26"/>
      <c r="AN8" s="25"/>
      <c r="AO8" s="28"/>
      <c r="AP8" s="28"/>
      <c r="AQ8" s="28"/>
      <c r="AR8" s="16"/>
    </row>
    <row r="9" spans="1:44" ht="6" customHeight="1" x14ac:dyDescent="0.2">
      <c r="A9" s="31"/>
      <c r="B9" s="32"/>
      <c r="C9" s="23"/>
      <c r="D9" s="22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23"/>
      <c r="V9" s="22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3"/>
      <c r="AM9" s="23"/>
      <c r="AN9" s="22"/>
      <c r="AO9" s="31"/>
      <c r="AP9" s="31"/>
      <c r="AQ9" s="31"/>
      <c r="AR9" s="16"/>
    </row>
    <row r="10" spans="1:44" ht="11.25" customHeight="1" x14ac:dyDescent="0.2">
      <c r="A10" s="16"/>
      <c r="B10" s="14" t="s">
        <v>42</v>
      </c>
      <c r="C10" s="20"/>
      <c r="D10" s="21"/>
      <c r="E10" s="206" t="str">
        <f ca="1">VLOOKUP(INDIRECT(ADDRESS(ROW(),COLUMN()-3)),Language_Translations,MATCH(Language_Selected,Language_Options,0),FALSE)</f>
        <v>Have you ever been told by a doctor or other health worker that you have high blood pressure or hypertension?</v>
      </c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17"/>
      <c r="V10" s="21"/>
      <c r="W10" s="19" t="s">
        <v>5</v>
      </c>
      <c r="X10" s="19"/>
      <c r="Y10" s="35" t="s">
        <v>15</v>
      </c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6" t="s">
        <v>0</v>
      </c>
      <c r="AM10" s="20"/>
      <c r="AN10" s="21"/>
      <c r="AO10" s="19"/>
      <c r="AP10" s="19"/>
      <c r="AQ10" s="19"/>
      <c r="AR10" s="16"/>
    </row>
    <row r="11" spans="1:44" ht="11.25" customHeight="1" x14ac:dyDescent="0.2">
      <c r="A11" s="16"/>
      <c r="B11" s="14"/>
      <c r="C11" s="20"/>
      <c r="D11" s="21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17"/>
      <c r="V11" s="21"/>
      <c r="W11" s="19" t="s">
        <v>6</v>
      </c>
      <c r="X11" s="19"/>
      <c r="Y11" s="35" t="s">
        <v>15</v>
      </c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6" t="s">
        <v>1</v>
      </c>
      <c r="AM11" s="20"/>
      <c r="AN11" s="21"/>
      <c r="AO11" s="19"/>
      <c r="AP11" s="171" t="s">
        <v>46</v>
      </c>
      <c r="AQ11" s="19"/>
      <c r="AR11" s="16"/>
    </row>
    <row r="12" spans="1:44" ht="11.25" customHeight="1" x14ac:dyDescent="0.2">
      <c r="A12" s="16"/>
      <c r="B12" s="13"/>
      <c r="C12" s="20"/>
      <c r="D12" s="21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17"/>
      <c r="V12" s="21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21"/>
      <c r="AO12" s="19"/>
      <c r="AP12" s="19"/>
      <c r="AQ12" s="19"/>
      <c r="AR12" s="16"/>
    </row>
    <row r="13" spans="1:44" ht="6" customHeight="1" x14ac:dyDescent="0.2">
      <c r="A13" s="28"/>
      <c r="B13" s="29"/>
      <c r="C13" s="26"/>
      <c r="D13" s="25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6"/>
      <c r="V13" s="25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30"/>
      <c r="AM13" s="26"/>
      <c r="AN13" s="25"/>
      <c r="AO13" s="28"/>
      <c r="AP13" s="28"/>
      <c r="AQ13" s="28"/>
      <c r="AR13" s="16"/>
    </row>
    <row r="14" spans="1:44" ht="6" customHeight="1" x14ac:dyDescent="0.2">
      <c r="A14" s="31"/>
      <c r="B14" s="32"/>
      <c r="C14" s="23"/>
      <c r="D14" s="22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3"/>
      <c r="V14" s="22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3"/>
      <c r="AM14" s="23"/>
      <c r="AN14" s="22"/>
      <c r="AO14" s="31"/>
      <c r="AP14" s="31"/>
      <c r="AQ14" s="31"/>
      <c r="AR14" s="16"/>
    </row>
    <row r="15" spans="1:44" ht="11.25" customHeight="1" x14ac:dyDescent="0.2">
      <c r="A15" s="16"/>
      <c r="B15" s="14" t="s">
        <v>43</v>
      </c>
      <c r="C15" s="20"/>
      <c r="D15" s="21"/>
      <c r="E15" s="206" t="str">
        <f ca="1">VLOOKUP(INDIRECT(ADDRESS(ROW(),COLUMN()-3)),Language_Translations,MATCH(Language_Selected,Language_Options,0),FALSE)</f>
        <v>In the past 12 months, have you been told by a doctor or other health worker that you have high blood pressure or hypertension?</v>
      </c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17"/>
      <c r="V15" s="21"/>
      <c r="W15" s="19" t="s">
        <v>5</v>
      </c>
      <c r="X15" s="19"/>
      <c r="Y15" s="35" t="s">
        <v>15</v>
      </c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6" t="s">
        <v>0</v>
      </c>
      <c r="AM15" s="20"/>
      <c r="AN15" s="21"/>
      <c r="AO15" s="19"/>
      <c r="AP15" s="19"/>
      <c r="AQ15" s="19"/>
      <c r="AR15" s="16"/>
    </row>
    <row r="16" spans="1:44" ht="11.25" customHeight="1" x14ac:dyDescent="0.2">
      <c r="A16" s="16"/>
      <c r="B16" s="13"/>
      <c r="C16" s="20"/>
      <c r="D16" s="21"/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17"/>
      <c r="V16" s="21"/>
      <c r="W16" s="19" t="s">
        <v>6</v>
      </c>
      <c r="X16" s="19"/>
      <c r="Y16" s="35" t="s">
        <v>15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6" t="s">
        <v>1</v>
      </c>
      <c r="AM16" s="20"/>
      <c r="AN16" s="21"/>
      <c r="AO16" s="19"/>
      <c r="AP16" s="37"/>
      <c r="AQ16" s="19"/>
      <c r="AR16" s="16"/>
    </row>
    <row r="17" spans="1:44" ht="11.25" customHeight="1" x14ac:dyDescent="0.2">
      <c r="A17" s="16"/>
      <c r="B17" s="13"/>
      <c r="C17" s="20"/>
      <c r="D17" s="21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17"/>
      <c r="V17" s="21"/>
      <c r="W17" s="19"/>
      <c r="X17" s="19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6"/>
      <c r="AM17" s="20"/>
      <c r="AN17" s="21"/>
      <c r="AO17" s="19"/>
      <c r="AP17" s="37"/>
      <c r="AQ17" s="19"/>
      <c r="AR17" s="16"/>
    </row>
    <row r="18" spans="1:44" ht="6" customHeight="1" x14ac:dyDescent="0.2">
      <c r="A18" s="28"/>
      <c r="B18" s="29"/>
      <c r="C18" s="26"/>
      <c r="D18" s="25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6"/>
      <c r="V18" s="25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30"/>
      <c r="AM18" s="26"/>
      <c r="AN18" s="25"/>
      <c r="AO18" s="28"/>
      <c r="AP18" s="28"/>
      <c r="AQ18" s="28"/>
      <c r="AR18" s="16"/>
    </row>
    <row r="19" spans="1:44" ht="6" customHeight="1" x14ac:dyDescent="0.2">
      <c r="A19" s="39"/>
      <c r="B19" s="40"/>
      <c r="C19" s="41"/>
      <c r="D19" s="42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41"/>
      <c r="V19" s="42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43"/>
      <c r="AM19" s="41"/>
      <c r="AN19" s="42"/>
      <c r="AO19" s="39"/>
      <c r="AP19" s="39"/>
      <c r="AQ19" s="39"/>
      <c r="AR19" s="16"/>
    </row>
    <row r="20" spans="1:44" ht="11.25" customHeight="1" x14ac:dyDescent="0.2">
      <c r="A20" s="18"/>
      <c r="B20" s="13" t="s">
        <v>44</v>
      </c>
      <c r="C20" s="44"/>
      <c r="D20" s="45"/>
      <c r="E20" s="208" t="str">
        <f ca="1">VLOOKUP(INDIRECT(ADDRESS(ROW(),COLUMN()-3)),Language_Translations,MATCH(Language_Selected,Language_Options,0),FALSE)</f>
        <v>Has a doctor or other healthcare worker prescribed medication to control your blood pressure?</v>
      </c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44"/>
      <c r="V20" s="45"/>
      <c r="W20" s="19" t="s">
        <v>5</v>
      </c>
      <c r="X20" s="19"/>
      <c r="Y20" s="35" t="s">
        <v>15</v>
      </c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6" t="s">
        <v>0</v>
      </c>
      <c r="AM20" s="44"/>
      <c r="AN20" s="45"/>
      <c r="AO20" s="18"/>
      <c r="AP20" s="18"/>
      <c r="AQ20" s="18"/>
      <c r="AR20" s="16"/>
    </row>
    <row r="21" spans="1:44" ht="11.25" customHeight="1" x14ac:dyDescent="0.2">
      <c r="A21" s="46"/>
      <c r="B21" s="47"/>
      <c r="C21" s="44"/>
      <c r="D21" s="45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44"/>
      <c r="V21" s="45"/>
      <c r="W21" s="19" t="s">
        <v>6</v>
      </c>
      <c r="X21" s="19"/>
      <c r="Y21" s="35" t="s">
        <v>15</v>
      </c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6" t="s">
        <v>1</v>
      </c>
      <c r="AM21" s="44"/>
      <c r="AN21" s="45"/>
      <c r="AO21" s="46"/>
      <c r="AP21" s="18"/>
      <c r="AQ21" s="18"/>
      <c r="AR21" s="16"/>
    </row>
    <row r="22" spans="1:44" ht="6" customHeight="1" x14ac:dyDescent="0.2">
      <c r="A22" s="48"/>
      <c r="B22" s="49"/>
      <c r="C22" s="50"/>
      <c r="D22" s="51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50"/>
      <c r="V22" s="51"/>
      <c r="W22" s="48"/>
      <c r="X22" s="52"/>
      <c r="Y22" s="48"/>
      <c r="Z22" s="48"/>
      <c r="AA22" s="53"/>
      <c r="AB22" s="48"/>
      <c r="AC22" s="48"/>
      <c r="AD22" s="48"/>
      <c r="AE22" s="48"/>
      <c r="AF22" s="53"/>
      <c r="AG22" s="48"/>
      <c r="AH22" s="49"/>
      <c r="AI22" s="53"/>
      <c r="AJ22" s="48"/>
      <c r="AK22" s="48"/>
      <c r="AL22" s="49"/>
      <c r="AM22" s="50"/>
      <c r="AN22" s="51"/>
      <c r="AO22" s="48"/>
      <c r="AP22" s="48"/>
      <c r="AQ22" s="48"/>
      <c r="AR22" s="16"/>
    </row>
    <row r="23" spans="1:44" ht="6" customHeight="1" x14ac:dyDescent="0.2">
      <c r="A23" s="39"/>
      <c r="B23" s="40"/>
      <c r="C23" s="41"/>
      <c r="D23" s="42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41"/>
      <c r="V23" s="42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43"/>
      <c r="AM23" s="41"/>
      <c r="AN23" s="42"/>
      <c r="AO23" s="39"/>
      <c r="AP23" s="39"/>
      <c r="AQ23" s="39"/>
      <c r="AR23" s="16"/>
    </row>
    <row r="24" spans="1:44" ht="11.25" customHeight="1" x14ac:dyDescent="0.2">
      <c r="A24" s="18"/>
      <c r="B24" s="169" t="s">
        <v>45</v>
      </c>
      <c r="C24" s="44"/>
      <c r="D24" s="45"/>
      <c r="E24" s="208" t="str">
        <f ca="1">VLOOKUP(INDIRECT(ADDRESS(ROW(),COLUMN()-3)),Language_Translations,MATCH(Language_Selected,Language_Options,0),FALSE)</f>
        <v>Are you taking medication to control your blood pressure?</v>
      </c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44"/>
      <c r="V24" s="45"/>
      <c r="W24" s="19" t="s">
        <v>5</v>
      </c>
      <c r="X24" s="19"/>
      <c r="Y24" s="35" t="s">
        <v>15</v>
      </c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6" t="s">
        <v>0</v>
      </c>
      <c r="AM24" s="44"/>
      <c r="AN24" s="45"/>
      <c r="AO24" s="18"/>
      <c r="AP24" s="18"/>
      <c r="AQ24" s="18"/>
      <c r="AR24" s="16"/>
    </row>
    <row r="25" spans="1:44" ht="11.25" customHeight="1" x14ac:dyDescent="0.2">
      <c r="A25" s="46"/>
      <c r="B25" s="47"/>
      <c r="C25" s="44"/>
      <c r="D25" s="45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44"/>
      <c r="V25" s="45"/>
      <c r="W25" s="19" t="s">
        <v>6</v>
      </c>
      <c r="X25" s="19"/>
      <c r="Y25" s="35" t="s">
        <v>15</v>
      </c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6" t="s">
        <v>1</v>
      </c>
      <c r="AM25" s="44"/>
      <c r="AN25" s="45"/>
      <c r="AO25" s="46"/>
      <c r="AP25" s="18"/>
      <c r="AQ25" s="18"/>
      <c r="AR25" s="16"/>
    </row>
    <row r="26" spans="1:44" ht="6" customHeight="1" x14ac:dyDescent="0.2">
      <c r="A26" s="48"/>
      <c r="B26" s="49"/>
      <c r="C26" s="50"/>
      <c r="D26" s="51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50"/>
      <c r="V26" s="51"/>
      <c r="W26" s="48"/>
      <c r="X26" s="52"/>
      <c r="Y26" s="48"/>
      <c r="Z26" s="48"/>
      <c r="AA26" s="53"/>
      <c r="AB26" s="48"/>
      <c r="AC26" s="48"/>
      <c r="AD26" s="48"/>
      <c r="AE26" s="48"/>
      <c r="AF26" s="53"/>
      <c r="AG26" s="48"/>
      <c r="AH26" s="49"/>
      <c r="AI26" s="53"/>
      <c r="AJ26" s="48"/>
      <c r="AK26" s="48"/>
      <c r="AL26" s="49"/>
      <c r="AM26" s="50"/>
      <c r="AN26" s="51"/>
      <c r="AO26" s="48"/>
      <c r="AP26" s="48"/>
      <c r="AQ26" s="48"/>
      <c r="AR26" s="16"/>
    </row>
    <row r="27" spans="1:44" ht="6" customHeight="1" x14ac:dyDescent="0.2">
      <c r="A27" s="31"/>
      <c r="B27" s="32"/>
      <c r="C27" s="23"/>
      <c r="D27" s="22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23"/>
      <c r="V27" s="22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3"/>
      <c r="AM27" s="23"/>
      <c r="AN27" s="22"/>
      <c r="AO27" s="31"/>
      <c r="AP27" s="31"/>
      <c r="AQ27" s="31"/>
      <c r="AR27" s="16"/>
    </row>
    <row r="28" spans="1:44" ht="11.25" customHeight="1" x14ac:dyDescent="0.2">
      <c r="A28" s="16"/>
      <c r="B28" s="170" t="s">
        <v>46</v>
      </c>
      <c r="C28" s="20"/>
      <c r="D28" s="21"/>
      <c r="E28" s="206" t="str">
        <f ca="1">VLOOKUP(INDIRECT(ADDRESS(ROW(),COLUMN()-3)),Language_Translations,MATCH(Language_Selected,Language_Options,0),FALSE)</f>
        <v>Have you ever had your blood sugar measured by a doctor or other health worker?</v>
      </c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17"/>
      <c r="V28" s="21"/>
      <c r="W28" s="19" t="s">
        <v>5</v>
      </c>
      <c r="X28" s="19"/>
      <c r="Y28" s="35" t="s">
        <v>15</v>
      </c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6" t="s">
        <v>0</v>
      </c>
      <c r="AM28" s="20"/>
      <c r="AN28" s="21"/>
      <c r="AO28" s="19"/>
      <c r="AP28" s="19"/>
      <c r="AQ28" s="19"/>
      <c r="AR28" s="16"/>
    </row>
    <row r="29" spans="1:44" ht="11.25" customHeight="1" x14ac:dyDescent="0.2">
      <c r="A29" s="16"/>
      <c r="B29" s="13"/>
      <c r="C29" s="20"/>
      <c r="D29" s="21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17"/>
      <c r="V29" s="21"/>
      <c r="W29" s="19" t="s">
        <v>6</v>
      </c>
      <c r="X29" s="19"/>
      <c r="Y29" s="35" t="s">
        <v>15</v>
      </c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6" t="s">
        <v>1</v>
      </c>
      <c r="AM29" s="20"/>
      <c r="AN29" s="21"/>
      <c r="AO29" s="19"/>
      <c r="AP29" s="37"/>
      <c r="AQ29" s="19"/>
      <c r="AR29" s="16"/>
    </row>
    <row r="30" spans="1:44" ht="11.25" customHeight="1" x14ac:dyDescent="0.2">
      <c r="A30" s="16"/>
      <c r="B30" s="12"/>
      <c r="C30" s="20"/>
      <c r="D30" s="21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"/>
      <c r="V30" s="21"/>
      <c r="W30" s="16" t="s">
        <v>28</v>
      </c>
      <c r="X30" s="16"/>
      <c r="Y30" s="16"/>
      <c r="Z30" s="16"/>
      <c r="AA30" s="16"/>
      <c r="AB30" s="38" t="s">
        <v>15</v>
      </c>
      <c r="AC30" s="38"/>
      <c r="AD30" s="38"/>
      <c r="AE30" s="38"/>
      <c r="AF30" s="38"/>
      <c r="AG30" s="38"/>
      <c r="AH30" s="38"/>
      <c r="AI30" s="38"/>
      <c r="AJ30" s="38"/>
      <c r="AK30" s="38"/>
      <c r="AL30" s="63" t="s">
        <v>71</v>
      </c>
      <c r="AM30" s="20"/>
      <c r="AN30" s="21"/>
      <c r="AO30" s="16"/>
      <c r="AP30" s="16"/>
      <c r="AQ30" s="16"/>
      <c r="AR30" s="16"/>
    </row>
    <row r="31" spans="1:44" ht="6" customHeight="1" x14ac:dyDescent="0.2">
      <c r="A31" s="28"/>
      <c r="B31" s="29"/>
      <c r="C31" s="26"/>
      <c r="D31" s="25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6"/>
      <c r="V31" s="25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30"/>
      <c r="AM31" s="26"/>
      <c r="AN31" s="25"/>
      <c r="AO31" s="28"/>
      <c r="AP31" s="28"/>
      <c r="AQ31" s="28"/>
      <c r="AR31" s="16"/>
    </row>
    <row r="32" spans="1:44" ht="6" customHeight="1" x14ac:dyDescent="0.2">
      <c r="A32" s="31"/>
      <c r="B32" s="32"/>
      <c r="C32" s="23"/>
      <c r="D32" s="22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3"/>
      <c r="V32" s="22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3"/>
      <c r="AM32" s="23"/>
      <c r="AN32" s="22"/>
      <c r="AO32" s="31"/>
      <c r="AP32" s="31"/>
      <c r="AQ32" s="31"/>
      <c r="AR32" s="16"/>
    </row>
    <row r="33" spans="1:44" ht="11.25" customHeight="1" x14ac:dyDescent="0.2">
      <c r="A33" s="16"/>
      <c r="B33" s="170" t="s">
        <v>47</v>
      </c>
      <c r="C33" s="20"/>
      <c r="D33" s="21"/>
      <c r="E33" s="205" t="str">
        <f ca="1">VLOOKUP(INDIRECT(ADDRESS(ROW(),COLUMN()-3)),Language_Translations,MATCH(Language_Selected,Language_Options,0),FALSE)</f>
        <v>Have you ever been told by a doctor or other health worker that you have high blood sugar or diabetes?</v>
      </c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17"/>
      <c r="V33" s="21"/>
      <c r="W33" s="19" t="s">
        <v>5</v>
      </c>
      <c r="X33" s="19"/>
      <c r="Y33" s="35" t="s">
        <v>15</v>
      </c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6" t="s">
        <v>0</v>
      </c>
      <c r="AM33" s="20"/>
      <c r="AN33" s="21"/>
      <c r="AO33" s="19"/>
      <c r="AP33" s="19"/>
      <c r="AQ33" s="19"/>
      <c r="AR33" s="16"/>
    </row>
    <row r="34" spans="1:44" ht="11.25" customHeight="1" x14ac:dyDescent="0.2">
      <c r="A34" s="16"/>
      <c r="B34" s="13"/>
      <c r="C34" s="20"/>
      <c r="D34" s="21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17"/>
      <c r="V34" s="21"/>
      <c r="W34" s="19" t="s">
        <v>6</v>
      </c>
      <c r="X34" s="19"/>
      <c r="Y34" s="35" t="s">
        <v>15</v>
      </c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 t="s">
        <v>1</v>
      </c>
      <c r="AM34" s="20"/>
      <c r="AN34" s="21"/>
      <c r="AO34" s="19"/>
      <c r="AP34" s="171" t="s">
        <v>51</v>
      </c>
      <c r="AQ34" s="19"/>
      <c r="AR34" s="16"/>
    </row>
    <row r="35" spans="1:44" ht="11.25" customHeight="1" x14ac:dyDescent="0.2">
      <c r="A35" s="16"/>
      <c r="B35" s="13"/>
      <c r="C35" s="20"/>
      <c r="D35" s="21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17"/>
      <c r="V35" s="21"/>
      <c r="W35" s="19"/>
      <c r="X35" s="19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6"/>
      <c r="AM35" s="20"/>
      <c r="AN35" s="21"/>
      <c r="AO35" s="19"/>
      <c r="AP35" s="37"/>
      <c r="AQ35" s="19"/>
      <c r="AR35" s="16"/>
    </row>
    <row r="36" spans="1:44" ht="6" customHeight="1" x14ac:dyDescent="0.2">
      <c r="A36" s="28"/>
      <c r="B36" s="29"/>
      <c r="C36" s="26"/>
      <c r="D36" s="25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6"/>
      <c r="V36" s="25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30"/>
      <c r="AM36" s="26"/>
      <c r="AN36" s="25"/>
      <c r="AO36" s="28"/>
      <c r="AP36" s="28"/>
      <c r="AQ36" s="28"/>
      <c r="AR36" s="16"/>
    </row>
    <row r="37" spans="1:44" ht="6" customHeight="1" x14ac:dyDescent="0.2">
      <c r="A37" s="31"/>
      <c r="B37" s="32"/>
      <c r="C37" s="23"/>
      <c r="D37" s="22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23"/>
      <c r="V37" s="22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3"/>
      <c r="AM37" s="23"/>
      <c r="AN37" s="22"/>
      <c r="AO37" s="31"/>
      <c r="AP37" s="31"/>
      <c r="AQ37" s="31"/>
      <c r="AR37" s="16"/>
    </row>
    <row r="38" spans="1:44" ht="11.25" customHeight="1" x14ac:dyDescent="0.2">
      <c r="A38" s="16"/>
      <c r="B38" s="170" t="s">
        <v>48</v>
      </c>
      <c r="C38" s="20"/>
      <c r="D38" s="21"/>
      <c r="E38" s="205" t="str">
        <f ca="1">VLOOKUP(INDIRECT(ADDRESS(ROW(),COLUMN()-3)),Language_Translations,MATCH(Language_Selected,Language_Options,0),FALSE)</f>
        <v>In the past 12 months, have you been told by a doctor or other health worker that you have high blood sugar or diabetes?</v>
      </c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17"/>
      <c r="V38" s="21"/>
      <c r="W38" s="19" t="s">
        <v>5</v>
      </c>
      <c r="X38" s="19"/>
      <c r="Y38" s="35" t="s">
        <v>15</v>
      </c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 t="s">
        <v>0</v>
      </c>
      <c r="AM38" s="20"/>
      <c r="AN38" s="21"/>
      <c r="AO38" s="19"/>
      <c r="AP38" s="19"/>
      <c r="AQ38" s="19"/>
      <c r="AR38" s="16"/>
    </row>
    <row r="39" spans="1:44" ht="11.25" customHeight="1" x14ac:dyDescent="0.2">
      <c r="A39" s="16"/>
      <c r="B39" s="13"/>
      <c r="C39" s="20"/>
      <c r="D39" s="21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17"/>
      <c r="V39" s="21"/>
      <c r="W39" s="19" t="s">
        <v>6</v>
      </c>
      <c r="X39" s="19"/>
      <c r="Y39" s="35" t="s">
        <v>15</v>
      </c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6" t="s">
        <v>1</v>
      </c>
      <c r="AM39" s="20"/>
      <c r="AN39" s="21"/>
      <c r="AO39" s="19"/>
      <c r="AP39" s="37"/>
      <c r="AQ39" s="19"/>
      <c r="AR39" s="16"/>
    </row>
    <row r="40" spans="1:44" ht="11.25" customHeight="1" x14ac:dyDescent="0.2">
      <c r="A40" s="16"/>
      <c r="B40" s="13"/>
      <c r="C40" s="20"/>
      <c r="D40" s="21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17"/>
      <c r="V40" s="21"/>
      <c r="W40" s="19"/>
      <c r="X40" s="19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20"/>
      <c r="AN40" s="21"/>
      <c r="AO40" s="19"/>
      <c r="AP40" s="37"/>
      <c r="AQ40" s="19"/>
      <c r="AR40" s="16"/>
    </row>
    <row r="41" spans="1:44" ht="6" customHeight="1" x14ac:dyDescent="0.2">
      <c r="A41" s="28"/>
      <c r="B41" s="29"/>
      <c r="C41" s="26"/>
      <c r="D41" s="25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6"/>
      <c r="V41" s="25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30"/>
      <c r="AM41" s="26"/>
      <c r="AN41" s="25"/>
      <c r="AO41" s="28"/>
      <c r="AP41" s="28"/>
      <c r="AQ41" s="28"/>
      <c r="AR41" s="16"/>
    </row>
    <row r="42" spans="1:44" ht="6" customHeight="1" x14ac:dyDescent="0.2">
      <c r="A42" s="39"/>
      <c r="B42" s="40"/>
      <c r="C42" s="41"/>
      <c r="D42" s="42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41"/>
      <c r="V42" s="42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43"/>
      <c r="AM42" s="41"/>
      <c r="AN42" s="42"/>
      <c r="AO42" s="39"/>
      <c r="AP42" s="39"/>
      <c r="AQ42" s="39"/>
      <c r="AR42" s="16"/>
    </row>
    <row r="43" spans="1:44" ht="11.25" customHeight="1" x14ac:dyDescent="0.2">
      <c r="A43" s="18"/>
      <c r="B43" s="169" t="s">
        <v>49</v>
      </c>
      <c r="C43" s="44"/>
      <c r="D43" s="45"/>
      <c r="E43" s="208" t="str">
        <f ca="1">VLOOKUP(INDIRECT(ADDRESS(ROW(),COLUMN()-3)),Language_Translations,MATCH(Language_Selected,Language_Options,0),FALSE)</f>
        <v>Has a doctor or other healthcare worker prescribed medication to control your high blood sugar or diabetes?</v>
      </c>
      <c r="F43" s="208"/>
      <c r="G43" s="208"/>
      <c r="H43" s="208"/>
      <c r="I43" s="208"/>
      <c r="J43" s="208"/>
      <c r="K43" s="208"/>
      <c r="L43" s="208"/>
      <c r="M43" s="208"/>
      <c r="N43" s="208"/>
      <c r="O43" s="208"/>
      <c r="P43" s="208"/>
      <c r="Q43" s="208"/>
      <c r="R43" s="208"/>
      <c r="S43" s="208"/>
      <c r="T43" s="208"/>
      <c r="U43" s="44"/>
      <c r="V43" s="45"/>
      <c r="W43" s="19" t="s">
        <v>5</v>
      </c>
      <c r="X43" s="19"/>
      <c r="Y43" s="35" t="s">
        <v>15</v>
      </c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6" t="s">
        <v>0</v>
      </c>
      <c r="AM43" s="44"/>
      <c r="AN43" s="45"/>
      <c r="AO43" s="18"/>
      <c r="AP43" s="18"/>
      <c r="AQ43" s="18"/>
      <c r="AR43" s="16"/>
    </row>
    <row r="44" spans="1:44" ht="11.25" customHeight="1" x14ac:dyDescent="0.2">
      <c r="A44" s="18"/>
      <c r="B44" s="13"/>
      <c r="C44" s="44"/>
      <c r="D44" s="45"/>
      <c r="E44" s="208"/>
      <c r="F44" s="208"/>
      <c r="G44" s="208"/>
      <c r="H44" s="208"/>
      <c r="I44" s="208"/>
      <c r="J44" s="208"/>
      <c r="K44" s="208"/>
      <c r="L44" s="208"/>
      <c r="M44" s="208"/>
      <c r="N44" s="208"/>
      <c r="O44" s="208"/>
      <c r="P44" s="208"/>
      <c r="Q44" s="208"/>
      <c r="R44" s="208"/>
      <c r="S44" s="208"/>
      <c r="T44" s="208"/>
      <c r="U44" s="44"/>
      <c r="V44" s="45"/>
      <c r="W44" s="19" t="s">
        <v>6</v>
      </c>
      <c r="X44" s="19"/>
      <c r="Y44" s="35" t="s">
        <v>15</v>
      </c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6" t="s">
        <v>1</v>
      </c>
      <c r="AM44" s="44"/>
      <c r="AN44" s="45"/>
      <c r="AO44" s="18"/>
      <c r="AP44" s="18"/>
      <c r="AQ44" s="18"/>
      <c r="AR44" s="16"/>
    </row>
    <row r="45" spans="1:44" ht="11.25" customHeight="1" x14ac:dyDescent="0.2">
      <c r="A45" s="46"/>
      <c r="B45" s="47"/>
      <c r="C45" s="44"/>
      <c r="D45" s="45"/>
      <c r="E45" s="208"/>
      <c r="F45" s="208"/>
      <c r="G45" s="208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44"/>
      <c r="V45" s="45"/>
      <c r="W45" s="46"/>
      <c r="X45" s="46"/>
      <c r="Y45" s="18"/>
      <c r="Z45" s="18"/>
      <c r="AA45" s="18"/>
      <c r="AB45" s="18"/>
      <c r="AC45" s="46"/>
      <c r="AD45" s="18"/>
      <c r="AE45" s="18"/>
      <c r="AF45" s="18"/>
      <c r="AG45" s="18"/>
      <c r="AH45" s="62"/>
      <c r="AI45" s="18"/>
      <c r="AJ45" s="18"/>
      <c r="AK45" s="18"/>
      <c r="AL45" s="62"/>
      <c r="AM45" s="44"/>
      <c r="AN45" s="45"/>
      <c r="AO45" s="46"/>
      <c r="AP45" s="18"/>
      <c r="AQ45" s="18"/>
      <c r="AR45" s="16"/>
    </row>
    <row r="46" spans="1:44" ht="6" customHeight="1" x14ac:dyDescent="0.2">
      <c r="A46" s="48"/>
      <c r="B46" s="49"/>
      <c r="C46" s="50"/>
      <c r="D46" s="51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50"/>
      <c r="V46" s="51"/>
      <c r="W46" s="48"/>
      <c r="X46" s="52"/>
      <c r="Y46" s="48"/>
      <c r="Z46" s="48"/>
      <c r="AA46" s="53"/>
      <c r="AB46" s="48"/>
      <c r="AC46" s="48"/>
      <c r="AD46" s="48"/>
      <c r="AE46" s="48"/>
      <c r="AF46" s="53"/>
      <c r="AG46" s="48"/>
      <c r="AH46" s="49"/>
      <c r="AI46" s="53"/>
      <c r="AJ46" s="48"/>
      <c r="AK46" s="48"/>
      <c r="AL46" s="49"/>
      <c r="AM46" s="50"/>
      <c r="AN46" s="51"/>
      <c r="AO46" s="48"/>
      <c r="AP46" s="48"/>
      <c r="AQ46" s="48"/>
      <c r="AR46" s="16"/>
    </row>
    <row r="47" spans="1:44" ht="6" customHeight="1" x14ac:dyDescent="0.2">
      <c r="A47" s="39"/>
      <c r="B47" s="40"/>
      <c r="C47" s="41"/>
      <c r="D47" s="42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41"/>
      <c r="V47" s="42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43"/>
      <c r="AM47" s="41"/>
      <c r="AN47" s="42"/>
      <c r="AO47" s="39"/>
      <c r="AP47" s="39"/>
      <c r="AQ47" s="39"/>
      <c r="AR47" s="16"/>
    </row>
    <row r="48" spans="1:44" ht="11.25" customHeight="1" x14ac:dyDescent="0.2">
      <c r="A48" s="18"/>
      <c r="B48" s="169" t="s">
        <v>50</v>
      </c>
      <c r="C48" s="44"/>
      <c r="D48" s="45"/>
      <c r="E48" s="208" t="str">
        <f ca="1">VLOOKUP(INDIRECT(ADDRESS(ROW(),COLUMN()-3)),Language_Translations,MATCH(Language_Selected,Language_Options,0),FALSE)</f>
        <v>Are you taking medication to control your high blood sugar or diabetes?</v>
      </c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44"/>
      <c r="V48" s="45"/>
      <c r="W48" s="19" t="s">
        <v>5</v>
      </c>
      <c r="X48" s="19"/>
      <c r="Y48" s="35" t="s">
        <v>15</v>
      </c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6" t="s">
        <v>0</v>
      </c>
      <c r="AM48" s="44"/>
      <c r="AN48" s="45"/>
      <c r="AO48" s="18"/>
      <c r="AP48" s="18"/>
      <c r="AQ48" s="18"/>
      <c r="AR48" s="16"/>
    </row>
    <row r="49" spans="1:44" ht="11.25" customHeight="1" x14ac:dyDescent="0.2">
      <c r="A49" s="18"/>
      <c r="B49" s="13"/>
      <c r="C49" s="44"/>
      <c r="D49" s="45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44"/>
      <c r="V49" s="45"/>
      <c r="W49" s="19" t="s">
        <v>6</v>
      </c>
      <c r="X49" s="19"/>
      <c r="Y49" s="35" t="s">
        <v>15</v>
      </c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6" t="s">
        <v>1</v>
      </c>
      <c r="AM49" s="44"/>
      <c r="AN49" s="45"/>
      <c r="AO49" s="18"/>
      <c r="AP49" s="18"/>
      <c r="AQ49" s="18"/>
      <c r="AR49" s="16"/>
    </row>
    <row r="50" spans="1:44" ht="6" customHeight="1" x14ac:dyDescent="0.2">
      <c r="A50" s="48"/>
      <c r="B50" s="49"/>
      <c r="C50" s="50"/>
      <c r="D50" s="51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50"/>
      <c r="V50" s="51"/>
      <c r="W50" s="48"/>
      <c r="X50" s="52"/>
      <c r="Y50" s="48"/>
      <c r="Z50" s="48"/>
      <c r="AA50" s="53"/>
      <c r="AB50" s="48"/>
      <c r="AC50" s="48"/>
      <c r="AD50" s="48"/>
      <c r="AE50" s="48"/>
      <c r="AF50" s="53"/>
      <c r="AG50" s="48"/>
      <c r="AH50" s="49"/>
      <c r="AI50" s="53"/>
      <c r="AJ50" s="48"/>
      <c r="AK50" s="48"/>
      <c r="AL50" s="49"/>
      <c r="AM50" s="50"/>
      <c r="AN50" s="51"/>
      <c r="AO50" s="48"/>
      <c r="AP50" s="48"/>
      <c r="AQ50" s="48"/>
      <c r="AR50" s="16"/>
    </row>
    <row r="51" spans="1:44" ht="6" customHeight="1" x14ac:dyDescent="0.2">
      <c r="A51" s="31"/>
      <c r="B51" s="32"/>
      <c r="C51" s="23"/>
      <c r="D51" s="22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23"/>
      <c r="V51" s="22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3"/>
      <c r="AM51" s="23"/>
      <c r="AN51" s="22"/>
      <c r="AO51" s="31"/>
      <c r="AP51" s="31"/>
      <c r="AQ51" s="31"/>
      <c r="AR51" s="16"/>
    </row>
    <row r="52" spans="1:44" ht="11.25" customHeight="1" x14ac:dyDescent="0.2">
      <c r="A52" s="16"/>
      <c r="B52" s="170" t="s">
        <v>51</v>
      </c>
      <c r="C52" s="20"/>
      <c r="D52" s="21"/>
      <c r="E52" s="205" t="str">
        <f ca="1">VLOOKUP(INDIRECT(ADDRESS(ROW(),COLUMN()-3)),Language_Translations,MATCH(Language_Selected,Language_Options,0),FALSE)</f>
        <v>Have you ever been told by a doctor or other health worker that you have heart disease or a chronic heart condition?</v>
      </c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17"/>
      <c r="V52" s="21"/>
      <c r="W52" s="19" t="s">
        <v>5</v>
      </c>
      <c r="X52" s="19"/>
      <c r="Y52" s="35" t="s">
        <v>15</v>
      </c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6" t="s">
        <v>0</v>
      </c>
      <c r="AM52" s="20"/>
      <c r="AN52" s="21"/>
      <c r="AO52" s="19"/>
      <c r="AP52" s="19"/>
      <c r="AQ52" s="19"/>
      <c r="AR52" s="16"/>
    </row>
    <row r="53" spans="1:44" ht="11.25" customHeight="1" x14ac:dyDescent="0.2">
      <c r="A53" s="16"/>
      <c r="B53" s="170"/>
      <c r="C53" s="20"/>
      <c r="D53" s="21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17"/>
      <c r="V53" s="21"/>
      <c r="W53" s="19" t="s">
        <v>6</v>
      </c>
      <c r="X53" s="19"/>
      <c r="Y53" s="35" t="s">
        <v>15</v>
      </c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6" t="s">
        <v>1</v>
      </c>
      <c r="AM53" s="20"/>
      <c r="AN53" s="21"/>
      <c r="AO53" s="19"/>
      <c r="AP53" s="171" t="s">
        <v>53</v>
      </c>
      <c r="AQ53" s="19"/>
      <c r="AR53" s="16"/>
    </row>
    <row r="54" spans="1:44" ht="11.25" customHeight="1" x14ac:dyDescent="0.2">
      <c r="A54" s="16"/>
      <c r="B54" s="13"/>
      <c r="C54" s="20"/>
      <c r="D54" s="21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17"/>
      <c r="V54" s="21"/>
      <c r="AL54" s="8"/>
      <c r="AM54" s="20"/>
      <c r="AQ54" s="19"/>
      <c r="AR54" s="16"/>
    </row>
    <row r="55" spans="1:44" ht="6" customHeight="1" x14ac:dyDescent="0.2">
      <c r="A55" s="28"/>
      <c r="B55" s="29"/>
      <c r="C55" s="26"/>
      <c r="D55" s="25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6"/>
      <c r="V55" s="25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30"/>
      <c r="AM55" s="26"/>
      <c r="AN55" s="25"/>
      <c r="AO55" s="28"/>
      <c r="AP55" s="28"/>
      <c r="AQ55" s="28"/>
      <c r="AR55" s="16"/>
    </row>
    <row r="56" spans="1:44" ht="6" customHeight="1" x14ac:dyDescent="0.2">
      <c r="A56" s="31"/>
      <c r="B56" s="32"/>
      <c r="C56" s="23"/>
      <c r="D56" s="22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23"/>
      <c r="V56" s="22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3"/>
      <c r="AM56" s="23"/>
      <c r="AN56" s="22"/>
      <c r="AO56" s="31"/>
      <c r="AP56" s="31"/>
      <c r="AQ56" s="31"/>
    </row>
    <row r="57" spans="1:44" ht="11.25" customHeight="1" x14ac:dyDescent="0.2">
      <c r="A57" s="16"/>
      <c r="B57" s="170" t="s">
        <v>52</v>
      </c>
      <c r="C57" s="20"/>
      <c r="D57" s="21"/>
      <c r="E57" s="205" t="str">
        <f ca="1">VLOOKUP(INDIRECT(ADDRESS(ROW(),COLUMN()-3)),Language_Translations,MATCH(Language_Selected,Language_Options,0),FALSE)</f>
        <v>Are you receiving any treatment for your heart disease or chronic heart condition?</v>
      </c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17"/>
      <c r="V57" s="21"/>
      <c r="W57" s="19" t="s">
        <v>5</v>
      </c>
      <c r="X57" s="19"/>
      <c r="Y57" s="35" t="s">
        <v>15</v>
      </c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6" t="s">
        <v>0</v>
      </c>
      <c r="AM57" s="20"/>
      <c r="AN57" s="21"/>
      <c r="AO57" s="19"/>
      <c r="AP57" s="19"/>
      <c r="AQ57" s="19"/>
    </row>
    <row r="58" spans="1:44" ht="11.25" customHeight="1" x14ac:dyDescent="0.2">
      <c r="A58" s="16"/>
      <c r="B58" s="13"/>
      <c r="C58" s="20"/>
      <c r="D58" s="21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17"/>
      <c r="V58" s="21"/>
      <c r="W58" s="19" t="s">
        <v>6</v>
      </c>
      <c r="X58" s="19"/>
      <c r="Y58" s="35" t="s">
        <v>15</v>
      </c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6" t="s">
        <v>1</v>
      </c>
      <c r="AM58" s="20"/>
      <c r="AN58" s="21"/>
      <c r="AO58" s="19"/>
      <c r="AP58" s="37"/>
      <c r="AQ58" s="19"/>
    </row>
    <row r="59" spans="1:44" ht="6" customHeight="1" x14ac:dyDescent="0.2">
      <c r="A59" s="28"/>
      <c r="B59" s="29"/>
      <c r="C59" s="26"/>
      <c r="D59" s="25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6"/>
      <c r="V59" s="25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30"/>
      <c r="AM59" s="26"/>
      <c r="AN59" s="25"/>
      <c r="AO59" s="28"/>
      <c r="AP59" s="28"/>
      <c r="AQ59" s="28"/>
    </row>
    <row r="60" spans="1:44" ht="6" customHeight="1" x14ac:dyDescent="0.2">
      <c r="A60" s="31"/>
      <c r="B60" s="32"/>
      <c r="C60" s="23"/>
      <c r="D60" s="22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23"/>
      <c r="V60" s="22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3"/>
      <c r="AM60" s="23"/>
      <c r="AN60" s="22"/>
      <c r="AO60" s="31"/>
      <c r="AP60" s="31"/>
      <c r="AQ60" s="31"/>
      <c r="AR60" s="16"/>
    </row>
    <row r="61" spans="1:44" ht="11.25" customHeight="1" x14ac:dyDescent="0.2">
      <c r="A61" s="16"/>
      <c r="B61" s="170" t="s">
        <v>53</v>
      </c>
      <c r="C61" s="20"/>
      <c r="D61" s="21"/>
      <c r="E61" s="205" t="str">
        <f ca="1">VLOOKUP(INDIRECT(ADDRESS(ROW(),COLUMN()-3)),Language_Translations,MATCH(Language_Selected,Language_Options,0),FALSE)</f>
        <v>Have you ever been told by a doctor or other health worker that you have lung disease or a chronic lung condition?</v>
      </c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17"/>
      <c r="V61" s="21"/>
      <c r="W61" s="19" t="s">
        <v>5</v>
      </c>
      <c r="X61" s="19"/>
      <c r="Y61" s="35" t="s">
        <v>15</v>
      </c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6" t="s">
        <v>0</v>
      </c>
      <c r="AM61" s="20"/>
      <c r="AN61" s="21"/>
      <c r="AO61" s="19"/>
      <c r="AP61" s="19"/>
      <c r="AQ61" s="19"/>
      <c r="AR61" s="16"/>
    </row>
    <row r="62" spans="1:44" ht="11.25" customHeight="1" x14ac:dyDescent="0.2">
      <c r="A62" s="16"/>
      <c r="B62" s="13"/>
      <c r="C62" s="20"/>
      <c r="D62" s="21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17"/>
      <c r="V62" s="21"/>
      <c r="W62" s="19" t="s">
        <v>6</v>
      </c>
      <c r="X62" s="19"/>
      <c r="Y62" s="35" t="s">
        <v>15</v>
      </c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6" t="s">
        <v>1</v>
      </c>
      <c r="AM62" s="20"/>
      <c r="AN62" s="21"/>
      <c r="AO62" s="19"/>
      <c r="AP62" s="171" t="s">
        <v>55</v>
      </c>
      <c r="AQ62" s="19"/>
      <c r="AR62" s="16"/>
    </row>
    <row r="63" spans="1:44" ht="11.25" customHeight="1" x14ac:dyDescent="0.2">
      <c r="A63" s="16"/>
      <c r="B63" s="13"/>
      <c r="C63" s="20"/>
      <c r="D63" s="21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17"/>
      <c r="V63" s="21"/>
      <c r="W63" s="19"/>
      <c r="X63" s="19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6"/>
      <c r="AM63" s="20"/>
      <c r="AN63" s="21"/>
      <c r="AO63" s="19"/>
      <c r="AP63" s="171"/>
      <c r="AQ63" s="19"/>
      <c r="AR63" s="16"/>
    </row>
    <row r="64" spans="1:44" ht="6" customHeight="1" x14ac:dyDescent="0.2">
      <c r="A64" s="28"/>
      <c r="B64" s="29"/>
      <c r="C64" s="26"/>
      <c r="D64" s="25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6"/>
      <c r="V64" s="25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0"/>
      <c r="AM64" s="26"/>
      <c r="AN64" s="25"/>
      <c r="AO64" s="28"/>
      <c r="AP64" s="28"/>
      <c r="AQ64" s="28"/>
      <c r="AR64" s="16"/>
    </row>
    <row r="65" spans="1:44" ht="6" customHeight="1" x14ac:dyDescent="0.2">
      <c r="A65" s="31"/>
      <c r="B65" s="32"/>
      <c r="C65" s="23"/>
      <c r="D65" s="22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23"/>
      <c r="V65" s="22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3"/>
      <c r="AM65" s="23"/>
      <c r="AN65" s="22"/>
      <c r="AO65" s="31"/>
      <c r="AP65" s="31"/>
      <c r="AQ65" s="31"/>
    </row>
    <row r="66" spans="1:44" ht="11.25" customHeight="1" x14ac:dyDescent="0.2">
      <c r="A66" s="16"/>
      <c r="B66" s="170" t="s">
        <v>54</v>
      </c>
      <c r="C66" s="20"/>
      <c r="D66" s="21"/>
      <c r="E66" s="205" t="str">
        <f ca="1">VLOOKUP(INDIRECT(ADDRESS(ROW(),COLUMN()-3)),Language_Translations,MATCH(Language_Selected,Language_Options,0),FALSE)</f>
        <v>Are you receiving any treatment for your lung disease or chronic lung condition?</v>
      </c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17"/>
      <c r="V66" s="21"/>
      <c r="W66" s="19" t="s">
        <v>5</v>
      </c>
      <c r="X66" s="19"/>
      <c r="Y66" s="35" t="s">
        <v>15</v>
      </c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6" t="s">
        <v>0</v>
      </c>
      <c r="AM66" s="20"/>
      <c r="AN66" s="21"/>
      <c r="AO66" s="19"/>
      <c r="AP66" s="19"/>
      <c r="AQ66" s="19"/>
    </row>
    <row r="67" spans="1:44" ht="11.25" customHeight="1" x14ac:dyDescent="0.2">
      <c r="A67" s="16"/>
      <c r="B67" s="13"/>
      <c r="C67" s="20"/>
      <c r="D67" s="21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17"/>
      <c r="V67" s="21"/>
      <c r="W67" s="19" t="s">
        <v>6</v>
      </c>
      <c r="X67" s="19"/>
      <c r="Y67" s="35" t="s">
        <v>15</v>
      </c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6" t="s">
        <v>1</v>
      </c>
      <c r="AM67" s="20"/>
      <c r="AN67" s="21"/>
      <c r="AO67" s="19"/>
      <c r="AP67" s="37"/>
      <c r="AQ67" s="19"/>
    </row>
    <row r="68" spans="1:44" ht="6" customHeight="1" x14ac:dyDescent="0.2">
      <c r="A68" s="28"/>
      <c r="B68" s="29"/>
      <c r="C68" s="26"/>
      <c r="D68" s="25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6"/>
      <c r="V68" s="25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0"/>
      <c r="AM68" s="26"/>
      <c r="AN68" s="25"/>
      <c r="AO68" s="28"/>
      <c r="AP68" s="28"/>
      <c r="AQ68" s="28"/>
    </row>
    <row r="69" spans="1:44" ht="6" customHeight="1" x14ac:dyDescent="0.2">
      <c r="A69" s="31"/>
      <c r="B69" s="32"/>
      <c r="C69" s="23"/>
      <c r="D69" s="22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23"/>
      <c r="V69" s="22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3"/>
      <c r="AM69" s="23"/>
      <c r="AN69" s="22"/>
      <c r="AO69" s="31"/>
      <c r="AP69" s="31"/>
      <c r="AQ69" s="31"/>
      <c r="AR69" s="16"/>
    </row>
    <row r="70" spans="1:44" ht="11.25" customHeight="1" x14ac:dyDescent="0.2">
      <c r="A70" s="16"/>
      <c r="B70" s="170" t="s">
        <v>55</v>
      </c>
      <c r="C70" s="20"/>
      <c r="D70" s="21"/>
      <c r="E70" s="205" t="str">
        <f ca="1">VLOOKUP(INDIRECT(ADDRESS(ROW(),COLUMN()-3)),Language_Translations,MATCH(Language_Selected,Language_Options,0),FALSE)</f>
        <v>Have you ever been told by a doctor or other health worker that you have cancer or a tumor?</v>
      </c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17"/>
      <c r="V70" s="21"/>
      <c r="W70" s="19" t="s">
        <v>5</v>
      </c>
      <c r="X70" s="19"/>
      <c r="Y70" s="35" t="s">
        <v>15</v>
      </c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6" t="s">
        <v>0</v>
      </c>
      <c r="AM70" s="20"/>
      <c r="AN70" s="21"/>
      <c r="AO70" s="19"/>
      <c r="AP70" s="19"/>
      <c r="AQ70" s="19"/>
      <c r="AR70" s="16"/>
    </row>
    <row r="71" spans="1:44" ht="11.25" customHeight="1" x14ac:dyDescent="0.2">
      <c r="A71" s="16"/>
      <c r="B71" s="13"/>
      <c r="C71" s="20"/>
      <c r="D71" s="21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17"/>
      <c r="V71" s="21"/>
      <c r="W71" s="19" t="s">
        <v>6</v>
      </c>
      <c r="X71" s="19"/>
      <c r="Y71" s="35" t="s">
        <v>15</v>
      </c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6" t="s">
        <v>1</v>
      </c>
      <c r="AM71" s="20"/>
      <c r="AN71" s="21"/>
      <c r="AO71" s="19"/>
      <c r="AP71" s="171" t="s">
        <v>57</v>
      </c>
      <c r="AQ71" s="19"/>
      <c r="AR71" s="16"/>
    </row>
    <row r="72" spans="1:44" ht="6" customHeight="1" x14ac:dyDescent="0.2">
      <c r="A72" s="28"/>
      <c r="B72" s="29"/>
      <c r="C72" s="26"/>
      <c r="D72" s="25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6"/>
      <c r="V72" s="25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0"/>
      <c r="AM72" s="26"/>
      <c r="AN72" s="25"/>
      <c r="AO72" s="28"/>
      <c r="AP72" s="28"/>
      <c r="AQ72" s="28"/>
      <c r="AR72" s="16"/>
    </row>
    <row r="73" spans="1:44" ht="6" customHeight="1" x14ac:dyDescent="0.2">
      <c r="A73" s="31"/>
      <c r="B73" s="32"/>
      <c r="C73" s="23"/>
      <c r="D73" s="22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23"/>
      <c r="V73" s="22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3"/>
      <c r="AM73" s="23"/>
      <c r="AN73" s="22"/>
      <c r="AO73" s="31"/>
      <c r="AP73" s="31"/>
      <c r="AQ73" s="31"/>
    </row>
    <row r="74" spans="1:44" ht="11.25" customHeight="1" x14ac:dyDescent="0.2">
      <c r="A74" s="16"/>
      <c r="B74" s="170" t="s">
        <v>56</v>
      </c>
      <c r="C74" s="20"/>
      <c r="D74" s="21"/>
      <c r="E74" s="205" t="str">
        <f ca="1">VLOOKUP(INDIRECT(ADDRESS(ROW(),COLUMN()-3)),Language_Translations,MATCH(Language_Selected,Language_Options,0),FALSE)</f>
        <v>Are you receiving any treatment for cancer or a tumor?</v>
      </c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17"/>
      <c r="V74" s="21"/>
      <c r="W74" s="19" t="s">
        <v>5</v>
      </c>
      <c r="X74" s="19"/>
      <c r="Y74" s="35" t="s">
        <v>15</v>
      </c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6" t="s">
        <v>0</v>
      </c>
      <c r="AM74" s="20"/>
      <c r="AN74" s="21"/>
      <c r="AO74" s="19"/>
      <c r="AP74" s="19"/>
      <c r="AQ74" s="19"/>
    </row>
    <row r="75" spans="1:44" ht="11.25" customHeight="1" x14ac:dyDescent="0.2">
      <c r="A75" s="16"/>
      <c r="B75" s="13"/>
      <c r="C75" s="20"/>
      <c r="D75" s="21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7"/>
      <c r="V75" s="21"/>
      <c r="W75" s="19" t="s">
        <v>6</v>
      </c>
      <c r="X75" s="19"/>
      <c r="Y75" s="35" t="s">
        <v>15</v>
      </c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6" t="s">
        <v>1</v>
      </c>
      <c r="AM75" s="20"/>
      <c r="AN75" s="21"/>
      <c r="AO75" s="19"/>
      <c r="AP75" s="37"/>
      <c r="AQ75" s="19"/>
    </row>
    <row r="76" spans="1:44" ht="6" customHeight="1" x14ac:dyDescent="0.2">
      <c r="A76" s="28"/>
      <c r="B76" s="29"/>
      <c r="C76" s="26"/>
      <c r="D76" s="25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6"/>
      <c r="V76" s="25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0"/>
      <c r="AM76" s="26"/>
      <c r="AN76" s="25"/>
      <c r="AO76" s="28"/>
      <c r="AP76" s="28"/>
      <c r="AQ76" s="28"/>
    </row>
    <row r="77" spans="1:44" ht="6" customHeight="1" x14ac:dyDescent="0.2">
      <c r="A77" s="31"/>
      <c r="B77" s="32"/>
      <c r="C77" s="23"/>
      <c r="D77" s="22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23"/>
      <c r="V77" s="22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3"/>
      <c r="AM77" s="23"/>
      <c r="AN77" s="22"/>
      <c r="AO77" s="31"/>
      <c r="AP77" s="31"/>
      <c r="AQ77" s="31"/>
      <c r="AR77" s="16"/>
    </row>
    <row r="78" spans="1:44" ht="11.25" customHeight="1" x14ac:dyDescent="0.2">
      <c r="A78" s="16"/>
      <c r="B78" s="170" t="s">
        <v>57</v>
      </c>
      <c r="C78" s="20"/>
      <c r="D78" s="21"/>
      <c r="E78" s="205" t="str">
        <f ca="1">VLOOKUP(INDIRECT(ADDRESS(ROW(),COLUMN()-3)),Language_Translations,MATCH(Language_Selected,Language_Options,0),FALSE)</f>
        <v>Have you ever been told by a doctor or other health worker that you have depression?</v>
      </c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17"/>
      <c r="V78" s="21"/>
      <c r="W78" s="19" t="s">
        <v>5</v>
      </c>
      <c r="X78" s="19"/>
      <c r="Y78" s="35" t="s">
        <v>15</v>
      </c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6" t="s">
        <v>0</v>
      </c>
      <c r="AM78" s="20"/>
      <c r="AN78" s="21"/>
      <c r="AO78" s="19"/>
      <c r="AP78" s="19"/>
      <c r="AQ78" s="19"/>
      <c r="AR78" s="16"/>
    </row>
    <row r="79" spans="1:44" ht="11.25" customHeight="1" x14ac:dyDescent="0.2">
      <c r="A79" s="16"/>
      <c r="B79" s="13"/>
      <c r="C79" s="20"/>
      <c r="D79" s="21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17"/>
      <c r="V79" s="21"/>
      <c r="W79" s="19" t="s">
        <v>6</v>
      </c>
      <c r="X79" s="19"/>
      <c r="Y79" s="35" t="s">
        <v>15</v>
      </c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6" t="s">
        <v>1</v>
      </c>
      <c r="AM79" s="20"/>
      <c r="AN79" s="21"/>
      <c r="AO79" s="19"/>
      <c r="AP79" s="171" t="s">
        <v>59</v>
      </c>
      <c r="AQ79" s="19"/>
      <c r="AR79" s="16"/>
    </row>
    <row r="80" spans="1:44" ht="6" customHeight="1" x14ac:dyDescent="0.2">
      <c r="A80" s="28"/>
      <c r="B80" s="29"/>
      <c r="C80" s="26"/>
      <c r="D80" s="25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6"/>
      <c r="V80" s="25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0"/>
      <c r="AM80" s="26"/>
      <c r="AN80" s="25"/>
      <c r="AO80" s="28"/>
      <c r="AP80" s="28"/>
      <c r="AQ80" s="28"/>
      <c r="AR80" s="16"/>
    </row>
    <row r="81" spans="1:44" ht="6" customHeight="1" x14ac:dyDescent="0.2">
      <c r="A81" s="31"/>
      <c r="B81" s="32"/>
      <c r="C81" s="23"/>
      <c r="D81" s="22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23"/>
      <c r="V81" s="22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3"/>
      <c r="AM81" s="23"/>
      <c r="AN81" s="22"/>
      <c r="AO81" s="31"/>
      <c r="AP81" s="31"/>
      <c r="AQ81" s="31"/>
    </row>
    <row r="82" spans="1:44" ht="11.25" customHeight="1" x14ac:dyDescent="0.2">
      <c r="A82" s="16"/>
      <c r="B82" s="170" t="s">
        <v>58</v>
      </c>
      <c r="C82" s="20"/>
      <c r="D82" s="21"/>
      <c r="E82" s="205" t="str">
        <f ca="1">VLOOKUP(INDIRECT(ADDRESS(ROW(),COLUMN()-3)),Language_Translations,MATCH(Language_Selected,Language_Options,0),FALSE)</f>
        <v>Are you receiving any treatment for depression?</v>
      </c>
      <c r="F82" s="205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17"/>
      <c r="V82" s="21"/>
      <c r="W82" s="19" t="s">
        <v>5</v>
      </c>
      <c r="X82" s="19"/>
      <c r="Y82" s="35" t="s">
        <v>15</v>
      </c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6" t="s">
        <v>0</v>
      </c>
      <c r="AM82" s="20"/>
      <c r="AN82" s="21"/>
      <c r="AO82" s="19"/>
      <c r="AP82" s="19"/>
      <c r="AQ82" s="19"/>
    </row>
    <row r="83" spans="1:44" ht="11.25" customHeight="1" x14ac:dyDescent="0.2">
      <c r="A83" s="16"/>
      <c r="B83" s="13"/>
      <c r="C83" s="20"/>
      <c r="D83" s="21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17"/>
      <c r="V83" s="21"/>
      <c r="W83" s="19" t="s">
        <v>6</v>
      </c>
      <c r="X83" s="19"/>
      <c r="Y83" s="35" t="s">
        <v>15</v>
      </c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6" t="s">
        <v>1</v>
      </c>
      <c r="AM83" s="20"/>
      <c r="AN83" s="21"/>
      <c r="AO83" s="19"/>
      <c r="AP83" s="37"/>
      <c r="AQ83" s="19"/>
    </row>
    <row r="84" spans="1:44" ht="6" customHeight="1" x14ac:dyDescent="0.2">
      <c r="A84" s="28"/>
      <c r="B84" s="29"/>
      <c r="C84" s="26"/>
      <c r="D84" s="25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6"/>
      <c r="V84" s="25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0"/>
      <c r="AM84" s="26"/>
      <c r="AN84" s="25"/>
      <c r="AO84" s="28"/>
      <c r="AP84" s="28"/>
      <c r="AQ84" s="28"/>
    </row>
    <row r="85" spans="1:44" ht="6" customHeight="1" x14ac:dyDescent="0.2">
      <c r="A85" s="31"/>
      <c r="B85" s="32"/>
      <c r="C85" s="23"/>
      <c r="D85" s="22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23"/>
      <c r="V85" s="22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3"/>
      <c r="AM85" s="23"/>
      <c r="AN85" s="22"/>
      <c r="AO85" s="31"/>
      <c r="AP85" s="31"/>
      <c r="AQ85" s="31"/>
      <c r="AR85" s="16"/>
    </row>
    <row r="86" spans="1:44" ht="11.25" customHeight="1" x14ac:dyDescent="0.2">
      <c r="A86" s="16"/>
      <c r="B86" s="170" t="s">
        <v>59</v>
      </c>
      <c r="C86" s="20"/>
      <c r="D86" s="21"/>
      <c r="E86" s="205" t="str">
        <f ca="1">VLOOKUP(INDIRECT(ADDRESS(ROW(),COLUMN()-3)),Language_Translations,MATCH(Language_Selected,Language_Options,0),FALSE)</f>
        <v>Have you ever been told by a doctor or other health worker that you have arthritis?</v>
      </c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17"/>
      <c r="V86" s="21"/>
      <c r="W86" s="19" t="s">
        <v>5</v>
      </c>
      <c r="X86" s="19"/>
      <c r="Y86" s="35" t="s">
        <v>15</v>
      </c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6" t="s">
        <v>0</v>
      </c>
      <c r="AM86" s="20"/>
      <c r="AN86" s="21"/>
      <c r="AO86" s="19"/>
      <c r="AP86" s="19"/>
      <c r="AQ86" s="19"/>
      <c r="AR86" s="16"/>
    </row>
    <row r="87" spans="1:44" ht="11.25" customHeight="1" x14ac:dyDescent="0.2">
      <c r="A87" s="16"/>
      <c r="B87" s="13"/>
      <c r="C87" s="20"/>
      <c r="D87" s="21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17"/>
      <c r="V87" s="21"/>
      <c r="W87" s="19" t="s">
        <v>6</v>
      </c>
      <c r="X87" s="19"/>
      <c r="Y87" s="35" t="s">
        <v>15</v>
      </c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6" t="s">
        <v>1</v>
      </c>
      <c r="AM87" s="20"/>
      <c r="AN87" s="21"/>
      <c r="AO87" s="19"/>
      <c r="AP87" s="171" t="s">
        <v>61</v>
      </c>
      <c r="AQ87" s="19"/>
      <c r="AR87" s="16"/>
    </row>
    <row r="88" spans="1:44" ht="6" customHeight="1" x14ac:dyDescent="0.2">
      <c r="A88" s="28"/>
      <c r="B88" s="29"/>
      <c r="C88" s="26"/>
      <c r="D88" s="25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6"/>
      <c r="V88" s="25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0"/>
      <c r="AM88" s="26"/>
      <c r="AN88" s="25"/>
      <c r="AO88" s="28"/>
      <c r="AP88" s="28"/>
      <c r="AQ88" s="28"/>
      <c r="AR88" s="16"/>
    </row>
    <row r="89" spans="1:44" ht="6" customHeight="1" x14ac:dyDescent="0.2">
      <c r="A89" s="31"/>
      <c r="B89" s="32"/>
      <c r="C89" s="23"/>
      <c r="D89" s="22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23"/>
      <c r="V89" s="22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3"/>
      <c r="AM89" s="23"/>
      <c r="AN89" s="22"/>
      <c r="AO89" s="31"/>
      <c r="AP89" s="31"/>
      <c r="AQ89" s="31"/>
    </row>
    <row r="90" spans="1:44" ht="11.25" customHeight="1" x14ac:dyDescent="0.2">
      <c r="A90" s="16"/>
      <c r="B90" s="170" t="s">
        <v>60</v>
      </c>
      <c r="C90" s="20"/>
      <c r="D90" s="21"/>
      <c r="E90" s="205" t="str">
        <f ca="1">VLOOKUP(INDIRECT(ADDRESS(ROW(),COLUMN()-3)),Language_Translations,MATCH(Language_Selected,Language_Options,0),FALSE)</f>
        <v>Are you receiving any treatment for arthritis?</v>
      </c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17"/>
      <c r="V90" s="21"/>
      <c r="W90" s="19" t="s">
        <v>5</v>
      </c>
      <c r="X90" s="19"/>
      <c r="Y90" s="35" t="s">
        <v>15</v>
      </c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6" t="s">
        <v>0</v>
      </c>
      <c r="AM90" s="20"/>
      <c r="AN90" s="21"/>
      <c r="AO90" s="19"/>
      <c r="AP90" s="19"/>
      <c r="AQ90" s="19"/>
    </row>
    <row r="91" spans="1:44" ht="11.25" customHeight="1" x14ac:dyDescent="0.2">
      <c r="A91" s="16"/>
      <c r="B91" s="13"/>
      <c r="C91" s="20"/>
      <c r="D91" s="21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17"/>
      <c r="V91" s="21"/>
      <c r="W91" s="19" t="s">
        <v>6</v>
      </c>
      <c r="X91" s="19"/>
      <c r="Y91" s="35" t="s">
        <v>15</v>
      </c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6" t="s">
        <v>1</v>
      </c>
      <c r="AM91" s="20"/>
      <c r="AN91" s="21"/>
      <c r="AO91" s="19"/>
      <c r="AP91" s="37"/>
      <c r="AQ91" s="19"/>
    </row>
    <row r="92" spans="1:44" ht="6" customHeight="1" x14ac:dyDescent="0.2">
      <c r="A92" s="28"/>
      <c r="B92" s="29"/>
      <c r="C92" s="26"/>
      <c r="D92" s="25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6"/>
      <c r="V92" s="25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0"/>
      <c r="AM92" s="26"/>
      <c r="AN92" s="25"/>
      <c r="AO92" s="28"/>
      <c r="AP92" s="28"/>
      <c r="AQ92" s="28"/>
    </row>
    <row r="93" spans="1:44" ht="6" customHeight="1" x14ac:dyDescent="0.2">
      <c r="A93" s="31"/>
      <c r="B93" s="32"/>
      <c r="C93" s="23"/>
      <c r="D93" s="22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23"/>
      <c r="V93" s="22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3"/>
      <c r="AM93" s="23"/>
      <c r="AN93" s="22"/>
      <c r="AO93" s="31"/>
      <c r="AP93" s="31"/>
      <c r="AQ93" s="31"/>
      <c r="AR93" s="16"/>
    </row>
    <row r="94" spans="1:44" ht="11.25" customHeight="1" x14ac:dyDescent="0.2">
      <c r="A94" s="16"/>
      <c r="B94" s="170" t="s">
        <v>61</v>
      </c>
      <c r="C94" s="20"/>
      <c r="D94" s="21"/>
      <c r="E94" s="205" t="str">
        <f ca="1">VLOOKUP(INDIRECT(ADDRESS(ROW(),COLUMN()-3)),Language_Translations,MATCH(Language_Selected,Language_Options,0),FALSE)</f>
        <v>Have you ever been told by a doctor or other health worker that you have any other chronic disease, that is, any other disease that is long lasting?</v>
      </c>
      <c r="F94" s="205"/>
      <c r="G94" s="205"/>
      <c r="H94" s="205"/>
      <c r="I94" s="205"/>
      <c r="J94" s="205"/>
      <c r="K94" s="205"/>
      <c r="L94" s="205"/>
      <c r="M94" s="205"/>
      <c r="N94" s="205"/>
      <c r="O94" s="205"/>
      <c r="P94" s="205"/>
      <c r="Q94" s="205"/>
      <c r="R94" s="205"/>
      <c r="S94" s="205"/>
      <c r="T94" s="205"/>
      <c r="U94" s="17"/>
      <c r="V94" s="21"/>
      <c r="W94" s="19" t="s">
        <v>5</v>
      </c>
      <c r="X94" s="19"/>
      <c r="Y94" s="35" t="s">
        <v>15</v>
      </c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6" t="s">
        <v>0</v>
      </c>
      <c r="AM94" s="20"/>
      <c r="AN94" s="21"/>
      <c r="AO94" s="19"/>
      <c r="AP94" s="19"/>
      <c r="AQ94" s="19"/>
      <c r="AR94" s="16"/>
    </row>
    <row r="95" spans="1:44" ht="11.25" customHeight="1" x14ac:dyDescent="0.2">
      <c r="A95" s="16"/>
      <c r="B95" s="13"/>
      <c r="C95" s="20"/>
      <c r="D95" s="21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17"/>
      <c r="V95" s="21"/>
      <c r="AN95" s="21"/>
      <c r="AQ95" s="19"/>
      <c r="AR95" s="16"/>
    </row>
    <row r="96" spans="1:44" ht="11.25" customHeight="1" x14ac:dyDescent="0.2">
      <c r="A96" s="16"/>
      <c r="B96" s="13"/>
      <c r="C96" s="20"/>
      <c r="D96" s="21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17"/>
      <c r="V96" s="21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N96" s="21"/>
      <c r="AQ96" s="19"/>
      <c r="AR96" s="16"/>
    </row>
    <row r="97" spans="1:44" ht="11.25" customHeight="1" x14ac:dyDescent="0.2">
      <c r="A97" s="16"/>
      <c r="B97" s="13"/>
      <c r="C97" s="20"/>
      <c r="D97" s="21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17"/>
      <c r="V97" s="21"/>
      <c r="Y97" s="204" t="s">
        <v>69</v>
      </c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N97" s="21"/>
      <c r="AQ97" s="19"/>
      <c r="AR97" s="16"/>
    </row>
    <row r="98" spans="1:44" ht="11.25" customHeight="1" x14ac:dyDescent="0.2">
      <c r="A98" s="16"/>
      <c r="B98" s="13"/>
      <c r="C98" s="20"/>
      <c r="D98" s="21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17"/>
      <c r="V98" s="21"/>
      <c r="W98" s="19" t="s">
        <v>6</v>
      </c>
      <c r="X98" s="19"/>
      <c r="Y98" s="35" t="s">
        <v>15</v>
      </c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6" t="s">
        <v>1</v>
      </c>
      <c r="AM98" s="20"/>
      <c r="AN98" s="21"/>
      <c r="AO98" s="19"/>
      <c r="AP98" s="171" t="s">
        <v>63</v>
      </c>
      <c r="AQ98" s="19"/>
      <c r="AR98" s="16"/>
    </row>
    <row r="99" spans="1:44" ht="6" customHeight="1" x14ac:dyDescent="0.2">
      <c r="A99" s="28"/>
      <c r="B99" s="29"/>
      <c r="C99" s="26"/>
      <c r="D99" s="25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6"/>
      <c r="V99" s="25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30"/>
      <c r="AM99" s="26"/>
      <c r="AN99" s="25"/>
      <c r="AO99" s="28"/>
      <c r="AP99" s="28"/>
      <c r="AQ99" s="28"/>
      <c r="AR99" s="16"/>
    </row>
    <row r="100" spans="1:44" ht="6" customHeight="1" x14ac:dyDescent="0.2">
      <c r="A100" s="31"/>
      <c r="B100" s="32"/>
      <c r="C100" s="23"/>
      <c r="D100" s="22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23"/>
      <c r="V100" s="22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3"/>
      <c r="AM100" s="23"/>
      <c r="AN100" s="22"/>
      <c r="AO100" s="31"/>
      <c r="AP100" s="31"/>
      <c r="AQ100" s="31"/>
    </row>
    <row r="101" spans="1:44" ht="11.25" customHeight="1" x14ac:dyDescent="0.2">
      <c r="A101" s="16"/>
      <c r="B101" s="170" t="s">
        <v>62</v>
      </c>
      <c r="C101" s="20"/>
      <c r="D101" s="21"/>
      <c r="E101" s="206" t="str">
        <f ca="1">VLOOKUP(INDIRECT(ADDRESS(ROW(),COLUMN()-3)),Language_Translations,MATCH(Language_Selected,Language_Options,0),FALSE)</f>
        <v>Are you receiving any treatment for (CHRONIC DISEASE FROM ND21)?</v>
      </c>
      <c r="F101" s="206"/>
      <c r="G101" s="206"/>
      <c r="H101" s="206"/>
      <c r="I101" s="206"/>
      <c r="J101" s="206"/>
      <c r="K101" s="206"/>
      <c r="L101" s="206"/>
      <c r="M101" s="206"/>
      <c r="N101" s="206"/>
      <c r="O101" s="206"/>
      <c r="P101" s="206"/>
      <c r="Q101" s="206"/>
      <c r="R101" s="206"/>
      <c r="S101" s="206"/>
      <c r="T101" s="206"/>
      <c r="U101" s="17"/>
      <c r="V101" s="21"/>
      <c r="W101" s="19" t="s">
        <v>5</v>
      </c>
      <c r="X101" s="19"/>
      <c r="Y101" s="35" t="s">
        <v>15</v>
      </c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6" t="s">
        <v>0</v>
      </c>
      <c r="AM101" s="20"/>
      <c r="AN101" s="21"/>
      <c r="AO101" s="19"/>
      <c r="AP101" s="19"/>
      <c r="AQ101" s="19"/>
    </row>
    <row r="102" spans="1:44" ht="11.25" customHeight="1" x14ac:dyDescent="0.2">
      <c r="A102" s="16"/>
      <c r="B102" s="13"/>
      <c r="C102" s="20"/>
      <c r="D102" s="21"/>
      <c r="E102" s="206"/>
      <c r="F102" s="206"/>
      <c r="G102" s="206"/>
      <c r="H102" s="206"/>
      <c r="I102" s="206"/>
      <c r="J102" s="206"/>
      <c r="K102" s="206"/>
      <c r="L102" s="206"/>
      <c r="M102" s="206"/>
      <c r="N102" s="206"/>
      <c r="O102" s="206"/>
      <c r="P102" s="206"/>
      <c r="Q102" s="206"/>
      <c r="R102" s="206"/>
      <c r="S102" s="206"/>
      <c r="T102" s="206"/>
      <c r="U102" s="17"/>
      <c r="V102" s="21"/>
      <c r="W102" s="19" t="s">
        <v>6</v>
      </c>
      <c r="X102" s="19"/>
      <c r="Y102" s="35" t="s">
        <v>15</v>
      </c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6" t="s">
        <v>1</v>
      </c>
      <c r="AM102" s="20"/>
      <c r="AN102" s="21"/>
      <c r="AO102" s="19"/>
      <c r="AP102" s="37"/>
      <c r="AQ102" s="19"/>
    </row>
    <row r="103" spans="1:44" ht="6" customHeight="1" x14ac:dyDescent="0.2">
      <c r="A103" s="28"/>
      <c r="B103" s="29"/>
      <c r="C103" s="26"/>
      <c r="D103" s="25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6"/>
      <c r="V103" s="25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30"/>
      <c r="AM103" s="26"/>
      <c r="AN103" s="25"/>
      <c r="AO103" s="28"/>
      <c r="AP103" s="28"/>
      <c r="AQ103" s="28"/>
    </row>
    <row r="104" spans="1:44" ht="6" customHeight="1" x14ac:dyDescent="0.2">
      <c r="A104" s="31"/>
      <c r="B104" s="32"/>
      <c r="C104" s="23"/>
      <c r="D104" s="22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23"/>
      <c r="V104" s="22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3"/>
      <c r="AM104" s="23"/>
      <c r="AN104" s="22"/>
      <c r="AO104" s="31"/>
      <c r="AP104" s="31"/>
      <c r="AQ104" s="31"/>
    </row>
    <row r="105" spans="1:44" ht="11.25" customHeight="1" x14ac:dyDescent="0.2">
      <c r="A105" s="16"/>
      <c r="B105" s="170" t="s">
        <v>63</v>
      </c>
      <c r="C105" s="20"/>
      <c r="D105" s="21"/>
      <c r="E105" s="206" t="str">
        <f ca="1">VLOOKUP(INDIRECT(ADDRESS(ROW(),COLUMN()-3)),Language_Translations,MATCH(Language_Selected,Language_Options,0),FALSE)</f>
        <v>Have you heard of cervical cancer?</v>
      </c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17"/>
      <c r="V105" s="21"/>
      <c r="W105" s="19" t="s">
        <v>5</v>
      </c>
      <c r="X105" s="19"/>
      <c r="Y105" s="35" t="s">
        <v>15</v>
      </c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6" t="s">
        <v>0</v>
      </c>
      <c r="AM105" s="20"/>
      <c r="AN105" s="21"/>
      <c r="AO105" s="19"/>
      <c r="AP105" s="19"/>
      <c r="AQ105" s="19"/>
    </row>
    <row r="106" spans="1:44" ht="11.25" customHeight="1" x14ac:dyDescent="0.2">
      <c r="A106" s="16"/>
      <c r="B106" s="13"/>
      <c r="C106" s="20"/>
      <c r="D106" s="21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17"/>
      <c r="V106" s="21"/>
      <c r="W106" s="19" t="s">
        <v>6</v>
      </c>
      <c r="X106" s="19"/>
      <c r="Y106" s="35" t="s">
        <v>15</v>
      </c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6" t="s">
        <v>1</v>
      </c>
      <c r="AM106" s="20"/>
      <c r="AN106" s="21"/>
      <c r="AO106" s="19"/>
      <c r="AP106" s="171" t="s">
        <v>65</v>
      </c>
      <c r="AQ106" s="19"/>
    </row>
    <row r="107" spans="1:44" ht="6" customHeight="1" x14ac:dyDescent="0.2">
      <c r="A107" s="28"/>
      <c r="B107" s="29"/>
      <c r="C107" s="26"/>
      <c r="D107" s="25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6"/>
      <c r="V107" s="25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30"/>
      <c r="AM107" s="26"/>
      <c r="AN107" s="25"/>
      <c r="AO107" s="28"/>
      <c r="AP107" s="28"/>
      <c r="AQ107" s="28"/>
    </row>
    <row r="108" spans="1:44" ht="6" customHeight="1" x14ac:dyDescent="0.2">
      <c r="A108" s="31"/>
      <c r="B108" s="32"/>
      <c r="C108" s="23"/>
      <c r="D108" s="22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23"/>
      <c r="V108" s="22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3"/>
      <c r="AM108" s="23"/>
      <c r="AN108" s="22"/>
      <c r="AO108" s="31"/>
      <c r="AP108" s="31"/>
      <c r="AQ108" s="31"/>
    </row>
    <row r="109" spans="1:44" ht="11.25" customHeight="1" x14ac:dyDescent="0.2">
      <c r="A109" s="16"/>
      <c r="B109" s="170" t="s">
        <v>64</v>
      </c>
      <c r="C109" s="20"/>
      <c r="D109" s="21"/>
      <c r="E109" s="206" t="str">
        <f ca="1">VLOOKUP(INDIRECT(ADDRESS(ROW(),COLUMN()-3)),Language_Translations,MATCH(Language_Selected,Language_Options,0),FALSE)</f>
        <v>Have you heard of any test for cervical cancer?</v>
      </c>
      <c r="F109" s="206"/>
      <c r="G109" s="206"/>
      <c r="H109" s="206"/>
      <c r="I109" s="206"/>
      <c r="J109" s="206"/>
      <c r="K109" s="206"/>
      <c r="L109" s="206"/>
      <c r="M109" s="206"/>
      <c r="N109" s="206"/>
      <c r="O109" s="206"/>
      <c r="P109" s="206"/>
      <c r="Q109" s="206"/>
      <c r="R109" s="206"/>
      <c r="S109" s="206"/>
      <c r="T109" s="206"/>
      <c r="U109" s="17"/>
      <c r="V109" s="21"/>
      <c r="W109" s="19" t="s">
        <v>5</v>
      </c>
      <c r="X109" s="19"/>
      <c r="Y109" s="35" t="s">
        <v>15</v>
      </c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6" t="s">
        <v>0</v>
      </c>
      <c r="AM109" s="20"/>
      <c r="AN109" s="21"/>
      <c r="AO109" s="19"/>
      <c r="AP109" s="19"/>
      <c r="AQ109" s="19"/>
    </row>
    <row r="110" spans="1:44" ht="11.25" customHeight="1" x14ac:dyDescent="0.2">
      <c r="A110" s="16"/>
      <c r="B110" s="13"/>
      <c r="C110" s="20"/>
      <c r="D110" s="21"/>
      <c r="E110" s="206"/>
      <c r="F110" s="206"/>
      <c r="G110" s="206"/>
      <c r="H110" s="206"/>
      <c r="I110" s="206"/>
      <c r="J110" s="206"/>
      <c r="K110" s="206"/>
      <c r="L110" s="206"/>
      <c r="M110" s="206"/>
      <c r="N110" s="206"/>
      <c r="O110" s="206"/>
      <c r="P110" s="206"/>
      <c r="Q110" s="206"/>
      <c r="R110" s="206"/>
      <c r="S110" s="206"/>
      <c r="T110" s="206"/>
      <c r="U110" s="17"/>
      <c r="V110" s="21"/>
      <c r="W110" s="19" t="s">
        <v>6</v>
      </c>
      <c r="X110" s="19"/>
      <c r="Y110" s="35" t="s">
        <v>15</v>
      </c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6" t="s">
        <v>1</v>
      </c>
      <c r="AM110" s="20"/>
      <c r="AN110" s="21"/>
      <c r="AO110" s="19"/>
      <c r="AP110" s="37"/>
      <c r="AQ110" s="19"/>
    </row>
    <row r="111" spans="1:44" ht="6" customHeight="1" x14ac:dyDescent="0.2">
      <c r="A111" s="28"/>
      <c r="B111" s="29"/>
      <c r="C111" s="26"/>
      <c r="D111" s="25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6"/>
      <c r="V111" s="25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30"/>
      <c r="AM111" s="26"/>
      <c r="AN111" s="25"/>
      <c r="AO111" s="28"/>
      <c r="AP111" s="28"/>
      <c r="AQ111" s="28"/>
    </row>
    <row r="112" spans="1:44" ht="6" customHeight="1" x14ac:dyDescent="0.2">
      <c r="A112" s="31"/>
      <c r="B112" s="32"/>
      <c r="C112" s="23"/>
      <c r="D112" s="22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3"/>
      <c r="AM112" s="23"/>
      <c r="AN112" s="22"/>
      <c r="AO112" s="31"/>
      <c r="AP112" s="31"/>
      <c r="AQ112" s="31"/>
    </row>
    <row r="113" spans="1:44" ht="11.25" customHeight="1" x14ac:dyDescent="0.2">
      <c r="A113" s="16"/>
      <c r="B113" s="170" t="s">
        <v>65</v>
      </c>
      <c r="C113" s="20"/>
      <c r="D113" s="21"/>
      <c r="E113" s="205" t="str">
        <f ca="1">VLOOKUP(INDIRECT(ADDRESS(ROW(),COLUMN()-3)),Language_Translations,MATCH(Language_Selected,Language_Options,0),FALSE)</f>
        <v>Now I’m going to ask you about tests a health care worker can do to check for cervical cancer, which is cancer in the cervix. The cervix connects the womb to the vagina. To be checked for cervical cancer, a woman is asked to lie on her back with her legs apart. Then the health care worker will use a brush or swab to collect a sample from inside her. The sample is sent to a laboratory for testing. This test is called a Pap smear or HPV test. Another method is called a VIA or Visual Inspection with Acetic Acid. In this test, the health care worker puts vinegar on the cervix to see if there is a reaction.</v>
      </c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"/>
      <c r="AN113" s="21"/>
      <c r="AO113" s="19"/>
      <c r="AP113" s="19"/>
      <c r="AQ113" s="19"/>
    </row>
    <row r="114" spans="1:44" ht="11.25" customHeight="1" x14ac:dyDescent="0.2">
      <c r="A114" s="16"/>
      <c r="B114" s="14"/>
      <c r="C114" s="20"/>
      <c r="D114" s="21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  <c r="AA114" s="205"/>
      <c r="AB114" s="205"/>
      <c r="AC114" s="205"/>
      <c r="AD114" s="205"/>
      <c r="AE114" s="205"/>
      <c r="AF114" s="205"/>
      <c r="AG114" s="205"/>
      <c r="AH114" s="205"/>
      <c r="AI114" s="205"/>
      <c r="AJ114" s="205"/>
      <c r="AK114" s="205"/>
      <c r="AL114" s="205"/>
      <c r="AM114" s="20"/>
      <c r="AN114" s="21"/>
      <c r="AO114" s="19"/>
      <c r="AP114" s="19"/>
      <c r="AQ114" s="19"/>
    </row>
    <row r="115" spans="1:44" ht="11.25" customHeight="1" x14ac:dyDescent="0.2">
      <c r="A115" s="16"/>
      <c r="B115" s="14"/>
      <c r="C115" s="20"/>
      <c r="D115" s="21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"/>
      <c r="AN115" s="21"/>
      <c r="AO115" s="19"/>
      <c r="AP115" s="19"/>
      <c r="AQ115" s="19"/>
    </row>
    <row r="116" spans="1:44" ht="11.25" customHeight="1" x14ac:dyDescent="0.2">
      <c r="A116" s="16"/>
      <c r="B116" s="14"/>
      <c r="C116" s="20"/>
      <c r="D116" s="21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  <c r="X116" s="205"/>
      <c r="Y116" s="205"/>
      <c r="Z116" s="205"/>
      <c r="AA116" s="205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"/>
      <c r="AN116" s="21"/>
      <c r="AO116" s="19"/>
      <c r="AP116" s="19"/>
      <c r="AQ116" s="19"/>
    </row>
    <row r="117" spans="1:44" ht="11.25" customHeight="1" x14ac:dyDescent="0.2">
      <c r="A117" s="16"/>
      <c r="B117" s="14"/>
      <c r="C117" s="20"/>
      <c r="D117" s="21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"/>
      <c r="AN117" s="21"/>
      <c r="AO117" s="19"/>
      <c r="AP117" s="19"/>
      <c r="AQ117" s="19"/>
    </row>
    <row r="118" spans="1:44" ht="11.25" customHeight="1" x14ac:dyDescent="0.2">
      <c r="A118" s="16"/>
      <c r="B118" s="14"/>
      <c r="C118" s="20"/>
      <c r="D118" s="21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205"/>
      <c r="AA118" s="205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"/>
      <c r="AN118" s="21"/>
      <c r="AO118" s="19"/>
      <c r="AP118" s="54"/>
      <c r="AQ118" s="19"/>
    </row>
    <row r="119" spans="1:44" ht="6" customHeight="1" x14ac:dyDescent="0.2">
      <c r="A119" s="28"/>
      <c r="B119" s="29"/>
      <c r="C119" s="26"/>
      <c r="D119" s="25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30"/>
      <c r="AM119" s="26"/>
      <c r="AN119" s="25"/>
      <c r="AO119" s="28"/>
      <c r="AP119" s="28"/>
      <c r="AQ119" s="28"/>
    </row>
    <row r="120" spans="1:44" ht="6" customHeight="1" x14ac:dyDescent="0.2">
      <c r="A120" s="31"/>
      <c r="B120" s="32"/>
      <c r="C120" s="23"/>
      <c r="D120" s="22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23"/>
      <c r="V120" s="22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3"/>
      <c r="AM120" s="23"/>
      <c r="AN120" s="22"/>
      <c r="AO120" s="31"/>
      <c r="AP120" s="31"/>
      <c r="AQ120" s="31"/>
      <c r="AR120" s="19"/>
    </row>
    <row r="121" spans="1:44" ht="11.25" customHeight="1" x14ac:dyDescent="0.2">
      <c r="A121" s="16"/>
      <c r="B121" s="170" t="s">
        <v>66</v>
      </c>
      <c r="C121" s="20"/>
      <c r="D121" s="21"/>
      <c r="E121" s="205" t="str">
        <f ca="1">VLOOKUP(INDIRECT(ADDRESS(ROW(),COLUMN()-3)),Language_Translations,MATCH(Language_Selected,Language_Options,0),FALSE)</f>
        <v>Has a doctor or other healthcare worker ever tested you for cervical cancer?</v>
      </c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17"/>
      <c r="V121" s="21"/>
      <c r="W121" s="19" t="s">
        <v>5</v>
      </c>
      <c r="X121" s="19"/>
      <c r="Y121" s="35" t="s">
        <v>15</v>
      </c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6" t="s">
        <v>0</v>
      </c>
      <c r="AM121" s="20"/>
      <c r="AN121" s="21"/>
      <c r="AO121" s="19"/>
      <c r="AP121" s="19"/>
      <c r="AQ121" s="19"/>
      <c r="AR121" s="19"/>
    </row>
    <row r="122" spans="1:44" ht="11.25" customHeight="1" x14ac:dyDescent="0.2">
      <c r="A122" s="16"/>
      <c r="B122" s="14"/>
      <c r="C122" s="20"/>
      <c r="D122" s="21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17"/>
      <c r="V122" s="21"/>
      <c r="W122" s="19" t="s">
        <v>6</v>
      </c>
      <c r="X122" s="19"/>
      <c r="Y122" s="35" t="s">
        <v>15</v>
      </c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6" t="s">
        <v>1</v>
      </c>
      <c r="AM122" s="20"/>
      <c r="AN122" s="21"/>
      <c r="AO122" s="19"/>
      <c r="AP122" s="203" t="s">
        <v>127</v>
      </c>
      <c r="AQ122" s="203"/>
      <c r="AR122" s="19"/>
    </row>
    <row r="123" spans="1:44" ht="11.25" customHeight="1" x14ac:dyDescent="0.2">
      <c r="A123" s="16"/>
      <c r="B123" s="14"/>
      <c r="C123" s="20"/>
      <c r="D123" s="21"/>
      <c r="E123" s="205"/>
      <c r="F123" s="205"/>
      <c r="G123" s="205"/>
      <c r="H123" s="205"/>
      <c r="I123" s="205"/>
      <c r="J123" s="205"/>
      <c r="K123" s="205"/>
      <c r="L123" s="205"/>
      <c r="M123" s="205"/>
      <c r="N123" s="205"/>
      <c r="O123" s="205"/>
      <c r="P123" s="205"/>
      <c r="Q123" s="205"/>
      <c r="R123" s="205"/>
      <c r="S123" s="205"/>
      <c r="T123" s="205"/>
      <c r="U123" s="17"/>
      <c r="V123" s="21"/>
      <c r="W123" s="19" t="s">
        <v>28</v>
      </c>
      <c r="X123" s="19"/>
      <c r="Y123" s="35"/>
      <c r="Z123" s="35"/>
      <c r="AA123" s="35"/>
      <c r="AB123" s="35" t="s">
        <v>15</v>
      </c>
      <c r="AC123" s="35"/>
      <c r="AD123" s="35"/>
      <c r="AE123" s="35"/>
      <c r="AF123" s="35"/>
      <c r="AG123" s="35"/>
      <c r="AH123" s="35"/>
      <c r="AI123" s="35"/>
      <c r="AJ123" s="35"/>
      <c r="AK123" s="35"/>
      <c r="AL123" s="167" t="s">
        <v>71</v>
      </c>
      <c r="AM123" s="20"/>
      <c r="AN123" s="21"/>
      <c r="AO123" s="19"/>
      <c r="AP123" s="203"/>
      <c r="AQ123" s="203"/>
      <c r="AR123" s="19"/>
    </row>
    <row r="124" spans="1:44" ht="6" customHeight="1" x14ac:dyDescent="0.2">
      <c r="A124" s="28"/>
      <c r="B124" s="29"/>
      <c r="C124" s="26"/>
      <c r="D124" s="25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6"/>
      <c r="V124" s="25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30"/>
      <c r="AM124" s="26"/>
      <c r="AN124" s="25"/>
      <c r="AO124" s="28"/>
      <c r="AP124" s="28"/>
      <c r="AQ124" s="28"/>
      <c r="AR124" s="19"/>
    </row>
    <row r="125" spans="1:44" ht="6" customHeight="1" x14ac:dyDescent="0.2">
      <c r="A125" s="31"/>
      <c r="B125" s="32"/>
      <c r="C125" s="23"/>
      <c r="D125" s="22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23"/>
      <c r="V125" s="22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3"/>
      <c r="AM125" s="23"/>
      <c r="AN125" s="22"/>
      <c r="AO125" s="31"/>
      <c r="AP125" s="31"/>
      <c r="AQ125" s="31"/>
      <c r="AR125" s="16"/>
    </row>
    <row r="126" spans="1:44" ht="11.25" customHeight="1" x14ac:dyDescent="0.2">
      <c r="A126" s="16"/>
      <c r="B126" s="172" t="s">
        <v>67</v>
      </c>
      <c r="C126" s="20"/>
      <c r="D126" s="21"/>
      <c r="E126" s="211" t="str">
        <f ca="1">VLOOKUP(INDIRECT(ADDRESS(ROW(),COLUMN()-3)),Language_Translations,MATCH(Language_Selected,Language_Options,0),FALSE)</f>
        <v>When was your last test for cervical cancer?</v>
      </c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0"/>
      <c r="V126" s="21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22"/>
      <c r="AJ126" s="23"/>
      <c r="AK126" s="22"/>
      <c r="AL126" s="24"/>
      <c r="AM126" s="20"/>
      <c r="AN126" s="21"/>
      <c r="AO126" s="16"/>
      <c r="AP126" s="16"/>
      <c r="AQ126" s="16"/>
      <c r="AR126" s="16"/>
    </row>
    <row r="127" spans="1:44" ht="11.25" customHeight="1" x14ac:dyDescent="0.2">
      <c r="A127" s="16"/>
      <c r="B127" s="12"/>
      <c r="C127" s="20"/>
      <c r="D127" s="21"/>
      <c r="E127" s="211"/>
      <c r="F127" s="211"/>
      <c r="G127" s="211"/>
      <c r="H127" s="211"/>
      <c r="I127" s="211"/>
      <c r="J127" s="211"/>
      <c r="K127" s="211"/>
      <c r="L127" s="211"/>
      <c r="M127" s="211"/>
      <c r="N127" s="211"/>
      <c r="O127" s="211"/>
      <c r="P127" s="211"/>
      <c r="Q127" s="211"/>
      <c r="R127" s="211"/>
      <c r="S127" s="211"/>
      <c r="T127" s="211"/>
      <c r="U127" s="20"/>
      <c r="V127" s="21"/>
      <c r="W127" s="16" t="s">
        <v>8</v>
      </c>
      <c r="X127" s="16"/>
      <c r="Y127" s="16"/>
      <c r="Z127" s="38" t="s">
        <v>15</v>
      </c>
      <c r="AA127" s="38"/>
      <c r="AB127" s="38"/>
      <c r="AC127" s="38"/>
      <c r="AD127" s="38"/>
      <c r="AE127" s="38"/>
      <c r="AF127" s="38"/>
      <c r="AG127" s="38"/>
      <c r="AH127" s="38"/>
      <c r="AI127" s="25"/>
      <c r="AJ127" s="26"/>
      <c r="AK127" s="25"/>
      <c r="AL127" s="27"/>
      <c r="AM127" s="20"/>
      <c r="AN127" s="21"/>
      <c r="AO127" s="16"/>
      <c r="AP127" s="16"/>
      <c r="AQ127" s="16"/>
      <c r="AR127" s="16"/>
    </row>
    <row r="128" spans="1:44" ht="11.25" customHeight="1" x14ac:dyDescent="0.2">
      <c r="A128" s="16"/>
      <c r="B128" s="12"/>
      <c r="C128" s="20"/>
      <c r="D128" s="2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11"/>
      <c r="Q128" s="211"/>
      <c r="R128" s="211"/>
      <c r="S128" s="211"/>
      <c r="T128" s="211"/>
      <c r="U128" s="20"/>
      <c r="V128" s="21"/>
      <c r="W128" s="16"/>
      <c r="X128" s="16"/>
      <c r="Y128" s="16"/>
      <c r="Z128" s="38"/>
      <c r="AA128" s="38"/>
      <c r="AB128" s="38"/>
      <c r="AC128" s="38"/>
      <c r="AD128" s="38"/>
      <c r="AE128" s="38"/>
      <c r="AF128" s="38"/>
      <c r="AG128" s="38"/>
      <c r="AH128" s="38"/>
      <c r="AI128" s="16"/>
      <c r="AJ128" s="16"/>
      <c r="AK128" s="16"/>
      <c r="AL128" s="15"/>
      <c r="AM128" s="20"/>
      <c r="AN128" s="21"/>
      <c r="AO128" s="16"/>
      <c r="AP128" s="16"/>
      <c r="AQ128" s="16"/>
      <c r="AR128" s="16"/>
    </row>
    <row r="129" spans="1:44" ht="11.25" customHeight="1" x14ac:dyDescent="0.2">
      <c r="A129" s="16"/>
      <c r="B129" s="12"/>
      <c r="C129" s="20"/>
      <c r="D129" s="21"/>
      <c r="E129" s="212" t="s">
        <v>33</v>
      </c>
      <c r="F129" s="212"/>
      <c r="G129" s="212"/>
      <c r="H129" s="212"/>
      <c r="I129" s="212"/>
      <c r="J129" s="212"/>
      <c r="K129" s="212"/>
      <c r="L129" s="212"/>
      <c r="M129" s="212"/>
      <c r="N129" s="212"/>
      <c r="O129" s="212"/>
      <c r="P129" s="212"/>
      <c r="Q129" s="212"/>
      <c r="R129" s="212"/>
      <c r="S129" s="212"/>
      <c r="T129" s="212"/>
      <c r="U129" s="20"/>
      <c r="V129" s="21"/>
      <c r="W129" s="16" t="s">
        <v>28</v>
      </c>
      <c r="X129" s="16"/>
      <c r="Y129" s="16"/>
      <c r="Z129" s="16"/>
      <c r="AA129" s="16"/>
      <c r="AB129" s="38" t="s">
        <v>15</v>
      </c>
      <c r="AC129" s="38"/>
      <c r="AD129" s="38"/>
      <c r="AE129" s="38"/>
      <c r="AF129" s="38"/>
      <c r="AG129" s="38"/>
      <c r="AH129" s="38"/>
      <c r="AI129" s="9"/>
      <c r="AJ129" s="38"/>
      <c r="AK129" s="38"/>
      <c r="AL129" s="34" t="s">
        <v>13</v>
      </c>
      <c r="AM129" s="20"/>
      <c r="AN129" s="21"/>
      <c r="AO129" s="16"/>
      <c r="AP129" s="16"/>
      <c r="AQ129" s="16"/>
      <c r="AR129" s="16"/>
    </row>
    <row r="130" spans="1:44" ht="6" customHeight="1" x14ac:dyDescent="0.2">
      <c r="A130" s="28"/>
      <c r="B130" s="29"/>
      <c r="C130" s="26"/>
      <c r="D130" s="25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6"/>
      <c r="V130" s="25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30"/>
      <c r="AM130" s="26"/>
      <c r="AN130" s="25"/>
      <c r="AO130" s="28"/>
      <c r="AP130" s="28"/>
      <c r="AQ130" s="28"/>
      <c r="AR130" s="16"/>
    </row>
    <row r="131" spans="1:44" s="19" customFormat="1" ht="6" customHeight="1" x14ac:dyDescent="0.2">
      <c r="A131" s="31"/>
      <c r="B131" s="32"/>
      <c r="C131" s="23"/>
      <c r="D131" s="22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23"/>
      <c r="V131" s="22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3"/>
      <c r="AM131" s="23"/>
      <c r="AN131" s="22"/>
      <c r="AO131" s="31"/>
      <c r="AP131" s="31"/>
      <c r="AQ131" s="31"/>
    </row>
    <row r="132" spans="1:44" s="19" customFormat="1" ht="11.25" customHeight="1" x14ac:dyDescent="0.2">
      <c r="A132" s="16"/>
      <c r="B132" s="172" t="s">
        <v>68</v>
      </c>
      <c r="C132" s="20"/>
      <c r="D132" s="21"/>
      <c r="E132" s="207" t="str">
        <f ca="1">VLOOKUP(INDIRECT(ADDRESS(ROW(),COLUMN()-3)),Language_Translations,MATCH(Language_Selected,Language_Options,0),FALSE)</f>
        <v>What was the result of your last test for cervical cancer?</v>
      </c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"/>
      <c r="V132" s="21"/>
      <c r="W132" s="16" t="s">
        <v>24</v>
      </c>
      <c r="X132" s="16"/>
      <c r="Y132" s="16"/>
      <c r="Z132" s="38"/>
      <c r="AA132" s="38"/>
      <c r="AB132" s="35"/>
      <c r="AC132" s="38"/>
      <c r="AE132" s="38" t="s">
        <v>15</v>
      </c>
      <c r="AF132" s="38"/>
      <c r="AG132" s="38"/>
      <c r="AH132" s="38"/>
      <c r="AI132" s="38"/>
      <c r="AJ132" s="38"/>
      <c r="AK132" s="38"/>
      <c r="AL132" s="63" t="s">
        <v>0</v>
      </c>
      <c r="AM132" s="20"/>
      <c r="AN132" s="21"/>
      <c r="AO132" s="16"/>
      <c r="AP132" s="203" t="s">
        <v>127</v>
      </c>
      <c r="AQ132" s="203"/>
    </row>
    <row r="133" spans="1:44" s="19" customFormat="1" ht="11.25" customHeight="1" x14ac:dyDescent="0.2">
      <c r="A133" s="16"/>
      <c r="B133" s="12"/>
      <c r="C133" s="20"/>
      <c r="D133" s="21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"/>
      <c r="V133" s="21"/>
      <c r="AM133" s="20"/>
      <c r="AN133" s="21"/>
      <c r="AO133" s="16"/>
      <c r="AP133" s="203"/>
      <c r="AQ133" s="203"/>
    </row>
    <row r="134" spans="1:44" s="19" customFormat="1" ht="11.25" customHeight="1" x14ac:dyDescent="0.2">
      <c r="A134" s="16"/>
      <c r="B134" s="12"/>
      <c r="C134" s="20"/>
      <c r="D134" s="21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"/>
      <c r="V134" s="21"/>
      <c r="W134" s="16" t="s">
        <v>25</v>
      </c>
      <c r="X134" s="16"/>
      <c r="Y134" s="16"/>
      <c r="Z134" s="38"/>
      <c r="AA134" s="38"/>
      <c r="AB134" s="35"/>
      <c r="AC134" s="38"/>
      <c r="AD134" s="38"/>
      <c r="AF134" s="38" t="s">
        <v>15</v>
      </c>
      <c r="AG134" s="38"/>
      <c r="AH134" s="38"/>
      <c r="AI134" s="38"/>
      <c r="AJ134" s="38"/>
      <c r="AK134" s="38"/>
      <c r="AL134" s="63" t="s">
        <v>1</v>
      </c>
      <c r="AM134" s="20"/>
      <c r="AN134" s="21"/>
      <c r="AO134" s="16"/>
      <c r="AP134" s="16"/>
      <c r="AQ134" s="16"/>
    </row>
    <row r="135" spans="1:44" s="19" customFormat="1" ht="11.25" customHeight="1" x14ac:dyDescent="0.2">
      <c r="A135" s="16"/>
      <c r="B135" s="12"/>
      <c r="C135" s="20"/>
      <c r="D135" s="21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"/>
      <c r="V135" s="21"/>
      <c r="W135" s="16" t="s">
        <v>26</v>
      </c>
      <c r="X135" s="16"/>
      <c r="Y135" s="16"/>
      <c r="Z135" s="16"/>
      <c r="AA135" s="38"/>
      <c r="AB135" s="38"/>
      <c r="AC135" s="38"/>
      <c r="AD135" s="38"/>
      <c r="AE135" s="38"/>
      <c r="AG135" s="38" t="s">
        <v>15</v>
      </c>
      <c r="AH135" s="38"/>
      <c r="AI135" s="38"/>
      <c r="AJ135" s="38"/>
      <c r="AK135" s="38"/>
      <c r="AL135" s="63" t="s">
        <v>134</v>
      </c>
      <c r="AM135" s="20"/>
      <c r="AN135" s="21"/>
      <c r="AO135" s="16"/>
      <c r="AP135" s="203" t="s">
        <v>127</v>
      </c>
      <c r="AQ135" s="203"/>
    </row>
    <row r="136" spans="1:44" s="19" customFormat="1" ht="11.25" customHeight="1" x14ac:dyDescent="0.2">
      <c r="A136" s="16"/>
      <c r="B136" s="12"/>
      <c r="C136" s="20"/>
      <c r="D136" s="21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"/>
      <c r="V136" s="21"/>
      <c r="W136" s="16" t="s">
        <v>27</v>
      </c>
      <c r="X136" s="16"/>
      <c r="Y136" s="16"/>
      <c r="Z136" s="16"/>
      <c r="AA136" s="38"/>
      <c r="AB136" s="38"/>
      <c r="AC136" s="38"/>
      <c r="AD136" s="38"/>
      <c r="AE136" s="38"/>
      <c r="AG136" s="38" t="s">
        <v>15</v>
      </c>
      <c r="AH136" s="38"/>
      <c r="AI136" s="38"/>
      <c r="AJ136" s="38"/>
      <c r="AK136" s="38"/>
      <c r="AL136" s="63" t="s">
        <v>135</v>
      </c>
      <c r="AM136" s="20"/>
      <c r="AN136" s="21"/>
      <c r="AO136" s="16"/>
      <c r="AP136" s="203"/>
      <c r="AQ136" s="203"/>
    </row>
    <row r="137" spans="1:44" s="19" customFormat="1" ht="11.25" customHeight="1" x14ac:dyDescent="0.2">
      <c r="A137" s="16"/>
      <c r="B137" s="12"/>
      <c r="C137" s="20"/>
      <c r="D137" s="21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"/>
      <c r="V137" s="21"/>
      <c r="W137" s="16" t="s">
        <v>14</v>
      </c>
      <c r="X137" s="16"/>
      <c r="Y137" s="16"/>
      <c r="Z137" s="16"/>
      <c r="AA137" s="16"/>
      <c r="AB137" s="38" t="s">
        <v>15</v>
      </c>
      <c r="AC137" s="35"/>
      <c r="AD137" s="38"/>
      <c r="AE137" s="38"/>
      <c r="AF137" s="38"/>
      <c r="AG137" s="38"/>
      <c r="AH137" s="38"/>
      <c r="AI137" s="38"/>
      <c r="AJ137" s="38"/>
      <c r="AK137" s="38"/>
      <c r="AL137" s="63" t="s">
        <v>71</v>
      </c>
      <c r="AM137" s="20"/>
      <c r="AN137" s="21"/>
      <c r="AO137" s="16"/>
      <c r="AP137" s="203"/>
      <c r="AQ137" s="203"/>
    </row>
    <row r="138" spans="1:44" s="19" customFormat="1" ht="6" customHeight="1" x14ac:dyDescent="0.2">
      <c r="A138" s="28"/>
      <c r="B138" s="29"/>
      <c r="C138" s="26"/>
      <c r="D138" s="25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6"/>
      <c r="V138" s="25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30"/>
      <c r="AM138" s="26"/>
      <c r="AN138" s="25"/>
      <c r="AO138" s="28"/>
      <c r="AP138" s="28"/>
      <c r="AQ138" s="28"/>
    </row>
    <row r="139" spans="1:44" ht="6" customHeight="1" x14ac:dyDescent="0.2">
      <c r="A139" s="31"/>
      <c r="B139" s="32"/>
      <c r="C139" s="23"/>
      <c r="D139" s="2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23"/>
      <c r="V139" s="22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3"/>
      <c r="AM139" s="23"/>
      <c r="AN139" s="22"/>
      <c r="AO139" s="31"/>
      <c r="AP139" s="31"/>
      <c r="AQ139" s="31"/>
    </row>
    <row r="140" spans="1:44" ht="11.25" customHeight="1" x14ac:dyDescent="0.2">
      <c r="A140" s="16"/>
      <c r="B140" s="170" t="s">
        <v>141</v>
      </c>
      <c r="C140" s="20"/>
      <c r="D140" s="21"/>
      <c r="E140" s="205" t="str">
        <f ca="1">VLOOKUP(INDIRECT(ADDRESS(ROW(),COLUMN()-3)),Language_Translations,MATCH(Language_Selected,Language_Options,0),FALSE)</f>
        <v>Did you receive any treatment to your cervix or have any follow up visits because of your test results?</v>
      </c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17"/>
      <c r="V140" s="21"/>
      <c r="W140" s="19" t="s">
        <v>5</v>
      </c>
      <c r="X140" s="19"/>
      <c r="Y140" s="35" t="s">
        <v>15</v>
      </c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6" t="s">
        <v>0</v>
      </c>
      <c r="AM140" s="20"/>
      <c r="AN140" s="21"/>
      <c r="AO140" s="19"/>
      <c r="AP140" s="19"/>
      <c r="AQ140" s="19"/>
    </row>
    <row r="141" spans="1:44" ht="11.25" customHeight="1" x14ac:dyDescent="0.2">
      <c r="A141" s="16"/>
      <c r="B141" s="14"/>
      <c r="C141" s="20"/>
      <c r="D141" s="21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17"/>
      <c r="V141" s="21"/>
      <c r="W141" s="19" t="s">
        <v>6</v>
      </c>
      <c r="X141" s="19"/>
      <c r="Y141" s="35" t="s">
        <v>15</v>
      </c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6" t="s">
        <v>1</v>
      </c>
      <c r="AM141" s="20"/>
      <c r="AN141" s="21"/>
      <c r="AO141" s="19"/>
      <c r="AP141" s="54"/>
      <c r="AQ141" s="19"/>
    </row>
    <row r="142" spans="1:44" ht="11.25" customHeight="1" x14ac:dyDescent="0.2">
      <c r="A142" s="16"/>
      <c r="B142" s="14"/>
      <c r="C142" s="20"/>
      <c r="D142" s="21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17"/>
      <c r="V142" s="21"/>
      <c r="W142" s="19" t="s">
        <v>28</v>
      </c>
      <c r="X142" s="19"/>
      <c r="Y142" s="35"/>
      <c r="Z142" s="35"/>
      <c r="AA142" s="35"/>
      <c r="AB142" s="35" t="s">
        <v>15</v>
      </c>
      <c r="AC142" s="35"/>
      <c r="AD142" s="35"/>
      <c r="AE142" s="35"/>
      <c r="AF142" s="35"/>
      <c r="AG142" s="35"/>
      <c r="AH142" s="35"/>
      <c r="AI142" s="35"/>
      <c r="AJ142" s="35"/>
      <c r="AK142" s="35"/>
      <c r="AL142" s="167" t="s">
        <v>71</v>
      </c>
      <c r="AM142" s="20"/>
      <c r="AN142" s="21"/>
      <c r="AO142" s="19"/>
      <c r="AP142" s="54"/>
      <c r="AQ142" s="19"/>
    </row>
    <row r="143" spans="1:44" ht="6" customHeight="1" x14ac:dyDescent="0.2">
      <c r="A143" s="28"/>
      <c r="B143" s="29"/>
      <c r="C143" s="26"/>
      <c r="D143" s="25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6"/>
      <c r="V143" s="25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30"/>
      <c r="AM143" s="26"/>
      <c r="AN143" s="25"/>
      <c r="AO143" s="28"/>
      <c r="AP143" s="28"/>
      <c r="AQ143" s="28"/>
    </row>
  </sheetData>
  <mergeCells count="38">
    <mergeCell ref="E140:T142"/>
    <mergeCell ref="E121:T123"/>
    <mergeCell ref="E113:AL118"/>
    <mergeCell ref="E126:T128"/>
    <mergeCell ref="E129:T129"/>
    <mergeCell ref="E48:T49"/>
    <mergeCell ref="E15:T17"/>
    <mergeCell ref="E20:T21"/>
    <mergeCell ref="E10:T12"/>
    <mergeCell ref="A1:AQ1"/>
    <mergeCell ref="E3:T3"/>
    <mergeCell ref="W3:AL3"/>
    <mergeCell ref="AO3:AP3"/>
    <mergeCell ref="E5:T7"/>
    <mergeCell ref="E43:T45"/>
    <mergeCell ref="E38:T40"/>
    <mergeCell ref="E33:T35"/>
    <mergeCell ref="E28:T30"/>
    <mergeCell ref="E24:T25"/>
    <mergeCell ref="E52:T54"/>
    <mergeCell ref="E57:T58"/>
    <mergeCell ref="E66:T67"/>
    <mergeCell ref="E70:T71"/>
    <mergeCell ref="E61:T63"/>
    <mergeCell ref="E74:T75"/>
    <mergeCell ref="E78:T79"/>
    <mergeCell ref="E82:T83"/>
    <mergeCell ref="E86:T87"/>
    <mergeCell ref="E90:T91"/>
    <mergeCell ref="AP132:AQ133"/>
    <mergeCell ref="AP122:AQ123"/>
    <mergeCell ref="Y97:AK97"/>
    <mergeCell ref="E94:T98"/>
    <mergeCell ref="E101:T102"/>
    <mergeCell ref="E105:T106"/>
    <mergeCell ref="E109:T110"/>
    <mergeCell ref="E132:T137"/>
    <mergeCell ref="AP135:AQ137"/>
  </mergeCells>
  <printOptions horizontalCentered="1"/>
  <pageMargins left="0.5" right="0.5" top="0.5" bottom="0.5" header="0.3" footer="0.3"/>
  <pageSetup paperSize="9" orientation="portrait" r:id="rId1"/>
  <headerFooter>
    <oddFooter>&amp;CW-&amp;P</oddFooter>
  </headerFooter>
  <rowBreaks count="1" manualBreakCount="1">
    <brk id="84" max="4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B68"/>
  <sheetViews>
    <sheetView view="pageBreakPreview" zoomScaleNormal="100" zoomScaleSheetLayoutView="100" workbookViewId="0">
      <selection activeCell="A2" sqref="A2"/>
    </sheetView>
  </sheetViews>
  <sheetFormatPr defaultColWidth="2.83203125" defaultRowHeight="11.25" x14ac:dyDescent="0.2"/>
  <cols>
    <col min="1" max="1" width="1.83203125" style="68" customWidth="1"/>
    <col min="2" max="7" width="2.83203125" style="68"/>
    <col min="8" max="9" width="2.83203125" style="68" customWidth="1"/>
    <col min="10" max="14" width="2.83203125" style="68"/>
    <col min="15" max="16" width="2.83203125" style="68" customWidth="1"/>
    <col min="17" max="21" width="2.83203125" style="68"/>
    <col min="22" max="23" width="2.83203125" style="68" customWidth="1"/>
    <col min="24" max="28" width="2.83203125" style="68"/>
    <col min="29" max="30" width="2.83203125" style="68" customWidth="1"/>
    <col min="31" max="41" width="2.83203125" style="68"/>
    <col min="42" max="42" width="1.83203125" style="68" customWidth="1"/>
    <col min="43" max="16384" width="2.83203125" style="68"/>
  </cols>
  <sheetData>
    <row r="1" spans="1:42" x14ac:dyDescent="0.2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7"/>
      <c r="Z1" s="67"/>
      <c r="AA1" s="67"/>
      <c r="AB1" s="67"/>
      <c r="AC1" s="67"/>
      <c r="AD1" s="67"/>
      <c r="AE1" s="67"/>
      <c r="AF1" s="67"/>
      <c r="AI1" s="69"/>
      <c r="AJ1" s="69"/>
      <c r="AK1" s="175" t="s">
        <v>72</v>
      </c>
      <c r="AL1" s="196" t="s">
        <v>151</v>
      </c>
      <c r="AM1" s="197"/>
      <c r="AN1" s="197"/>
      <c r="AO1" s="197"/>
      <c r="AP1" s="197"/>
    </row>
    <row r="2" spans="1:42" x14ac:dyDescent="0.2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7"/>
      <c r="Z2" s="67"/>
      <c r="AA2" s="67"/>
      <c r="AB2" s="67"/>
      <c r="AC2" s="67"/>
      <c r="AD2" s="67"/>
      <c r="AE2" s="67"/>
      <c r="AF2" s="67"/>
      <c r="AI2" s="69"/>
      <c r="AJ2" s="69"/>
      <c r="AK2" s="176" t="str">
        <f>INDEX(Language_Translations,1,MATCH(Language_Selected,Language_Options,0))&amp;" LANGUAGE:"</f>
        <v>ENGLISH LANGUAGE:</v>
      </c>
      <c r="AL2" s="198" t="str">
        <f>INDEX(Language_Translations,2,MATCH(Language_Selected,Language_Options,0))</f>
        <v>31 May 2016</v>
      </c>
      <c r="AM2" s="199"/>
      <c r="AN2" s="199"/>
      <c r="AO2" s="199"/>
      <c r="AP2" s="199"/>
    </row>
    <row r="3" spans="1:42" x14ac:dyDescent="0.2">
      <c r="A3" s="200" t="s">
        <v>73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</row>
    <row r="4" spans="1:42" x14ac:dyDescent="0.2">
      <c r="A4" s="275" t="s">
        <v>152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</row>
    <row r="5" spans="1:42" x14ac:dyDescent="0.2">
      <c r="A5" s="200" t="s">
        <v>149</v>
      </c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</row>
    <row r="6" spans="1:42" x14ac:dyDescent="0.2">
      <c r="A6" s="65" t="s">
        <v>75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</row>
    <row r="7" spans="1:42" x14ac:dyDescent="0.2">
      <c r="A7" s="65" t="s">
        <v>76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</row>
    <row r="8" spans="1:42" ht="6" customHeight="1" thickBot="1" x14ac:dyDescent="0.25">
      <c r="A8" s="65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</row>
    <row r="9" spans="1:42" ht="6" customHeight="1" thickTop="1" x14ac:dyDescent="0.2">
      <c r="A9" s="72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4"/>
    </row>
    <row r="10" spans="1:42" x14ac:dyDescent="0.2">
      <c r="A10" s="75"/>
      <c r="B10" s="201" t="s">
        <v>77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76"/>
    </row>
    <row r="11" spans="1:42" ht="6" customHeight="1" thickBot="1" x14ac:dyDescent="0.25">
      <c r="A11" s="77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9"/>
    </row>
    <row r="12" spans="1:42" ht="6" customHeight="1" thickTop="1" x14ac:dyDescent="0.2">
      <c r="A12" s="72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4"/>
    </row>
    <row r="13" spans="1:42" x14ac:dyDescent="0.2">
      <c r="A13" s="75"/>
      <c r="B13" s="65" t="s">
        <v>78</v>
      </c>
      <c r="C13" s="65"/>
      <c r="D13" s="65"/>
      <c r="E13" s="65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76"/>
    </row>
    <row r="14" spans="1:42" x14ac:dyDescent="0.2">
      <c r="A14" s="7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76"/>
    </row>
    <row r="15" spans="1:42" x14ac:dyDescent="0.2">
      <c r="A15" s="75"/>
      <c r="B15" s="65" t="s">
        <v>79</v>
      </c>
      <c r="C15" s="65"/>
      <c r="D15" s="65"/>
      <c r="E15" s="65"/>
      <c r="F15" s="65"/>
      <c r="G15" s="65"/>
      <c r="H15" s="65"/>
      <c r="I15" s="65"/>
      <c r="J15" s="65"/>
      <c r="K15" s="65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76"/>
    </row>
    <row r="16" spans="1:42" x14ac:dyDescent="0.2">
      <c r="A16" s="7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81"/>
      <c r="AI16" s="82"/>
      <c r="AJ16" s="81"/>
      <c r="AK16" s="82"/>
      <c r="AL16" s="81"/>
      <c r="AM16" s="82"/>
      <c r="AN16" s="81"/>
      <c r="AO16" s="82"/>
      <c r="AP16" s="76"/>
    </row>
    <row r="17" spans="1:42" x14ac:dyDescent="0.2">
      <c r="A17" s="75"/>
      <c r="B17" s="65" t="s">
        <v>80</v>
      </c>
      <c r="C17" s="65"/>
      <c r="D17" s="65"/>
      <c r="E17" s="65"/>
      <c r="F17" s="65"/>
      <c r="I17" s="83" t="s">
        <v>15</v>
      </c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4"/>
      <c r="AI17" s="85"/>
      <c r="AJ17" s="84"/>
      <c r="AK17" s="85"/>
      <c r="AL17" s="84"/>
      <c r="AM17" s="85"/>
      <c r="AN17" s="84"/>
      <c r="AO17" s="85"/>
      <c r="AP17" s="76"/>
    </row>
    <row r="18" spans="1:42" x14ac:dyDescent="0.2">
      <c r="A18" s="7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81"/>
      <c r="AI18" s="82"/>
      <c r="AJ18" s="81"/>
      <c r="AK18" s="82"/>
      <c r="AL18" s="81"/>
      <c r="AM18" s="82"/>
      <c r="AN18" s="81"/>
      <c r="AO18" s="82"/>
      <c r="AP18" s="76"/>
    </row>
    <row r="19" spans="1:42" x14ac:dyDescent="0.2">
      <c r="A19" s="75"/>
      <c r="B19" s="65" t="s">
        <v>81</v>
      </c>
      <c r="C19" s="65"/>
      <c r="D19" s="65"/>
      <c r="E19" s="65"/>
      <c r="F19" s="65"/>
      <c r="G19" s="65"/>
      <c r="J19" s="83" t="s">
        <v>15</v>
      </c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4"/>
      <c r="AI19" s="85"/>
      <c r="AJ19" s="84"/>
      <c r="AK19" s="85"/>
      <c r="AL19" s="84"/>
      <c r="AM19" s="85"/>
      <c r="AN19" s="84"/>
      <c r="AO19" s="85"/>
      <c r="AP19" s="76"/>
    </row>
    <row r="20" spans="1:42" x14ac:dyDescent="0.2">
      <c r="A20" s="7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81"/>
      <c r="AM20" s="82"/>
      <c r="AN20" s="81"/>
      <c r="AO20" s="82"/>
      <c r="AP20" s="76"/>
    </row>
    <row r="21" spans="1:42" x14ac:dyDescent="0.2">
      <c r="A21" s="75"/>
      <c r="B21" s="65" t="s">
        <v>150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3"/>
      <c r="AL21" s="84"/>
      <c r="AM21" s="85"/>
      <c r="AN21" s="84"/>
      <c r="AO21" s="85"/>
      <c r="AP21" s="76"/>
    </row>
    <row r="22" spans="1:42" ht="6" customHeight="1" thickBot="1" x14ac:dyDescent="0.25">
      <c r="A22" s="77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9"/>
    </row>
    <row r="23" spans="1:42" ht="6" customHeight="1" thickTop="1" x14ac:dyDescent="0.2">
      <c r="A23" s="72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4"/>
    </row>
    <row r="24" spans="1:42" x14ac:dyDescent="0.2">
      <c r="A24" s="75"/>
      <c r="B24" s="201" t="s">
        <v>83</v>
      </c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01"/>
      <c r="AP24" s="76"/>
    </row>
    <row r="25" spans="1:42" ht="6" customHeight="1" thickBot="1" x14ac:dyDescent="0.25">
      <c r="A25" s="77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9"/>
    </row>
    <row r="26" spans="1:42" ht="6" customHeight="1" thickTop="1" x14ac:dyDescent="0.2">
      <c r="A26" s="72"/>
      <c r="B26" s="73"/>
      <c r="C26" s="73"/>
      <c r="D26" s="73"/>
      <c r="E26" s="73"/>
      <c r="F26" s="73"/>
      <c r="G26" s="73"/>
      <c r="H26" s="87"/>
      <c r="I26" s="88"/>
      <c r="J26" s="73"/>
      <c r="K26" s="73"/>
      <c r="L26" s="73"/>
      <c r="M26" s="73"/>
      <c r="N26" s="73"/>
      <c r="O26" s="87"/>
      <c r="P26" s="88"/>
      <c r="Q26" s="73"/>
      <c r="R26" s="73"/>
      <c r="S26" s="73"/>
      <c r="T26" s="73"/>
      <c r="U26" s="73"/>
      <c r="V26" s="87"/>
      <c r="W26" s="88"/>
      <c r="X26" s="73"/>
      <c r="Y26" s="73"/>
      <c r="Z26" s="73"/>
      <c r="AA26" s="73"/>
      <c r="AB26" s="73"/>
      <c r="AC26" s="87"/>
      <c r="AD26" s="88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4"/>
    </row>
    <row r="27" spans="1:42" x14ac:dyDescent="0.2">
      <c r="A27" s="75"/>
      <c r="B27" s="65"/>
      <c r="C27" s="65"/>
      <c r="D27" s="65"/>
      <c r="E27" s="65"/>
      <c r="F27" s="65"/>
      <c r="G27" s="65"/>
      <c r="H27" s="86"/>
      <c r="I27" s="89"/>
      <c r="J27" s="200">
        <v>1</v>
      </c>
      <c r="K27" s="200"/>
      <c r="L27" s="200"/>
      <c r="M27" s="200"/>
      <c r="N27" s="200"/>
      <c r="O27" s="86"/>
      <c r="P27" s="89"/>
      <c r="Q27" s="200">
        <v>2</v>
      </c>
      <c r="R27" s="200"/>
      <c r="S27" s="200"/>
      <c r="T27" s="200"/>
      <c r="U27" s="200"/>
      <c r="V27" s="86"/>
      <c r="W27" s="89"/>
      <c r="X27" s="200">
        <v>3</v>
      </c>
      <c r="Y27" s="200"/>
      <c r="Z27" s="200"/>
      <c r="AA27" s="200"/>
      <c r="AB27" s="200"/>
      <c r="AC27" s="86"/>
      <c r="AD27" s="89"/>
      <c r="AE27" s="200" t="s">
        <v>84</v>
      </c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76"/>
    </row>
    <row r="28" spans="1:42" ht="6" customHeight="1" x14ac:dyDescent="0.2">
      <c r="A28" s="90"/>
      <c r="B28" s="80"/>
      <c r="C28" s="80"/>
      <c r="D28" s="80"/>
      <c r="E28" s="80"/>
      <c r="F28" s="80"/>
      <c r="G28" s="80"/>
      <c r="H28" s="85"/>
      <c r="I28" s="84"/>
      <c r="J28" s="80"/>
      <c r="K28" s="80"/>
      <c r="L28" s="80"/>
      <c r="M28" s="80"/>
      <c r="N28" s="80"/>
      <c r="O28" s="85"/>
      <c r="P28" s="84"/>
      <c r="Q28" s="80"/>
      <c r="R28" s="80"/>
      <c r="S28" s="80"/>
      <c r="T28" s="80"/>
      <c r="U28" s="80"/>
      <c r="V28" s="85"/>
      <c r="W28" s="84"/>
      <c r="X28" s="80"/>
      <c r="Y28" s="80"/>
      <c r="Z28" s="80"/>
      <c r="AA28" s="80"/>
      <c r="AB28" s="80"/>
      <c r="AC28" s="85"/>
      <c r="AD28" s="84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91"/>
    </row>
    <row r="29" spans="1:42" ht="6" customHeight="1" x14ac:dyDescent="0.2">
      <c r="A29" s="92"/>
      <c r="B29" s="93"/>
      <c r="C29" s="93"/>
      <c r="D29" s="93"/>
      <c r="E29" s="93"/>
      <c r="F29" s="93"/>
      <c r="G29" s="93"/>
      <c r="H29" s="82"/>
      <c r="I29" s="81"/>
      <c r="J29" s="93"/>
      <c r="K29" s="93"/>
      <c r="L29" s="93"/>
      <c r="M29" s="93"/>
      <c r="N29" s="93"/>
      <c r="O29" s="82"/>
      <c r="P29" s="81"/>
      <c r="Q29" s="93"/>
      <c r="R29" s="93"/>
      <c r="S29" s="93"/>
      <c r="T29" s="93"/>
      <c r="U29" s="93"/>
      <c r="V29" s="82"/>
      <c r="W29" s="81"/>
      <c r="X29" s="93"/>
      <c r="Y29" s="93"/>
      <c r="Z29" s="93"/>
      <c r="AA29" s="93"/>
      <c r="AB29" s="93"/>
      <c r="AC29" s="82"/>
      <c r="AD29" s="81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4"/>
    </row>
    <row r="30" spans="1:42" x14ac:dyDescent="0.2">
      <c r="A30" s="75"/>
      <c r="B30" s="65"/>
      <c r="C30" s="65"/>
      <c r="D30" s="65"/>
      <c r="E30" s="65"/>
      <c r="F30" s="65"/>
      <c r="G30" s="65"/>
      <c r="H30" s="86"/>
      <c r="I30" s="89"/>
      <c r="J30" s="65"/>
      <c r="K30" s="65"/>
      <c r="L30" s="65"/>
      <c r="M30" s="65"/>
      <c r="N30" s="65"/>
      <c r="O30" s="86"/>
      <c r="P30" s="89"/>
      <c r="Q30" s="65"/>
      <c r="R30" s="65"/>
      <c r="S30" s="65"/>
      <c r="T30" s="65"/>
      <c r="U30" s="65"/>
      <c r="V30" s="86"/>
      <c r="W30" s="89"/>
      <c r="X30" s="65"/>
      <c r="Y30" s="65"/>
      <c r="Z30" s="65"/>
      <c r="AA30" s="65"/>
      <c r="AB30" s="65"/>
      <c r="AC30" s="86"/>
      <c r="AD30" s="89"/>
      <c r="AE30" s="65"/>
      <c r="AF30" s="65"/>
      <c r="AG30" s="65"/>
      <c r="AH30" s="65"/>
      <c r="AI30" s="65"/>
      <c r="AJ30" s="65"/>
      <c r="AK30" s="65"/>
      <c r="AL30" s="81"/>
      <c r="AM30" s="82"/>
      <c r="AN30" s="81"/>
      <c r="AO30" s="82"/>
      <c r="AP30" s="76"/>
    </row>
    <row r="31" spans="1:42" x14ac:dyDescent="0.2">
      <c r="A31" s="75"/>
      <c r="B31" s="65" t="s">
        <v>7</v>
      </c>
      <c r="C31" s="65"/>
      <c r="D31" s="65"/>
      <c r="E31" s="65"/>
      <c r="F31" s="65"/>
      <c r="G31" s="65"/>
      <c r="H31" s="86"/>
      <c r="I31" s="89"/>
      <c r="J31" s="80"/>
      <c r="K31" s="80"/>
      <c r="L31" s="80"/>
      <c r="M31" s="80"/>
      <c r="N31" s="80"/>
      <c r="O31" s="86"/>
      <c r="P31" s="89"/>
      <c r="Q31" s="80"/>
      <c r="R31" s="80"/>
      <c r="S31" s="80"/>
      <c r="T31" s="80"/>
      <c r="U31" s="80"/>
      <c r="V31" s="86"/>
      <c r="W31" s="89"/>
      <c r="X31" s="80"/>
      <c r="Y31" s="80"/>
      <c r="Z31" s="80"/>
      <c r="AA31" s="80"/>
      <c r="AB31" s="80"/>
      <c r="AC31" s="86"/>
      <c r="AD31" s="89"/>
      <c r="AE31" s="65" t="s">
        <v>85</v>
      </c>
      <c r="AF31" s="65"/>
      <c r="AG31" s="65"/>
      <c r="AH31" s="65"/>
      <c r="AI31" s="65"/>
      <c r="AJ31" s="65"/>
      <c r="AK31" s="65"/>
      <c r="AL31" s="84"/>
      <c r="AM31" s="85"/>
      <c r="AN31" s="84"/>
      <c r="AO31" s="85"/>
      <c r="AP31" s="76"/>
    </row>
    <row r="32" spans="1:42" x14ac:dyDescent="0.2">
      <c r="A32" s="75"/>
      <c r="B32" s="65"/>
      <c r="C32" s="65"/>
      <c r="D32" s="65"/>
      <c r="E32" s="65"/>
      <c r="F32" s="65"/>
      <c r="G32" s="65"/>
      <c r="H32" s="86"/>
      <c r="I32" s="89"/>
      <c r="J32" s="65"/>
      <c r="K32" s="65"/>
      <c r="L32" s="65"/>
      <c r="M32" s="65"/>
      <c r="N32" s="65"/>
      <c r="O32" s="86"/>
      <c r="P32" s="89"/>
      <c r="Q32" s="65"/>
      <c r="R32" s="65"/>
      <c r="S32" s="65"/>
      <c r="T32" s="65"/>
      <c r="U32" s="65"/>
      <c r="V32" s="86"/>
      <c r="W32" s="89"/>
      <c r="X32" s="65"/>
      <c r="Y32" s="65"/>
      <c r="Z32" s="65"/>
      <c r="AA32" s="65"/>
      <c r="AB32" s="65"/>
      <c r="AC32" s="86"/>
      <c r="AD32" s="89"/>
      <c r="AE32" s="65"/>
      <c r="AF32" s="65"/>
      <c r="AG32" s="65"/>
      <c r="AH32" s="65"/>
      <c r="AI32" s="65"/>
      <c r="AJ32" s="65"/>
      <c r="AK32" s="65"/>
      <c r="AL32" s="81"/>
      <c r="AM32" s="82"/>
      <c r="AN32" s="81"/>
      <c r="AO32" s="82"/>
      <c r="AP32" s="76"/>
    </row>
    <row r="33" spans="1:42" x14ac:dyDescent="0.2">
      <c r="A33" s="75"/>
      <c r="B33" s="65"/>
      <c r="C33" s="65"/>
      <c r="D33" s="65"/>
      <c r="E33" s="65"/>
      <c r="F33" s="65"/>
      <c r="G33" s="65"/>
      <c r="H33" s="86"/>
      <c r="I33" s="89"/>
      <c r="J33" s="65"/>
      <c r="K33" s="65"/>
      <c r="L33" s="65"/>
      <c r="M33" s="65"/>
      <c r="N33" s="65"/>
      <c r="O33" s="86"/>
      <c r="P33" s="89"/>
      <c r="Q33" s="65"/>
      <c r="R33" s="65"/>
      <c r="S33" s="65"/>
      <c r="T33" s="65"/>
      <c r="U33" s="65"/>
      <c r="V33" s="86"/>
      <c r="W33" s="89"/>
      <c r="X33" s="65"/>
      <c r="Y33" s="65"/>
      <c r="Z33" s="65"/>
      <c r="AA33" s="65"/>
      <c r="AB33" s="65"/>
      <c r="AC33" s="86"/>
      <c r="AD33" s="89"/>
      <c r="AE33" s="65" t="s">
        <v>86</v>
      </c>
      <c r="AF33" s="65"/>
      <c r="AG33" s="65"/>
      <c r="AH33" s="65"/>
      <c r="AI33" s="65"/>
      <c r="AJ33" s="65"/>
      <c r="AK33" s="65"/>
      <c r="AL33" s="84"/>
      <c r="AM33" s="85"/>
      <c r="AN33" s="84"/>
      <c r="AO33" s="85"/>
      <c r="AP33" s="76"/>
    </row>
    <row r="34" spans="1:42" x14ac:dyDescent="0.2">
      <c r="A34" s="75"/>
      <c r="B34" s="65"/>
      <c r="C34" s="65"/>
      <c r="D34" s="65"/>
      <c r="E34" s="65"/>
      <c r="F34" s="65"/>
      <c r="G34" s="65"/>
      <c r="H34" s="86"/>
      <c r="I34" s="89"/>
      <c r="J34" s="65"/>
      <c r="K34" s="65"/>
      <c r="L34" s="65"/>
      <c r="M34" s="65"/>
      <c r="N34" s="65"/>
      <c r="O34" s="86"/>
      <c r="P34" s="89"/>
      <c r="Q34" s="65"/>
      <c r="R34" s="65"/>
      <c r="S34" s="65"/>
      <c r="T34" s="65"/>
      <c r="U34" s="65"/>
      <c r="V34" s="86"/>
      <c r="W34" s="89"/>
      <c r="X34" s="65"/>
      <c r="Y34" s="65"/>
      <c r="Z34" s="65"/>
      <c r="AA34" s="65"/>
      <c r="AB34" s="65"/>
      <c r="AC34" s="86"/>
      <c r="AD34" s="89"/>
      <c r="AE34" s="65"/>
      <c r="AF34" s="65"/>
      <c r="AG34" s="65"/>
      <c r="AH34" s="81"/>
      <c r="AI34" s="82"/>
      <c r="AJ34" s="81"/>
      <c r="AK34" s="82"/>
      <c r="AL34" s="81"/>
      <c r="AM34" s="82"/>
      <c r="AN34" s="81"/>
      <c r="AO34" s="82"/>
      <c r="AP34" s="76"/>
    </row>
    <row r="35" spans="1:42" x14ac:dyDescent="0.2">
      <c r="A35" s="75"/>
      <c r="B35" s="65"/>
      <c r="C35" s="65"/>
      <c r="D35" s="65"/>
      <c r="E35" s="65"/>
      <c r="F35" s="65"/>
      <c r="G35" s="65"/>
      <c r="H35" s="86"/>
      <c r="I35" s="89"/>
      <c r="J35" s="65"/>
      <c r="K35" s="65"/>
      <c r="L35" s="65"/>
      <c r="M35" s="65"/>
      <c r="N35" s="65"/>
      <c r="O35" s="86"/>
      <c r="P35" s="89"/>
      <c r="Q35" s="65"/>
      <c r="R35" s="65"/>
      <c r="S35" s="65"/>
      <c r="T35" s="65"/>
      <c r="U35" s="65"/>
      <c r="V35" s="86"/>
      <c r="W35" s="89"/>
      <c r="X35" s="65"/>
      <c r="Y35" s="65"/>
      <c r="Z35" s="65"/>
      <c r="AA35" s="65"/>
      <c r="AB35" s="65"/>
      <c r="AC35" s="86"/>
      <c r="AD35" s="89"/>
      <c r="AE35" s="65" t="s">
        <v>87</v>
      </c>
      <c r="AF35" s="65"/>
      <c r="AG35" s="65"/>
      <c r="AH35" s="84"/>
      <c r="AI35" s="85"/>
      <c r="AJ35" s="84"/>
      <c r="AK35" s="85"/>
      <c r="AL35" s="84"/>
      <c r="AM35" s="85"/>
      <c r="AN35" s="84"/>
      <c r="AO35" s="85"/>
      <c r="AP35" s="76"/>
    </row>
    <row r="36" spans="1:42" x14ac:dyDescent="0.2">
      <c r="A36" s="75"/>
      <c r="B36" s="65" t="s">
        <v>88</v>
      </c>
      <c r="C36" s="65"/>
      <c r="D36" s="65"/>
      <c r="E36" s="65"/>
      <c r="F36" s="65"/>
      <c r="G36" s="65"/>
      <c r="H36" s="86"/>
      <c r="I36" s="89"/>
      <c r="J36" s="65"/>
      <c r="K36" s="65"/>
      <c r="L36" s="65"/>
      <c r="M36" s="65"/>
      <c r="N36" s="65"/>
      <c r="O36" s="86"/>
      <c r="P36" s="89"/>
      <c r="Q36" s="65"/>
      <c r="R36" s="65"/>
      <c r="S36" s="65"/>
      <c r="T36" s="65"/>
      <c r="U36" s="65"/>
      <c r="V36" s="86"/>
      <c r="W36" s="89"/>
      <c r="X36" s="65"/>
      <c r="Y36" s="65"/>
      <c r="Z36" s="65"/>
      <c r="AA36" s="65"/>
      <c r="AB36" s="65"/>
      <c r="AC36" s="86"/>
      <c r="AD36" s="89"/>
      <c r="AE36" s="65"/>
      <c r="AF36" s="65"/>
      <c r="AG36" s="65"/>
      <c r="AH36" s="81"/>
      <c r="AI36" s="82"/>
      <c r="AJ36" s="81"/>
      <c r="AK36" s="82"/>
      <c r="AL36" s="81"/>
      <c r="AM36" s="82"/>
      <c r="AN36" s="81"/>
      <c r="AO36" s="82"/>
      <c r="AP36" s="76"/>
    </row>
    <row r="37" spans="1:42" x14ac:dyDescent="0.2">
      <c r="A37" s="75"/>
      <c r="B37" s="65" t="s">
        <v>12</v>
      </c>
      <c r="D37" s="65"/>
      <c r="E37" s="65"/>
      <c r="F37" s="65"/>
      <c r="G37" s="65"/>
      <c r="H37" s="86"/>
      <c r="I37" s="89"/>
      <c r="J37" s="80"/>
      <c r="K37" s="80"/>
      <c r="L37" s="80"/>
      <c r="M37" s="80"/>
      <c r="N37" s="80"/>
      <c r="O37" s="86"/>
      <c r="P37" s="89"/>
      <c r="Q37" s="80"/>
      <c r="R37" s="80"/>
      <c r="S37" s="80"/>
      <c r="T37" s="80"/>
      <c r="U37" s="80"/>
      <c r="V37" s="86"/>
      <c r="W37" s="89"/>
      <c r="X37" s="80"/>
      <c r="Y37" s="80"/>
      <c r="Z37" s="80"/>
      <c r="AA37" s="80"/>
      <c r="AB37" s="80"/>
      <c r="AC37" s="86"/>
      <c r="AD37" s="89"/>
      <c r="AE37" s="68" t="s">
        <v>89</v>
      </c>
      <c r="AF37" s="65"/>
      <c r="AG37" s="65"/>
      <c r="AH37" s="84"/>
      <c r="AI37" s="85"/>
      <c r="AJ37" s="84"/>
      <c r="AK37" s="85"/>
      <c r="AL37" s="84"/>
      <c r="AM37" s="85"/>
      <c r="AN37" s="84"/>
      <c r="AO37" s="85"/>
      <c r="AP37" s="76"/>
    </row>
    <row r="38" spans="1:42" x14ac:dyDescent="0.2">
      <c r="A38" s="75"/>
      <c r="B38" s="65"/>
      <c r="C38" s="65"/>
      <c r="D38" s="65"/>
      <c r="E38" s="65"/>
      <c r="F38" s="65"/>
      <c r="G38" s="65"/>
      <c r="H38" s="86"/>
      <c r="I38" s="89"/>
      <c r="J38" s="65"/>
      <c r="K38" s="65"/>
      <c r="L38" s="65"/>
      <c r="M38" s="65"/>
      <c r="N38" s="65"/>
      <c r="O38" s="86"/>
      <c r="P38" s="89"/>
      <c r="Q38" s="65"/>
      <c r="R38" s="65"/>
      <c r="S38" s="65"/>
      <c r="T38" s="65"/>
      <c r="U38" s="65"/>
      <c r="V38" s="86"/>
      <c r="W38" s="89"/>
      <c r="X38" s="65"/>
      <c r="Y38" s="65"/>
      <c r="Z38" s="65"/>
      <c r="AA38" s="65"/>
      <c r="AB38" s="65"/>
      <c r="AC38" s="86"/>
      <c r="AD38" s="89"/>
      <c r="AE38" s="65"/>
      <c r="AF38" s="65"/>
      <c r="AG38" s="65"/>
      <c r="AH38" s="65"/>
      <c r="AI38" s="65"/>
      <c r="AJ38" s="65"/>
      <c r="AK38" s="65"/>
      <c r="AL38" s="65"/>
      <c r="AM38" s="65"/>
      <c r="AN38" s="81"/>
      <c r="AO38" s="82"/>
      <c r="AP38" s="76"/>
    </row>
    <row r="39" spans="1:42" x14ac:dyDescent="0.2">
      <c r="A39" s="75"/>
      <c r="B39" s="65" t="s">
        <v>90</v>
      </c>
      <c r="C39" s="65"/>
      <c r="D39" s="65"/>
      <c r="E39" s="65"/>
      <c r="F39" s="65"/>
      <c r="G39" s="65"/>
      <c r="H39" s="86"/>
      <c r="I39" s="89"/>
      <c r="J39" s="80"/>
      <c r="K39" s="80"/>
      <c r="L39" s="80"/>
      <c r="M39" s="80"/>
      <c r="N39" s="80"/>
      <c r="O39" s="86"/>
      <c r="P39" s="89"/>
      <c r="Q39" s="80"/>
      <c r="R39" s="80"/>
      <c r="S39" s="80"/>
      <c r="T39" s="80"/>
      <c r="U39" s="80"/>
      <c r="V39" s="86"/>
      <c r="W39" s="89"/>
      <c r="X39" s="80"/>
      <c r="Y39" s="80"/>
      <c r="Z39" s="80"/>
      <c r="AA39" s="80"/>
      <c r="AB39" s="80"/>
      <c r="AC39" s="86"/>
      <c r="AD39" s="89"/>
      <c r="AE39" s="65" t="s">
        <v>90</v>
      </c>
      <c r="AF39" s="65"/>
      <c r="AG39" s="65"/>
      <c r="AH39" s="65"/>
      <c r="AI39" s="65"/>
      <c r="AJ39" s="65"/>
      <c r="AK39" s="65"/>
      <c r="AL39" s="65"/>
      <c r="AM39" s="65"/>
      <c r="AN39" s="84"/>
      <c r="AO39" s="85"/>
      <c r="AP39" s="76"/>
    </row>
    <row r="40" spans="1:42" ht="6" customHeight="1" x14ac:dyDescent="0.2">
      <c r="A40" s="90"/>
      <c r="B40" s="80"/>
      <c r="C40" s="80"/>
      <c r="D40" s="80"/>
      <c r="E40" s="80"/>
      <c r="F40" s="80"/>
      <c r="G40" s="80"/>
      <c r="H40" s="85"/>
      <c r="I40" s="84"/>
      <c r="J40" s="80"/>
      <c r="K40" s="80"/>
      <c r="L40" s="80"/>
      <c r="M40" s="80"/>
      <c r="N40" s="80"/>
      <c r="O40" s="85"/>
      <c r="P40" s="84"/>
      <c r="Q40" s="80"/>
      <c r="R40" s="80"/>
      <c r="S40" s="80"/>
      <c r="T40" s="80"/>
      <c r="U40" s="80"/>
      <c r="V40" s="85"/>
      <c r="W40" s="84"/>
      <c r="X40" s="80"/>
      <c r="Y40" s="80"/>
      <c r="Z40" s="80"/>
      <c r="AA40" s="80"/>
      <c r="AB40" s="80"/>
      <c r="AC40" s="85"/>
      <c r="AD40" s="84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91"/>
    </row>
    <row r="41" spans="1:42" ht="6" customHeight="1" x14ac:dyDescent="0.2">
      <c r="A41" s="92"/>
      <c r="B41" s="93"/>
      <c r="C41" s="93"/>
      <c r="D41" s="93"/>
      <c r="E41" s="93"/>
      <c r="F41" s="93"/>
      <c r="G41" s="93"/>
      <c r="H41" s="82"/>
      <c r="I41" s="81"/>
      <c r="J41" s="93"/>
      <c r="K41" s="93"/>
      <c r="L41" s="93"/>
      <c r="M41" s="93"/>
      <c r="N41" s="93"/>
      <c r="O41" s="82"/>
      <c r="P41" s="81"/>
      <c r="Q41" s="93"/>
      <c r="R41" s="93"/>
      <c r="S41" s="93"/>
      <c r="T41" s="93"/>
      <c r="U41" s="93"/>
      <c r="V41" s="82"/>
      <c r="W41" s="95"/>
      <c r="X41" s="96"/>
      <c r="Y41" s="96"/>
      <c r="Z41" s="96"/>
      <c r="AA41" s="96"/>
      <c r="AB41" s="96"/>
      <c r="AC41" s="97"/>
      <c r="AD41" s="81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4"/>
    </row>
    <row r="42" spans="1:42" x14ac:dyDescent="0.2">
      <c r="A42" s="75"/>
      <c r="B42" s="65" t="s">
        <v>91</v>
      </c>
      <c r="C42" s="65"/>
      <c r="D42" s="65"/>
      <c r="E42" s="65"/>
      <c r="G42" s="98" t="s">
        <v>7</v>
      </c>
      <c r="H42" s="86"/>
      <c r="I42" s="89"/>
      <c r="J42" s="80"/>
      <c r="K42" s="80"/>
      <c r="L42" s="80"/>
      <c r="M42" s="80"/>
      <c r="N42" s="80"/>
      <c r="O42" s="86"/>
      <c r="P42" s="89"/>
      <c r="Q42" s="80"/>
      <c r="R42" s="80"/>
      <c r="S42" s="80"/>
      <c r="T42" s="80"/>
      <c r="U42" s="80"/>
      <c r="V42" s="86"/>
      <c r="W42" s="99"/>
      <c r="X42" s="100"/>
      <c r="Y42" s="100"/>
      <c r="Z42" s="100"/>
      <c r="AA42" s="100"/>
      <c r="AB42" s="100"/>
      <c r="AC42" s="101"/>
      <c r="AD42" s="89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76"/>
    </row>
    <row r="43" spans="1:42" x14ac:dyDescent="0.2">
      <c r="A43" s="75"/>
      <c r="B43" s="65"/>
      <c r="C43" s="65"/>
      <c r="D43" s="65"/>
      <c r="E43" s="65"/>
      <c r="G43" s="98"/>
      <c r="H43" s="86"/>
      <c r="I43" s="89"/>
      <c r="J43" s="65"/>
      <c r="K43" s="65"/>
      <c r="L43" s="65"/>
      <c r="M43" s="65"/>
      <c r="N43" s="65"/>
      <c r="O43" s="86"/>
      <c r="P43" s="89"/>
      <c r="Q43" s="65"/>
      <c r="R43" s="65"/>
      <c r="S43" s="65"/>
      <c r="T43" s="65"/>
      <c r="U43" s="65"/>
      <c r="V43" s="86"/>
      <c r="W43" s="99"/>
      <c r="X43" s="100"/>
      <c r="Y43" s="100"/>
      <c r="Z43" s="100"/>
      <c r="AA43" s="100"/>
      <c r="AB43" s="100"/>
      <c r="AC43" s="101"/>
      <c r="AD43" s="89"/>
      <c r="AE43" s="65" t="s">
        <v>92</v>
      </c>
      <c r="AF43" s="65"/>
      <c r="AG43" s="65"/>
      <c r="AH43" s="65"/>
      <c r="AI43" s="65"/>
      <c r="AJ43" s="65"/>
      <c r="AK43" s="65"/>
      <c r="AL43" s="65"/>
      <c r="AM43" s="65"/>
      <c r="AN43" s="81"/>
      <c r="AO43" s="82"/>
      <c r="AP43" s="76"/>
    </row>
    <row r="44" spans="1:42" x14ac:dyDescent="0.2">
      <c r="A44" s="75"/>
      <c r="B44" s="65"/>
      <c r="C44" s="65"/>
      <c r="D44" s="65"/>
      <c r="E44" s="65"/>
      <c r="G44" s="98" t="s">
        <v>93</v>
      </c>
      <c r="H44" s="86"/>
      <c r="I44" s="89"/>
      <c r="J44" s="80"/>
      <c r="K44" s="80"/>
      <c r="L44" s="80"/>
      <c r="M44" s="80"/>
      <c r="N44" s="80"/>
      <c r="O44" s="86"/>
      <c r="P44" s="89"/>
      <c r="Q44" s="80"/>
      <c r="R44" s="80"/>
      <c r="S44" s="80"/>
      <c r="T44" s="80"/>
      <c r="U44" s="80"/>
      <c r="V44" s="86"/>
      <c r="W44" s="99"/>
      <c r="X44" s="100"/>
      <c r="Y44" s="100"/>
      <c r="Z44" s="100"/>
      <c r="AA44" s="100"/>
      <c r="AB44" s="100"/>
      <c r="AC44" s="101"/>
      <c r="AD44" s="89"/>
      <c r="AF44" s="65" t="s">
        <v>94</v>
      </c>
      <c r="AG44" s="65"/>
      <c r="AH44" s="65"/>
      <c r="AI44" s="65"/>
      <c r="AJ44" s="65"/>
      <c r="AK44" s="65"/>
      <c r="AL44" s="65"/>
      <c r="AM44" s="65"/>
      <c r="AN44" s="84"/>
      <c r="AO44" s="85"/>
      <c r="AP44" s="76"/>
    </row>
    <row r="45" spans="1:42" ht="6" customHeight="1" thickBot="1" x14ac:dyDescent="0.25">
      <c r="A45" s="90"/>
      <c r="B45" s="80"/>
      <c r="C45" s="80"/>
      <c r="D45" s="80"/>
      <c r="E45" s="80"/>
      <c r="F45" s="80"/>
      <c r="G45" s="80"/>
      <c r="H45" s="85"/>
      <c r="I45" s="84"/>
      <c r="J45" s="80"/>
      <c r="K45" s="80"/>
      <c r="L45" s="80"/>
      <c r="M45" s="80"/>
      <c r="N45" s="80"/>
      <c r="O45" s="85"/>
      <c r="P45" s="84"/>
      <c r="Q45" s="80"/>
      <c r="R45" s="80"/>
      <c r="S45" s="80"/>
      <c r="T45" s="80"/>
      <c r="U45" s="80"/>
      <c r="V45" s="85"/>
      <c r="W45" s="102"/>
      <c r="X45" s="103"/>
      <c r="Y45" s="103"/>
      <c r="Z45" s="103"/>
      <c r="AA45" s="103"/>
      <c r="AB45" s="103"/>
      <c r="AC45" s="104"/>
      <c r="AD45" s="84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91"/>
    </row>
    <row r="46" spans="1:42" ht="6" customHeight="1" thickTop="1" x14ac:dyDescent="0.2">
      <c r="A46" s="72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6"/>
    </row>
    <row r="47" spans="1:42" x14ac:dyDescent="0.2">
      <c r="A47" s="75"/>
      <c r="B47" s="107" t="s">
        <v>95</v>
      </c>
      <c r="C47" s="108"/>
      <c r="D47" s="108"/>
      <c r="E47" s="108"/>
      <c r="F47" s="108"/>
      <c r="G47" s="108"/>
      <c r="H47" s="108" t="s">
        <v>96</v>
      </c>
      <c r="I47" s="108"/>
      <c r="J47" s="108"/>
      <c r="K47" s="108"/>
      <c r="L47" s="108"/>
      <c r="M47" s="108"/>
      <c r="N47" s="108"/>
      <c r="O47" s="108" t="s">
        <v>97</v>
      </c>
      <c r="P47" s="108"/>
      <c r="Q47" s="109"/>
      <c r="R47" s="109"/>
      <c r="S47" s="109"/>
      <c r="T47" s="108"/>
      <c r="U47" s="108"/>
      <c r="AL47" s="109"/>
      <c r="AM47" s="109"/>
      <c r="AN47" s="109"/>
      <c r="AO47" s="109"/>
      <c r="AP47" s="110"/>
    </row>
    <row r="48" spans="1:42" x14ac:dyDescent="0.2">
      <c r="A48" s="75"/>
      <c r="B48" s="107"/>
      <c r="C48" s="109"/>
      <c r="D48" s="109"/>
      <c r="E48" s="109"/>
      <c r="F48" s="109"/>
      <c r="G48" s="109"/>
      <c r="H48" s="108" t="s">
        <v>98</v>
      </c>
      <c r="I48" s="108"/>
      <c r="J48" s="108"/>
      <c r="K48" s="108"/>
      <c r="L48" s="108"/>
      <c r="M48" s="108"/>
      <c r="N48" s="108"/>
      <c r="O48" s="108" t="s">
        <v>99</v>
      </c>
      <c r="P48" s="108"/>
      <c r="Q48" s="109"/>
      <c r="R48" s="109"/>
      <c r="S48" s="109"/>
      <c r="T48" s="108"/>
      <c r="U48" s="108"/>
      <c r="V48" s="108"/>
      <c r="W48" s="108"/>
      <c r="X48" s="108" t="s">
        <v>100</v>
      </c>
      <c r="Y48" s="108"/>
      <c r="Z48" s="109"/>
      <c r="AA48" s="109"/>
      <c r="AB48" s="109"/>
      <c r="AC48" s="109"/>
      <c r="AD48" s="109"/>
      <c r="AE48" s="109"/>
      <c r="AF48" s="109"/>
      <c r="AG48" s="109"/>
      <c r="AH48" s="109"/>
      <c r="AI48" s="108"/>
      <c r="AL48" s="109"/>
      <c r="AM48" s="109"/>
      <c r="AN48" s="109"/>
      <c r="AO48" s="109"/>
      <c r="AP48" s="110"/>
    </row>
    <row r="49" spans="1:42" x14ac:dyDescent="0.2">
      <c r="A49" s="75"/>
      <c r="B49" s="107"/>
      <c r="C49" s="109"/>
      <c r="D49" s="109"/>
      <c r="E49" s="109"/>
      <c r="F49" s="109"/>
      <c r="G49" s="109"/>
      <c r="H49" s="108" t="s">
        <v>101</v>
      </c>
      <c r="I49" s="108"/>
      <c r="J49" s="108"/>
      <c r="K49" s="108"/>
      <c r="L49" s="108"/>
      <c r="M49" s="108"/>
      <c r="N49" s="108"/>
      <c r="O49" s="108" t="s">
        <v>102</v>
      </c>
      <c r="P49" s="108"/>
      <c r="Q49" s="109"/>
      <c r="R49" s="109"/>
      <c r="S49" s="109"/>
      <c r="T49" s="108"/>
      <c r="U49" s="108"/>
      <c r="V49" s="65"/>
      <c r="W49" s="65"/>
      <c r="X49" s="65"/>
      <c r="Y49" s="65"/>
      <c r="Z49" s="65"/>
      <c r="AA49" s="202" t="s">
        <v>103</v>
      </c>
      <c r="AB49" s="202"/>
      <c r="AC49" s="202"/>
      <c r="AD49" s="202"/>
      <c r="AE49" s="202"/>
      <c r="AF49" s="202"/>
      <c r="AG49" s="202"/>
      <c r="AH49" s="202"/>
      <c r="AI49" s="202"/>
      <c r="AL49" s="109"/>
      <c r="AM49" s="109"/>
      <c r="AN49" s="109"/>
      <c r="AO49" s="109"/>
      <c r="AP49" s="110"/>
    </row>
    <row r="50" spans="1:42" ht="6" customHeight="1" x14ac:dyDescent="0.2">
      <c r="A50" s="9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91"/>
    </row>
    <row r="51" spans="1:42" ht="6" customHeight="1" x14ac:dyDescent="0.2">
      <c r="A51" s="92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4"/>
    </row>
    <row r="52" spans="1:42" ht="11.25" customHeight="1" x14ac:dyDescent="0.2">
      <c r="A52" s="111"/>
      <c r="C52" s="112"/>
      <c r="D52" s="112"/>
      <c r="E52" s="112"/>
      <c r="F52" s="113"/>
      <c r="G52" s="114" t="s">
        <v>18</v>
      </c>
      <c r="H52" s="188">
        <v>0</v>
      </c>
      <c r="I52" s="189"/>
      <c r="J52" s="192" t="str">
        <f>RIGHT(INDEX(Language_Translations,3,MATCH(Language_Selected,Language_Options,0)),1)</f>
        <v>1</v>
      </c>
      <c r="K52" s="193"/>
      <c r="L52" s="109"/>
      <c r="N52" s="109"/>
      <c r="O52" s="112"/>
      <c r="P52" s="112"/>
      <c r="Q52" s="114" t="s">
        <v>18</v>
      </c>
      <c r="R52" s="115"/>
      <c r="S52" s="116"/>
      <c r="T52" s="117"/>
      <c r="U52" s="118"/>
      <c r="V52" s="109"/>
      <c r="X52" s="112"/>
      <c r="Y52" s="112"/>
      <c r="Z52" s="112"/>
      <c r="AA52" s="112"/>
      <c r="AB52" s="114" t="s">
        <v>104</v>
      </c>
      <c r="AC52" s="119"/>
      <c r="AD52" s="120"/>
      <c r="AE52" s="117"/>
      <c r="AF52" s="118"/>
      <c r="AG52" s="109"/>
      <c r="AI52" s="122"/>
      <c r="AJ52" s="122"/>
      <c r="AK52" s="122"/>
      <c r="AL52" s="122"/>
      <c r="AM52" s="123" t="s">
        <v>105</v>
      </c>
      <c r="AN52" s="117"/>
      <c r="AO52" s="118"/>
      <c r="AP52" s="110"/>
    </row>
    <row r="53" spans="1:42" ht="11.25" customHeight="1" x14ac:dyDescent="0.2">
      <c r="A53" s="111"/>
      <c r="C53" s="109"/>
      <c r="D53" s="112"/>
      <c r="E53" s="112"/>
      <c r="F53" s="113"/>
      <c r="G53" s="114" t="s">
        <v>106</v>
      </c>
      <c r="H53" s="190"/>
      <c r="I53" s="191"/>
      <c r="J53" s="194"/>
      <c r="K53" s="195"/>
      <c r="L53" s="109"/>
      <c r="N53" s="109"/>
      <c r="O53" s="112"/>
      <c r="P53" s="112"/>
      <c r="Q53" s="114" t="s">
        <v>107</v>
      </c>
      <c r="R53" s="124"/>
      <c r="S53" s="125"/>
      <c r="T53" s="126"/>
      <c r="U53" s="127"/>
      <c r="V53" s="109"/>
      <c r="X53" s="109"/>
      <c r="Y53" s="112"/>
      <c r="Z53" s="112"/>
      <c r="AA53" s="112"/>
      <c r="AB53" s="114" t="s">
        <v>108</v>
      </c>
      <c r="AC53" s="128"/>
      <c r="AD53" s="129"/>
      <c r="AE53" s="126"/>
      <c r="AF53" s="127"/>
      <c r="AG53" s="109"/>
      <c r="AI53" s="122"/>
      <c r="AJ53" s="122"/>
      <c r="AK53" s="122"/>
      <c r="AL53" s="122"/>
      <c r="AM53" s="123" t="s">
        <v>109</v>
      </c>
      <c r="AN53" s="126"/>
      <c r="AO53" s="127"/>
      <c r="AP53" s="110"/>
    </row>
    <row r="54" spans="1:42" ht="11.25" customHeight="1" x14ac:dyDescent="0.2">
      <c r="A54" s="111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10"/>
    </row>
    <row r="55" spans="1:42" ht="11.25" customHeight="1" x14ac:dyDescent="0.2">
      <c r="A55" s="75"/>
      <c r="C55" s="130"/>
      <c r="D55" s="130"/>
      <c r="E55" s="130"/>
      <c r="F55" s="113"/>
      <c r="G55" s="114" t="s">
        <v>18</v>
      </c>
      <c r="H55" s="181" t="s">
        <v>110</v>
      </c>
      <c r="I55" s="181"/>
      <c r="J55" s="181"/>
      <c r="K55" s="181"/>
      <c r="L55" s="181"/>
      <c r="M55" s="181"/>
      <c r="N55" s="181"/>
      <c r="O55" s="181"/>
      <c r="P55" s="181"/>
      <c r="Q55" s="181"/>
      <c r="R55" s="177"/>
      <c r="S55" s="177"/>
      <c r="T55" s="132" t="s">
        <v>111</v>
      </c>
      <c r="V55" s="177"/>
      <c r="W55" s="177"/>
      <c r="X55" s="133"/>
      <c r="Y55" s="113"/>
      <c r="Z55" s="113"/>
      <c r="AA55" s="113"/>
      <c r="AB55" s="113"/>
      <c r="AC55" s="113"/>
      <c r="AD55" s="65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76"/>
    </row>
    <row r="56" spans="1:42" ht="11.25" customHeight="1" x14ac:dyDescent="0.2">
      <c r="A56" s="75"/>
      <c r="C56" s="130"/>
      <c r="D56" s="130"/>
      <c r="E56" s="130"/>
      <c r="F56" s="113"/>
      <c r="G56" s="114" t="s">
        <v>106</v>
      </c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77"/>
      <c r="S56" s="177"/>
      <c r="T56" s="177"/>
      <c r="V56" s="134" t="s">
        <v>128</v>
      </c>
      <c r="AB56" s="135"/>
      <c r="AC56" s="134" t="s">
        <v>130</v>
      </c>
      <c r="AD56" s="135"/>
      <c r="AE56" s="135"/>
      <c r="AF56" s="135"/>
      <c r="AG56" s="135"/>
      <c r="AH56" s="135"/>
      <c r="AJ56" s="134" t="s">
        <v>132</v>
      </c>
      <c r="AN56" s="109"/>
      <c r="AO56" s="109"/>
      <c r="AP56" s="76"/>
    </row>
    <row r="57" spans="1:42" ht="11.25" customHeight="1" x14ac:dyDescent="0.2">
      <c r="A57" s="75"/>
      <c r="B57" s="130"/>
      <c r="C57" s="130"/>
      <c r="D57" s="130"/>
      <c r="E57" s="130"/>
      <c r="F57" s="113"/>
      <c r="G57" s="114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77"/>
      <c r="S57" s="177"/>
      <c r="T57" s="177"/>
      <c r="V57" s="134" t="s">
        <v>129</v>
      </c>
      <c r="W57" s="135"/>
      <c r="X57" s="135"/>
      <c r="Y57" s="135"/>
      <c r="Z57" s="135"/>
      <c r="AA57" s="135"/>
      <c r="AC57" s="134" t="s">
        <v>131</v>
      </c>
      <c r="AD57" s="135"/>
      <c r="AE57" s="135"/>
      <c r="AF57" s="135"/>
      <c r="AG57" s="135"/>
      <c r="AH57" s="135"/>
      <c r="AJ57" s="134" t="s">
        <v>133</v>
      </c>
      <c r="AN57" s="109"/>
      <c r="AO57" s="109"/>
      <c r="AP57" s="76"/>
    </row>
    <row r="58" spans="1:42" ht="6" customHeight="1" thickBot="1" x14ac:dyDescent="0.25">
      <c r="A58" s="77"/>
      <c r="B58" s="78"/>
      <c r="C58" s="136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137"/>
      <c r="Z58" s="137"/>
      <c r="AA58" s="137"/>
      <c r="AB58" s="78"/>
      <c r="AC58" s="78"/>
      <c r="AD58" s="78"/>
      <c r="AE58" s="137"/>
      <c r="AF58" s="137"/>
      <c r="AG58" s="137"/>
      <c r="AH58" s="137"/>
      <c r="AI58" s="137"/>
      <c r="AJ58" s="137"/>
      <c r="AK58" s="137"/>
      <c r="AL58" s="137"/>
      <c r="AM58" s="137"/>
      <c r="AN58" s="137"/>
      <c r="AO58" s="137"/>
      <c r="AP58" s="79"/>
    </row>
    <row r="59" spans="1:42" ht="6" customHeight="1" thickTop="1" x14ac:dyDescent="0.2">
      <c r="A59" s="138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40"/>
      <c r="P59" s="141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40"/>
      <c r="AE59" s="141"/>
      <c r="AF59" s="139"/>
      <c r="AG59" s="139"/>
      <c r="AH59" s="139"/>
      <c r="AI59" s="139"/>
      <c r="AJ59" s="140"/>
      <c r="AK59" s="141"/>
      <c r="AL59" s="139"/>
      <c r="AM59" s="139"/>
      <c r="AN59" s="139"/>
      <c r="AO59" s="139"/>
      <c r="AP59" s="142"/>
    </row>
    <row r="60" spans="1:42" x14ac:dyDescent="0.2">
      <c r="A60" s="143"/>
      <c r="B60" s="183" t="s">
        <v>2</v>
      </c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44"/>
      <c r="P60" s="145"/>
      <c r="Q60" s="183" t="s">
        <v>112</v>
      </c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44"/>
      <c r="AE60" s="184" t="s">
        <v>113</v>
      </c>
      <c r="AF60" s="183"/>
      <c r="AG60" s="183"/>
      <c r="AH60" s="183"/>
      <c r="AI60" s="183"/>
      <c r="AJ60" s="185"/>
      <c r="AK60" s="145"/>
      <c r="AL60" s="183" t="s">
        <v>3</v>
      </c>
      <c r="AM60" s="183"/>
      <c r="AN60" s="183"/>
      <c r="AO60" s="183"/>
      <c r="AP60" s="146"/>
    </row>
    <row r="61" spans="1:42" ht="6" customHeight="1" x14ac:dyDescent="0.2">
      <c r="A61" s="143"/>
      <c r="O61" s="144"/>
      <c r="P61" s="145"/>
      <c r="AD61" s="144"/>
      <c r="AE61" s="145"/>
      <c r="AF61" s="107"/>
      <c r="AG61" s="107"/>
      <c r="AH61" s="107"/>
      <c r="AI61" s="107"/>
      <c r="AJ61" s="144"/>
      <c r="AK61" s="145"/>
      <c r="AL61" s="107"/>
      <c r="AM61" s="107"/>
      <c r="AN61" s="107"/>
      <c r="AO61" s="107"/>
      <c r="AP61" s="146"/>
    </row>
    <row r="62" spans="1:42" x14ac:dyDescent="0.2">
      <c r="A62" s="143"/>
      <c r="B62" s="107"/>
      <c r="C62" s="107"/>
      <c r="D62" s="107"/>
      <c r="E62" s="107"/>
      <c r="F62" s="107"/>
      <c r="G62" s="147"/>
      <c r="H62" s="148"/>
      <c r="I62" s="147"/>
      <c r="J62" s="148"/>
      <c r="K62" s="147"/>
      <c r="L62" s="148"/>
      <c r="M62" s="147"/>
      <c r="N62" s="148"/>
      <c r="O62" s="144"/>
      <c r="P62" s="145"/>
      <c r="Q62" s="107"/>
      <c r="R62" s="107"/>
      <c r="S62" s="107"/>
      <c r="T62" s="107"/>
      <c r="U62" s="107"/>
      <c r="V62" s="147"/>
      <c r="W62" s="148"/>
      <c r="X62" s="147"/>
      <c r="Y62" s="148"/>
      <c r="Z62" s="147"/>
      <c r="AA62" s="148"/>
      <c r="AB62" s="147"/>
      <c r="AC62" s="148"/>
      <c r="AD62" s="144"/>
      <c r="AE62" s="145"/>
      <c r="AF62" s="147"/>
      <c r="AG62" s="148"/>
      <c r="AH62" s="147"/>
      <c r="AI62" s="148"/>
      <c r="AJ62" s="144"/>
      <c r="AK62" s="145"/>
      <c r="AL62" s="147"/>
      <c r="AM62" s="148"/>
      <c r="AN62" s="147"/>
      <c r="AO62" s="148"/>
      <c r="AP62" s="146"/>
    </row>
    <row r="63" spans="1:42" x14ac:dyDescent="0.2">
      <c r="A63" s="143"/>
      <c r="B63" s="107"/>
      <c r="C63" s="107"/>
      <c r="D63" s="107"/>
      <c r="E63" s="107"/>
      <c r="F63" s="144"/>
      <c r="G63" s="149"/>
      <c r="H63" s="150"/>
      <c r="I63" s="149"/>
      <c r="J63" s="150"/>
      <c r="K63" s="149"/>
      <c r="L63" s="150"/>
      <c r="M63" s="149"/>
      <c r="N63" s="150"/>
      <c r="O63" s="144"/>
      <c r="P63" s="145"/>
      <c r="Q63" s="107"/>
      <c r="R63" s="107"/>
      <c r="S63" s="107"/>
      <c r="T63" s="107"/>
      <c r="U63" s="144"/>
      <c r="V63" s="149"/>
      <c r="W63" s="150"/>
      <c r="X63" s="149"/>
      <c r="Y63" s="150"/>
      <c r="Z63" s="149"/>
      <c r="AA63" s="150"/>
      <c r="AB63" s="149"/>
      <c r="AC63" s="150"/>
      <c r="AD63" s="144"/>
      <c r="AE63" s="145"/>
      <c r="AF63" s="149"/>
      <c r="AG63" s="150"/>
      <c r="AH63" s="149"/>
      <c r="AI63" s="150"/>
      <c r="AJ63" s="144"/>
      <c r="AK63" s="145"/>
      <c r="AL63" s="149"/>
      <c r="AM63" s="150"/>
      <c r="AN63" s="149"/>
      <c r="AO63" s="150"/>
      <c r="AP63" s="110"/>
    </row>
    <row r="64" spans="1:42" x14ac:dyDescent="0.2">
      <c r="A64" s="143"/>
      <c r="B64" s="186" t="s">
        <v>12</v>
      </c>
      <c r="C64" s="186"/>
      <c r="D64" s="186"/>
      <c r="E64" s="186"/>
      <c r="G64" s="187" t="s">
        <v>114</v>
      </c>
      <c r="H64" s="187"/>
      <c r="I64" s="187"/>
      <c r="J64" s="187"/>
      <c r="K64" s="187"/>
      <c r="L64" s="187"/>
      <c r="M64" s="187"/>
      <c r="N64" s="187"/>
      <c r="O64" s="151"/>
      <c r="P64" s="145"/>
      <c r="Q64" s="186" t="s">
        <v>12</v>
      </c>
      <c r="R64" s="186"/>
      <c r="S64" s="186"/>
      <c r="T64" s="186"/>
      <c r="V64" s="187" t="s">
        <v>114</v>
      </c>
      <c r="W64" s="187"/>
      <c r="X64" s="187"/>
      <c r="Y64" s="187"/>
      <c r="Z64" s="187"/>
      <c r="AA64" s="187"/>
      <c r="AB64" s="187"/>
      <c r="AC64" s="187"/>
      <c r="AD64" s="144"/>
      <c r="AE64" s="145"/>
      <c r="AF64" s="179" t="s">
        <v>114</v>
      </c>
      <c r="AG64" s="179"/>
      <c r="AH64" s="179"/>
      <c r="AI64" s="179"/>
      <c r="AJ64" s="152"/>
      <c r="AK64" s="145"/>
      <c r="AL64" s="179" t="s">
        <v>114</v>
      </c>
      <c r="AM64" s="179"/>
      <c r="AN64" s="179"/>
      <c r="AO64" s="179"/>
      <c r="AP64" s="110"/>
    </row>
    <row r="65" spans="1:54" ht="6" customHeight="1" thickBot="1" x14ac:dyDescent="0.25">
      <c r="A65" s="153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5"/>
      <c r="P65" s="156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5"/>
      <c r="AE65" s="156"/>
      <c r="AF65" s="154"/>
      <c r="AG65" s="154"/>
      <c r="AH65" s="154"/>
      <c r="AI65" s="154"/>
      <c r="AJ65" s="155"/>
      <c r="AK65" s="156"/>
      <c r="AL65" s="154"/>
      <c r="AM65" s="154"/>
      <c r="AN65" s="154"/>
      <c r="AO65" s="154"/>
      <c r="AP65" s="157"/>
    </row>
    <row r="66" spans="1:54" ht="6" customHeight="1" thickTop="1" x14ac:dyDescent="0.2">
      <c r="A66" s="107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</row>
    <row r="67" spans="1:54" s="159" customFormat="1" ht="11.25" customHeight="1" x14ac:dyDescent="0.2">
      <c r="B67" s="180" t="s">
        <v>115</v>
      </c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</row>
    <row r="68" spans="1:54" ht="6" customHeight="1" x14ac:dyDescent="0.2"/>
  </sheetData>
  <sheetProtection formatCells="0" formatRows="0" insertRows="0" deleteRows="0"/>
  <mergeCells count="26">
    <mergeCell ref="AL64:AO64"/>
    <mergeCell ref="B67:AP67"/>
    <mergeCell ref="A4:AP4"/>
    <mergeCell ref="H55:Q56"/>
    <mergeCell ref="B60:N60"/>
    <mergeCell ref="Q60:AC60"/>
    <mergeCell ref="AE60:AJ60"/>
    <mergeCell ref="AL60:AO60"/>
    <mergeCell ref="B64:E64"/>
    <mergeCell ref="G64:N64"/>
    <mergeCell ref="Q64:T64"/>
    <mergeCell ref="V64:AC64"/>
    <mergeCell ref="AF64:AI64"/>
    <mergeCell ref="J27:N27"/>
    <mergeCell ref="Q27:U27"/>
    <mergeCell ref="X27:AB27"/>
    <mergeCell ref="AE27:AO27"/>
    <mergeCell ref="AA49:AI49"/>
    <mergeCell ref="H52:I53"/>
    <mergeCell ref="J52:K53"/>
    <mergeCell ref="AL1:AP1"/>
    <mergeCell ref="AL2:AP2"/>
    <mergeCell ref="A3:AP3"/>
    <mergeCell ref="A5:AP5"/>
    <mergeCell ref="B10:AO10"/>
    <mergeCell ref="B24:AO24"/>
  </mergeCells>
  <dataValidations count="1">
    <dataValidation type="list" allowBlank="1" showInputMessage="1" showErrorMessage="1" errorTitle="Error" error="Please select a language listed below." sqref="V55:W55 H55">
      <formula1>Language_Options</formula1>
    </dataValidation>
  </dataValidations>
  <printOptions horizontalCentered="1"/>
  <pageMargins left="0.5" right="0.5" top="0.5" bottom="0.5" header="0.3" footer="0.3"/>
  <pageSetup paperSize="9" orientation="portrait" r:id="rId1"/>
  <headerFooter>
    <oddFooter>&amp;CM-&amp;P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Q104"/>
  <sheetViews>
    <sheetView view="pageBreakPreview" zoomScaleNormal="100" zoomScaleSheetLayoutView="100" workbookViewId="0">
      <selection activeCell="A2" sqref="A2"/>
    </sheetView>
  </sheetViews>
  <sheetFormatPr defaultColWidth="2.5" defaultRowHeight="11.25" customHeight="1" x14ac:dyDescent="0.2"/>
  <cols>
    <col min="1" max="1" width="1.83203125" style="216" customWidth="1"/>
    <col min="2" max="2" width="4.83203125" style="217" customWidth="1"/>
    <col min="3" max="3" width="1.83203125" style="218" customWidth="1"/>
    <col min="4" max="4" width="1.83203125" style="214" customWidth="1"/>
    <col min="5" max="20" width="2.83203125" style="214" customWidth="1"/>
    <col min="21" max="22" width="1.83203125" style="214" customWidth="1"/>
    <col min="23" max="38" width="2.83203125" style="214" customWidth="1"/>
    <col min="39" max="39" width="1.83203125" style="214" customWidth="1"/>
    <col min="40" max="41" width="1.83203125" style="221" customWidth="1"/>
    <col min="42" max="42" width="4.83203125" style="217" customWidth="1"/>
    <col min="43" max="43" width="1.83203125" style="221" customWidth="1"/>
    <col min="44" max="16384" width="2.5" style="214"/>
  </cols>
  <sheetData>
    <row r="1" spans="1:43" ht="11.25" customHeight="1" x14ac:dyDescent="0.2">
      <c r="A1" s="213" t="s">
        <v>155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</row>
    <row r="2" spans="1:43" ht="6" customHeight="1" x14ac:dyDescent="0.2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  <c r="AQ2" s="215"/>
    </row>
    <row r="3" spans="1:43" s="61" customFormat="1" ht="11.25" customHeight="1" thickBot="1" x14ac:dyDescent="0.25">
      <c r="A3" s="57"/>
      <c r="B3" s="178" t="s">
        <v>4</v>
      </c>
      <c r="C3" s="59"/>
      <c r="D3" s="60"/>
      <c r="E3" s="210" t="s">
        <v>9</v>
      </c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59"/>
      <c r="V3" s="60"/>
      <c r="W3" s="210" t="s">
        <v>10</v>
      </c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59"/>
      <c r="AN3" s="60"/>
      <c r="AO3" s="210" t="s">
        <v>11</v>
      </c>
      <c r="AP3" s="210"/>
      <c r="AQ3" s="57"/>
    </row>
    <row r="4" spans="1:43" ht="6" customHeight="1" x14ac:dyDescent="0.2">
      <c r="D4" s="219"/>
      <c r="U4" s="220"/>
      <c r="AM4" s="220"/>
    </row>
    <row r="5" spans="1:43" ht="11.25" customHeight="1" x14ac:dyDescent="0.2">
      <c r="A5" s="222"/>
      <c r="B5" s="223" t="s">
        <v>41</v>
      </c>
      <c r="D5" s="219"/>
      <c r="E5" s="224" t="str">
        <f ca="1">VLOOKUP(INDIRECT(ADDRESS(ROW(),COLUMN()-3)),Language_Translations,MATCH(Language_Selected,Language_Options,0),FALSE)</f>
        <v>Have you ever had your blood pressure measured by a doctor or other health worker?</v>
      </c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5"/>
      <c r="W5" s="214" t="s">
        <v>5</v>
      </c>
      <c r="Y5" s="226" t="s">
        <v>15</v>
      </c>
      <c r="Z5" s="227"/>
      <c r="AA5" s="227"/>
      <c r="AB5" s="227"/>
      <c r="AC5" s="227"/>
      <c r="AD5" s="227"/>
      <c r="AE5" s="227"/>
      <c r="AF5" s="227"/>
      <c r="AG5" s="227"/>
      <c r="AH5" s="227"/>
      <c r="AI5" s="227"/>
      <c r="AJ5" s="227"/>
      <c r="AK5" s="227"/>
      <c r="AL5" s="36" t="s">
        <v>0</v>
      </c>
      <c r="AM5" s="220"/>
    </row>
    <row r="6" spans="1:43" ht="11.25" customHeight="1" x14ac:dyDescent="0.2">
      <c r="A6" s="214"/>
      <c r="C6" s="220"/>
      <c r="D6" s="219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5"/>
      <c r="V6" s="219"/>
      <c r="W6" s="214" t="s">
        <v>6</v>
      </c>
      <c r="Y6" s="226" t="s">
        <v>15</v>
      </c>
      <c r="Z6" s="227"/>
      <c r="AA6" s="227"/>
      <c r="AB6" s="227"/>
      <c r="AC6" s="227"/>
      <c r="AD6" s="227"/>
      <c r="AE6" s="227"/>
      <c r="AF6" s="227"/>
      <c r="AG6" s="227"/>
      <c r="AH6" s="227"/>
      <c r="AI6" s="227"/>
      <c r="AJ6" s="227"/>
      <c r="AK6" s="227"/>
      <c r="AL6" s="36" t="s">
        <v>1</v>
      </c>
      <c r="AM6" s="220"/>
      <c r="AO6" s="214"/>
      <c r="AP6" s="214"/>
      <c r="AQ6" s="214"/>
    </row>
    <row r="7" spans="1:43" ht="11.25" customHeight="1" x14ac:dyDescent="0.2">
      <c r="A7" s="214"/>
      <c r="B7" s="223"/>
      <c r="C7" s="220"/>
      <c r="D7" s="219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5"/>
      <c r="V7" s="219"/>
      <c r="W7" s="214" t="s">
        <v>14</v>
      </c>
      <c r="Z7" s="227"/>
      <c r="AA7" s="227"/>
      <c r="AB7" s="227"/>
      <c r="AC7" s="226" t="s">
        <v>15</v>
      </c>
      <c r="AD7" s="227"/>
      <c r="AE7" s="227"/>
      <c r="AF7" s="227"/>
      <c r="AG7" s="227"/>
      <c r="AH7" s="227"/>
      <c r="AI7" s="227"/>
      <c r="AJ7" s="227"/>
      <c r="AK7" s="227"/>
      <c r="AL7" s="63" t="s">
        <v>71</v>
      </c>
      <c r="AM7" s="220"/>
      <c r="AO7" s="214"/>
      <c r="AP7" s="214"/>
      <c r="AQ7" s="214"/>
    </row>
    <row r="8" spans="1:43" ht="6" customHeight="1" x14ac:dyDescent="0.2">
      <c r="A8" s="228"/>
      <c r="B8" s="229"/>
      <c r="C8" s="230"/>
      <c r="D8" s="231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  <c r="U8" s="230"/>
      <c r="V8" s="231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  <c r="AI8" s="228"/>
      <c r="AJ8" s="228"/>
      <c r="AK8" s="228"/>
      <c r="AL8" s="30"/>
      <c r="AM8" s="230"/>
      <c r="AN8" s="232"/>
      <c r="AO8" s="228"/>
      <c r="AP8" s="228"/>
      <c r="AQ8" s="228"/>
    </row>
    <row r="9" spans="1:43" ht="6" customHeight="1" x14ac:dyDescent="0.2">
      <c r="A9" s="233"/>
      <c r="B9" s="234"/>
      <c r="C9" s="235"/>
      <c r="D9" s="236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5"/>
      <c r="V9" s="236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3"/>
      <c r="AJ9" s="233"/>
      <c r="AK9" s="233"/>
      <c r="AL9" s="33"/>
      <c r="AM9" s="235"/>
      <c r="AN9" s="237"/>
      <c r="AO9" s="233"/>
      <c r="AP9" s="233"/>
      <c r="AQ9" s="233"/>
    </row>
    <row r="10" spans="1:43" ht="11.25" customHeight="1" x14ac:dyDescent="0.2">
      <c r="A10" s="214"/>
      <c r="B10" s="223" t="s">
        <v>42</v>
      </c>
      <c r="C10" s="220"/>
      <c r="D10" s="219"/>
      <c r="E10" s="224" t="str">
        <f ca="1">VLOOKUP(INDIRECT(ADDRESS(ROW(),COLUMN()-3)),Language_Translations,MATCH(Language_Selected,Language_Options,0),FALSE)</f>
        <v>Have you ever been told by a doctor or other health worker that you have high blood pressure or hypertension?</v>
      </c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5"/>
      <c r="V10" s="219"/>
      <c r="W10" s="214" t="s">
        <v>5</v>
      </c>
      <c r="Y10" s="226" t="s">
        <v>15</v>
      </c>
      <c r="Z10" s="227"/>
      <c r="AA10" s="227"/>
      <c r="AB10" s="227"/>
      <c r="AC10" s="227"/>
      <c r="AD10" s="227"/>
      <c r="AE10" s="227"/>
      <c r="AF10" s="227"/>
      <c r="AG10" s="227"/>
      <c r="AH10" s="227"/>
      <c r="AI10" s="227"/>
      <c r="AJ10" s="227"/>
      <c r="AK10" s="227"/>
      <c r="AL10" s="36" t="s">
        <v>0</v>
      </c>
      <c r="AM10" s="220"/>
      <c r="AO10" s="214"/>
      <c r="AP10" s="214"/>
      <c r="AQ10" s="214"/>
    </row>
    <row r="11" spans="1:43" ht="11.25" customHeight="1" x14ac:dyDescent="0.2">
      <c r="A11" s="214"/>
      <c r="C11" s="220"/>
      <c r="D11" s="219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5"/>
      <c r="V11" s="219"/>
      <c r="W11" s="214" t="s">
        <v>6</v>
      </c>
      <c r="Y11" s="226" t="s">
        <v>15</v>
      </c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27"/>
      <c r="AK11" s="227"/>
      <c r="AL11" s="36" t="s">
        <v>1</v>
      </c>
      <c r="AM11" s="220"/>
      <c r="AO11" s="214"/>
      <c r="AP11" s="238" t="s">
        <v>46</v>
      </c>
      <c r="AQ11" s="214"/>
    </row>
    <row r="12" spans="1:43" ht="11.25" customHeight="1" x14ac:dyDescent="0.2">
      <c r="A12" s="214"/>
      <c r="C12" s="220"/>
      <c r="D12" s="219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5"/>
      <c r="V12" s="219"/>
      <c r="Y12" s="226"/>
      <c r="Z12" s="227"/>
      <c r="AA12" s="227"/>
      <c r="AB12" s="227"/>
      <c r="AC12" s="227"/>
      <c r="AD12" s="227"/>
      <c r="AE12" s="227"/>
      <c r="AF12" s="227"/>
      <c r="AG12" s="227"/>
      <c r="AH12" s="227"/>
      <c r="AI12" s="227"/>
      <c r="AJ12" s="227"/>
      <c r="AK12" s="227"/>
      <c r="AL12" s="19"/>
      <c r="AM12" s="220"/>
      <c r="AO12" s="214"/>
      <c r="AP12" s="214"/>
      <c r="AQ12" s="214"/>
    </row>
    <row r="13" spans="1:43" ht="6" customHeight="1" x14ac:dyDescent="0.2">
      <c r="A13" s="228"/>
      <c r="B13" s="229"/>
      <c r="C13" s="230"/>
      <c r="D13" s="231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230"/>
      <c r="V13" s="231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8"/>
      <c r="AH13" s="228"/>
      <c r="AI13" s="228"/>
      <c r="AJ13" s="228"/>
      <c r="AK13" s="228"/>
      <c r="AL13" s="30"/>
      <c r="AM13" s="230"/>
      <c r="AN13" s="232"/>
      <c r="AO13" s="228"/>
      <c r="AP13" s="228"/>
      <c r="AQ13" s="228"/>
    </row>
    <row r="14" spans="1:43" ht="6" customHeight="1" x14ac:dyDescent="0.2">
      <c r="A14" s="233"/>
      <c r="B14" s="234"/>
      <c r="C14" s="235"/>
      <c r="D14" s="236"/>
      <c r="E14" s="233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5"/>
      <c r="V14" s="236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33"/>
      <c r="AM14" s="235"/>
      <c r="AN14" s="237"/>
      <c r="AO14" s="233"/>
      <c r="AP14" s="233"/>
      <c r="AQ14" s="233"/>
    </row>
    <row r="15" spans="1:43" ht="11.25" customHeight="1" x14ac:dyDescent="0.2">
      <c r="A15" s="214"/>
      <c r="B15" s="223" t="s">
        <v>43</v>
      </c>
      <c r="C15" s="220"/>
      <c r="D15" s="219"/>
      <c r="E15" s="224" t="str">
        <f ca="1">VLOOKUP(INDIRECT(ADDRESS(ROW(),COLUMN()-3)),Language_Translations,MATCH(Language_Selected,Language_Options,0),FALSE)</f>
        <v>In the past 12 months, have you been told by a doctor or other health worker that you have high blood pressure or hypertension?</v>
      </c>
      <c r="F15" s="224"/>
      <c r="G15" s="224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24"/>
      <c r="S15" s="224"/>
      <c r="T15" s="224"/>
      <c r="U15" s="225"/>
      <c r="V15" s="219"/>
      <c r="W15" s="214" t="s">
        <v>5</v>
      </c>
      <c r="Y15" s="226" t="s">
        <v>15</v>
      </c>
      <c r="Z15" s="227"/>
      <c r="AA15" s="227"/>
      <c r="AB15" s="227"/>
      <c r="AC15" s="227"/>
      <c r="AD15" s="227"/>
      <c r="AE15" s="227"/>
      <c r="AF15" s="227"/>
      <c r="AG15" s="227"/>
      <c r="AH15" s="227"/>
      <c r="AI15" s="227"/>
      <c r="AJ15" s="227"/>
      <c r="AK15" s="227"/>
      <c r="AL15" s="36" t="s">
        <v>0</v>
      </c>
      <c r="AM15" s="220"/>
      <c r="AO15" s="214"/>
      <c r="AP15" s="214"/>
      <c r="AQ15" s="214"/>
    </row>
    <row r="16" spans="1:43" ht="11.25" customHeight="1" x14ac:dyDescent="0.2">
      <c r="A16" s="214"/>
      <c r="C16" s="220"/>
      <c r="D16" s="219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5"/>
      <c r="V16" s="219"/>
      <c r="W16" s="214" t="s">
        <v>6</v>
      </c>
      <c r="Y16" s="226" t="s">
        <v>15</v>
      </c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7"/>
      <c r="AL16" s="36" t="s">
        <v>1</v>
      </c>
      <c r="AM16" s="220"/>
      <c r="AO16" s="214"/>
      <c r="AP16" s="214"/>
      <c r="AQ16" s="214"/>
    </row>
    <row r="17" spans="1:43" ht="11.25" customHeight="1" x14ac:dyDescent="0.2">
      <c r="A17" s="214"/>
      <c r="B17" s="223"/>
      <c r="C17" s="220"/>
      <c r="D17" s="219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5"/>
      <c r="V17" s="219"/>
      <c r="Y17" s="226"/>
      <c r="Z17" s="227"/>
      <c r="AA17" s="227"/>
      <c r="AB17" s="227"/>
      <c r="AC17" s="227"/>
      <c r="AD17" s="227"/>
      <c r="AE17" s="227"/>
      <c r="AF17" s="227"/>
      <c r="AG17" s="227"/>
      <c r="AH17" s="227"/>
      <c r="AI17" s="227"/>
      <c r="AJ17" s="227"/>
      <c r="AK17" s="227"/>
      <c r="AL17" s="36"/>
      <c r="AM17" s="220"/>
      <c r="AO17" s="214"/>
      <c r="AP17" s="214"/>
      <c r="AQ17" s="214"/>
    </row>
    <row r="18" spans="1:43" ht="6" customHeight="1" x14ac:dyDescent="0.2">
      <c r="A18" s="228"/>
      <c r="B18" s="229"/>
      <c r="C18" s="230"/>
      <c r="D18" s="231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30"/>
      <c r="V18" s="231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30"/>
      <c r="AM18" s="230"/>
      <c r="AN18" s="232"/>
      <c r="AO18" s="228"/>
      <c r="AP18" s="228"/>
      <c r="AQ18" s="228"/>
    </row>
    <row r="19" spans="1:43" s="245" customFormat="1" ht="6" customHeight="1" x14ac:dyDescent="0.2">
      <c r="A19" s="239"/>
      <c r="B19" s="240"/>
      <c r="C19" s="239"/>
      <c r="D19" s="241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3"/>
      <c r="V19" s="242"/>
      <c r="W19" s="242"/>
      <c r="X19" s="242"/>
      <c r="Y19" s="242"/>
      <c r="Z19" s="242"/>
      <c r="AA19" s="242"/>
      <c r="AB19" s="242"/>
      <c r="AC19" s="242"/>
      <c r="AD19" s="242"/>
      <c r="AE19" s="242"/>
      <c r="AF19" s="242"/>
      <c r="AG19" s="242"/>
      <c r="AH19" s="242"/>
      <c r="AI19" s="242"/>
      <c r="AJ19" s="242"/>
      <c r="AK19" s="242"/>
      <c r="AL19" s="43"/>
      <c r="AM19" s="243"/>
      <c r="AN19" s="244"/>
      <c r="AO19" s="244"/>
      <c r="AP19" s="240"/>
      <c r="AQ19" s="244"/>
    </row>
    <row r="20" spans="1:43" s="245" customFormat="1" ht="11.25" customHeight="1" x14ac:dyDescent="0.2">
      <c r="A20" s="246"/>
      <c r="B20" s="247" t="s">
        <v>44</v>
      </c>
      <c r="C20" s="246"/>
      <c r="D20" s="248"/>
      <c r="E20" s="211" t="str">
        <f ca="1">VLOOKUP(INDIRECT(ADDRESS(ROW(),COLUMN()-3)),Language_Translations,MATCH(Language_Selected,Language_Options,0),FALSE)</f>
        <v>Has a doctor or other healthcare worker prescribed medication to control your blood pressure?</v>
      </c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49"/>
      <c r="V20" s="250"/>
      <c r="W20" s="214" t="s">
        <v>5</v>
      </c>
      <c r="X20" s="214"/>
      <c r="Y20" s="226" t="s">
        <v>15</v>
      </c>
      <c r="Z20" s="227"/>
      <c r="AA20" s="227"/>
      <c r="AB20" s="227"/>
      <c r="AC20" s="227"/>
      <c r="AD20" s="227"/>
      <c r="AE20" s="227"/>
      <c r="AF20" s="227"/>
      <c r="AG20" s="227"/>
      <c r="AH20" s="227"/>
      <c r="AI20" s="227"/>
      <c r="AJ20" s="227"/>
      <c r="AK20" s="227"/>
      <c r="AL20" s="36" t="s">
        <v>0</v>
      </c>
      <c r="AM20" s="251"/>
      <c r="AN20" s="252"/>
      <c r="AO20" s="252"/>
      <c r="AP20" s="247"/>
      <c r="AQ20" s="252"/>
    </row>
    <row r="21" spans="1:43" s="245" customFormat="1" ht="11.25" customHeight="1" x14ac:dyDescent="0.2">
      <c r="A21" s="246"/>
      <c r="B21" s="247"/>
      <c r="C21" s="246"/>
      <c r="D21" s="248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49"/>
      <c r="V21" s="250"/>
      <c r="W21" s="214" t="s">
        <v>6</v>
      </c>
      <c r="X21" s="214"/>
      <c r="Y21" s="226" t="s">
        <v>15</v>
      </c>
      <c r="Z21" s="227"/>
      <c r="AA21" s="227"/>
      <c r="AB21" s="227"/>
      <c r="AC21" s="227"/>
      <c r="AD21" s="227"/>
      <c r="AE21" s="227"/>
      <c r="AF21" s="227"/>
      <c r="AG21" s="227"/>
      <c r="AH21" s="227"/>
      <c r="AI21" s="227"/>
      <c r="AJ21" s="227"/>
      <c r="AK21" s="227"/>
      <c r="AL21" s="36" t="s">
        <v>1</v>
      </c>
      <c r="AM21" s="251"/>
      <c r="AN21" s="252"/>
      <c r="AO21" s="252"/>
      <c r="AP21" s="247"/>
      <c r="AQ21" s="252"/>
    </row>
    <row r="22" spans="1:43" s="245" customFormat="1" ht="6" customHeight="1" x14ac:dyDescent="0.2">
      <c r="A22" s="253"/>
      <c r="B22" s="254"/>
      <c r="C22" s="253"/>
      <c r="D22" s="255"/>
      <c r="E22" s="256"/>
      <c r="F22" s="256"/>
      <c r="G22" s="256"/>
      <c r="H22" s="256"/>
      <c r="I22" s="256"/>
      <c r="J22" s="256"/>
      <c r="K22" s="256"/>
      <c r="L22" s="256"/>
      <c r="M22" s="256"/>
      <c r="N22" s="256"/>
      <c r="O22" s="256"/>
      <c r="P22" s="256"/>
      <c r="Q22" s="256"/>
      <c r="R22" s="256"/>
      <c r="S22" s="256"/>
      <c r="T22" s="256"/>
      <c r="U22" s="257"/>
      <c r="V22" s="256"/>
      <c r="W22" s="48"/>
      <c r="X22" s="52"/>
      <c r="Y22" s="48"/>
      <c r="Z22" s="48"/>
      <c r="AA22" s="53"/>
      <c r="AB22" s="48"/>
      <c r="AC22" s="48"/>
      <c r="AD22" s="48"/>
      <c r="AE22" s="48"/>
      <c r="AF22" s="53"/>
      <c r="AG22" s="48"/>
      <c r="AH22" s="49"/>
      <c r="AI22" s="53"/>
      <c r="AJ22" s="48"/>
      <c r="AK22" s="48"/>
      <c r="AL22" s="49"/>
      <c r="AM22" s="257"/>
      <c r="AN22" s="258"/>
      <c r="AO22" s="258"/>
      <c r="AP22" s="254"/>
      <c r="AQ22" s="258"/>
    </row>
    <row r="23" spans="1:43" s="245" customFormat="1" ht="6" customHeight="1" x14ac:dyDescent="0.2">
      <c r="A23" s="239"/>
      <c r="B23" s="240"/>
      <c r="C23" s="239"/>
      <c r="D23" s="241"/>
      <c r="E23" s="242"/>
      <c r="F23" s="242"/>
      <c r="G23" s="242"/>
      <c r="H23" s="242"/>
      <c r="I23" s="242"/>
      <c r="J23" s="242"/>
      <c r="K23" s="242"/>
      <c r="L23" s="242"/>
      <c r="M23" s="242"/>
      <c r="N23" s="242"/>
      <c r="O23" s="242"/>
      <c r="P23" s="242"/>
      <c r="Q23" s="242"/>
      <c r="R23" s="242"/>
      <c r="S23" s="242"/>
      <c r="T23" s="242"/>
      <c r="U23" s="243"/>
      <c r="V23" s="242"/>
      <c r="W23" s="242"/>
      <c r="X23" s="242"/>
      <c r="Y23" s="242"/>
      <c r="Z23" s="242"/>
      <c r="AA23" s="242"/>
      <c r="AB23" s="242"/>
      <c r="AC23" s="242"/>
      <c r="AD23" s="242"/>
      <c r="AE23" s="242"/>
      <c r="AF23" s="242"/>
      <c r="AG23" s="242"/>
      <c r="AH23" s="242"/>
      <c r="AI23" s="242"/>
      <c r="AJ23" s="242"/>
      <c r="AK23" s="242"/>
      <c r="AL23" s="43"/>
      <c r="AM23" s="243"/>
      <c r="AN23" s="244"/>
      <c r="AO23" s="244"/>
      <c r="AP23" s="240"/>
      <c r="AQ23" s="244"/>
    </row>
    <row r="24" spans="1:43" s="245" customFormat="1" ht="11.25" customHeight="1" x14ac:dyDescent="0.2">
      <c r="A24" s="246"/>
      <c r="B24" s="259" t="s">
        <v>45</v>
      </c>
      <c r="C24" s="246"/>
      <c r="D24" s="248"/>
      <c r="E24" s="211" t="str">
        <f ca="1">VLOOKUP(INDIRECT(ADDRESS(ROW(),COLUMN()-3)),Language_Translations,MATCH(Language_Selected,Language_Options,0),FALSE)</f>
        <v>Are you taking medication to control your blood pressure?</v>
      </c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49"/>
      <c r="V24" s="250"/>
      <c r="W24" s="214" t="s">
        <v>5</v>
      </c>
      <c r="X24" s="214"/>
      <c r="Y24" s="226" t="s">
        <v>15</v>
      </c>
      <c r="Z24" s="227"/>
      <c r="AA24" s="227"/>
      <c r="AB24" s="227"/>
      <c r="AC24" s="227"/>
      <c r="AD24" s="227"/>
      <c r="AE24" s="227"/>
      <c r="AF24" s="227"/>
      <c r="AG24" s="227"/>
      <c r="AH24" s="227"/>
      <c r="AI24" s="227"/>
      <c r="AJ24" s="227"/>
      <c r="AK24" s="227"/>
      <c r="AL24" s="36" t="s">
        <v>0</v>
      </c>
      <c r="AM24" s="251"/>
      <c r="AN24" s="252"/>
      <c r="AO24" s="252"/>
      <c r="AP24" s="247"/>
      <c r="AQ24" s="252"/>
    </row>
    <row r="25" spans="1:43" s="245" customFormat="1" ht="11.25" customHeight="1" x14ac:dyDescent="0.2">
      <c r="A25" s="246"/>
      <c r="B25" s="247"/>
      <c r="C25" s="246"/>
      <c r="D25" s="248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49"/>
      <c r="V25" s="250"/>
      <c r="W25" s="214" t="s">
        <v>6</v>
      </c>
      <c r="X25" s="214"/>
      <c r="Y25" s="226" t="s">
        <v>15</v>
      </c>
      <c r="Z25" s="227"/>
      <c r="AA25" s="227"/>
      <c r="AB25" s="227"/>
      <c r="AC25" s="227"/>
      <c r="AD25" s="227"/>
      <c r="AE25" s="227"/>
      <c r="AF25" s="227"/>
      <c r="AG25" s="227"/>
      <c r="AH25" s="227"/>
      <c r="AI25" s="227"/>
      <c r="AJ25" s="227"/>
      <c r="AK25" s="227"/>
      <c r="AL25" s="36" t="s">
        <v>1</v>
      </c>
      <c r="AM25" s="251"/>
      <c r="AN25" s="252"/>
      <c r="AO25" s="252"/>
      <c r="AP25" s="247"/>
      <c r="AQ25" s="252"/>
    </row>
    <row r="26" spans="1:43" s="245" customFormat="1" ht="6" customHeight="1" x14ac:dyDescent="0.2">
      <c r="A26" s="253"/>
      <c r="B26" s="254"/>
      <c r="C26" s="253"/>
      <c r="D26" s="255"/>
      <c r="E26" s="256"/>
      <c r="F26" s="256"/>
      <c r="G26" s="256"/>
      <c r="H26" s="256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7"/>
      <c r="V26" s="256"/>
      <c r="W26" s="48"/>
      <c r="X26" s="52"/>
      <c r="Y26" s="48"/>
      <c r="Z26" s="48"/>
      <c r="AA26" s="53"/>
      <c r="AB26" s="48"/>
      <c r="AC26" s="48"/>
      <c r="AD26" s="48"/>
      <c r="AE26" s="48"/>
      <c r="AF26" s="53"/>
      <c r="AG26" s="48"/>
      <c r="AH26" s="49"/>
      <c r="AI26" s="53"/>
      <c r="AJ26" s="48"/>
      <c r="AK26" s="48"/>
      <c r="AL26" s="49"/>
      <c r="AM26" s="257"/>
      <c r="AN26" s="258"/>
      <c r="AO26" s="258"/>
      <c r="AP26" s="254"/>
      <c r="AQ26" s="258"/>
    </row>
    <row r="27" spans="1:43" ht="6" customHeight="1" x14ac:dyDescent="0.2">
      <c r="A27" s="260"/>
      <c r="B27" s="261"/>
      <c r="C27" s="260"/>
      <c r="D27" s="236"/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33"/>
      <c r="P27" s="233"/>
      <c r="Q27" s="233"/>
      <c r="R27" s="233"/>
      <c r="S27" s="233"/>
      <c r="T27" s="233"/>
      <c r="U27" s="235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33"/>
      <c r="AM27" s="235"/>
      <c r="AN27" s="237"/>
      <c r="AO27" s="237"/>
      <c r="AP27" s="261"/>
      <c r="AQ27" s="237"/>
    </row>
    <row r="28" spans="1:43" ht="11.25" customHeight="1" x14ac:dyDescent="0.2">
      <c r="A28" s="222"/>
      <c r="B28" s="262" t="s">
        <v>46</v>
      </c>
      <c r="D28" s="219"/>
      <c r="E28" s="224" t="str">
        <f ca="1">VLOOKUP(INDIRECT(ADDRESS(ROW(),COLUMN()-3)),Language_Translations,MATCH(Language_Selected,Language_Options,0),FALSE)</f>
        <v>Have you ever had your blood sugar measured by a doctor or other health worker?</v>
      </c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5"/>
      <c r="W28" s="214" t="s">
        <v>5</v>
      </c>
      <c r="Y28" s="226" t="s">
        <v>15</v>
      </c>
      <c r="Z28" s="227"/>
      <c r="AA28" s="227"/>
      <c r="AB28" s="227"/>
      <c r="AC28" s="227"/>
      <c r="AD28" s="227"/>
      <c r="AE28" s="227"/>
      <c r="AF28" s="227"/>
      <c r="AG28" s="227"/>
      <c r="AH28" s="227"/>
      <c r="AI28" s="227"/>
      <c r="AJ28" s="227"/>
      <c r="AK28" s="227"/>
      <c r="AL28" s="36" t="s">
        <v>0</v>
      </c>
      <c r="AM28" s="220"/>
    </row>
    <row r="29" spans="1:43" ht="11.25" customHeight="1" x14ac:dyDescent="0.2">
      <c r="A29" s="214"/>
      <c r="C29" s="220"/>
      <c r="D29" s="219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5"/>
      <c r="V29" s="219"/>
      <c r="W29" s="214" t="s">
        <v>6</v>
      </c>
      <c r="Y29" s="226" t="s">
        <v>15</v>
      </c>
      <c r="Z29" s="227"/>
      <c r="AA29" s="227"/>
      <c r="AB29" s="227"/>
      <c r="AC29" s="227"/>
      <c r="AD29" s="227"/>
      <c r="AE29" s="227"/>
      <c r="AF29" s="227"/>
      <c r="AG29" s="227"/>
      <c r="AH29" s="227"/>
      <c r="AI29" s="227"/>
      <c r="AJ29" s="227"/>
      <c r="AK29" s="227"/>
      <c r="AL29" s="36" t="s">
        <v>1</v>
      </c>
      <c r="AM29" s="220"/>
      <c r="AO29" s="214"/>
      <c r="AP29" s="214"/>
      <c r="AQ29" s="214"/>
    </row>
    <row r="30" spans="1:43" ht="11.25" customHeight="1" x14ac:dyDescent="0.2">
      <c r="A30" s="214"/>
      <c r="B30" s="223"/>
      <c r="C30" s="220"/>
      <c r="D30" s="219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224"/>
      <c r="S30" s="224"/>
      <c r="T30" s="224"/>
      <c r="U30" s="225"/>
      <c r="V30" s="219"/>
      <c r="W30" s="214" t="s">
        <v>14</v>
      </c>
      <c r="Z30" s="227"/>
      <c r="AA30" s="227"/>
      <c r="AB30" s="227"/>
      <c r="AC30" s="226" t="s">
        <v>15</v>
      </c>
      <c r="AD30" s="227"/>
      <c r="AE30" s="227"/>
      <c r="AF30" s="227"/>
      <c r="AG30" s="227"/>
      <c r="AH30" s="227"/>
      <c r="AI30" s="227"/>
      <c r="AJ30" s="227"/>
      <c r="AK30" s="227"/>
      <c r="AL30" s="63" t="s">
        <v>71</v>
      </c>
      <c r="AM30" s="220"/>
      <c r="AO30" s="214"/>
      <c r="AP30" s="214"/>
      <c r="AQ30" s="214"/>
    </row>
    <row r="31" spans="1:43" ht="6" customHeight="1" x14ac:dyDescent="0.2">
      <c r="A31" s="228"/>
      <c r="B31" s="229"/>
      <c r="C31" s="230"/>
      <c r="D31" s="231"/>
      <c r="E31" s="228"/>
      <c r="F31" s="228"/>
      <c r="G31" s="228"/>
      <c r="H31" s="228"/>
      <c r="I31" s="228"/>
      <c r="J31" s="228"/>
      <c r="K31" s="228"/>
      <c r="L31" s="228"/>
      <c r="M31" s="228"/>
      <c r="N31" s="228"/>
      <c r="O31" s="228"/>
      <c r="P31" s="228"/>
      <c r="Q31" s="228"/>
      <c r="R31" s="228"/>
      <c r="S31" s="228"/>
      <c r="T31" s="228"/>
      <c r="U31" s="230"/>
      <c r="V31" s="231"/>
      <c r="W31" s="228"/>
      <c r="X31" s="228"/>
      <c r="Y31" s="228"/>
      <c r="Z31" s="228"/>
      <c r="AA31" s="228"/>
      <c r="AB31" s="228"/>
      <c r="AC31" s="228"/>
      <c r="AD31" s="228"/>
      <c r="AE31" s="228"/>
      <c r="AF31" s="228"/>
      <c r="AG31" s="228"/>
      <c r="AH31" s="228"/>
      <c r="AI31" s="228"/>
      <c r="AJ31" s="228"/>
      <c r="AK31" s="228"/>
      <c r="AL31" s="30"/>
      <c r="AM31" s="230"/>
      <c r="AN31" s="232"/>
      <c r="AO31" s="228"/>
      <c r="AP31" s="228"/>
      <c r="AQ31" s="228"/>
    </row>
    <row r="32" spans="1:43" ht="6" customHeight="1" x14ac:dyDescent="0.2">
      <c r="A32" s="233"/>
      <c r="B32" s="234"/>
      <c r="C32" s="235"/>
      <c r="D32" s="236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5"/>
      <c r="V32" s="236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3"/>
      <c r="AJ32" s="233"/>
      <c r="AK32" s="233"/>
      <c r="AL32" s="33"/>
      <c r="AM32" s="235"/>
      <c r="AN32" s="237"/>
      <c r="AO32" s="233"/>
      <c r="AP32" s="233"/>
      <c r="AQ32" s="233"/>
    </row>
    <row r="33" spans="1:43" ht="11.25" customHeight="1" x14ac:dyDescent="0.2">
      <c r="A33" s="214"/>
      <c r="B33" s="262" t="s">
        <v>47</v>
      </c>
      <c r="C33" s="220"/>
      <c r="D33" s="219"/>
      <c r="E33" s="224" t="str">
        <f ca="1">VLOOKUP(INDIRECT(ADDRESS(ROW(),COLUMN()-3)),Language_Translations,MATCH(Language_Selected,Language_Options,0),FALSE)</f>
        <v>Have you ever been told by a doctor or other health worker that you have high blood sugar or diabetes?</v>
      </c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5"/>
      <c r="V33" s="219"/>
      <c r="W33" s="214" t="s">
        <v>5</v>
      </c>
      <c r="Y33" s="226" t="s">
        <v>15</v>
      </c>
      <c r="Z33" s="227"/>
      <c r="AA33" s="227"/>
      <c r="AB33" s="227"/>
      <c r="AC33" s="227"/>
      <c r="AD33" s="227"/>
      <c r="AE33" s="227"/>
      <c r="AF33" s="227"/>
      <c r="AG33" s="227"/>
      <c r="AH33" s="227"/>
      <c r="AI33" s="227"/>
      <c r="AJ33" s="227"/>
      <c r="AK33" s="227"/>
      <c r="AL33" s="36" t="s">
        <v>0</v>
      </c>
      <c r="AM33" s="220"/>
      <c r="AO33" s="214"/>
      <c r="AP33" s="214"/>
      <c r="AQ33" s="214"/>
    </row>
    <row r="34" spans="1:43" ht="11.25" customHeight="1" x14ac:dyDescent="0.2">
      <c r="A34" s="214"/>
      <c r="C34" s="220"/>
      <c r="D34" s="219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5"/>
      <c r="V34" s="219"/>
      <c r="W34" s="214" t="s">
        <v>6</v>
      </c>
      <c r="Y34" s="226" t="s">
        <v>15</v>
      </c>
      <c r="Z34" s="227"/>
      <c r="AA34" s="227"/>
      <c r="AB34" s="227"/>
      <c r="AC34" s="227"/>
      <c r="AD34" s="227"/>
      <c r="AE34" s="227"/>
      <c r="AF34" s="227"/>
      <c r="AG34" s="227"/>
      <c r="AH34" s="227"/>
      <c r="AI34" s="227"/>
      <c r="AJ34" s="227"/>
      <c r="AK34" s="227"/>
      <c r="AL34" s="36" t="s">
        <v>1</v>
      </c>
      <c r="AM34" s="220"/>
      <c r="AO34" s="214"/>
      <c r="AP34" s="238" t="s">
        <v>51</v>
      </c>
      <c r="AQ34" s="214"/>
    </row>
    <row r="35" spans="1:43" ht="11.25" customHeight="1" x14ac:dyDescent="0.2">
      <c r="A35" s="214"/>
      <c r="C35" s="220"/>
      <c r="D35" s="219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5"/>
      <c r="V35" s="219"/>
      <c r="Y35" s="226"/>
      <c r="Z35" s="227"/>
      <c r="AA35" s="227"/>
      <c r="AB35" s="227"/>
      <c r="AC35" s="227"/>
      <c r="AD35" s="227"/>
      <c r="AE35" s="227"/>
      <c r="AF35" s="227"/>
      <c r="AG35" s="227"/>
      <c r="AH35" s="227"/>
      <c r="AI35" s="227"/>
      <c r="AJ35" s="227"/>
      <c r="AK35" s="227"/>
      <c r="AL35" s="36"/>
      <c r="AM35" s="220"/>
      <c r="AO35" s="214"/>
      <c r="AP35" s="238"/>
      <c r="AQ35" s="214"/>
    </row>
    <row r="36" spans="1:43" ht="6" customHeight="1" x14ac:dyDescent="0.2">
      <c r="A36" s="228"/>
      <c r="B36" s="229"/>
      <c r="C36" s="230"/>
      <c r="D36" s="231"/>
      <c r="E36" s="228"/>
      <c r="F36" s="228"/>
      <c r="G36" s="228"/>
      <c r="H36" s="228"/>
      <c r="I36" s="228"/>
      <c r="J36" s="228"/>
      <c r="K36" s="228"/>
      <c r="L36" s="228"/>
      <c r="M36" s="228"/>
      <c r="N36" s="228"/>
      <c r="O36" s="228"/>
      <c r="P36" s="228"/>
      <c r="Q36" s="228"/>
      <c r="R36" s="228"/>
      <c r="S36" s="228"/>
      <c r="T36" s="228"/>
      <c r="U36" s="230"/>
      <c r="V36" s="231"/>
      <c r="W36" s="228"/>
      <c r="X36" s="228"/>
      <c r="Y36" s="228"/>
      <c r="Z36" s="228"/>
      <c r="AA36" s="228"/>
      <c r="AB36" s="228"/>
      <c r="AC36" s="228"/>
      <c r="AD36" s="228"/>
      <c r="AE36" s="228"/>
      <c r="AF36" s="228"/>
      <c r="AG36" s="228"/>
      <c r="AH36" s="228"/>
      <c r="AI36" s="228"/>
      <c r="AJ36" s="228"/>
      <c r="AK36" s="228"/>
      <c r="AL36" s="30"/>
      <c r="AM36" s="230"/>
      <c r="AN36" s="232"/>
      <c r="AO36" s="228"/>
      <c r="AP36" s="228"/>
      <c r="AQ36" s="228"/>
    </row>
    <row r="37" spans="1:43" ht="6" customHeight="1" x14ac:dyDescent="0.2">
      <c r="A37" s="233"/>
      <c r="B37" s="234"/>
      <c r="C37" s="235"/>
      <c r="D37" s="236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  <c r="Q37" s="233"/>
      <c r="R37" s="233"/>
      <c r="S37" s="233"/>
      <c r="T37" s="233"/>
      <c r="U37" s="235"/>
      <c r="V37" s="236"/>
      <c r="W37" s="233"/>
      <c r="X37" s="233"/>
      <c r="Y37" s="233"/>
      <c r="Z37" s="233"/>
      <c r="AA37" s="233"/>
      <c r="AB37" s="233"/>
      <c r="AC37" s="233"/>
      <c r="AD37" s="233"/>
      <c r="AE37" s="233"/>
      <c r="AF37" s="233"/>
      <c r="AG37" s="233"/>
      <c r="AH37" s="233"/>
      <c r="AI37" s="233"/>
      <c r="AJ37" s="233"/>
      <c r="AK37" s="233"/>
      <c r="AL37" s="33"/>
      <c r="AM37" s="235"/>
      <c r="AN37" s="237"/>
      <c r="AO37" s="233"/>
      <c r="AP37" s="233"/>
      <c r="AQ37" s="233"/>
    </row>
    <row r="38" spans="1:43" ht="11.25" customHeight="1" x14ac:dyDescent="0.2">
      <c r="A38" s="214"/>
      <c r="B38" s="262" t="s">
        <v>48</v>
      </c>
      <c r="C38" s="220"/>
      <c r="D38" s="219"/>
      <c r="E38" s="224" t="str">
        <f ca="1">VLOOKUP(INDIRECT(ADDRESS(ROW(),COLUMN()-3)),Language_Translations,MATCH(Language_Selected,Language_Options,0),FALSE)</f>
        <v>In the past 12 months, have you been told by a doctor or other health worker that you have high blood sugar or diabetes?</v>
      </c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5"/>
      <c r="V38" s="219"/>
      <c r="W38" s="214" t="s">
        <v>5</v>
      </c>
      <c r="Y38" s="226" t="s">
        <v>15</v>
      </c>
      <c r="Z38" s="227"/>
      <c r="AA38" s="227"/>
      <c r="AB38" s="227"/>
      <c r="AC38" s="227"/>
      <c r="AD38" s="227"/>
      <c r="AE38" s="227"/>
      <c r="AF38" s="227"/>
      <c r="AG38" s="227"/>
      <c r="AH38" s="227"/>
      <c r="AI38" s="227"/>
      <c r="AJ38" s="227"/>
      <c r="AK38" s="227"/>
      <c r="AL38" s="36" t="s">
        <v>0</v>
      </c>
      <c r="AM38" s="220"/>
      <c r="AO38" s="214"/>
      <c r="AP38" s="214"/>
      <c r="AQ38" s="214"/>
    </row>
    <row r="39" spans="1:43" ht="11.25" customHeight="1" x14ac:dyDescent="0.2">
      <c r="A39" s="214"/>
      <c r="C39" s="220"/>
      <c r="D39" s="219"/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  <c r="U39" s="225"/>
      <c r="V39" s="219"/>
      <c r="W39" s="214" t="s">
        <v>6</v>
      </c>
      <c r="Y39" s="226" t="s">
        <v>15</v>
      </c>
      <c r="Z39" s="227"/>
      <c r="AA39" s="227"/>
      <c r="AB39" s="227"/>
      <c r="AC39" s="227"/>
      <c r="AD39" s="227"/>
      <c r="AE39" s="227"/>
      <c r="AF39" s="227"/>
      <c r="AG39" s="227"/>
      <c r="AH39" s="227"/>
      <c r="AI39" s="227"/>
      <c r="AJ39" s="227"/>
      <c r="AK39" s="227"/>
      <c r="AL39" s="36" t="s">
        <v>1</v>
      </c>
      <c r="AM39" s="220"/>
      <c r="AO39" s="214"/>
      <c r="AP39" s="214"/>
      <c r="AQ39" s="214"/>
    </row>
    <row r="40" spans="1:43" ht="11.25" customHeight="1" x14ac:dyDescent="0.2">
      <c r="A40" s="214"/>
      <c r="C40" s="220"/>
      <c r="D40" s="219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5"/>
      <c r="V40" s="219"/>
      <c r="Y40" s="226"/>
      <c r="Z40" s="227"/>
      <c r="AA40" s="227"/>
      <c r="AB40" s="227"/>
      <c r="AC40" s="227"/>
      <c r="AD40" s="227"/>
      <c r="AE40" s="227"/>
      <c r="AF40" s="227"/>
      <c r="AG40" s="227"/>
      <c r="AH40" s="227"/>
      <c r="AI40" s="227"/>
      <c r="AJ40" s="227"/>
      <c r="AK40" s="227"/>
      <c r="AL40" s="36"/>
      <c r="AM40" s="220"/>
      <c r="AO40" s="214"/>
      <c r="AP40" s="214"/>
      <c r="AQ40" s="214"/>
    </row>
    <row r="41" spans="1:43" ht="6" customHeight="1" x14ac:dyDescent="0.2">
      <c r="A41" s="228"/>
      <c r="B41" s="229"/>
      <c r="C41" s="230"/>
      <c r="D41" s="231"/>
      <c r="E41" s="228"/>
      <c r="F41" s="228"/>
      <c r="G41" s="228"/>
      <c r="H41" s="228"/>
      <c r="I41" s="228"/>
      <c r="J41" s="228"/>
      <c r="K41" s="228"/>
      <c r="L41" s="228"/>
      <c r="M41" s="228"/>
      <c r="N41" s="228"/>
      <c r="O41" s="228"/>
      <c r="P41" s="228"/>
      <c r="Q41" s="228"/>
      <c r="R41" s="228"/>
      <c r="S41" s="228"/>
      <c r="T41" s="228"/>
      <c r="U41" s="230"/>
      <c r="V41" s="231"/>
      <c r="W41" s="228"/>
      <c r="X41" s="228"/>
      <c r="Y41" s="228"/>
      <c r="Z41" s="228"/>
      <c r="AA41" s="228"/>
      <c r="AB41" s="228"/>
      <c r="AC41" s="228"/>
      <c r="AD41" s="228"/>
      <c r="AE41" s="228"/>
      <c r="AF41" s="228"/>
      <c r="AG41" s="228"/>
      <c r="AH41" s="228"/>
      <c r="AI41" s="228"/>
      <c r="AJ41" s="228"/>
      <c r="AK41" s="228"/>
      <c r="AL41" s="30"/>
      <c r="AM41" s="230"/>
      <c r="AN41" s="232"/>
      <c r="AO41" s="228"/>
      <c r="AP41" s="228"/>
      <c r="AQ41" s="228"/>
    </row>
    <row r="42" spans="1:43" s="245" customFormat="1" ht="6" customHeight="1" x14ac:dyDescent="0.2">
      <c r="A42" s="239"/>
      <c r="B42" s="240"/>
      <c r="C42" s="239"/>
      <c r="D42" s="241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3"/>
      <c r="V42" s="242"/>
      <c r="W42" s="242"/>
      <c r="X42" s="242"/>
      <c r="Y42" s="242"/>
      <c r="Z42" s="242"/>
      <c r="AA42" s="242"/>
      <c r="AB42" s="242"/>
      <c r="AC42" s="242"/>
      <c r="AD42" s="242"/>
      <c r="AE42" s="242"/>
      <c r="AF42" s="242"/>
      <c r="AG42" s="242"/>
      <c r="AH42" s="242"/>
      <c r="AI42" s="242"/>
      <c r="AJ42" s="242"/>
      <c r="AK42" s="242"/>
      <c r="AL42" s="43"/>
      <c r="AM42" s="243"/>
      <c r="AN42" s="244"/>
      <c r="AO42" s="244"/>
      <c r="AP42" s="240"/>
      <c r="AQ42" s="244"/>
    </row>
    <row r="43" spans="1:43" s="245" customFormat="1" ht="11.25" customHeight="1" x14ac:dyDescent="0.2">
      <c r="A43" s="246"/>
      <c r="B43" s="259" t="s">
        <v>49</v>
      </c>
      <c r="C43" s="246"/>
      <c r="D43" s="248"/>
      <c r="E43" s="211" t="str">
        <f ca="1">VLOOKUP(INDIRECT(ADDRESS(ROW(),COLUMN()-3)),Language_Translations,MATCH(Language_Selected,Language_Options,0),FALSE)</f>
        <v>Has a doctor or other healthcare worker prescribed medication to control your high blood sugar or diabetes?</v>
      </c>
      <c r="F43" s="211"/>
      <c r="G43" s="211"/>
      <c r="H43" s="211"/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249"/>
      <c r="V43" s="250"/>
      <c r="W43" s="214" t="s">
        <v>5</v>
      </c>
      <c r="X43" s="214"/>
      <c r="Y43" s="226" t="s">
        <v>15</v>
      </c>
      <c r="Z43" s="227"/>
      <c r="AA43" s="227"/>
      <c r="AB43" s="227"/>
      <c r="AC43" s="227"/>
      <c r="AD43" s="227"/>
      <c r="AE43" s="227"/>
      <c r="AF43" s="227"/>
      <c r="AG43" s="227"/>
      <c r="AH43" s="227"/>
      <c r="AI43" s="227"/>
      <c r="AJ43" s="227"/>
      <c r="AK43" s="227"/>
      <c r="AL43" s="36" t="s">
        <v>0</v>
      </c>
      <c r="AM43" s="251"/>
      <c r="AN43" s="252"/>
      <c r="AO43" s="252"/>
      <c r="AP43" s="247"/>
      <c r="AQ43" s="252"/>
    </row>
    <row r="44" spans="1:43" s="245" customFormat="1" ht="11.25" customHeight="1" x14ac:dyDescent="0.2">
      <c r="A44" s="246"/>
      <c r="B44" s="247"/>
      <c r="C44" s="246"/>
      <c r="D44" s="248"/>
      <c r="E44" s="211"/>
      <c r="F44" s="211"/>
      <c r="G44" s="211"/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49"/>
      <c r="V44" s="250"/>
      <c r="W44" s="214" t="s">
        <v>6</v>
      </c>
      <c r="X44" s="214"/>
      <c r="Y44" s="226" t="s">
        <v>15</v>
      </c>
      <c r="Z44" s="227"/>
      <c r="AA44" s="227"/>
      <c r="AB44" s="227"/>
      <c r="AC44" s="227"/>
      <c r="AD44" s="227"/>
      <c r="AE44" s="227"/>
      <c r="AF44" s="227"/>
      <c r="AG44" s="227"/>
      <c r="AH44" s="227"/>
      <c r="AI44" s="227"/>
      <c r="AJ44" s="227"/>
      <c r="AK44" s="227"/>
      <c r="AL44" s="36" t="s">
        <v>1</v>
      </c>
      <c r="AM44" s="251"/>
      <c r="AN44" s="252"/>
      <c r="AO44" s="252"/>
      <c r="AP44" s="247"/>
      <c r="AQ44" s="252"/>
    </row>
    <row r="45" spans="1:43" s="245" customFormat="1" ht="11.25" customHeight="1" x14ac:dyDescent="0.2">
      <c r="A45" s="246"/>
      <c r="B45" s="247"/>
      <c r="C45" s="246"/>
      <c r="D45" s="248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49"/>
      <c r="V45" s="250"/>
      <c r="W45" s="214"/>
      <c r="X45" s="214"/>
      <c r="Y45" s="226"/>
      <c r="Z45" s="227"/>
      <c r="AA45" s="227"/>
      <c r="AB45" s="227"/>
      <c r="AC45" s="227"/>
      <c r="AD45" s="227"/>
      <c r="AE45" s="227"/>
      <c r="AF45" s="227"/>
      <c r="AG45" s="227"/>
      <c r="AH45" s="227"/>
      <c r="AI45" s="227"/>
      <c r="AJ45" s="227"/>
      <c r="AK45" s="227"/>
      <c r="AL45" s="62"/>
      <c r="AM45" s="251"/>
      <c r="AN45" s="252"/>
      <c r="AO45" s="252"/>
      <c r="AP45" s="247"/>
      <c r="AQ45" s="252"/>
    </row>
    <row r="46" spans="1:43" s="245" customFormat="1" ht="6" customHeight="1" x14ac:dyDescent="0.2">
      <c r="A46" s="253"/>
      <c r="B46" s="254"/>
      <c r="C46" s="253"/>
      <c r="D46" s="255"/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256"/>
      <c r="U46" s="257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49"/>
      <c r="AM46" s="257"/>
      <c r="AN46" s="258"/>
      <c r="AO46" s="258"/>
      <c r="AP46" s="254"/>
      <c r="AQ46" s="258"/>
    </row>
    <row r="47" spans="1:43" s="245" customFormat="1" ht="6" customHeight="1" x14ac:dyDescent="0.2">
      <c r="A47" s="239"/>
      <c r="B47" s="240"/>
      <c r="C47" s="239"/>
      <c r="D47" s="241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3"/>
      <c r="V47" s="242"/>
      <c r="W47" s="242"/>
      <c r="X47" s="242"/>
      <c r="Y47" s="242"/>
      <c r="Z47" s="242"/>
      <c r="AA47" s="242"/>
      <c r="AB47" s="242"/>
      <c r="AC47" s="242"/>
      <c r="AD47" s="242"/>
      <c r="AE47" s="242"/>
      <c r="AF47" s="242"/>
      <c r="AG47" s="242"/>
      <c r="AH47" s="242"/>
      <c r="AI47" s="242"/>
      <c r="AJ47" s="242"/>
      <c r="AK47" s="242"/>
      <c r="AL47" s="43"/>
      <c r="AM47" s="243"/>
      <c r="AN47" s="244"/>
      <c r="AO47" s="244"/>
      <c r="AP47" s="240"/>
      <c r="AQ47" s="244"/>
    </row>
    <row r="48" spans="1:43" s="245" customFormat="1" ht="11.25" customHeight="1" x14ac:dyDescent="0.2">
      <c r="A48" s="246"/>
      <c r="B48" s="259" t="s">
        <v>50</v>
      </c>
      <c r="C48" s="246"/>
      <c r="D48" s="248"/>
      <c r="E48" s="211" t="str">
        <f ca="1">VLOOKUP(INDIRECT(ADDRESS(ROW(),COLUMN()-3)),Language_Translations,MATCH(Language_Selected,Language_Options,0),FALSE)</f>
        <v>Are you taking medication to control your high blood sugar or diabetes?</v>
      </c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49"/>
      <c r="V48" s="250"/>
      <c r="W48" s="214" t="s">
        <v>5</v>
      </c>
      <c r="X48" s="214"/>
      <c r="Y48" s="226" t="s">
        <v>15</v>
      </c>
      <c r="Z48" s="227"/>
      <c r="AA48" s="227"/>
      <c r="AB48" s="227"/>
      <c r="AC48" s="227"/>
      <c r="AD48" s="227"/>
      <c r="AE48" s="227"/>
      <c r="AF48" s="227"/>
      <c r="AG48" s="227"/>
      <c r="AH48" s="227"/>
      <c r="AI48" s="227"/>
      <c r="AJ48" s="227"/>
      <c r="AK48" s="227"/>
      <c r="AL48" s="36" t="s">
        <v>0</v>
      </c>
      <c r="AM48" s="251"/>
      <c r="AN48" s="252"/>
      <c r="AO48" s="252"/>
      <c r="AP48" s="247"/>
      <c r="AQ48" s="252"/>
    </row>
    <row r="49" spans="1:43" s="245" customFormat="1" ht="11.25" customHeight="1" x14ac:dyDescent="0.2">
      <c r="A49" s="246"/>
      <c r="B49" s="247"/>
      <c r="C49" s="246"/>
      <c r="D49" s="248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49"/>
      <c r="V49" s="250"/>
      <c r="W49" s="214" t="s">
        <v>6</v>
      </c>
      <c r="X49" s="214"/>
      <c r="Y49" s="226" t="s">
        <v>15</v>
      </c>
      <c r="Z49" s="227"/>
      <c r="AA49" s="227"/>
      <c r="AB49" s="227"/>
      <c r="AC49" s="227"/>
      <c r="AD49" s="227"/>
      <c r="AE49" s="227"/>
      <c r="AF49" s="227"/>
      <c r="AG49" s="227"/>
      <c r="AH49" s="227"/>
      <c r="AI49" s="227"/>
      <c r="AJ49" s="227"/>
      <c r="AK49" s="227"/>
      <c r="AL49" s="36" t="s">
        <v>1</v>
      </c>
      <c r="AM49" s="251"/>
      <c r="AN49" s="252"/>
      <c r="AO49" s="252"/>
      <c r="AP49" s="247"/>
      <c r="AQ49" s="252"/>
    </row>
    <row r="50" spans="1:43" s="245" customFormat="1" ht="6" customHeight="1" x14ac:dyDescent="0.2">
      <c r="A50" s="253"/>
      <c r="B50" s="254"/>
      <c r="C50" s="253"/>
      <c r="D50" s="255"/>
      <c r="E50" s="256"/>
      <c r="F50" s="256"/>
      <c r="G50" s="256"/>
      <c r="H50" s="256"/>
      <c r="I50" s="256"/>
      <c r="J50" s="256"/>
      <c r="K50" s="256"/>
      <c r="L50" s="256"/>
      <c r="M50" s="256"/>
      <c r="N50" s="256"/>
      <c r="O50" s="256"/>
      <c r="P50" s="256"/>
      <c r="Q50" s="256"/>
      <c r="R50" s="256"/>
      <c r="S50" s="256"/>
      <c r="T50" s="256"/>
      <c r="U50" s="257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49"/>
      <c r="AM50" s="257"/>
      <c r="AN50" s="258"/>
      <c r="AO50" s="258"/>
      <c r="AP50" s="254"/>
      <c r="AQ50" s="258"/>
    </row>
    <row r="51" spans="1:43" s="8" customFormat="1" ht="6" customHeight="1" x14ac:dyDescent="0.2">
      <c r="A51" s="31"/>
      <c r="B51" s="32"/>
      <c r="C51" s="23"/>
      <c r="D51" s="22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23"/>
      <c r="V51" s="31"/>
      <c r="W51" s="31"/>
      <c r="X51" s="31"/>
      <c r="Y51" s="31"/>
      <c r="Z51" s="31"/>
      <c r="AA51" s="31"/>
      <c r="AB51" s="31"/>
      <c r="AC51" s="33"/>
      <c r="AD51" s="31"/>
      <c r="AE51" s="31"/>
      <c r="AF51" s="31"/>
      <c r="AG51" s="31"/>
      <c r="AH51" s="31"/>
      <c r="AI51" s="31"/>
      <c r="AJ51" s="263"/>
      <c r="AK51" s="263"/>
      <c r="AL51" s="33"/>
      <c r="AM51" s="264"/>
      <c r="AN51" s="263"/>
      <c r="AO51" s="263"/>
      <c r="AP51" s="263"/>
      <c r="AQ51" s="263"/>
    </row>
    <row r="52" spans="1:43" s="8" customFormat="1" ht="11.25" customHeight="1" x14ac:dyDescent="0.2">
      <c r="A52" s="16"/>
      <c r="B52" s="170" t="s">
        <v>51</v>
      </c>
      <c r="C52" s="20"/>
      <c r="D52" s="21"/>
      <c r="E52" s="205" t="str">
        <f ca="1">VLOOKUP(INDIRECT(ADDRESS(ROW(),COLUMN()-3)),Language_Translations,MATCH(Language_Selected,Language_Options,0),FALSE)</f>
        <v>Have you ever been told by a doctor or other health worker that you have heart disease or a chronic heart condition?</v>
      </c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49"/>
      <c r="V52" s="265"/>
      <c r="W52" s="19" t="s">
        <v>5</v>
      </c>
      <c r="X52" s="265"/>
      <c r="Y52" s="35" t="s">
        <v>15</v>
      </c>
      <c r="Z52" s="35"/>
      <c r="AA52" s="35"/>
      <c r="AB52" s="35"/>
      <c r="AC52" s="9"/>
      <c r="AD52" s="38"/>
      <c r="AE52" s="38"/>
      <c r="AF52" s="35"/>
      <c r="AG52" s="35"/>
      <c r="AH52" s="35"/>
      <c r="AI52" s="9"/>
      <c r="AJ52" s="9"/>
      <c r="AK52" s="9"/>
      <c r="AL52" s="36" t="s">
        <v>0</v>
      </c>
      <c r="AM52" s="266"/>
    </row>
    <row r="53" spans="1:43" s="8" customFormat="1" ht="11.25" customHeight="1" x14ac:dyDescent="0.2">
      <c r="A53" s="16"/>
      <c r="B53" s="13"/>
      <c r="C53" s="20"/>
      <c r="D53" s="21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49"/>
      <c r="V53" s="265"/>
      <c r="W53" s="19" t="s">
        <v>6</v>
      </c>
      <c r="X53" s="265"/>
      <c r="Y53" s="35" t="s">
        <v>15</v>
      </c>
      <c r="Z53" s="35"/>
      <c r="AA53" s="35"/>
      <c r="AB53" s="35"/>
      <c r="AC53" s="9"/>
      <c r="AD53" s="38"/>
      <c r="AE53" s="38"/>
      <c r="AF53" s="35"/>
      <c r="AG53" s="35"/>
      <c r="AH53" s="35"/>
      <c r="AI53" s="9"/>
      <c r="AJ53" s="9"/>
      <c r="AK53" s="9"/>
      <c r="AL53" s="36" t="s">
        <v>1</v>
      </c>
      <c r="AM53" s="266"/>
      <c r="AP53" s="171" t="s">
        <v>53</v>
      </c>
    </row>
    <row r="54" spans="1:43" s="8" customFormat="1" ht="11.25" customHeight="1" x14ac:dyDescent="0.2">
      <c r="A54" s="16"/>
      <c r="B54" s="13"/>
      <c r="C54" s="20"/>
      <c r="D54" s="21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49"/>
      <c r="V54" s="265"/>
      <c r="W54" s="19"/>
      <c r="X54" s="265"/>
      <c r="Y54" s="35"/>
      <c r="Z54" s="35"/>
      <c r="AA54" s="35"/>
      <c r="AB54" s="35"/>
      <c r="AC54" s="9"/>
      <c r="AD54" s="38"/>
      <c r="AE54" s="38"/>
      <c r="AF54" s="35"/>
      <c r="AG54" s="35"/>
      <c r="AH54" s="35"/>
      <c r="AI54" s="9"/>
      <c r="AJ54" s="9"/>
      <c r="AK54" s="9"/>
      <c r="AM54" s="266"/>
      <c r="AP54" s="171"/>
    </row>
    <row r="55" spans="1:43" s="8" customFormat="1" ht="6" customHeight="1" x14ac:dyDescent="0.2">
      <c r="A55" s="28"/>
      <c r="B55" s="29"/>
      <c r="C55" s="26"/>
      <c r="D55" s="25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6"/>
      <c r="V55" s="28"/>
      <c r="W55" s="28"/>
      <c r="X55" s="28"/>
      <c r="Y55" s="28"/>
      <c r="Z55" s="28"/>
      <c r="AA55" s="28"/>
      <c r="AB55" s="28"/>
      <c r="AC55" s="30"/>
      <c r="AD55" s="28"/>
      <c r="AE55" s="28"/>
      <c r="AF55" s="28"/>
      <c r="AG55" s="28"/>
      <c r="AH55" s="28"/>
      <c r="AI55" s="28"/>
      <c r="AJ55" s="55"/>
      <c r="AK55" s="55"/>
      <c r="AL55" s="30"/>
      <c r="AM55" s="267"/>
      <c r="AN55" s="55"/>
      <c r="AO55" s="55"/>
      <c r="AP55" s="55"/>
      <c r="AQ55" s="55"/>
    </row>
    <row r="56" spans="1:43" s="8" customFormat="1" ht="6" customHeight="1" x14ac:dyDescent="0.2">
      <c r="A56" s="31"/>
      <c r="B56" s="32"/>
      <c r="C56" s="23"/>
      <c r="D56" s="22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23"/>
      <c r="V56" s="31"/>
      <c r="W56" s="31"/>
      <c r="X56" s="31"/>
      <c r="Y56" s="31"/>
      <c r="Z56" s="31"/>
      <c r="AA56" s="31"/>
      <c r="AB56" s="31"/>
      <c r="AC56" s="33"/>
      <c r="AD56" s="31"/>
      <c r="AE56" s="31"/>
      <c r="AF56" s="31"/>
      <c r="AG56" s="31"/>
      <c r="AH56" s="31"/>
      <c r="AI56" s="263"/>
      <c r="AJ56" s="263"/>
      <c r="AK56" s="263"/>
      <c r="AL56" s="33"/>
      <c r="AM56" s="264"/>
      <c r="AN56" s="263"/>
      <c r="AO56" s="263"/>
      <c r="AP56" s="263"/>
      <c r="AQ56" s="263"/>
    </row>
    <row r="57" spans="1:43" s="8" customFormat="1" ht="11.25" customHeight="1" x14ac:dyDescent="0.2">
      <c r="A57" s="16"/>
      <c r="B57" s="170" t="s">
        <v>52</v>
      </c>
      <c r="C57" s="20"/>
      <c r="D57" s="21"/>
      <c r="E57" s="206" t="str">
        <f ca="1">VLOOKUP(INDIRECT(ADDRESS(ROW(),COLUMN()-3)),Language_Translations,MATCH(Language_Selected,Language_Options,0),FALSE)</f>
        <v>Are you receiving any treatment for your heart disease or chronic heart condition?</v>
      </c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49"/>
      <c r="V57" s="265"/>
      <c r="W57" s="19" t="s">
        <v>5</v>
      </c>
      <c r="X57" s="265"/>
      <c r="Y57" s="35" t="s">
        <v>15</v>
      </c>
      <c r="Z57" s="35"/>
      <c r="AA57" s="35"/>
      <c r="AB57" s="35"/>
      <c r="AC57" s="9"/>
      <c r="AD57" s="38"/>
      <c r="AE57" s="38"/>
      <c r="AF57" s="35"/>
      <c r="AG57" s="35"/>
      <c r="AH57" s="35"/>
      <c r="AI57" s="9"/>
      <c r="AJ57" s="9"/>
      <c r="AK57" s="9"/>
      <c r="AL57" s="36" t="s">
        <v>0</v>
      </c>
      <c r="AM57" s="266"/>
    </row>
    <row r="58" spans="1:43" s="8" customFormat="1" ht="11.25" customHeight="1" x14ac:dyDescent="0.2">
      <c r="A58" s="16"/>
      <c r="B58" s="13"/>
      <c r="C58" s="20"/>
      <c r="D58" s="21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49"/>
      <c r="V58" s="265"/>
      <c r="W58" s="19" t="s">
        <v>6</v>
      </c>
      <c r="X58" s="265"/>
      <c r="Y58" s="35" t="s">
        <v>15</v>
      </c>
      <c r="Z58" s="35"/>
      <c r="AA58" s="35"/>
      <c r="AB58" s="35"/>
      <c r="AC58" s="9"/>
      <c r="AD58" s="38"/>
      <c r="AE58" s="38"/>
      <c r="AF58" s="35"/>
      <c r="AG58" s="35"/>
      <c r="AH58" s="35"/>
      <c r="AI58" s="9"/>
      <c r="AJ58" s="9"/>
      <c r="AK58" s="9"/>
      <c r="AL58" s="36" t="s">
        <v>1</v>
      </c>
      <c r="AM58" s="266"/>
    </row>
    <row r="59" spans="1:43" s="8" customFormat="1" ht="6" customHeight="1" x14ac:dyDescent="0.2">
      <c r="A59" s="28"/>
      <c r="B59" s="29"/>
      <c r="C59" s="26"/>
      <c r="D59" s="25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6"/>
      <c r="V59" s="28"/>
      <c r="W59" s="28"/>
      <c r="X59" s="28"/>
      <c r="Y59" s="28"/>
      <c r="Z59" s="28"/>
      <c r="AA59" s="28"/>
      <c r="AB59" s="28"/>
      <c r="AC59" s="55"/>
      <c r="AD59" s="28"/>
      <c r="AE59" s="28"/>
      <c r="AF59" s="28"/>
      <c r="AG59" s="28"/>
      <c r="AH59" s="28"/>
      <c r="AI59" s="55"/>
      <c r="AJ59" s="55"/>
      <c r="AK59" s="55"/>
      <c r="AL59" s="30"/>
      <c r="AM59" s="267"/>
      <c r="AN59" s="55"/>
      <c r="AO59" s="55"/>
      <c r="AP59" s="55"/>
      <c r="AQ59" s="55"/>
    </row>
    <row r="60" spans="1:43" s="8" customFormat="1" ht="6" customHeight="1" x14ac:dyDescent="0.2">
      <c r="A60" s="31"/>
      <c r="B60" s="32"/>
      <c r="C60" s="23"/>
      <c r="D60" s="22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23"/>
      <c r="V60" s="31"/>
      <c r="W60" s="31"/>
      <c r="X60" s="31"/>
      <c r="Y60" s="31"/>
      <c r="Z60" s="31"/>
      <c r="AA60" s="31"/>
      <c r="AB60" s="31"/>
      <c r="AC60" s="263"/>
      <c r="AD60" s="31"/>
      <c r="AE60" s="31"/>
      <c r="AF60" s="31"/>
      <c r="AG60" s="31"/>
      <c r="AH60" s="31"/>
      <c r="AI60" s="31"/>
      <c r="AJ60" s="263"/>
      <c r="AK60" s="263"/>
      <c r="AL60" s="33"/>
      <c r="AM60" s="264"/>
      <c r="AN60" s="263"/>
      <c r="AO60" s="263"/>
      <c r="AP60" s="263"/>
      <c r="AQ60" s="263"/>
    </row>
    <row r="61" spans="1:43" s="8" customFormat="1" ht="11.25" customHeight="1" x14ac:dyDescent="0.2">
      <c r="A61" s="16"/>
      <c r="B61" s="170" t="s">
        <v>53</v>
      </c>
      <c r="C61" s="20"/>
      <c r="D61" s="21"/>
      <c r="E61" s="205" t="str">
        <f ca="1">VLOOKUP(INDIRECT(ADDRESS(ROW(),COLUMN()-3)),Language_Translations,MATCH(Language_Selected,Language_Options,0),FALSE)</f>
        <v>Have you ever been told by a doctor or other health worker that you have lung disease or a chronic lung condition?</v>
      </c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49"/>
      <c r="V61" s="265"/>
      <c r="W61" s="19" t="s">
        <v>5</v>
      </c>
      <c r="X61" s="265"/>
      <c r="Y61" s="35" t="s">
        <v>15</v>
      </c>
      <c r="Z61" s="35"/>
      <c r="AA61" s="35"/>
      <c r="AB61" s="35"/>
      <c r="AC61" s="9"/>
      <c r="AD61" s="38"/>
      <c r="AE61" s="38"/>
      <c r="AF61" s="35"/>
      <c r="AG61" s="35"/>
      <c r="AH61" s="35"/>
      <c r="AI61" s="9"/>
      <c r="AJ61" s="9"/>
      <c r="AK61" s="9"/>
      <c r="AL61" s="36" t="s">
        <v>0</v>
      </c>
      <c r="AM61" s="266"/>
    </row>
    <row r="62" spans="1:43" s="8" customFormat="1" ht="11.25" customHeight="1" x14ac:dyDescent="0.2">
      <c r="A62" s="16"/>
      <c r="B62" s="13"/>
      <c r="C62" s="20"/>
      <c r="D62" s="21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49"/>
      <c r="V62" s="265"/>
      <c r="W62" s="19" t="s">
        <v>6</v>
      </c>
      <c r="X62" s="265"/>
      <c r="Y62" s="35" t="s">
        <v>15</v>
      </c>
      <c r="Z62" s="35"/>
      <c r="AA62" s="35"/>
      <c r="AB62" s="35"/>
      <c r="AC62" s="9"/>
      <c r="AD62" s="38"/>
      <c r="AE62" s="38"/>
      <c r="AF62" s="35"/>
      <c r="AG62" s="35"/>
      <c r="AH62" s="35"/>
      <c r="AI62" s="9"/>
      <c r="AJ62" s="9"/>
      <c r="AK62" s="9"/>
      <c r="AL62" s="36" t="s">
        <v>1</v>
      </c>
      <c r="AM62" s="266"/>
      <c r="AP62" s="171" t="s">
        <v>55</v>
      </c>
    </row>
    <row r="63" spans="1:43" s="8" customFormat="1" ht="11.25" customHeight="1" x14ac:dyDescent="0.2">
      <c r="A63" s="16"/>
      <c r="B63" s="13"/>
      <c r="C63" s="20"/>
      <c r="D63" s="21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49"/>
      <c r="V63" s="265"/>
      <c r="W63" s="19"/>
      <c r="X63" s="265"/>
      <c r="Y63" s="35"/>
      <c r="Z63" s="35"/>
      <c r="AA63" s="35"/>
      <c r="AB63" s="35"/>
      <c r="AC63" s="9"/>
      <c r="AD63" s="38"/>
      <c r="AE63" s="38"/>
      <c r="AF63" s="35"/>
      <c r="AG63" s="35"/>
      <c r="AH63" s="35"/>
      <c r="AI63" s="9"/>
      <c r="AJ63" s="9"/>
      <c r="AK63" s="9"/>
      <c r="AL63" s="36"/>
      <c r="AM63" s="266"/>
      <c r="AP63" s="171"/>
    </row>
    <row r="64" spans="1:43" s="8" customFormat="1" ht="6" customHeight="1" x14ac:dyDescent="0.2">
      <c r="A64" s="28"/>
      <c r="B64" s="29"/>
      <c r="C64" s="26"/>
      <c r="D64" s="25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6"/>
      <c r="V64" s="28"/>
      <c r="W64" s="28"/>
      <c r="X64" s="28"/>
      <c r="Y64" s="28"/>
      <c r="Z64" s="28"/>
      <c r="AA64" s="28"/>
      <c r="AB64" s="28"/>
      <c r="AC64" s="55"/>
      <c r="AD64" s="28"/>
      <c r="AE64" s="28"/>
      <c r="AF64" s="28"/>
      <c r="AG64" s="28"/>
      <c r="AH64" s="28"/>
      <c r="AI64" s="55"/>
      <c r="AJ64" s="55"/>
      <c r="AK64" s="55"/>
      <c r="AL64" s="30"/>
      <c r="AM64" s="267"/>
      <c r="AN64" s="55"/>
      <c r="AO64" s="55"/>
      <c r="AP64" s="55"/>
      <c r="AQ64" s="55"/>
    </row>
    <row r="65" spans="1:43" s="8" customFormat="1" ht="6" customHeight="1" x14ac:dyDescent="0.2">
      <c r="A65" s="31"/>
      <c r="B65" s="32"/>
      <c r="C65" s="23"/>
      <c r="D65" s="22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23"/>
      <c r="V65" s="31"/>
      <c r="W65" s="31"/>
      <c r="X65" s="31"/>
      <c r="Y65" s="31"/>
      <c r="Z65" s="31"/>
      <c r="AA65" s="31"/>
      <c r="AB65" s="31"/>
      <c r="AC65" s="263"/>
      <c r="AD65" s="31"/>
      <c r="AE65" s="31"/>
      <c r="AF65" s="31"/>
      <c r="AG65" s="31"/>
      <c r="AH65" s="31"/>
      <c r="AI65" s="263"/>
      <c r="AJ65" s="263"/>
      <c r="AK65" s="263"/>
      <c r="AL65" s="33"/>
      <c r="AM65" s="264"/>
      <c r="AN65" s="263"/>
      <c r="AO65" s="263"/>
      <c r="AP65" s="263"/>
      <c r="AQ65" s="263"/>
    </row>
    <row r="66" spans="1:43" s="8" customFormat="1" ht="11.25" customHeight="1" x14ac:dyDescent="0.2">
      <c r="A66" s="16"/>
      <c r="B66" s="170" t="s">
        <v>54</v>
      </c>
      <c r="C66" s="20"/>
      <c r="D66" s="21"/>
      <c r="E66" s="206" t="str">
        <f ca="1">VLOOKUP(INDIRECT(ADDRESS(ROW(),COLUMN()-3)),Language_Translations,MATCH(Language_Selected,Language_Options,0),FALSE)</f>
        <v>Are you receiving any treatment for your lung disease or chronic lung condition?</v>
      </c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49"/>
      <c r="V66" s="265"/>
      <c r="W66" s="19" t="s">
        <v>5</v>
      </c>
      <c r="X66" s="265"/>
      <c r="Y66" s="35" t="s">
        <v>15</v>
      </c>
      <c r="Z66" s="35"/>
      <c r="AA66" s="35"/>
      <c r="AB66" s="35"/>
      <c r="AC66" s="9"/>
      <c r="AD66" s="38"/>
      <c r="AE66" s="38"/>
      <c r="AF66" s="35"/>
      <c r="AG66" s="35"/>
      <c r="AH66" s="35"/>
      <c r="AI66" s="9"/>
      <c r="AJ66" s="9"/>
      <c r="AK66" s="9"/>
      <c r="AL66" s="36" t="s">
        <v>0</v>
      </c>
      <c r="AM66" s="266"/>
    </row>
    <row r="67" spans="1:43" s="8" customFormat="1" ht="11.25" customHeight="1" x14ac:dyDescent="0.2">
      <c r="A67" s="16"/>
      <c r="B67" s="13"/>
      <c r="C67" s="20"/>
      <c r="D67" s="21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49"/>
      <c r="V67" s="265"/>
      <c r="W67" s="19" t="s">
        <v>6</v>
      </c>
      <c r="X67" s="265"/>
      <c r="Y67" s="35" t="s">
        <v>15</v>
      </c>
      <c r="Z67" s="35"/>
      <c r="AA67" s="35"/>
      <c r="AB67" s="35"/>
      <c r="AC67" s="9"/>
      <c r="AD67" s="38"/>
      <c r="AE67" s="38"/>
      <c r="AF67" s="35"/>
      <c r="AG67" s="35"/>
      <c r="AH67" s="35"/>
      <c r="AI67" s="9"/>
      <c r="AJ67" s="9"/>
      <c r="AK67" s="9"/>
      <c r="AL67" s="36" t="s">
        <v>1</v>
      </c>
      <c r="AM67" s="266"/>
    </row>
    <row r="68" spans="1:43" s="8" customFormat="1" ht="6" customHeight="1" x14ac:dyDescent="0.2">
      <c r="A68" s="28"/>
      <c r="B68" s="29"/>
      <c r="C68" s="26"/>
      <c r="D68" s="25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6"/>
      <c r="V68" s="28"/>
      <c r="W68" s="28"/>
      <c r="X68" s="28"/>
      <c r="Y68" s="28"/>
      <c r="Z68" s="28"/>
      <c r="AA68" s="28"/>
      <c r="AB68" s="28"/>
      <c r="AC68" s="55"/>
      <c r="AD68" s="28"/>
      <c r="AE68" s="28"/>
      <c r="AF68" s="28"/>
      <c r="AG68" s="28"/>
      <c r="AH68" s="28"/>
      <c r="AI68" s="55"/>
      <c r="AJ68" s="55"/>
      <c r="AK68" s="55"/>
      <c r="AL68" s="30"/>
      <c r="AM68" s="267"/>
      <c r="AN68" s="55"/>
      <c r="AO68" s="55"/>
      <c r="AP68" s="55"/>
      <c r="AQ68" s="55"/>
    </row>
    <row r="69" spans="1:43" s="8" customFormat="1" ht="6" customHeight="1" x14ac:dyDescent="0.2">
      <c r="A69" s="31"/>
      <c r="B69" s="32"/>
      <c r="C69" s="23"/>
      <c r="D69" s="22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23"/>
      <c r="V69" s="31"/>
      <c r="W69" s="31"/>
      <c r="X69" s="31"/>
      <c r="Y69" s="31"/>
      <c r="Z69" s="31"/>
      <c r="AA69" s="31"/>
      <c r="AB69" s="31"/>
      <c r="AC69" s="263"/>
      <c r="AD69" s="31"/>
      <c r="AE69" s="31"/>
      <c r="AF69" s="31"/>
      <c r="AG69" s="31"/>
      <c r="AH69" s="31"/>
      <c r="AI69" s="31"/>
      <c r="AJ69" s="263"/>
      <c r="AK69" s="263"/>
      <c r="AL69" s="33"/>
      <c r="AM69" s="264"/>
      <c r="AN69" s="263"/>
      <c r="AO69" s="263"/>
      <c r="AP69" s="263"/>
      <c r="AQ69" s="263"/>
    </row>
    <row r="70" spans="1:43" s="8" customFormat="1" ht="11.25" customHeight="1" x14ac:dyDescent="0.2">
      <c r="A70" s="16"/>
      <c r="B70" s="170" t="s">
        <v>55</v>
      </c>
      <c r="C70" s="20"/>
      <c r="D70" s="21"/>
      <c r="E70" s="206" t="str">
        <f ca="1">VLOOKUP(INDIRECT(ADDRESS(ROW(),COLUMN()-3)),Language_Translations,MATCH(Language_Selected,Language_Options,0),FALSE)</f>
        <v>Have you ever been told by a doctor or other health worker that you have cancer or a tumor?</v>
      </c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49"/>
      <c r="V70" s="265"/>
      <c r="W70" s="19" t="s">
        <v>5</v>
      </c>
      <c r="X70" s="265"/>
      <c r="Y70" s="35" t="s">
        <v>15</v>
      </c>
      <c r="Z70" s="35"/>
      <c r="AA70" s="35"/>
      <c r="AB70" s="35"/>
      <c r="AC70" s="9"/>
      <c r="AD70" s="38"/>
      <c r="AE70" s="38"/>
      <c r="AF70" s="35"/>
      <c r="AG70" s="35"/>
      <c r="AH70" s="35"/>
      <c r="AI70" s="9"/>
      <c r="AJ70" s="9"/>
      <c r="AK70" s="9"/>
      <c r="AL70" s="36" t="s">
        <v>0</v>
      </c>
      <c r="AM70" s="266"/>
    </row>
    <row r="71" spans="1:43" s="8" customFormat="1" ht="11.25" customHeight="1" x14ac:dyDescent="0.2">
      <c r="A71" s="16"/>
      <c r="B71" s="13"/>
      <c r="C71" s="20"/>
      <c r="D71" s="21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49"/>
      <c r="V71" s="265"/>
      <c r="W71" s="19" t="s">
        <v>6</v>
      </c>
      <c r="X71" s="265"/>
      <c r="Y71" s="35" t="s">
        <v>15</v>
      </c>
      <c r="Z71" s="35"/>
      <c r="AA71" s="35"/>
      <c r="AB71" s="35"/>
      <c r="AC71" s="9"/>
      <c r="AD71" s="38"/>
      <c r="AE71" s="38"/>
      <c r="AF71" s="35"/>
      <c r="AG71" s="35"/>
      <c r="AH71" s="35"/>
      <c r="AI71" s="9"/>
      <c r="AJ71" s="9"/>
      <c r="AK71" s="9"/>
      <c r="AL71" s="36" t="s">
        <v>1</v>
      </c>
      <c r="AM71" s="266"/>
      <c r="AP71" s="171" t="s">
        <v>57</v>
      </c>
    </row>
    <row r="72" spans="1:43" s="8" customFormat="1" ht="6" customHeight="1" x14ac:dyDescent="0.2">
      <c r="A72" s="28"/>
      <c r="B72" s="29"/>
      <c r="C72" s="26"/>
      <c r="D72" s="25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6"/>
      <c r="V72" s="28"/>
      <c r="W72" s="28"/>
      <c r="X72" s="28"/>
      <c r="Y72" s="28"/>
      <c r="Z72" s="28"/>
      <c r="AA72" s="28"/>
      <c r="AB72" s="28"/>
      <c r="AC72" s="55"/>
      <c r="AD72" s="28"/>
      <c r="AE72" s="28"/>
      <c r="AF72" s="28"/>
      <c r="AG72" s="28"/>
      <c r="AH72" s="28"/>
      <c r="AI72" s="55"/>
      <c r="AJ72" s="55"/>
      <c r="AK72" s="55"/>
      <c r="AL72" s="30"/>
      <c r="AM72" s="267"/>
      <c r="AN72" s="55"/>
      <c r="AO72" s="55"/>
      <c r="AP72" s="55"/>
      <c r="AQ72" s="55"/>
    </row>
    <row r="73" spans="1:43" s="8" customFormat="1" ht="6" customHeight="1" x14ac:dyDescent="0.2">
      <c r="A73" s="31"/>
      <c r="B73" s="32"/>
      <c r="C73" s="23"/>
      <c r="D73" s="22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23"/>
      <c r="V73" s="31"/>
      <c r="W73" s="31"/>
      <c r="X73" s="31"/>
      <c r="Y73" s="31"/>
      <c r="Z73" s="31"/>
      <c r="AA73" s="31"/>
      <c r="AB73" s="31"/>
      <c r="AC73" s="263"/>
      <c r="AD73" s="31"/>
      <c r="AE73" s="31"/>
      <c r="AF73" s="31"/>
      <c r="AG73" s="31"/>
      <c r="AH73" s="31"/>
      <c r="AI73" s="263"/>
      <c r="AJ73" s="263"/>
      <c r="AK73" s="263"/>
      <c r="AL73" s="33"/>
      <c r="AM73" s="264"/>
      <c r="AN73" s="263"/>
      <c r="AO73" s="263"/>
      <c r="AP73" s="263"/>
      <c r="AQ73" s="263"/>
    </row>
    <row r="74" spans="1:43" s="8" customFormat="1" ht="11.25" customHeight="1" x14ac:dyDescent="0.2">
      <c r="A74" s="16"/>
      <c r="B74" s="170" t="s">
        <v>56</v>
      </c>
      <c r="C74" s="20"/>
      <c r="D74" s="21"/>
      <c r="E74" s="206" t="str">
        <f ca="1">VLOOKUP(INDIRECT(ADDRESS(ROW(),COLUMN()-3)),Language_Translations,MATCH(Language_Selected,Language_Options,0),FALSE)</f>
        <v>Are you receiving any treatment for cancer or a tumor?</v>
      </c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49"/>
      <c r="V74" s="265"/>
      <c r="W74" s="19" t="s">
        <v>5</v>
      </c>
      <c r="X74" s="265"/>
      <c r="Y74" s="35" t="s">
        <v>15</v>
      </c>
      <c r="Z74" s="35"/>
      <c r="AA74" s="35"/>
      <c r="AB74" s="35"/>
      <c r="AC74" s="9"/>
      <c r="AD74" s="38"/>
      <c r="AE74" s="38"/>
      <c r="AF74" s="35"/>
      <c r="AG74" s="35"/>
      <c r="AH74" s="35"/>
      <c r="AI74" s="9"/>
      <c r="AJ74" s="9"/>
      <c r="AK74" s="9"/>
      <c r="AL74" s="36" t="s">
        <v>0</v>
      </c>
      <c r="AM74" s="266"/>
    </row>
    <row r="75" spans="1:43" s="8" customFormat="1" ht="11.25" customHeight="1" x14ac:dyDescent="0.2">
      <c r="A75" s="16"/>
      <c r="B75" s="13"/>
      <c r="C75" s="20"/>
      <c r="D75" s="21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49"/>
      <c r="V75" s="265"/>
      <c r="W75" s="19" t="s">
        <v>6</v>
      </c>
      <c r="X75" s="265"/>
      <c r="Y75" s="35" t="s">
        <v>15</v>
      </c>
      <c r="Z75" s="35"/>
      <c r="AA75" s="35"/>
      <c r="AB75" s="35"/>
      <c r="AC75" s="9"/>
      <c r="AD75" s="38"/>
      <c r="AE75" s="38"/>
      <c r="AF75" s="35"/>
      <c r="AG75" s="35"/>
      <c r="AH75" s="35"/>
      <c r="AI75" s="9"/>
      <c r="AJ75" s="9"/>
      <c r="AK75" s="9"/>
      <c r="AL75" s="36" t="s">
        <v>1</v>
      </c>
      <c r="AM75" s="266"/>
    </row>
    <row r="76" spans="1:43" s="8" customFormat="1" ht="6" customHeight="1" x14ac:dyDescent="0.2">
      <c r="A76" s="28"/>
      <c r="B76" s="29"/>
      <c r="C76" s="26"/>
      <c r="D76" s="25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6"/>
      <c r="V76" s="28"/>
      <c r="W76" s="28"/>
      <c r="X76" s="28"/>
      <c r="Y76" s="28"/>
      <c r="Z76" s="28"/>
      <c r="AA76" s="28"/>
      <c r="AB76" s="28"/>
      <c r="AC76" s="55"/>
      <c r="AD76" s="28"/>
      <c r="AE76" s="28"/>
      <c r="AF76" s="28"/>
      <c r="AG76" s="28"/>
      <c r="AH76" s="28"/>
      <c r="AI76" s="55"/>
      <c r="AJ76" s="55"/>
      <c r="AK76" s="55"/>
      <c r="AL76" s="30"/>
      <c r="AM76" s="267"/>
      <c r="AN76" s="55"/>
      <c r="AO76" s="55"/>
      <c r="AP76" s="55"/>
      <c r="AQ76" s="55"/>
    </row>
    <row r="77" spans="1:43" s="8" customFormat="1" ht="6" customHeight="1" x14ac:dyDescent="0.2">
      <c r="A77" s="31"/>
      <c r="B77" s="32"/>
      <c r="C77" s="23"/>
      <c r="D77" s="22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23"/>
      <c r="V77" s="31"/>
      <c r="W77" s="31"/>
      <c r="X77" s="31"/>
      <c r="Y77" s="31"/>
      <c r="Z77" s="31"/>
      <c r="AA77" s="31"/>
      <c r="AB77" s="31"/>
      <c r="AC77" s="263"/>
      <c r="AD77" s="31"/>
      <c r="AE77" s="31"/>
      <c r="AF77" s="31"/>
      <c r="AG77" s="31"/>
      <c r="AH77" s="31"/>
      <c r="AI77" s="31"/>
      <c r="AJ77" s="263"/>
      <c r="AK77" s="263"/>
      <c r="AL77" s="33"/>
      <c r="AM77" s="264"/>
      <c r="AN77" s="263"/>
      <c r="AO77" s="263"/>
      <c r="AP77" s="263"/>
      <c r="AQ77" s="263"/>
    </row>
    <row r="78" spans="1:43" s="8" customFormat="1" ht="11.25" customHeight="1" x14ac:dyDescent="0.2">
      <c r="A78" s="16"/>
      <c r="B78" s="170" t="s">
        <v>57</v>
      </c>
      <c r="C78" s="20"/>
      <c r="D78" s="21"/>
      <c r="E78" s="206" t="str">
        <f ca="1">VLOOKUP(INDIRECT(ADDRESS(ROW(),COLUMN()-3)),Language_Translations,MATCH(Language_Selected,Language_Options,0),FALSE)</f>
        <v>Have you ever been told by a doctor or other health worker that you have depression?</v>
      </c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49"/>
      <c r="V78" s="265"/>
      <c r="W78" s="19" t="s">
        <v>5</v>
      </c>
      <c r="X78" s="265"/>
      <c r="Y78" s="35" t="s">
        <v>15</v>
      </c>
      <c r="Z78" s="35"/>
      <c r="AA78" s="35"/>
      <c r="AB78" s="35"/>
      <c r="AC78" s="9"/>
      <c r="AD78" s="38"/>
      <c r="AE78" s="38"/>
      <c r="AF78" s="35"/>
      <c r="AG78" s="35"/>
      <c r="AH78" s="35"/>
      <c r="AI78" s="9"/>
      <c r="AJ78" s="9"/>
      <c r="AK78" s="9"/>
      <c r="AL78" s="36" t="s">
        <v>0</v>
      </c>
      <c r="AM78" s="266"/>
    </row>
    <row r="79" spans="1:43" s="8" customFormat="1" ht="11.25" customHeight="1" x14ac:dyDescent="0.2">
      <c r="A79" s="16"/>
      <c r="B79" s="13"/>
      <c r="C79" s="20"/>
      <c r="D79" s="21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49"/>
      <c r="V79" s="265"/>
      <c r="W79" s="19" t="s">
        <v>6</v>
      </c>
      <c r="X79" s="265"/>
      <c r="Y79" s="35" t="s">
        <v>15</v>
      </c>
      <c r="Z79" s="35"/>
      <c r="AA79" s="35"/>
      <c r="AB79" s="35"/>
      <c r="AC79" s="9"/>
      <c r="AD79" s="38"/>
      <c r="AE79" s="38"/>
      <c r="AF79" s="35"/>
      <c r="AG79" s="35"/>
      <c r="AH79" s="35"/>
      <c r="AI79" s="9"/>
      <c r="AJ79" s="9"/>
      <c r="AK79" s="9"/>
      <c r="AL79" s="36" t="s">
        <v>1</v>
      </c>
      <c r="AM79" s="266"/>
      <c r="AP79" s="171" t="s">
        <v>59</v>
      </c>
    </row>
    <row r="80" spans="1:43" s="8" customFormat="1" ht="6" customHeight="1" x14ac:dyDescent="0.2">
      <c r="A80" s="28"/>
      <c r="B80" s="29"/>
      <c r="C80" s="26"/>
      <c r="D80" s="25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6"/>
      <c r="V80" s="28"/>
      <c r="W80" s="28"/>
      <c r="X80" s="28"/>
      <c r="Y80" s="28"/>
      <c r="Z80" s="28"/>
      <c r="AA80" s="28"/>
      <c r="AB80" s="28"/>
      <c r="AC80" s="55"/>
      <c r="AD80" s="28"/>
      <c r="AE80" s="28"/>
      <c r="AF80" s="28"/>
      <c r="AG80" s="28"/>
      <c r="AH80" s="28"/>
      <c r="AI80" s="55"/>
      <c r="AJ80" s="55"/>
      <c r="AK80" s="55"/>
      <c r="AL80" s="30"/>
      <c r="AM80" s="267"/>
      <c r="AN80" s="55"/>
      <c r="AO80" s="55"/>
      <c r="AP80" s="55"/>
      <c r="AQ80" s="55"/>
    </row>
    <row r="81" spans="1:43" s="8" customFormat="1" ht="6" customHeight="1" x14ac:dyDescent="0.2">
      <c r="A81" s="31"/>
      <c r="B81" s="32"/>
      <c r="C81" s="23"/>
      <c r="D81" s="22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23"/>
      <c r="V81" s="31"/>
      <c r="W81" s="31"/>
      <c r="X81" s="31"/>
      <c r="Y81" s="31"/>
      <c r="Z81" s="31"/>
      <c r="AA81" s="31"/>
      <c r="AB81" s="31"/>
      <c r="AC81" s="33"/>
      <c r="AD81" s="31"/>
      <c r="AE81" s="31"/>
      <c r="AF81" s="31"/>
      <c r="AG81" s="31"/>
      <c r="AH81" s="31"/>
      <c r="AI81" s="263"/>
      <c r="AJ81" s="263"/>
      <c r="AK81" s="263"/>
      <c r="AL81" s="33"/>
      <c r="AM81" s="264"/>
      <c r="AN81" s="263"/>
      <c r="AO81" s="263"/>
      <c r="AP81" s="263"/>
      <c r="AQ81" s="263"/>
    </row>
    <row r="82" spans="1:43" s="8" customFormat="1" ht="11.25" customHeight="1" x14ac:dyDescent="0.2">
      <c r="A82" s="16"/>
      <c r="B82" s="170" t="s">
        <v>58</v>
      </c>
      <c r="C82" s="20"/>
      <c r="D82" s="21"/>
      <c r="E82" s="206" t="str">
        <f ca="1">VLOOKUP(INDIRECT(ADDRESS(ROW(),COLUMN()-3)),Language_Translations,MATCH(Language_Selected,Language_Options,0),FALSE)</f>
        <v>Are you receiving any treatment for depression?</v>
      </c>
      <c r="F82" s="206"/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49"/>
      <c r="V82" s="265"/>
      <c r="W82" s="19" t="s">
        <v>5</v>
      </c>
      <c r="X82" s="265"/>
      <c r="Y82" s="35" t="s">
        <v>15</v>
      </c>
      <c r="Z82" s="35"/>
      <c r="AA82" s="35"/>
      <c r="AB82" s="35"/>
      <c r="AC82" s="9"/>
      <c r="AD82" s="38"/>
      <c r="AE82" s="38"/>
      <c r="AF82" s="35"/>
      <c r="AG82" s="35"/>
      <c r="AH82" s="35"/>
      <c r="AI82" s="9"/>
      <c r="AJ82" s="9"/>
      <c r="AK82" s="9"/>
      <c r="AL82" s="36" t="s">
        <v>0</v>
      </c>
      <c r="AM82" s="266"/>
    </row>
    <row r="83" spans="1:43" s="8" customFormat="1" ht="11.25" customHeight="1" x14ac:dyDescent="0.2">
      <c r="A83" s="16"/>
      <c r="B83" s="13"/>
      <c r="C83" s="20"/>
      <c r="D83" s="21"/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49"/>
      <c r="V83" s="265"/>
      <c r="W83" s="19" t="s">
        <v>6</v>
      </c>
      <c r="X83" s="265"/>
      <c r="Y83" s="35" t="s">
        <v>15</v>
      </c>
      <c r="Z83" s="35"/>
      <c r="AA83" s="35"/>
      <c r="AB83" s="35"/>
      <c r="AC83" s="9"/>
      <c r="AD83" s="38"/>
      <c r="AE83" s="38"/>
      <c r="AF83" s="35"/>
      <c r="AG83" s="35"/>
      <c r="AH83" s="35"/>
      <c r="AI83" s="9"/>
      <c r="AJ83" s="9"/>
      <c r="AK83" s="9"/>
      <c r="AL83" s="36" t="s">
        <v>1</v>
      </c>
      <c r="AM83" s="266"/>
    </row>
    <row r="84" spans="1:43" s="8" customFormat="1" ht="6" customHeight="1" x14ac:dyDescent="0.2">
      <c r="A84" s="28"/>
      <c r="B84" s="29"/>
      <c r="C84" s="26"/>
      <c r="D84" s="25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6"/>
      <c r="V84" s="28"/>
      <c r="W84" s="28"/>
      <c r="X84" s="28"/>
      <c r="Y84" s="28"/>
      <c r="Z84" s="28"/>
      <c r="AA84" s="28"/>
      <c r="AB84" s="28"/>
      <c r="AC84" s="55"/>
      <c r="AD84" s="28"/>
      <c r="AE84" s="28"/>
      <c r="AF84" s="28"/>
      <c r="AG84" s="28"/>
      <c r="AH84" s="28"/>
      <c r="AI84" s="55"/>
      <c r="AJ84" s="55"/>
      <c r="AK84" s="55"/>
      <c r="AL84" s="30"/>
      <c r="AM84" s="267"/>
      <c r="AN84" s="55"/>
      <c r="AO84" s="55"/>
      <c r="AP84" s="55"/>
      <c r="AQ84" s="55"/>
    </row>
    <row r="85" spans="1:43" s="8" customFormat="1" ht="6" customHeight="1" x14ac:dyDescent="0.2">
      <c r="A85" s="31"/>
      <c r="B85" s="32"/>
      <c r="C85" s="23"/>
      <c r="D85" s="22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23"/>
      <c r="V85" s="31"/>
      <c r="W85" s="31"/>
      <c r="X85" s="31"/>
      <c r="Y85" s="31"/>
      <c r="Z85" s="31"/>
      <c r="AA85" s="31"/>
      <c r="AB85" s="31"/>
      <c r="AC85" s="33"/>
      <c r="AD85" s="31"/>
      <c r="AE85" s="31"/>
      <c r="AF85" s="31"/>
      <c r="AG85" s="31"/>
      <c r="AH85" s="31"/>
      <c r="AI85" s="31"/>
      <c r="AJ85" s="263"/>
      <c r="AK85" s="263"/>
      <c r="AL85" s="33"/>
      <c r="AM85" s="264"/>
      <c r="AN85" s="263"/>
      <c r="AO85" s="263"/>
      <c r="AP85" s="263"/>
      <c r="AQ85" s="263"/>
    </row>
    <row r="86" spans="1:43" s="8" customFormat="1" ht="11.25" customHeight="1" x14ac:dyDescent="0.2">
      <c r="A86" s="16"/>
      <c r="B86" s="170" t="s">
        <v>59</v>
      </c>
      <c r="C86" s="20"/>
      <c r="D86" s="21"/>
      <c r="E86" s="206" t="str">
        <f ca="1">VLOOKUP(INDIRECT(ADDRESS(ROW(),COLUMN()-3)),Language_Translations,MATCH(Language_Selected,Language_Options,0),FALSE)</f>
        <v>Have you ever been told by a doctor or other health worker that you have arthritis?</v>
      </c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49"/>
      <c r="V86" s="265"/>
      <c r="W86" s="19" t="s">
        <v>5</v>
      </c>
      <c r="X86" s="265"/>
      <c r="Y86" s="35" t="s">
        <v>15</v>
      </c>
      <c r="Z86" s="35"/>
      <c r="AA86" s="35"/>
      <c r="AB86" s="35"/>
      <c r="AC86" s="9"/>
      <c r="AD86" s="38"/>
      <c r="AE86" s="38"/>
      <c r="AF86" s="35"/>
      <c r="AG86" s="35"/>
      <c r="AH86" s="35"/>
      <c r="AI86" s="9"/>
      <c r="AJ86" s="9"/>
      <c r="AK86" s="9"/>
      <c r="AL86" s="36" t="s">
        <v>0</v>
      </c>
      <c r="AM86" s="266"/>
    </row>
    <row r="87" spans="1:43" s="8" customFormat="1" ht="11.25" customHeight="1" x14ac:dyDescent="0.2">
      <c r="A87" s="16"/>
      <c r="B87" s="13"/>
      <c r="C87" s="20"/>
      <c r="D87" s="21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49"/>
      <c r="V87" s="265"/>
      <c r="W87" s="19" t="s">
        <v>6</v>
      </c>
      <c r="X87" s="265"/>
      <c r="Y87" s="35" t="s">
        <v>15</v>
      </c>
      <c r="Z87" s="35"/>
      <c r="AA87" s="35"/>
      <c r="AB87" s="35"/>
      <c r="AC87" s="9"/>
      <c r="AD87" s="38"/>
      <c r="AE87" s="38"/>
      <c r="AF87" s="35"/>
      <c r="AG87" s="35"/>
      <c r="AH87" s="35"/>
      <c r="AI87" s="9"/>
      <c r="AJ87" s="9"/>
      <c r="AK87" s="9"/>
      <c r="AL87" s="36" t="s">
        <v>1</v>
      </c>
      <c r="AM87" s="266"/>
      <c r="AP87" s="171" t="s">
        <v>61</v>
      </c>
    </row>
    <row r="88" spans="1:43" s="8" customFormat="1" ht="6" customHeight="1" x14ac:dyDescent="0.2">
      <c r="A88" s="28"/>
      <c r="B88" s="29"/>
      <c r="C88" s="26"/>
      <c r="D88" s="25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6"/>
      <c r="V88" s="28"/>
      <c r="W88" s="28"/>
      <c r="X88" s="28"/>
      <c r="Y88" s="28"/>
      <c r="Z88" s="28"/>
      <c r="AA88" s="28"/>
      <c r="AB88" s="28"/>
      <c r="AC88" s="55"/>
      <c r="AD88" s="28"/>
      <c r="AE88" s="28"/>
      <c r="AF88" s="28"/>
      <c r="AG88" s="28"/>
      <c r="AH88" s="28"/>
      <c r="AI88" s="55"/>
      <c r="AJ88" s="55"/>
      <c r="AK88" s="55"/>
      <c r="AL88" s="30"/>
      <c r="AM88" s="267"/>
      <c r="AN88" s="55"/>
      <c r="AO88" s="55"/>
      <c r="AP88" s="55"/>
      <c r="AQ88" s="55"/>
    </row>
    <row r="89" spans="1:43" s="8" customFormat="1" ht="6" customHeight="1" x14ac:dyDescent="0.2">
      <c r="A89" s="31"/>
      <c r="B89" s="32"/>
      <c r="C89" s="23"/>
      <c r="D89" s="22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23"/>
      <c r="V89" s="31"/>
      <c r="W89" s="31"/>
      <c r="X89" s="31"/>
      <c r="Y89" s="31"/>
      <c r="Z89" s="31"/>
      <c r="AA89" s="31"/>
      <c r="AB89" s="31"/>
      <c r="AC89" s="33"/>
      <c r="AD89" s="31"/>
      <c r="AE89" s="31"/>
      <c r="AF89" s="31"/>
      <c r="AG89" s="31"/>
      <c r="AH89" s="31"/>
      <c r="AI89" s="263"/>
      <c r="AJ89" s="263"/>
      <c r="AK89" s="263"/>
      <c r="AL89" s="33"/>
      <c r="AM89" s="264"/>
      <c r="AN89" s="263"/>
      <c r="AO89" s="263"/>
      <c r="AP89" s="263"/>
      <c r="AQ89" s="263"/>
    </row>
    <row r="90" spans="1:43" s="8" customFormat="1" ht="11.25" customHeight="1" x14ac:dyDescent="0.2">
      <c r="A90" s="16"/>
      <c r="B90" s="170" t="s">
        <v>60</v>
      </c>
      <c r="C90" s="20"/>
      <c r="D90" s="21"/>
      <c r="E90" s="206" t="str">
        <f ca="1">VLOOKUP(INDIRECT(ADDRESS(ROW(),COLUMN()-3)),Language_Translations,MATCH(Language_Selected,Language_Options,0),FALSE)</f>
        <v>Are you receiving any treatment for arthritis?</v>
      </c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49"/>
      <c r="V90" s="265"/>
      <c r="W90" s="19" t="s">
        <v>5</v>
      </c>
      <c r="X90" s="265"/>
      <c r="Y90" s="35" t="s">
        <v>15</v>
      </c>
      <c r="Z90" s="35"/>
      <c r="AA90" s="35"/>
      <c r="AB90" s="35"/>
      <c r="AC90" s="9"/>
      <c r="AD90" s="38"/>
      <c r="AE90" s="38"/>
      <c r="AF90" s="35"/>
      <c r="AG90" s="35"/>
      <c r="AH90" s="35"/>
      <c r="AI90" s="9"/>
      <c r="AJ90" s="9"/>
      <c r="AK90" s="9"/>
      <c r="AL90" s="36" t="s">
        <v>0</v>
      </c>
      <c r="AM90" s="266"/>
    </row>
    <row r="91" spans="1:43" s="8" customFormat="1" ht="11.25" customHeight="1" x14ac:dyDescent="0.2">
      <c r="A91" s="16"/>
      <c r="B91" s="13"/>
      <c r="C91" s="20"/>
      <c r="D91" s="21"/>
      <c r="E91" s="206"/>
      <c r="F91" s="206"/>
      <c r="G91" s="206"/>
      <c r="H91" s="206"/>
      <c r="I91" s="206"/>
      <c r="J91" s="206"/>
      <c r="K91" s="206"/>
      <c r="L91" s="206"/>
      <c r="M91" s="206"/>
      <c r="N91" s="206"/>
      <c r="O91" s="206"/>
      <c r="P91" s="206"/>
      <c r="Q91" s="206"/>
      <c r="R91" s="206"/>
      <c r="S91" s="206"/>
      <c r="T91" s="206"/>
      <c r="U91" s="249"/>
      <c r="V91" s="265"/>
      <c r="W91" s="19" t="s">
        <v>6</v>
      </c>
      <c r="X91" s="265"/>
      <c r="Y91" s="35" t="s">
        <v>15</v>
      </c>
      <c r="Z91" s="35"/>
      <c r="AA91" s="35"/>
      <c r="AB91" s="35"/>
      <c r="AC91" s="9"/>
      <c r="AD91" s="38"/>
      <c r="AE91" s="38"/>
      <c r="AF91" s="35"/>
      <c r="AG91" s="35"/>
      <c r="AH91" s="35"/>
      <c r="AI91" s="9"/>
      <c r="AJ91" s="9"/>
      <c r="AK91" s="9"/>
      <c r="AL91" s="36" t="s">
        <v>1</v>
      </c>
      <c r="AM91" s="266"/>
    </row>
    <row r="92" spans="1:43" s="8" customFormat="1" ht="6" customHeight="1" x14ac:dyDescent="0.2">
      <c r="A92" s="28"/>
      <c r="B92" s="29"/>
      <c r="C92" s="26"/>
      <c r="D92" s="25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6"/>
      <c r="V92" s="28"/>
      <c r="W92" s="28"/>
      <c r="X92" s="28"/>
      <c r="Y92" s="28"/>
      <c r="Z92" s="28"/>
      <c r="AA92" s="28"/>
      <c r="AB92" s="28"/>
      <c r="AC92" s="55"/>
      <c r="AD92" s="28"/>
      <c r="AE92" s="28"/>
      <c r="AF92" s="28"/>
      <c r="AG92" s="28"/>
      <c r="AH92" s="28"/>
      <c r="AI92" s="55"/>
      <c r="AJ92" s="55"/>
      <c r="AK92" s="55"/>
      <c r="AL92" s="30"/>
      <c r="AM92" s="267"/>
      <c r="AN92" s="55"/>
      <c r="AO92" s="55"/>
      <c r="AP92" s="55"/>
      <c r="AQ92" s="55"/>
    </row>
    <row r="93" spans="1:43" s="8" customFormat="1" ht="6" customHeight="1" x14ac:dyDescent="0.2">
      <c r="A93" s="31"/>
      <c r="B93" s="32"/>
      <c r="C93" s="23"/>
      <c r="D93" s="22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23"/>
      <c r="V93" s="31"/>
      <c r="W93" s="31"/>
      <c r="X93" s="31"/>
      <c r="Y93" s="31"/>
      <c r="Z93" s="31"/>
      <c r="AA93" s="31"/>
      <c r="AB93" s="31"/>
      <c r="AC93" s="33"/>
      <c r="AD93" s="31"/>
      <c r="AE93" s="31"/>
      <c r="AF93" s="31"/>
      <c r="AG93" s="31"/>
      <c r="AH93" s="31"/>
      <c r="AI93" s="31"/>
      <c r="AJ93" s="263"/>
      <c r="AK93" s="263"/>
      <c r="AL93" s="33"/>
      <c r="AM93" s="264"/>
      <c r="AN93" s="263"/>
      <c r="AO93" s="263"/>
      <c r="AP93" s="263"/>
      <c r="AQ93" s="263"/>
    </row>
    <row r="94" spans="1:43" s="8" customFormat="1" ht="11.25" customHeight="1" x14ac:dyDescent="0.2">
      <c r="A94" s="16"/>
      <c r="B94" s="170" t="s">
        <v>61</v>
      </c>
      <c r="C94" s="20"/>
      <c r="D94" s="21"/>
      <c r="E94" s="206" t="str">
        <f ca="1">VLOOKUP(INDIRECT(ADDRESS(ROW(),COLUMN()-3)),Language_Translations,MATCH(Language_Selected,Language_Options,0),FALSE)</f>
        <v>Have you ever been told by a doctor or other health worker that you have any other chronic disease, that is, any other disease that is long lasting?</v>
      </c>
      <c r="F94" s="206"/>
      <c r="G94" s="206"/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49"/>
      <c r="V94" s="265"/>
      <c r="W94" s="19" t="s">
        <v>5</v>
      </c>
      <c r="X94" s="265"/>
      <c r="Y94" s="35" t="s">
        <v>15</v>
      </c>
      <c r="Z94" s="35"/>
      <c r="AA94" s="35"/>
      <c r="AB94" s="35"/>
      <c r="AC94" s="9"/>
      <c r="AD94" s="38"/>
      <c r="AE94" s="38"/>
      <c r="AF94" s="35"/>
      <c r="AG94" s="35"/>
      <c r="AH94" s="35"/>
      <c r="AI94" s="9"/>
      <c r="AJ94" s="9"/>
      <c r="AK94" s="9"/>
      <c r="AL94" s="36" t="s">
        <v>0</v>
      </c>
      <c r="AM94" s="266"/>
    </row>
    <row r="95" spans="1:43" s="8" customFormat="1" ht="11.25" customHeight="1" x14ac:dyDescent="0.2">
      <c r="A95" s="16"/>
      <c r="B95" s="13"/>
      <c r="C95" s="20"/>
      <c r="D95" s="21"/>
      <c r="E95" s="206"/>
      <c r="F95" s="206"/>
      <c r="G95" s="206"/>
      <c r="H95" s="206"/>
      <c r="I95" s="206"/>
      <c r="J95" s="206"/>
      <c r="K95" s="206"/>
      <c r="L95" s="206"/>
      <c r="M95" s="206"/>
      <c r="N95" s="206"/>
      <c r="O95" s="206"/>
      <c r="P95" s="206"/>
      <c r="Q95" s="206"/>
      <c r="R95" s="206"/>
      <c r="S95" s="206"/>
      <c r="T95" s="206"/>
      <c r="U95" s="249"/>
      <c r="V95" s="268"/>
      <c r="W95" s="268"/>
      <c r="X95" s="268"/>
      <c r="Y95" s="268"/>
      <c r="Z95" s="268"/>
      <c r="AA95" s="268"/>
      <c r="AB95" s="268"/>
      <c r="AC95" s="10"/>
      <c r="AD95" s="269"/>
      <c r="AE95" s="16"/>
      <c r="AH95" s="19"/>
      <c r="AI95" s="16"/>
      <c r="AL95" s="10"/>
      <c r="AM95" s="266"/>
    </row>
    <row r="96" spans="1:43" s="8" customFormat="1" ht="11.25" customHeight="1" x14ac:dyDescent="0.2">
      <c r="A96" s="16"/>
      <c r="B96" s="13"/>
      <c r="C96" s="20"/>
      <c r="D96" s="21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49"/>
      <c r="V96" s="270"/>
      <c r="W96" s="271"/>
      <c r="X96" s="271"/>
      <c r="Y96" s="272"/>
      <c r="Z96" s="272"/>
      <c r="AA96" s="272"/>
      <c r="AB96" s="272"/>
      <c r="AC96" s="273"/>
      <c r="AD96" s="55"/>
      <c r="AE96" s="28"/>
      <c r="AF96" s="55"/>
      <c r="AG96" s="55"/>
      <c r="AH96" s="28"/>
      <c r="AI96" s="28"/>
      <c r="AJ96" s="55"/>
      <c r="AK96" s="55"/>
      <c r="AL96" s="10"/>
      <c r="AM96" s="266"/>
    </row>
    <row r="97" spans="1:43" s="8" customFormat="1" ht="11.25" customHeight="1" x14ac:dyDescent="0.2">
      <c r="A97" s="16"/>
      <c r="B97" s="13"/>
      <c r="C97" s="20"/>
      <c r="D97" s="21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49"/>
      <c r="V97" s="271"/>
      <c r="W97" s="271"/>
      <c r="Y97" s="274" t="s">
        <v>69</v>
      </c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10"/>
      <c r="AM97" s="266"/>
      <c r="AP97" s="203" t="s">
        <v>127</v>
      </c>
      <c r="AQ97" s="203"/>
    </row>
    <row r="98" spans="1:43" s="8" customFormat="1" ht="11.25" customHeight="1" x14ac:dyDescent="0.2">
      <c r="A98" s="16"/>
      <c r="B98" s="13"/>
      <c r="C98" s="20"/>
      <c r="D98" s="21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49"/>
      <c r="V98" s="265"/>
      <c r="W98" s="19" t="s">
        <v>6</v>
      </c>
      <c r="X98" s="265"/>
      <c r="Y98" s="35" t="s">
        <v>15</v>
      </c>
      <c r="Z98" s="35"/>
      <c r="AA98" s="35"/>
      <c r="AB98" s="35"/>
      <c r="AC98" s="9"/>
      <c r="AD98" s="38"/>
      <c r="AE98" s="38"/>
      <c r="AF98" s="35"/>
      <c r="AG98" s="35"/>
      <c r="AH98" s="35"/>
      <c r="AI98" s="9"/>
      <c r="AJ98" s="9"/>
      <c r="AK98" s="9"/>
      <c r="AL98" s="36" t="s">
        <v>1</v>
      </c>
      <c r="AM98" s="266"/>
      <c r="AP98" s="203"/>
      <c r="AQ98" s="203"/>
    </row>
    <row r="99" spans="1:43" s="8" customFormat="1" ht="6" customHeight="1" x14ac:dyDescent="0.2">
      <c r="A99" s="28"/>
      <c r="B99" s="29"/>
      <c r="C99" s="26"/>
      <c r="D99" s="25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6"/>
      <c r="V99" s="28"/>
      <c r="W99" s="28"/>
      <c r="X99" s="28"/>
      <c r="Y99" s="28"/>
      <c r="Z99" s="28"/>
      <c r="AA99" s="28"/>
      <c r="AB99" s="28"/>
      <c r="AC99" s="55"/>
      <c r="AD99" s="28"/>
      <c r="AE99" s="28"/>
      <c r="AF99" s="28"/>
      <c r="AG99" s="28"/>
      <c r="AH99" s="28"/>
      <c r="AI99" s="55"/>
      <c r="AJ99" s="55"/>
      <c r="AK99" s="55"/>
      <c r="AL99" s="30"/>
      <c r="AM99" s="267"/>
      <c r="AN99" s="55"/>
      <c r="AO99" s="55"/>
      <c r="AP99" s="55"/>
      <c r="AQ99" s="55"/>
    </row>
    <row r="100" spans="1:43" s="8" customFormat="1" ht="6" customHeight="1" x14ac:dyDescent="0.2">
      <c r="A100" s="31"/>
      <c r="B100" s="32"/>
      <c r="C100" s="23"/>
      <c r="D100" s="22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23"/>
      <c r="V100" s="31"/>
      <c r="W100" s="31"/>
      <c r="X100" s="31"/>
      <c r="Y100" s="31"/>
      <c r="Z100" s="31"/>
      <c r="AA100" s="31"/>
      <c r="AB100" s="31"/>
      <c r="AC100" s="33"/>
      <c r="AD100" s="31"/>
      <c r="AE100" s="31"/>
      <c r="AF100" s="31"/>
      <c r="AG100" s="31"/>
      <c r="AH100" s="31"/>
      <c r="AI100" s="263"/>
      <c r="AJ100" s="263"/>
      <c r="AK100" s="263"/>
      <c r="AL100" s="33"/>
      <c r="AM100" s="264"/>
      <c r="AN100" s="263"/>
      <c r="AO100" s="263"/>
      <c r="AP100" s="263"/>
      <c r="AQ100" s="263"/>
    </row>
    <row r="101" spans="1:43" s="8" customFormat="1" ht="11.25" customHeight="1" x14ac:dyDescent="0.2">
      <c r="A101" s="16"/>
      <c r="B101" s="170" t="s">
        <v>62</v>
      </c>
      <c r="C101" s="20"/>
      <c r="D101" s="21"/>
      <c r="E101" s="206" t="str">
        <f ca="1">VLOOKUP(INDIRECT(ADDRESS(ROW(),COLUMN()-3)),Language_Translations,MATCH(Language_Selected,Language_Options,0),FALSE)</f>
        <v>Are you receiving any treatment for (CHRONIC DISEASE FROM ND21)?</v>
      </c>
      <c r="F101" s="206"/>
      <c r="G101" s="206"/>
      <c r="H101" s="206"/>
      <c r="I101" s="206"/>
      <c r="J101" s="206"/>
      <c r="K101" s="206"/>
      <c r="L101" s="206"/>
      <c r="M101" s="206"/>
      <c r="N101" s="206"/>
      <c r="O101" s="206"/>
      <c r="P101" s="206"/>
      <c r="Q101" s="206"/>
      <c r="R101" s="206"/>
      <c r="S101" s="206"/>
      <c r="T101" s="206"/>
      <c r="U101" s="249"/>
      <c r="V101" s="265"/>
      <c r="W101" s="19" t="s">
        <v>5</v>
      </c>
      <c r="X101" s="265"/>
      <c r="Y101" s="35" t="s">
        <v>15</v>
      </c>
      <c r="Z101" s="35"/>
      <c r="AA101" s="35"/>
      <c r="AB101" s="35"/>
      <c r="AC101" s="9"/>
      <c r="AD101" s="38"/>
      <c r="AE101" s="38"/>
      <c r="AF101" s="35"/>
      <c r="AG101" s="35"/>
      <c r="AH101" s="35"/>
      <c r="AI101" s="9"/>
      <c r="AJ101" s="9"/>
      <c r="AK101" s="9"/>
      <c r="AL101" s="36" t="s">
        <v>0</v>
      </c>
      <c r="AM101" s="266"/>
    </row>
    <row r="102" spans="1:43" s="8" customFormat="1" ht="11.25" customHeight="1" x14ac:dyDescent="0.2">
      <c r="A102" s="16"/>
      <c r="B102" s="13"/>
      <c r="C102" s="20"/>
      <c r="D102" s="21"/>
      <c r="E102" s="206"/>
      <c r="F102" s="206"/>
      <c r="G102" s="206"/>
      <c r="H102" s="206"/>
      <c r="I102" s="206"/>
      <c r="J102" s="206"/>
      <c r="K102" s="206"/>
      <c r="L102" s="206"/>
      <c r="M102" s="206"/>
      <c r="N102" s="206"/>
      <c r="O102" s="206"/>
      <c r="P102" s="206"/>
      <c r="Q102" s="206"/>
      <c r="R102" s="206"/>
      <c r="S102" s="206"/>
      <c r="T102" s="206"/>
      <c r="U102" s="249"/>
      <c r="V102" s="265"/>
      <c r="W102" s="19" t="s">
        <v>6</v>
      </c>
      <c r="X102" s="265"/>
      <c r="Y102" s="35" t="s">
        <v>15</v>
      </c>
      <c r="Z102" s="35"/>
      <c r="AA102" s="35"/>
      <c r="AB102" s="35"/>
      <c r="AC102" s="9"/>
      <c r="AD102" s="38"/>
      <c r="AE102" s="38"/>
      <c r="AF102" s="35"/>
      <c r="AG102" s="35"/>
      <c r="AH102" s="35"/>
      <c r="AI102" s="9"/>
      <c r="AJ102" s="9"/>
      <c r="AK102" s="9"/>
      <c r="AL102" s="36" t="s">
        <v>1</v>
      </c>
      <c r="AM102" s="266"/>
    </row>
    <row r="103" spans="1:43" s="8" customFormat="1" ht="6" customHeight="1" x14ac:dyDescent="0.2">
      <c r="A103" s="28"/>
      <c r="B103" s="29"/>
      <c r="C103" s="26"/>
      <c r="D103" s="25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6"/>
      <c r="V103" s="28"/>
      <c r="W103" s="28"/>
      <c r="X103" s="28"/>
      <c r="Y103" s="28"/>
      <c r="Z103" s="28"/>
      <c r="AA103" s="28"/>
      <c r="AB103" s="28"/>
      <c r="AC103" s="55"/>
      <c r="AD103" s="28"/>
      <c r="AE103" s="28"/>
      <c r="AF103" s="28"/>
      <c r="AG103" s="28"/>
      <c r="AH103" s="28"/>
      <c r="AI103" s="55"/>
      <c r="AJ103" s="55"/>
      <c r="AK103" s="55"/>
      <c r="AL103" s="30"/>
      <c r="AM103" s="267"/>
      <c r="AN103" s="55"/>
      <c r="AO103" s="55"/>
      <c r="AP103" s="55"/>
      <c r="AQ103" s="55"/>
    </row>
    <row r="104" spans="1:43" ht="11.25" customHeight="1" x14ac:dyDescent="0.2">
      <c r="AL104" s="33"/>
    </row>
  </sheetData>
  <sheetProtection formatCells="0" formatRows="0" insertRows="0" deleteRows="0"/>
  <mergeCells count="28">
    <mergeCell ref="E94:T98"/>
    <mergeCell ref="Y97:AK97"/>
    <mergeCell ref="AP97:AQ98"/>
    <mergeCell ref="E101:T102"/>
    <mergeCell ref="E43:T45"/>
    <mergeCell ref="E33:T35"/>
    <mergeCell ref="E70:T71"/>
    <mergeCell ref="E74:T75"/>
    <mergeCell ref="E78:T79"/>
    <mergeCell ref="E82:T83"/>
    <mergeCell ref="E86:T87"/>
    <mergeCell ref="E90:T91"/>
    <mergeCell ref="E48:T49"/>
    <mergeCell ref="E52:T54"/>
    <mergeCell ref="E57:T58"/>
    <mergeCell ref="E61:T63"/>
    <mergeCell ref="E66:T67"/>
    <mergeCell ref="E15:T17"/>
    <mergeCell ref="E20:T21"/>
    <mergeCell ref="E24:T25"/>
    <mergeCell ref="E28:T30"/>
    <mergeCell ref="E38:T40"/>
    <mergeCell ref="A1:AQ1"/>
    <mergeCell ref="E3:T3"/>
    <mergeCell ref="W3:AL3"/>
    <mergeCell ref="AO3:AP3"/>
    <mergeCell ref="E5:T7"/>
    <mergeCell ref="E10:T12"/>
  </mergeCells>
  <printOptions horizontalCentered="1"/>
  <pageMargins left="0.5" right="0.5" top="0.5" bottom="0.5" header="0.5" footer="0.35"/>
  <pageSetup paperSize="9" firstPageNumber="4" orientation="portrait" cellComments="asDisplayed" r:id="rId1"/>
  <headerFooter alignWithMargins="0">
    <oddFooter>&amp;CM-&amp;P</oddFooter>
  </headerFooter>
  <rowBreaks count="1" manualBreakCount="1">
    <brk id="68" max="4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G32"/>
  <sheetViews>
    <sheetView zoomScaleNormal="100" zoomScaleSheetLayoutView="100" zoomScalePage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39.1640625" defaultRowHeight="11.25" x14ac:dyDescent="0.2"/>
  <cols>
    <col min="1" max="1" width="18.5" style="165" customWidth="1"/>
    <col min="2" max="2" width="39.33203125" style="2" customWidth="1"/>
    <col min="3" max="16384" width="39.1640625" style="1"/>
  </cols>
  <sheetData>
    <row r="1" spans="1:7" s="4" customFormat="1" x14ac:dyDescent="0.2">
      <c r="A1" s="163"/>
      <c r="B1" s="3" t="s">
        <v>110</v>
      </c>
      <c r="C1" s="160" t="s">
        <v>119</v>
      </c>
      <c r="D1" s="160" t="s">
        <v>120</v>
      </c>
      <c r="E1" s="160" t="s">
        <v>121</v>
      </c>
      <c r="F1" s="160" t="s">
        <v>122</v>
      </c>
      <c r="G1" s="160" t="s">
        <v>123</v>
      </c>
    </row>
    <row r="2" spans="1:7" s="6" customFormat="1" x14ac:dyDescent="0.2">
      <c r="A2" s="164" t="s">
        <v>16</v>
      </c>
      <c r="B2" s="166" t="s">
        <v>144</v>
      </c>
      <c r="C2" s="161"/>
      <c r="D2" s="161"/>
      <c r="E2" s="161"/>
      <c r="F2" s="161"/>
      <c r="G2" s="161"/>
    </row>
    <row r="3" spans="1:7" s="7" customFormat="1" x14ac:dyDescent="0.2">
      <c r="A3" s="164" t="s">
        <v>17</v>
      </c>
      <c r="B3" s="162" t="s">
        <v>116</v>
      </c>
      <c r="C3" s="161" t="s">
        <v>117</v>
      </c>
      <c r="D3" s="161" t="s">
        <v>118</v>
      </c>
      <c r="E3" s="161" t="s">
        <v>124</v>
      </c>
      <c r="F3" s="161" t="s">
        <v>125</v>
      </c>
      <c r="G3" s="161" t="s">
        <v>126</v>
      </c>
    </row>
    <row r="4" spans="1:7" s="2" customFormat="1" ht="33.75" x14ac:dyDescent="0.2">
      <c r="A4" s="164" t="s">
        <v>41</v>
      </c>
      <c r="B4" s="5" t="s">
        <v>19</v>
      </c>
    </row>
    <row r="5" spans="1:7" s="2" customFormat="1" ht="33.75" x14ac:dyDescent="0.2">
      <c r="A5" s="164" t="s">
        <v>42</v>
      </c>
      <c r="B5" s="168" t="s">
        <v>142</v>
      </c>
    </row>
    <row r="6" spans="1:7" s="2" customFormat="1" ht="33.75" x14ac:dyDescent="0.2">
      <c r="A6" s="164" t="s">
        <v>43</v>
      </c>
      <c r="B6" s="168" t="s">
        <v>143</v>
      </c>
    </row>
    <row r="7" spans="1:7" s="2" customFormat="1" ht="33.75" x14ac:dyDescent="0.2">
      <c r="A7" s="164" t="s">
        <v>44</v>
      </c>
      <c r="B7" s="168" t="s">
        <v>137</v>
      </c>
    </row>
    <row r="8" spans="1:7" s="2" customFormat="1" ht="22.5" x14ac:dyDescent="0.2">
      <c r="A8" s="173" t="s">
        <v>45</v>
      </c>
      <c r="B8" s="168" t="s">
        <v>138</v>
      </c>
    </row>
    <row r="9" spans="1:7" s="2" customFormat="1" ht="33.75" x14ac:dyDescent="0.2">
      <c r="A9" s="173" t="s">
        <v>46</v>
      </c>
      <c r="B9" s="5" t="s">
        <v>20</v>
      </c>
    </row>
    <row r="10" spans="1:7" s="2" customFormat="1" ht="33.75" x14ac:dyDescent="0.2">
      <c r="A10" s="173" t="s">
        <v>47</v>
      </c>
      <c r="B10" s="5" t="s">
        <v>36</v>
      </c>
    </row>
    <row r="11" spans="1:7" s="2" customFormat="1" ht="33.75" x14ac:dyDescent="0.2">
      <c r="A11" s="173" t="s">
        <v>48</v>
      </c>
      <c r="B11" s="5" t="s">
        <v>37</v>
      </c>
    </row>
    <row r="12" spans="1:7" s="2" customFormat="1" ht="33.75" x14ac:dyDescent="0.2">
      <c r="A12" s="173" t="s">
        <v>49</v>
      </c>
      <c r="B12" s="168" t="s">
        <v>139</v>
      </c>
    </row>
    <row r="13" spans="1:7" s="2" customFormat="1" ht="22.5" x14ac:dyDescent="0.2">
      <c r="A13" s="173" t="s">
        <v>50</v>
      </c>
      <c r="B13" s="168" t="s">
        <v>140</v>
      </c>
    </row>
    <row r="14" spans="1:7" s="2" customFormat="1" ht="33.75" x14ac:dyDescent="0.2">
      <c r="A14" s="173" t="s">
        <v>51</v>
      </c>
      <c r="B14" s="168" t="s">
        <v>145</v>
      </c>
    </row>
    <row r="15" spans="1:7" s="2" customFormat="1" ht="22.5" x14ac:dyDescent="0.2">
      <c r="A15" s="173" t="s">
        <v>52</v>
      </c>
      <c r="B15" s="168" t="s">
        <v>146</v>
      </c>
    </row>
    <row r="16" spans="1:7" s="2" customFormat="1" ht="33.75" x14ac:dyDescent="0.2">
      <c r="A16" s="173" t="s">
        <v>53</v>
      </c>
      <c r="B16" s="168" t="s">
        <v>147</v>
      </c>
    </row>
    <row r="17" spans="1:2" s="2" customFormat="1" ht="22.5" x14ac:dyDescent="0.2">
      <c r="A17" s="173" t="s">
        <v>54</v>
      </c>
      <c r="B17" s="168" t="s">
        <v>148</v>
      </c>
    </row>
    <row r="18" spans="1:2" s="2" customFormat="1" ht="33.75" x14ac:dyDescent="0.2">
      <c r="A18" s="173" t="s">
        <v>55</v>
      </c>
      <c r="B18" s="5" t="s">
        <v>38</v>
      </c>
    </row>
    <row r="19" spans="1:2" s="2" customFormat="1" ht="22.5" x14ac:dyDescent="0.2">
      <c r="A19" s="173" t="s">
        <v>56</v>
      </c>
      <c r="B19" s="5" t="s">
        <v>21</v>
      </c>
    </row>
    <row r="20" spans="1:2" s="2" customFormat="1" ht="22.5" x14ac:dyDescent="0.2">
      <c r="A20" s="173" t="s">
        <v>57</v>
      </c>
      <c r="B20" s="5" t="s">
        <v>39</v>
      </c>
    </row>
    <row r="21" spans="1:2" s="2" customFormat="1" ht="22.5" x14ac:dyDescent="0.2">
      <c r="A21" s="173" t="s">
        <v>58</v>
      </c>
      <c r="B21" s="5" t="s">
        <v>22</v>
      </c>
    </row>
    <row r="22" spans="1:2" s="2" customFormat="1" ht="22.5" x14ac:dyDescent="0.2">
      <c r="A22" s="173" t="s">
        <v>59</v>
      </c>
      <c r="B22" s="5" t="s">
        <v>40</v>
      </c>
    </row>
    <row r="23" spans="1:2" s="2" customFormat="1" x14ac:dyDescent="0.2">
      <c r="A23" s="173" t="s">
        <v>60</v>
      </c>
      <c r="B23" s="5" t="s">
        <v>23</v>
      </c>
    </row>
    <row r="24" spans="1:2" s="2" customFormat="1" ht="34.5" customHeight="1" x14ac:dyDescent="0.2">
      <c r="A24" s="173" t="s">
        <v>61</v>
      </c>
      <c r="B24" s="5" t="s">
        <v>70</v>
      </c>
    </row>
    <row r="25" spans="1:2" s="2" customFormat="1" ht="22.5" x14ac:dyDescent="0.2">
      <c r="A25" s="173" t="s">
        <v>62</v>
      </c>
      <c r="B25" s="168" t="s">
        <v>153</v>
      </c>
    </row>
    <row r="26" spans="1:2" x14ac:dyDescent="0.2">
      <c r="A26" s="174" t="s">
        <v>63</v>
      </c>
      <c r="B26" s="2" t="s">
        <v>29</v>
      </c>
    </row>
    <row r="27" spans="1:2" ht="22.5" x14ac:dyDescent="0.2">
      <c r="A27" s="173" t="s">
        <v>64</v>
      </c>
      <c r="B27" s="2" t="s">
        <v>30</v>
      </c>
    </row>
    <row r="28" spans="1:2" ht="157.5" customHeight="1" x14ac:dyDescent="0.2">
      <c r="A28" s="173" t="s">
        <v>65</v>
      </c>
      <c r="B28" s="64" t="s">
        <v>136</v>
      </c>
    </row>
    <row r="29" spans="1:2" ht="22.5" x14ac:dyDescent="0.2">
      <c r="A29" s="174" t="s">
        <v>66</v>
      </c>
      <c r="B29" s="2" t="s">
        <v>31</v>
      </c>
    </row>
    <row r="30" spans="1:2" x14ac:dyDescent="0.2">
      <c r="A30" s="173" t="s">
        <v>67</v>
      </c>
      <c r="B30" s="2" t="s">
        <v>32</v>
      </c>
    </row>
    <row r="31" spans="1:2" ht="22.5" x14ac:dyDescent="0.2">
      <c r="A31" s="173" t="s">
        <v>68</v>
      </c>
      <c r="B31" s="2" t="s">
        <v>34</v>
      </c>
    </row>
    <row r="32" spans="1:2" ht="33.75" x14ac:dyDescent="0.2">
      <c r="A32" s="173" t="s">
        <v>141</v>
      </c>
      <c r="B32" s="2" t="s">
        <v>35</v>
      </c>
    </row>
  </sheetData>
  <sheetProtection formatCells="0" formatRows="0" insertRows="0" deleteRows="0"/>
  <printOptions gridLines="1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WQRE Cover</vt:lpstr>
      <vt:lpstr>WQRE NCD</vt:lpstr>
      <vt:lpstr>MQRE Cover</vt:lpstr>
      <vt:lpstr>MQRE NCD</vt:lpstr>
      <vt:lpstr>translations</vt:lpstr>
      <vt:lpstr>Language_Options</vt:lpstr>
      <vt:lpstr>Language_Selected</vt:lpstr>
      <vt:lpstr>Language_Translations</vt:lpstr>
      <vt:lpstr>'MQRE Cover'!Print_Area</vt:lpstr>
      <vt:lpstr>'MQRE NCD'!Print_Area</vt:lpstr>
      <vt:lpstr>'WQRE Cover'!Print_Area</vt:lpstr>
      <vt:lpstr>'WQRE NCD'!Print_Area</vt:lpstr>
      <vt:lpstr>'MQRE NCD'!Print_Titles</vt:lpstr>
      <vt:lpstr>translations!Print_Titles</vt:lpstr>
      <vt:lpstr>'WQRE NCD'!Print_Titles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ICF International</dc:creator>
  <dc:description>Demographic and Health Surveys Project</dc:description>
  <cp:lastModifiedBy>Blake Zachary</cp:lastModifiedBy>
  <cp:lastPrinted>2016-06-08T20:59:52Z</cp:lastPrinted>
  <dcterms:created xsi:type="dcterms:W3CDTF">2002-07-15T18:18:16Z</dcterms:created>
  <dcterms:modified xsi:type="dcterms:W3CDTF">2016-06-08T21:00:11Z</dcterms:modified>
</cp:coreProperties>
</file>