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xtan\Documents\Competition\PSO\fsmap\"/>
    </mc:Choice>
  </mc:AlternateContent>
  <xr:revisionPtr revIDLastSave="0" documentId="13_ncr:1_{3D3B630E-8B36-4D5F-8BB0-C11EF6EBF9FB}" xr6:coauthVersionLast="47" xr6:coauthVersionMax="47" xr10:uidLastSave="{00000000-0000-0000-0000-000000000000}"/>
  <bookViews>
    <workbookView xWindow="-110" yWindow="-110" windowWidth="25820" windowHeight="15500" xr2:uid="{6ABDB842-914C-2445-BFE7-8CCD0536C6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5" i="1" l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AF2" i="1" l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R28" i="1" l="1"/>
</calcChain>
</file>

<file path=xl/sharedStrings.xml><?xml version="1.0" encoding="utf-8"?>
<sst xmlns="http://schemas.openxmlformats.org/spreadsheetml/2006/main" count="56" uniqueCount="42">
  <si>
    <t>Instance 1</t>
  </si>
  <si>
    <t>Instance 2</t>
  </si>
  <si>
    <t>Instance 3</t>
  </si>
  <si>
    <t>Instance 4</t>
  </si>
  <si>
    <t>Instance 5</t>
  </si>
  <si>
    <t>Instance 6</t>
  </si>
  <si>
    <t>Instance 7</t>
  </si>
  <si>
    <t>Instance 8</t>
  </si>
  <si>
    <t>Instance 9</t>
  </si>
  <si>
    <t>Instance 10</t>
  </si>
  <si>
    <t>Instance 11</t>
  </si>
  <si>
    <t>Instance 12</t>
  </si>
  <si>
    <t>Instance 13</t>
  </si>
  <si>
    <t>Instance 14</t>
  </si>
  <si>
    <t>Instance 15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</si>
  <si>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</si>
  <si>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</si>
  <si>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</si>
  <si>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</si>
  <si>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</si>
  <si>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</si>
  <si>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</si>
  <si>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</si>
  <si>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</si>
  <si>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</si>
  <si>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</si>
  <si>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</si>
  <si>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</si>
  <si>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</si>
  <si>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</si>
  <si>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</si>
  <si>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</si>
  <si>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</si>
  <si>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</si>
  <si>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</si>
  <si>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</si>
  <si>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</si>
  <si>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</si>
  <si>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</si>
  <si>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Benchmarks</t>
  </si>
  <si>
    <t>Scores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</si>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</sst>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6337778862885"/>
        <bgColor theme="9" tint="0.79998168889431442"/>
      </patternFill>
    </fill>
    <fill>
      <patternFill patternType="solid">
        <fgColor theme="5" tint="0.599963377788628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" fontId="1" fillId="3" borderId="0" xfId="0" applyNumberFormat="1" applyFont="1" applyFill="1" applyAlignment="1">
      <alignment horizontal="center"/>
    </xf>
    <xf numFmtId="1" fontId="1" fillId="4" borderId="0" xfId="0" applyNumberFormat="1" applyFont="1" applyFill="1" applyAlignment="1">
      <alignment horizontal="center"/>
    </xf>
    <xf numFmtId="11" fontId="0" fillId="5" borderId="0" xfId="0" applyNumberFormat="1" applyFill="1" applyBorder="1"/>
    <xf numFmtId="11" fontId="0" fillId="6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C36DA-4F53-874F-8174-171AF5558A8C}">
  <dimension ref="A1:AF28"/>
  <sheetViews>
    <sheetView tabSelected="1" workbookViewId="0">
      <selection activeCell="Q9" sqref="Q9"/>
    </sheetView>
  </sheetViews>
  <sheetFormatPr defaultColWidth="10.83203125" defaultRowHeight="15.5" x14ac:dyDescent="0.35"/>
  <cols>
    <col min="1" max="16384" width="10.83203125" style="1"/>
  </cols>
  <sheetData>
    <row r="1" spans="1:32" x14ac:dyDescent="0.35">
      <c r="A1" s="3" t="s">
        <v>39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R1" s="3" t="s">
        <v>40</v>
      </c>
      <c r="S1" s="3" t="s">
        <v>40</v>
      </c>
      <c r="T1" s="3" t="s">
        <v>40</v>
      </c>
      <c r="U1" s="3" t="s">
        <v>40</v>
      </c>
      <c r="V1" s="3" t="s">
        <v>40</v>
      </c>
      <c r="W1" s="3" t="s">
        <v>40</v>
      </c>
      <c r="X1" s="3" t="s">
        <v>40</v>
      </c>
      <c r="Y1" s="3" t="s">
        <v>40</v>
      </c>
      <c r="Z1" s="3" t="s">
        <v>40</v>
      </c>
      <c r="AA1" s="3" t="s">
        <v>40</v>
      </c>
      <c r="AB1" s="3" t="s">
        <v>40</v>
      </c>
      <c r="AC1" s="3" t="s">
        <v>40</v>
      </c>
      <c r="AD1" s="3" t="s">
        <v>40</v>
      </c>
      <c r="AE1" s="3" t="s">
        <v>40</v>
      </c>
      <c r="AF1" s="3" t="s">
        <v>40</v>
      </c>
    </row>
    <row r="2" spans="1:32" x14ac:dyDescent="0.35">
      <c r="A2" s="3" t="s">
        <v>15</v>
      </c>
      <c r="B2" s="6">
        <v>1E-14</v>
      </c>
      <c r="C2" s="6">
        <v>1E-14</v>
      </c>
      <c r="D2" s="6">
        <v>1E-14</v>
      </c>
      <c r="E2" s="6">
        <v>1E-14</v>
      </c>
      <c r="F2" s="6">
        <v>2.0606000000000001E-13</v>
      </c>
      <c r="G2" s="6">
        <v>2.8422E-14</v>
      </c>
      <c r="H2" s="6">
        <v>1E-14</v>
      </c>
      <c r="I2" s="6">
        <v>1.4211000000000001E-13</v>
      </c>
      <c r="J2" s="6">
        <v>1.4211E-14</v>
      </c>
      <c r="K2" s="6">
        <v>1E-14</v>
      </c>
      <c r="L2" s="6">
        <v>5.9686000000000004E-13</v>
      </c>
      <c r="M2" s="6">
        <v>1E-14</v>
      </c>
      <c r="N2" s="6">
        <v>1.4211E-14</v>
      </c>
      <c r="O2" s="6">
        <v>1E-14</v>
      </c>
      <c r="P2" s="6">
        <v>2.8422E-14</v>
      </c>
      <c r="R2" s="4">
        <f>FLOOR(-LOG10(B2),1)</f>
        <v>14</v>
      </c>
      <c r="S2" s="4">
        <f t="shared" ref="S2" si="0">FLOOR(-LOG10(C2),1)</f>
        <v>14</v>
      </c>
      <c r="T2" s="4">
        <f t="shared" ref="T2" si="1">FLOOR(-LOG10(D2),1)</f>
        <v>14</v>
      </c>
      <c r="U2" s="4">
        <f t="shared" ref="U2" si="2">FLOOR(-LOG10(E2),1)</f>
        <v>14</v>
      </c>
      <c r="V2" s="4">
        <f t="shared" ref="V2" si="3">FLOOR(-LOG10(F2),1)</f>
        <v>12</v>
      </c>
      <c r="W2" s="4">
        <f t="shared" ref="W2" si="4">FLOOR(-LOG10(G2),1)</f>
        <v>13</v>
      </c>
      <c r="X2" s="4">
        <f t="shared" ref="X2" si="5">FLOOR(-LOG10(H2),1)</f>
        <v>14</v>
      </c>
      <c r="Y2" s="4">
        <f t="shared" ref="Y2" si="6">FLOOR(-LOG10(I2),1)</f>
        <v>12</v>
      </c>
      <c r="Z2" s="4">
        <f t="shared" ref="Z2" si="7">FLOOR(-LOG10(J2),1)</f>
        <v>13</v>
      </c>
      <c r="AA2" s="4">
        <f t="shared" ref="AA2" si="8">FLOOR(-LOG10(K2),1)</f>
        <v>14</v>
      </c>
      <c r="AB2" s="4">
        <f t="shared" ref="AB2" si="9">FLOOR(-LOG10(L2),1)</f>
        <v>12</v>
      </c>
      <c r="AC2" s="4">
        <f t="shared" ref="AC2" si="10">FLOOR(-LOG10(M2),1)</f>
        <v>14</v>
      </c>
      <c r="AD2" s="4">
        <f t="shared" ref="AD2" si="11">FLOOR(-LOG10(N2),1)</f>
        <v>13</v>
      </c>
      <c r="AE2" s="4">
        <f t="shared" ref="AE2" si="12">FLOOR(-LOG10(O2),1)</f>
        <v>14</v>
      </c>
      <c r="AF2" s="4">
        <f t="shared" ref="AF2" si="13">FLOOR(-LOG10(P2),1)</f>
        <v>13</v>
      </c>
    </row>
    <row r="3" spans="1:32" x14ac:dyDescent="0.35">
      <c r="A3" s="3" t="s">
        <v>16</v>
      </c>
      <c r="B3" s="7">
        <v>136.03</v>
      </c>
      <c r="C3" s="7">
        <v>0.4405</v>
      </c>
      <c r="D3" s="7">
        <v>1000</v>
      </c>
      <c r="E3" s="7">
        <v>0.16663</v>
      </c>
      <c r="F3" s="7">
        <v>7.9173999999999998</v>
      </c>
      <c r="G3" s="7">
        <v>21.853000000000002</v>
      </c>
      <c r="H3" s="7">
        <v>11.33</v>
      </c>
      <c r="I3" s="7">
        <v>6.5013000000000001E-10</v>
      </c>
      <c r="J3" s="7">
        <v>9.9723000000000006</v>
      </c>
      <c r="K3" s="7">
        <v>3.9691999999999998</v>
      </c>
      <c r="L3" s="7">
        <v>13.733000000000001</v>
      </c>
      <c r="M3" s="7">
        <v>20.384</v>
      </c>
      <c r="N3" s="7">
        <v>54.682000000000002</v>
      </c>
      <c r="O3" s="7">
        <v>9.8838999999999993E-10</v>
      </c>
      <c r="P3" s="7">
        <v>1.8266000000000001E-9</v>
      </c>
      <c r="R3" s="4">
        <f t="shared" ref="R3:R25" si="14">FLOOR(-LOG10(B3),1)</f>
        <v>-3</v>
      </c>
      <c r="S3" s="4">
        <f t="shared" ref="S3:S25" si="15">FLOOR(-LOG10(C3),1)</f>
        <v>0</v>
      </c>
      <c r="T3" s="4">
        <f t="shared" ref="T3:T25" si="16">FLOOR(-LOG10(D3),1)</f>
        <v>-3</v>
      </c>
      <c r="U3" s="4">
        <f t="shared" ref="U3:U25" si="17">FLOOR(-LOG10(E3),1)</f>
        <v>0</v>
      </c>
      <c r="V3" s="4">
        <f t="shared" ref="V3:V25" si="18">FLOOR(-LOG10(F3),1)</f>
        <v>-1</v>
      </c>
      <c r="W3" s="4">
        <f t="shared" ref="W3:W25" si="19">FLOOR(-LOG10(G3),1)</f>
        <v>-2</v>
      </c>
      <c r="X3" s="4">
        <f t="shared" ref="X3:X25" si="20">FLOOR(-LOG10(H3),1)</f>
        <v>-2</v>
      </c>
      <c r="Y3" s="4">
        <f t="shared" ref="Y3:Y25" si="21">FLOOR(-LOG10(I3),1)</f>
        <v>9</v>
      </c>
      <c r="Z3" s="4">
        <f t="shared" ref="Z3:Z25" si="22">FLOOR(-LOG10(J3),1)</f>
        <v>-1</v>
      </c>
      <c r="AA3" s="4">
        <f t="shared" ref="AA3:AA25" si="23">FLOOR(-LOG10(K3),1)</f>
        <v>-1</v>
      </c>
      <c r="AB3" s="4">
        <f t="shared" ref="AB3:AB25" si="24">FLOOR(-LOG10(L3),1)</f>
        <v>-2</v>
      </c>
      <c r="AC3" s="4">
        <f t="shared" ref="AC3:AC25" si="25">FLOOR(-LOG10(M3),1)</f>
        <v>-2</v>
      </c>
      <c r="AD3" s="4">
        <f t="shared" ref="AD3:AD25" si="26">FLOOR(-LOG10(N3),1)</f>
        <v>-2</v>
      </c>
      <c r="AE3" s="4">
        <f t="shared" ref="AE3:AE25" si="27">FLOOR(-LOG10(O3),1)</f>
        <v>9</v>
      </c>
      <c r="AF3" s="4">
        <f t="shared" ref="AF3:AF25" si="28">FLOOR(-LOG10(P3),1)</f>
        <v>8</v>
      </c>
    </row>
    <row r="4" spans="1:32" x14ac:dyDescent="0.35">
      <c r="A4" s="3" t="s">
        <v>17</v>
      </c>
      <c r="B4" s="6">
        <v>2.9885999999999999</v>
      </c>
      <c r="C4" s="6">
        <v>3.9798</v>
      </c>
      <c r="D4" s="6">
        <v>1.9901</v>
      </c>
      <c r="E4" s="6">
        <v>3.9798</v>
      </c>
      <c r="F4" s="6">
        <v>1.9913000000000001</v>
      </c>
      <c r="G4" s="6">
        <v>5.0087999999999999</v>
      </c>
      <c r="H4" s="6">
        <v>2.9849999999999999</v>
      </c>
      <c r="I4" s="6">
        <v>2.0129E-5</v>
      </c>
      <c r="J4" s="6">
        <v>1.9903999999999999</v>
      </c>
      <c r="K4" s="6">
        <v>0.99497000000000002</v>
      </c>
      <c r="L4" s="6">
        <v>1.9899</v>
      </c>
      <c r="M4" s="6">
        <v>5.7732000000000001</v>
      </c>
      <c r="N4" s="6">
        <v>0.99712000000000001</v>
      </c>
      <c r="O4" s="6">
        <v>0.99500999999999995</v>
      </c>
      <c r="P4" s="6">
        <v>4.9748000000000001</v>
      </c>
      <c r="R4" s="4">
        <f t="shared" si="14"/>
        <v>-1</v>
      </c>
      <c r="S4" s="4">
        <f t="shared" si="15"/>
        <v>-1</v>
      </c>
      <c r="T4" s="4">
        <f t="shared" si="16"/>
        <v>-1</v>
      </c>
      <c r="U4" s="4">
        <f t="shared" si="17"/>
        <v>-1</v>
      </c>
      <c r="V4" s="4">
        <f t="shared" si="18"/>
        <v>-1</v>
      </c>
      <c r="W4" s="4">
        <f t="shared" si="19"/>
        <v>-1</v>
      </c>
      <c r="X4" s="4">
        <f t="shared" si="20"/>
        <v>-1</v>
      </c>
      <c r="Y4" s="4">
        <f t="shared" si="21"/>
        <v>4</v>
      </c>
      <c r="Z4" s="4">
        <f t="shared" si="22"/>
        <v>-1</v>
      </c>
      <c r="AA4" s="4">
        <f t="shared" si="23"/>
        <v>0</v>
      </c>
      <c r="AB4" s="4">
        <f t="shared" si="24"/>
        <v>-1</v>
      </c>
      <c r="AC4" s="4">
        <f t="shared" si="25"/>
        <v>-1</v>
      </c>
      <c r="AD4" s="4">
        <f t="shared" si="26"/>
        <v>0</v>
      </c>
      <c r="AE4" s="4">
        <f t="shared" si="27"/>
        <v>0</v>
      </c>
      <c r="AF4" s="4">
        <f t="shared" si="28"/>
        <v>-1</v>
      </c>
    </row>
    <row r="5" spans="1:32" x14ac:dyDescent="0.35">
      <c r="A5" s="3" t="s">
        <v>18</v>
      </c>
      <c r="B5" s="7">
        <v>3.5335000000000001</v>
      </c>
      <c r="C5" s="7">
        <v>3.9798</v>
      </c>
      <c r="D5" s="7">
        <v>1.99</v>
      </c>
      <c r="E5" s="7">
        <v>5.9743000000000004</v>
      </c>
      <c r="F5" s="7">
        <v>1.9899</v>
      </c>
      <c r="G5" s="7">
        <v>6.6904000000000003</v>
      </c>
      <c r="H5" s="7">
        <v>7.0015000000000001</v>
      </c>
      <c r="I5" s="7">
        <v>2.9849000000000001</v>
      </c>
      <c r="J5" s="7">
        <v>2.9849000000000001</v>
      </c>
      <c r="K5" s="7">
        <v>2.9851999999999999</v>
      </c>
      <c r="L5" s="7">
        <v>5.9696999999999996</v>
      </c>
      <c r="M5" s="7">
        <v>2.9849000000000001</v>
      </c>
      <c r="N5" s="7">
        <v>2.9849000000000001</v>
      </c>
      <c r="O5" s="7">
        <v>2.9849999999999999</v>
      </c>
      <c r="P5" s="7">
        <v>3.1842000000000001</v>
      </c>
      <c r="R5" s="4">
        <f t="shared" si="14"/>
        <v>-1</v>
      </c>
      <c r="S5" s="4">
        <f t="shared" si="15"/>
        <v>-1</v>
      </c>
      <c r="T5" s="4">
        <f t="shared" si="16"/>
        <v>-1</v>
      </c>
      <c r="U5" s="4">
        <f t="shared" si="17"/>
        <v>-1</v>
      </c>
      <c r="V5" s="4">
        <f t="shared" si="18"/>
        <v>-1</v>
      </c>
      <c r="W5" s="4">
        <f t="shared" si="19"/>
        <v>-1</v>
      </c>
      <c r="X5" s="4">
        <f t="shared" si="20"/>
        <v>-1</v>
      </c>
      <c r="Y5" s="4">
        <f t="shared" si="21"/>
        <v>-1</v>
      </c>
      <c r="Z5" s="4">
        <f t="shared" si="22"/>
        <v>-1</v>
      </c>
      <c r="AA5" s="4">
        <f t="shared" si="23"/>
        <v>-1</v>
      </c>
      <c r="AB5" s="4">
        <f t="shared" si="24"/>
        <v>-1</v>
      </c>
      <c r="AC5" s="4">
        <f t="shared" si="25"/>
        <v>-1</v>
      </c>
      <c r="AD5" s="4">
        <f t="shared" si="26"/>
        <v>-1</v>
      </c>
      <c r="AE5" s="4">
        <f t="shared" si="27"/>
        <v>-1</v>
      </c>
      <c r="AF5" s="4">
        <f t="shared" si="28"/>
        <v>-1</v>
      </c>
    </row>
    <row r="6" spans="1:32" x14ac:dyDescent="0.35">
      <c r="A6" s="3" t="s">
        <v>19</v>
      </c>
      <c r="B6" s="6">
        <v>1E-14</v>
      </c>
      <c r="C6" s="6">
        <v>1E-14</v>
      </c>
      <c r="D6" s="6">
        <v>1.4211E-14</v>
      </c>
      <c r="E6" s="6">
        <v>1E-14</v>
      </c>
      <c r="F6" s="6">
        <v>1E-14</v>
      </c>
      <c r="G6" s="6">
        <v>1E-14</v>
      </c>
      <c r="H6" s="6">
        <v>1E-14</v>
      </c>
      <c r="I6" s="6">
        <v>1E-14</v>
      </c>
      <c r="J6" s="6">
        <v>1E-14</v>
      </c>
      <c r="K6" s="6">
        <v>1E-14</v>
      </c>
      <c r="L6" s="6">
        <v>1.0657999999999999E-14</v>
      </c>
      <c r="M6" s="6">
        <v>1E-14</v>
      </c>
      <c r="N6" s="6">
        <v>1E-14</v>
      </c>
      <c r="O6" s="6">
        <v>1E-14</v>
      </c>
      <c r="P6" s="6">
        <v>1E-14</v>
      </c>
      <c r="R6" s="4">
        <f t="shared" si="14"/>
        <v>14</v>
      </c>
      <c r="S6" s="4">
        <f t="shared" si="15"/>
        <v>14</v>
      </c>
      <c r="T6" s="4">
        <f t="shared" si="16"/>
        <v>13</v>
      </c>
      <c r="U6" s="4">
        <f t="shared" si="17"/>
        <v>14</v>
      </c>
      <c r="V6" s="4">
        <f t="shared" si="18"/>
        <v>14</v>
      </c>
      <c r="W6" s="4">
        <f t="shared" si="19"/>
        <v>14</v>
      </c>
      <c r="X6" s="4">
        <f t="shared" si="20"/>
        <v>14</v>
      </c>
      <c r="Y6" s="4">
        <f t="shared" si="21"/>
        <v>14</v>
      </c>
      <c r="Z6" s="4">
        <f t="shared" si="22"/>
        <v>14</v>
      </c>
      <c r="AA6" s="4">
        <f t="shared" si="23"/>
        <v>14</v>
      </c>
      <c r="AB6" s="4">
        <f t="shared" si="24"/>
        <v>13</v>
      </c>
      <c r="AC6" s="4">
        <f t="shared" si="25"/>
        <v>14</v>
      </c>
      <c r="AD6" s="4">
        <f t="shared" si="26"/>
        <v>14</v>
      </c>
      <c r="AE6" s="4">
        <f t="shared" si="27"/>
        <v>14</v>
      </c>
      <c r="AF6" s="4">
        <f t="shared" si="28"/>
        <v>14</v>
      </c>
    </row>
    <row r="7" spans="1:32" x14ac:dyDescent="0.35">
      <c r="A7" s="3" t="s">
        <v>20</v>
      </c>
      <c r="B7" s="7">
        <v>3.6214E-4</v>
      </c>
      <c r="C7" s="7">
        <v>4.0766999999999999E-3</v>
      </c>
      <c r="D7" s="7">
        <v>2.4737000000000001E-3</v>
      </c>
      <c r="E7" s="7">
        <v>2.4430000000000001</v>
      </c>
      <c r="F7" s="7">
        <v>16.298999999999999</v>
      </c>
      <c r="G7" s="7">
        <v>0.15681999999999999</v>
      </c>
      <c r="H7" s="7">
        <v>0.49130000000000001</v>
      </c>
      <c r="I7" s="7">
        <v>5.8629999999999999E-5</v>
      </c>
      <c r="J7" s="7">
        <v>3.3805000000000001</v>
      </c>
      <c r="K7" s="7">
        <v>4.6154999999999998E-3</v>
      </c>
      <c r="L7" s="7">
        <v>1.5463</v>
      </c>
      <c r="M7" s="7">
        <v>1.9422999999999999E-4</v>
      </c>
      <c r="N7" s="7">
        <v>2.8833999999999999E-3</v>
      </c>
      <c r="O7" s="7">
        <v>0.65913999999999995</v>
      </c>
      <c r="P7" s="7">
        <v>8.8906000000000006E-5</v>
      </c>
      <c r="R7" s="4">
        <f t="shared" si="14"/>
        <v>3</v>
      </c>
      <c r="S7" s="4">
        <f t="shared" si="15"/>
        <v>2</v>
      </c>
      <c r="T7" s="4">
        <f t="shared" si="16"/>
        <v>2</v>
      </c>
      <c r="U7" s="4">
        <f t="shared" si="17"/>
        <v>-1</v>
      </c>
      <c r="V7" s="4">
        <f t="shared" si="18"/>
        <v>-2</v>
      </c>
      <c r="W7" s="4">
        <f t="shared" si="19"/>
        <v>0</v>
      </c>
      <c r="X7" s="4">
        <f t="shared" si="20"/>
        <v>0</v>
      </c>
      <c r="Y7" s="4">
        <f t="shared" si="21"/>
        <v>4</v>
      </c>
      <c r="Z7" s="4">
        <f t="shared" si="22"/>
        <v>-1</v>
      </c>
      <c r="AA7" s="4">
        <f t="shared" si="23"/>
        <v>2</v>
      </c>
      <c r="AB7" s="4">
        <f t="shared" si="24"/>
        <v>-1</v>
      </c>
      <c r="AC7" s="4">
        <f t="shared" si="25"/>
        <v>3</v>
      </c>
      <c r="AD7" s="4">
        <f t="shared" si="26"/>
        <v>2</v>
      </c>
      <c r="AE7" s="4">
        <f t="shared" si="27"/>
        <v>0</v>
      </c>
      <c r="AF7" s="4">
        <f t="shared" si="28"/>
        <v>4</v>
      </c>
    </row>
    <row r="8" spans="1:32" x14ac:dyDescent="0.35">
      <c r="A8" s="3" t="s">
        <v>21</v>
      </c>
      <c r="B8" s="6">
        <v>0.45840999999999998</v>
      </c>
      <c r="C8" s="6">
        <v>0.13055</v>
      </c>
      <c r="D8" s="6">
        <v>5.8983999999999998E-3</v>
      </c>
      <c r="E8" s="6">
        <v>3.2872000000000001E-3</v>
      </c>
      <c r="F8" s="6">
        <v>0.35299000000000003</v>
      </c>
      <c r="G8" s="6">
        <v>1.2421E-2</v>
      </c>
      <c r="H8" s="6">
        <v>2.3591000000000002</v>
      </c>
      <c r="I8" s="6">
        <v>0.53402000000000005</v>
      </c>
      <c r="J8" s="6">
        <v>1.2407E-2</v>
      </c>
      <c r="K8" s="6">
        <v>4.3752E-10</v>
      </c>
      <c r="L8" s="6">
        <v>0.68581999999999999</v>
      </c>
      <c r="M8" s="6">
        <v>0.69911999999999996</v>
      </c>
      <c r="N8" s="6">
        <v>0.66935</v>
      </c>
      <c r="O8" s="6">
        <v>1.5290999999999999E-11</v>
      </c>
      <c r="P8" s="6">
        <v>0.14029</v>
      </c>
      <c r="R8" s="4">
        <f t="shared" si="14"/>
        <v>0</v>
      </c>
      <c r="S8" s="4">
        <f t="shared" si="15"/>
        <v>0</v>
      </c>
      <c r="T8" s="4">
        <f t="shared" si="16"/>
        <v>2</v>
      </c>
      <c r="U8" s="4">
        <f t="shared" si="17"/>
        <v>2</v>
      </c>
      <c r="V8" s="4">
        <f t="shared" si="18"/>
        <v>0</v>
      </c>
      <c r="W8" s="4">
        <f t="shared" si="19"/>
        <v>1</v>
      </c>
      <c r="X8" s="4">
        <f t="shared" si="20"/>
        <v>-1</v>
      </c>
      <c r="Y8" s="4">
        <f t="shared" si="21"/>
        <v>0</v>
      </c>
      <c r="Z8" s="4">
        <f t="shared" si="22"/>
        <v>1</v>
      </c>
      <c r="AA8" s="4">
        <f t="shared" si="23"/>
        <v>9</v>
      </c>
      <c r="AB8" s="4">
        <f t="shared" si="24"/>
        <v>0</v>
      </c>
      <c r="AC8" s="4">
        <f t="shared" si="25"/>
        <v>0</v>
      </c>
      <c r="AD8" s="4">
        <f t="shared" si="26"/>
        <v>0</v>
      </c>
      <c r="AE8" s="4">
        <f t="shared" si="27"/>
        <v>10</v>
      </c>
      <c r="AF8" s="4">
        <f t="shared" si="28"/>
        <v>0</v>
      </c>
    </row>
    <row r="9" spans="1:32" x14ac:dyDescent="0.35">
      <c r="A9" s="3" t="s">
        <v>22</v>
      </c>
      <c r="B9" s="7">
        <v>1.3833</v>
      </c>
      <c r="C9" s="7">
        <v>1.0161</v>
      </c>
      <c r="D9" s="7">
        <v>1.1341000000000001</v>
      </c>
      <c r="E9" s="7">
        <v>0.12153</v>
      </c>
      <c r="F9" s="7">
        <v>1.8707</v>
      </c>
      <c r="G9" s="7">
        <v>1.2689999999999999</v>
      </c>
      <c r="H9" s="7">
        <v>0.55645999999999995</v>
      </c>
      <c r="I9" s="7">
        <v>0.37640000000000001</v>
      </c>
      <c r="J9" s="7">
        <v>0.67644000000000004</v>
      </c>
      <c r="K9" s="7">
        <v>1.2709999999999999</v>
      </c>
      <c r="L9" s="7">
        <v>0.28977999999999998</v>
      </c>
      <c r="M9" s="7">
        <v>0.67188999999999999</v>
      </c>
      <c r="N9" s="7">
        <v>1.89</v>
      </c>
      <c r="O9" s="7">
        <v>1.1786000000000001</v>
      </c>
      <c r="P9" s="7">
        <v>0.70345999999999997</v>
      </c>
      <c r="R9" s="4">
        <f t="shared" si="14"/>
        <v>-1</v>
      </c>
      <c r="S9" s="4">
        <f t="shared" si="15"/>
        <v>-1</v>
      </c>
      <c r="T9" s="4">
        <f t="shared" si="16"/>
        <v>-1</v>
      </c>
      <c r="U9" s="4">
        <f t="shared" si="17"/>
        <v>0</v>
      </c>
      <c r="V9" s="4">
        <f t="shared" si="18"/>
        <v>-1</v>
      </c>
      <c r="W9" s="4">
        <f t="shared" si="19"/>
        <v>-1</v>
      </c>
      <c r="X9" s="4">
        <f t="shared" si="20"/>
        <v>0</v>
      </c>
      <c r="Y9" s="4">
        <f t="shared" si="21"/>
        <v>0</v>
      </c>
      <c r="Z9" s="4">
        <f t="shared" si="22"/>
        <v>0</v>
      </c>
      <c r="AA9" s="4">
        <f t="shared" si="23"/>
        <v>-1</v>
      </c>
      <c r="AB9" s="4">
        <f t="shared" si="24"/>
        <v>0</v>
      </c>
      <c r="AC9" s="4">
        <f t="shared" si="25"/>
        <v>0</v>
      </c>
      <c r="AD9" s="4">
        <f t="shared" si="26"/>
        <v>-1</v>
      </c>
      <c r="AE9" s="4">
        <f t="shared" si="27"/>
        <v>-1</v>
      </c>
      <c r="AF9" s="4">
        <f t="shared" si="28"/>
        <v>0</v>
      </c>
    </row>
    <row r="10" spans="1:32" x14ac:dyDescent="0.35">
      <c r="A10" s="3" t="s">
        <v>23</v>
      </c>
      <c r="B10" s="6">
        <v>1.7037</v>
      </c>
      <c r="C10" s="6">
        <v>4.6682000000000001E-2</v>
      </c>
      <c r="D10" s="6">
        <v>1.8589</v>
      </c>
      <c r="E10" s="6">
        <v>0.25195000000000001</v>
      </c>
      <c r="F10" s="6">
        <v>0.12017</v>
      </c>
      <c r="G10" s="6">
        <v>0.92559000000000002</v>
      </c>
      <c r="H10" s="6">
        <v>4.4013999999999998</v>
      </c>
      <c r="I10" s="6">
        <v>0.37393999999999999</v>
      </c>
      <c r="J10" s="6">
        <v>1.5585</v>
      </c>
      <c r="K10" s="6">
        <v>1.4843999999999999</v>
      </c>
      <c r="L10" s="6">
        <v>2.4306999999999999</v>
      </c>
      <c r="M10" s="6">
        <v>0.44303999999999999</v>
      </c>
      <c r="N10" s="6">
        <v>1.4569000000000001</v>
      </c>
      <c r="O10" s="6">
        <v>4.4984000000000002</v>
      </c>
      <c r="P10" s="6">
        <v>0.87900999999999996</v>
      </c>
      <c r="R10" s="4">
        <f t="shared" si="14"/>
        <v>-1</v>
      </c>
      <c r="S10" s="4">
        <f t="shared" si="15"/>
        <v>1</v>
      </c>
      <c r="T10" s="4">
        <f t="shared" si="16"/>
        <v>-1</v>
      </c>
      <c r="U10" s="4">
        <f t="shared" si="17"/>
        <v>0</v>
      </c>
      <c r="V10" s="4">
        <f t="shared" si="18"/>
        <v>0</v>
      </c>
      <c r="W10" s="4">
        <f t="shared" si="19"/>
        <v>0</v>
      </c>
      <c r="X10" s="4">
        <f t="shared" si="20"/>
        <v>-1</v>
      </c>
      <c r="Y10" s="4">
        <f t="shared" si="21"/>
        <v>0</v>
      </c>
      <c r="Z10" s="4">
        <f t="shared" si="22"/>
        <v>-1</v>
      </c>
      <c r="AA10" s="4">
        <f t="shared" si="23"/>
        <v>-1</v>
      </c>
      <c r="AB10" s="4">
        <f t="shared" si="24"/>
        <v>-1</v>
      </c>
      <c r="AC10" s="4">
        <f t="shared" si="25"/>
        <v>0</v>
      </c>
      <c r="AD10" s="4">
        <f t="shared" si="26"/>
        <v>-1</v>
      </c>
      <c r="AE10" s="4">
        <f t="shared" si="27"/>
        <v>-1</v>
      </c>
      <c r="AF10" s="4">
        <f t="shared" si="28"/>
        <v>0</v>
      </c>
    </row>
    <row r="11" spans="1:32" x14ac:dyDescent="0.35">
      <c r="A11" s="3" t="s">
        <v>24</v>
      </c>
      <c r="B11" s="7">
        <v>72.938999999999993</v>
      </c>
      <c r="C11" s="7">
        <v>111.14</v>
      </c>
      <c r="D11" s="7">
        <v>34.389000000000003</v>
      </c>
      <c r="E11" s="7">
        <v>73.983000000000004</v>
      </c>
      <c r="F11" s="7">
        <v>52.441000000000003</v>
      </c>
      <c r="G11" s="7">
        <v>24.091000000000001</v>
      </c>
      <c r="H11" s="7">
        <v>1000</v>
      </c>
      <c r="I11" s="7">
        <v>379.54</v>
      </c>
      <c r="J11" s="7">
        <v>101.89</v>
      </c>
      <c r="K11" s="7">
        <v>27.768999999999998</v>
      </c>
      <c r="L11" s="7">
        <v>654.55999999999995</v>
      </c>
      <c r="M11" s="7">
        <v>820.12</v>
      </c>
      <c r="N11" s="7">
        <v>251.25</v>
      </c>
      <c r="O11" s="7">
        <v>199.64</v>
      </c>
      <c r="P11" s="7">
        <v>127.78</v>
      </c>
      <c r="R11" s="4">
        <f t="shared" si="14"/>
        <v>-2</v>
      </c>
      <c r="S11" s="4">
        <f t="shared" si="15"/>
        <v>-3</v>
      </c>
      <c r="T11" s="4">
        <f t="shared" si="16"/>
        <v>-2</v>
      </c>
      <c r="U11" s="4">
        <f t="shared" si="17"/>
        <v>-2</v>
      </c>
      <c r="V11" s="4">
        <f t="shared" si="18"/>
        <v>-2</v>
      </c>
      <c r="W11" s="4">
        <f t="shared" si="19"/>
        <v>-2</v>
      </c>
      <c r="X11" s="4">
        <f t="shared" si="20"/>
        <v>-3</v>
      </c>
      <c r="Y11" s="4">
        <f t="shared" si="21"/>
        <v>-3</v>
      </c>
      <c r="Z11" s="4">
        <f t="shared" si="22"/>
        <v>-3</v>
      </c>
      <c r="AA11" s="4">
        <f t="shared" si="23"/>
        <v>-2</v>
      </c>
      <c r="AB11" s="4">
        <f t="shared" si="24"/>
        <v>-3</v>
      </c>
      <c r="AC11" s="4">
        <f t="shared" si="25"/>
        <v>-3</v>
      </c>
      <c r="AD11" s="4">
        <f t="shared" si="26"/>
        <v>-3</v>
      </c>
      <c r="AE11" s="4">
        <f t="shared" si="27"/>
        <v>-3</v>
      </c>
      <c r="AF11" s="4">
        <f t="shared" si="28"/>
        <v>-3</v>
      </c>
    </row>
    <row r="12" spans="1:32" x14ac:dyDescent="0.35">
      <c r="A12" s="3" t="s">
        <v>25</v>
      </c>
      <c r="B12" s="6">
        <v>46.121000000000002</v>
      </c>
      <c r="C12" s="6">
        <v>37.597999999999999</v>
      </c>
      <c r="D12" s="6">
        <v>3.3241000000000001</v>
      </c>
      <c r="E12" s="6">
        <v>1.3725000000000001</v>
      </c>
      <c r="F12" s="6">
        <v>16.95</v>
      </c>
      <c r="G12" s="6">
        <v>12.542</v>
      </c>
      <c r="H12" s="6">
        <v>25.99</v>
      </c>
      <c r="I12" s="6">
        <v>49.893999999999998</v>
      </c>
      <c r="J12" s="6">
        <v>37.088000000000001</v>
      </c>
      <c r="K12" s="6">
        <v>12.792999999999999</v>
      </c>
      <c r="L12" s="6">
        <v>5.8253000000000004</v>
      </c>
      <c r="M12" s="6">
        <v>25.905000000000001</v>
      </c>
      <c r="N12" s="6">
        <v>11.773</v>
      </c>
      <c r="O12" s="6">
        <v>25.266999999999999</v>
      </c>
      <c r="P12" s="6">
        <v>67.584999999999994</v>
      </c>
      <c r="R12" s="4">
        <f t="shared" si="14"/>
        <v>-2</v>
      </c>
      <c r="S12" s="4">
        <f t="shared" si="15"/>
        <v>-2</v>
      </c>
      <c r="T12" s="4">
        <f t="shared" si="16"/>
        <v>-1</v>
      </c>
      <c r="U12" s="4">
        <f t="shared" si="17"/>
        <v>-1</v>
      </c>
      <c r="V12" s="4">
        <f t="shared" si="18"/>
        <v>-2</v>
      </c>
      <c r="W12" s="4">
        <f t="shared" si="19"/>
        <v>-2</v>
      </c>
      <c r="X12" s="4">
        <f t="shared" si="20"/>
        <v>-2</v>
      </c>
      <c r="Y12" s="4">
        <f t="shared" si="21"/>
        <v>-2</v>
      </c>
      <c r="Z12" s="4">
        <f t="shared" si="22"/>
        <v>-2</v>
      </c>
      <c r="AA12" s="4">
        <f t="shared" si="23"/>
        <v>-2</v>
      </c>
      <c r="AB12" s="4">
        <f t="shared" si="24"/>
        <v>-1</v>
      </c>
      <c r="AC12" s="4">
        <f t="shared" si="25"/>
        <v>-2</v>
      </c>
      <c r="AD12" s="4">
        <f t="shared" si="26"/>
        <v>-2</v>
      </c>
      <c r="AE12" s="4">
        <f t="shared" si="27"/>
        <v>-2</v>
      </c>
      <c r="AF12" s="4">
        <f t="shared" si="28"/>
        <v>-2</v>
      </c>
    </row>
    <row r="13" spans="1:32" x14ac:dyDescent="0.35">
      <c r="A13" s="3" t="s">
        <v>26</v>
      </c>
      <c r="B13" s="7">
        <v>12.702</v>
      </c>
      <c r="C13" s="7">
        <v>7.7430000000000003</v>
      </c>
      <c r="D13" s="7">
        <v>7.7374000000000001</v>
      </c>
      <c r="E13" s="7">
        <v>9.0599000000000007</v>
      </c>
      <c r="F13" s="7">
        <v>4.4282000000000004</v>
      </c>
      <c r="G13" s="7">
        <v>0.17885999999999999</v>
      </c>
      <c r="H13" s="7">
        <v>1.8221000000000001</v>
      </c>
      <c r="I13" s="7">
        <v>1.8683999999999999E-2</v>
      </c>
      <c r="J13" s="7">
        <v>20.532</v>
      </c>
      <c r="K13" s="7">
        <v>22.596</v>
      </c>
      <c r="L13" s="7">
        <v>2.5160999999999998</v>
      </c>
      <c r="M13" s="7">
        <v>50.405000000000001</v>
      </c>
      <c r="N13" s="7">
        <v>2.7376</v>
      </c>
      <c r="O13" s="7">
        <v>33.301000000000002</v>
      </c>
      <c r="P13" s="7">
        <v>50.125999999999998</v>
      </c>
      <c r="R13" s="4">
        <f t="shared" si="14"/>
        <v>-2</v>
      </c>
      <c r="S13" s="4">
        <f t="shared" si="15"/>
        <v>-1</v>
      </c>
      <c r="T13" s="4">
        <f t="shared" si="16"/>
        <v>-1</v>
      </c>
      <c r="U13" s="4">
        <f t="shared" si="17"/>
        <v>-1</v>
      </c>
      <c r="V13" s="4">
        <f t="shared" si="18"/>
        <v>-1</v>
      </c>
      <c r="W13" s="4">
        <f t="shared" si="19"/>
        <v>0</v>
      </c>
      <c r="X13" s="4">
        <f t="shared" si="20"/>
        <v>-1</v>
      </c>
      <c r="Y13" s="4">
        <f t="shared" si="21"/>
        <v>1</v>
      </c>
      <c r="Z13" s="4">
        <f t="shared" si="22"/>
        <v>-2</v>
      </c>
      <c r="AA13" s="4">
        <f t="shared" si="23"/>
        <v>-2</v>
      </c>
      <c r="AB13" s="4">
        <f t="shared" si="24"/>
        <v>-1</v>
      </c>
      <c r="AC13" s="4">
        <f t="shared" si="25"/>
        <v>-2</v>
      </c>
      <c r="AD13" s="4">
        <f t="shared" si="26"/>
        <v>-1</v>
      </c>
      <c r="AE13" s="4">
        <f t="shared" si="27"/>
        <v>-2</v>
      </c>
      <c r="AF13" s="4">
        <f t="shared" si="28"/>
        <v>-2</v>
      </c>
    </row>
    <row r="14" spans="1:32" x14ac:dyDescent="0.35">
      <c r="A14" s="3" t="s">
        <v>27</v>
      </c>
      <c r="B14" s="6">
        <v>3.5682</v>
      </c>
      <c r="C14" s="6">
        <v>1.1415</v>
      </c>
      <c r="D14" s="6">
        <v>12.997999999999999</v>
      </c>
      <c r="E14" s="6">
        <v>12.88</v>
      </c>
      <c r="F14" s="6">
        <v>0.60892000000000002</v>
      </c>
      <c r="G14" s="6">
        <v>4.2778</v>
      </c>
      <c r="H14" s="6">
        <v>3.2524000000000002</v>
      </c>
      <c r="I14" s="6">
        <v>10.996</v>
      </c>
      <c r="J14" s="6">
        <v>52.927</v>
      </c>
      <c r="K14" s="6">
        <v>3.7624</v>
      </c>
      <c r="L14" s="6">
        <v>30.331</v>
      </c>
      <c r="M14" s="6">
        <v>0.79452999999999996</v>
      </c>
      <c r="N14" s="6">
        <v>0.85823000000000005</v>
      </c>
      <c r="O14" s="6">
        <v>17.388999999999999</v>
      </c>
      <c r="P14" s="6">
        <v>2.6943000000000001</v>
      </c>
      <c r="R14" s="4">
        <f t="shared" si="14"/>
        <v>-1</v>
      </c>
      <c r="S14" s="4">
        <f t="shared" si="15"/>
        <v>-1</v>
      </c>
      <c r="T14" s="4">
        <f t="shared" si="16"/>
        <v>-2</v>
      </c>
      <c r="U14" s="4">
        <f t="shared" si="17"/>
        <v>-2</v>
      </c>
      <c r="V14" s="4">
        <f t="shared" si="18"/>
        <v>0</v>
      </c>
      <c r="W14" s="4">
        <f t="shared" si="19"/>
        <v>-1</v>
      </c>
      <c r="X14" s="4">
        <f t="shared" si="20"/>
        <v>-1</v>
      </c>
      <c r="Y14" s="4">
        <f t="shared" si="21"/>
        <v>-2</v>
      </c>
      <c r="Z14" s="4">
        <f t="shared" si="22"/>
        <v>-2</v>
      </c>
      <c r="AA14" s="4">
        <f t="shared" si="23"/>
        <v>-1</v>
      </c>
      <c r="AB14" s="4">
        <f t="shared" si="24"/>
        <v>-2</v>
      </c>
      <c r="AC14" s="4">
        <f t="shared" si="25"/>
        <v>0</v>
      </c>
      <c r="AD14" s="4">
        <f t="shared" si="26"/>
        <v>0</v>
      </c>
      <c r="AE14" s="4">
        <f t="shared" si="27"/>
        <v>-2</v>
      </c>
      <c r="AF14" s="4">
        <f t="shared" si="28"/>
        <v>-1</v>
      </c>
    </row>
    <row r="15" spans="1:32" x14ac:dyDescent="0.35">
      <c r="A15" s="3" t="s">
        <v>28</v>
      </c>
      <c r="B15" s="7">
        <v>4.8783000000000002E-4</v>
      </c>
      <c r="C15" s="7">
        <v>3.3474999999999998E-4</v>
      </c>
      <c r="D15" s="7">
        <v>1.1967E-4</v>
      </c>
      <c r="E15" s="7">
        <v>1.6283000000000001E-4</v>
      </c>
      <c r="F15" s="7">
        <v>2.2498E-4</v>
      </c>
      <c r="G15" s="7">
        <v>2.4827999999999997E-4</v>
      </c>
      <c r="H15" s="7">
        <v>4.2404999999999998E-4</v>
      </c>
      <c r="I15" s="7">
        <v>1.9775000000000001E-4</v>
      </c>
      <c r="J15" s="7">
        <v>7.2338000000000003E-4</v>
      </c>
      <c r="K15" s="7">
        <v>9.8049999999999998E-5</v>
      </c>
      <c r="L15" s="7">
        <v>4.5407999999999999E-4</v>
      </c>
      <c r="M15" s="7">
        <v>1.0089E-4</v>
      </c>
      <c r="N15" s="7">
        <v>2.7586E-4</v>
      </c>
      <c r="O15" s="7">
        <v>1.0352E-4</v>
      </c>
      <c r="P15" s="7">
        <v>2.9901999999999999E-4</v>
      </c>
      <c r="R15" s="4">
        <f t="shared" si="14"/>
        <v>3</v>
      </c>
      <c r="S15" s="4">
        <f t="shared" si="15"/>
        <v>3</v>
      </c>
      <c r="T15" s="4">
        <f t="shared" si="16"/>
        <v>3</v>
      </c>
      <c r="U15" s="4">
        <f t="shared" si="17"/>
        <v>3</v>
      </c>
      <c r="V15" s="4">
        <f t="shared" si="18"/>
        <v>3</v>
      </c>
      <c r="W15" s="4">
        <f t="shared" si="19"/>
        <v>3</v>
      </c>
      <c r="X15" s="4">
        <f t="shared" si="20"/>
        <v>3</v>
      </c>
      <c r="Y15" s="4">
        <f t="shared" si="21"/>
        <v>3</v>
      </c>
      <c r="Z15" s="4">
        <f t="shared" si="22"/>
        <v>3</v>
      </c>
      <c r="AA15" s="4">
        <f t="shared" si="23"/>
        <v>4</v>
      </c>
      <c r="AB15" s="4">
        <f t="shared" si="24"/>
        <v>3</v>
      </c>
      <c r="AC15" s="4">
        <f t="shared" si="25"/>
        <v>3</v>
      </c>
      <c r="AD15" s="4">
        <f t="shared" si="26"/>
        <v>3</v>
      </c>
      <c r="AE15" s="4">
        <f t="shared" si="27"/>
        <v>3</v>
      </c>
      <c r="AF15" s="4">
        <f t="shared" si="28"/>
        <v>3</v>
      </c>
    </row>
    <row r="16" spans="1:32" x14ac:dyDescent="0.35">
      <c r="A16" s="3" t="s">
        <v>29</v>
      </c>
      <c r="B16" s="6">
        <v>2.9887999999999999</v>
      </c>
      <c r="C16" s="6">
        <v>6.032</v>
      </c>
      <c r="D16" s="6">
        <v>6.0090000000000003</v>
      </c>
      <c r="E16" s="6">
        <v>9.9498999999999995</v>
      </c>
      <c r="F16" s="6">
        <v>12.041</v>
      </c>
      <c r="G16" s="6">
        <v>5.9698000000000002</v>
      </c>
      <c r="H16" s="6">
        <v>3.9819</v>
      </c>
      <c r="I16" s="6">
        <v>1.0155000000000001</v>
      </c>
      <c r="J16" s="6">
        <v>3.9803000000000002</v>
      </c>
      <c r="K16" s="6">
        <v>7.1368</v>
      </c>
      <c r="L16" s="6">
        <v>3.9996999999999998</v>
      </c>
      <c r="M16" s="6">
        <v>4.9748000000000001</v>
      </c>
      <c r="N16" s="6">
        <v>11.939</v>
      </c>
      <c r="O16" s="6">
        <v>9.9496000000000002</v>
      </c>
      <c r="P16" s="6">
        <v>2.9853999999999998</v>
      </c>
      <c r="R16" s="4">
        <f t="shared" si="14"/>
        <v>-1</v>
      </c>
      <c r="S16" s="4">
        <f t="shared" si="15"/>
        <v>-1</v>
      </c>
      <c r="T16" s="4">
        <f t="shared" si="16"/>
        <v>-1</v>
      </c>
      <c r="U16" s="4">
        <f t="shared" si="17"/>
        <v>-1</v>
      </c>
      <c r="V16" s="4">
        <f t="shared" si="18"/>
        <v>-2</v>
      </c>
      <c r="W16" s="4">
        <f t="shared" si="19"/>
        <v>-1</v>
      </c>
      <c r="X16" s="4">
        <f t="shared" si="20"/>
        <v>-1</v>
      </c>
      <c r="Y16" s="4">
        <f t="shared" si="21"/>
        <v>-1</v>
      </c>
      <c r="Z16" s="4">
        <f t="shared" si="22"/>
        <v>-1</v>
      </c>
      <c r="AA16" s="4">
        <f t="shared" si="23"/>
        <v>-1</v>
      </c>
      <c r="AB16" s="4">
        <f t="shared" si="24"/>
        <v>-1</v>
      </c>
      <c r="AC16" s="4">
        <f t="shared" si="25"/>
        <v>-1</v>
      </c>
      <c r="AD16" s="4">
        <f t="shared" si="26"/>
        <v>-2</v>
      </c>
      <c r="AE16" s="4">
        <f t="shared" si="27"/>
        <v>-1</v>
      </c>
      <c r="AF16" s="4">
        <f t="shared" si="28"/>
        <v>-1</v>
      </c>
    </row>
    <row r="17" spans="1:32" x14ac:dyDescent="0.35">
      <c r="A17" s="3" t="s">
        <v>30</v>
      </c>
      <c r="B17" s="7">
        <v>7.7047000000000004E-2</v>
      </c>
      <c r="C17" s="7">
        <v>2.9068E-5</v>
      </c>
      <c r="D17" s="7">
        <v>6.4772999999999997E-2</v>
      </c>
      <c r="E17" s="7">
        <v>0.27024999999999999</v>
      </c>
      <c r="F17" s="7">
        <v>5.4082999999999999E-2</v>
      </c>
      <c r="G17" s="7">
        <v>0.48087000000000002</v>
      </c>
      <c r="H17" s="7">
        <v>1.1728999999999999E-3</v>
      </c>
      <c r="I17" s="7">
        <v>0.26327</v>
      </c>
      <c r="J17" s="7">
        <v>9.4247999999999998E-2</v>
      </c>
      <c r="K17" s="7">
        <v>1.0746</v>
      </c>
      <c r="L17" s="7">
        <v>1.2851E-2</v>
      </c>
      <c r="M17" s="7">
        <v>2.3953000000000002</v>
      </c>
      <c r="N17" s="7">
        <v>5.4384000000000002E-2</v>
      </c>
      <c r="O17" s="7">
        <v>0.68206</v>
      </c>
      <c r="P17" s="7">
        <v>9.1339000000000004E-2</v>
      </c>
      <c r="R17" s="4">
        <f t="shared" si="14"/>
        <v>1</v>
      </c>
      <c r="S17" s="4">
        <f t="shared" si="15"/>
        <v>4</v>
      </c>
      <c r="T17" s="4">
        <f t="shared" si="16"/>
        <v>1</v>
      </c>
      <c r="U17" s="4">
        <f t="shared" si="17"/>
        <v>0</v>
      </c>
      <c r="V17" s="4">
        <f t="shared" si="18"/>
        <v>1</v>
      </c>
      <c r="W17" s="4">
        <f t="shared" si="19"/>
        <v>0</v>
      </c>
      <c r="X17" s="4">
        <f t="shared" si="20"/>
        <v>2</v>
      </c>
      <c r="Y17" s="4">
        <f t="shared" si="21"/>
        <v>0</v>
      </c>
      <c r="Z17" s="4">
        <f t="shared" si="22"/>
        <v>1</v>
      </c>
      <c r="AA17" s="4">
        <f t="shared" si="23"/>
        <v>-1</v>
      </c>
      <c r="AB17" s="4">
        <f t="shared" si="24"/>
        <v>1</v>
      </c>
      <c r="AC17" s="4">
        <f t="shared" si="25"/>
        <v>-1</v>
      </c>
      <c r="AD17" s="4">
        <f t="shared" si="26"/>
        <v>1</v>
      </c>
      <c r="AE17" s="4">
        <f t="shared" si="27"/>
        <v>0</v>
      </c>
      <c r="AF17" s="4">
        <f t="shared" si="28"/>
        <v>1</v>
      </c>
    </row>
    <row r="18" spans="1:32" x14ac:dyDescent="0.35">
      <c r="A18" s="3" t="s">
        <v>31</v>
      </c>
      <c r="B18" s="6">
        <v>9.9372000000000002E-4</v>
      </c>
      <c r="C18" s="6">
        <v>5.3189999999999997E-4</v>
      </c>
      <c r="D18" s="6">
        <v>1.2011000000000001E-2</v>
      </c>
      <c r="E18" s="6">
        <v>1.8407E-2</v>
      </c>
      <c r="F18" s="6">
        <v>1.8289E-2</v>
      </c>
      <c r="G18" s="6">
        <v>0.12745999999999999</v>
      </c>
      <c r="H18" s="6">
        <v>1.7914000000000001E-3</v>
      </c>
      <c r="I18" s="6">
        <v>8.5130999999999998E-2</v>
      </c>
      <c r="J18" s="6">
        <v>5.7343000000000003E-3</v>
      </c>
      <c r="K18" s="6">
        <v>4.6496999999999999E-4</v>
      </c>
      <c r="L18" s="6">
        <v>1.2234E-2</v>
      </c>
      <c r="M18" s="6">
        <v>3.6600000000000001E-3</v>
      </c>
      <c r="N18" s="6">
        <v>2.1354999999999999E-2</v>
      </c>
      <c r="O18" s="6">
        <v>1.5741000000000002E-2</v>
      </c>
      <c r="P18" s="6">
        <v>1.5061E-2</v>
      </c>
      <c r="R18" s="4">
        <f t="shared" si="14"/>
        <v>3</v>
      </c>
      <c r="S18" s="4">
        <f t="shared" si="15"/>
        <v>3</v>
      </c>
      <c r="T18" s="4">
        <f t="shared" si="16"/>
        <v>1</v>
      </c>
      <c r="U18" s="4">
        <f t="shared" si="17"/>
        <v>1</v>
      </c>
      <c r="V18" s="4">
        <f t="shared" si="18"/>
        <v>1</v>
      </c>
      <c r="W18" s="4">
        <f t="shared" si="19"/>
        <v>0</v>
      </c>
      <c r="X18" s="4">
        <f t="shared" si="20"/>
        <v>2</v>
      </c>
      <c r="Y18" s="4">
        <f t="shared" si="21"/>
        <v>1</v>
      </c>
      <c r="Z18" s="4">
        <f t="shared" si="22"/>
        <v>2</v>
      </c>
      <c r="AA18" s="4">
        <f t="shared" si="23"/>
        <v>3</v>
      </c>
      <c r="AB18" s="4">
        <f t="shared" si="24"/>
        <v>1</v>
      </c>
      <c r="AC18" s="4">
        <f t="shared" si="25"/>
        <v>2</v>
      </c>
      <c r="AD18" s="4">
        <f t="shared" si="26"/>
        <v>1</v>
      </c>
      <c r="AE18" s="4">
        <f t="shared" si="27"/>
        <v>1</v>
      </c>
      <c r="AF18" s="4">
        <f t="shared" si="28"/>
        <v>1</v>
      </c>
    </row>
    <row r="19" spans="1:32" x14ac:dyDescent="0.35">
      <c r="A19" s="3" t="s">
        <v>32</v>
      </c>
      <c r="B19" s="7">
        <v>2.6349000000000001E-2</v>
      </c>
      <c r="C19" s="7">
        <v>0.55518000000000001</v>
      </c>
      <c r="D19" s="7">
        <v>5.8069999999999997E-2</v>
      </c>
      <c r="E19" s="7">
        <v>0.15153</v>
      </c>
      <c r="F19" s="7">
        <v>7.6102000000000003E-2</v>
      </c>
      <c r="G19" s="7">
        <v>5.978E-2</v>
      </c>
      <c r="H19" s="7">
        <v>1.3368E-2</v>
      </c>
      <c r="I19" s="7">
        <v>1.8082000000000001E-2</v>
      </c>
      <c r="J19" s="7">
        <v>3.1054999999999999E-2</v>
      </c>
      <c r="K19" s="7">
        <v>6.2387999999999999E-2</v>
      </c>
      <c r="L19" s="7">
        <v>3.7907999999999997E-2</v>
      </c>
      <c r="M19" s="7">
        <v>0.55220000000000002</v>
      </c>
      <c r="N19" s="7">
        <v>2.8163000000000001E-2</v>
      </c>
      <c r="O19" s="7">
        <v>0.14629</v>
      </c>
      <c r="P19" s="7">
        <v>0.20335</v>
      </c>
      <c r="R19" s="4">
        <f t="shared" si="14"/>
        <v>1</v>
      </c>
      <c r="S19" s="4">
        <f t="shared" si="15"/>
        <v>0</v>
      </c>
      <c r="T19" s="4">
        <f t="shared" si="16"/>
        <v>1</v>
      </c>
      <c r="U19" s="4">
        <f t="shared" si="17"/>
        <v>0</v>
      </c>
      <c r="V19" s="4">
        <f t="shared" si="18"/>
        <v>1</v>
      </c>
      <c r="W19" s="4">
        <f t="shared" si="19"/>
        <v>1</v>
      </c>
      <c r="X19" s="4">
        <f t="shared" si="20"/>
        <v>1</v>
      </c>
      <c r="Y19" s="4">
        <f t="shared" si="21"/>
        <v>1</v>
      </c>
      <c r="Z19" s="4">
        <f t="shared" si="22"/>
        <v>1</v>
      </c>
      <c r="AA19" s="4">
        <f t="shared" si="23"/>
        <v>1</v>
      </c>
      <c r="AB19" s="4">
        <f t="shared" si="24"/>
        <v>1</v>
      </c>
      <c r="AC19" s="4">
        <f t="shared" si="25"/>
        <v>0</v>
      </c>
      <c r="AD19" s="4">
        <f t="shared" si="26"/>
        <v>1</v>
      </c>
      <c r="AE19" s="4">
        <f t="shared" si="27"/>
        <v>0</v>
      </c>
      <c r="AF19" s="4">
        <f t="shared" si="28"/>
        <v>0</v>
      </c>
    </row>
    <row r="20" spans="1:32" x14ac:dyDescent="0.35">
      <c r="A20" s="3" t="s">
        <v>33</v>
      </c>
      <c r="B20" s="6">
        <v>0.35520000000000002</v>
      </c>
      <c r="C20" s="6">
        <v>0.32695999999999997</v>
      </c>
      <c r="D20" s="6">
        <v>0.50539999999999996</v>
      </c>
      <c r="E20" s="6">
        <v>0.57793000000000005</v>
      </c>
      <c r="F20" s="6">
        <v>0.31345000000000001</v>
      </c>
      <c r="G20" s="6">
        <v>0.59984000000000004</v>
      </c>
      <c r="H20" s="6">
        <v>1.0239</v>
      </c>
      <c r="I20" s="6">
        <v>0.91978000000000004</v>
      </c>
      <c r="J20" s="6">
        <v>0.43765999999999999</v>
      </c>
      <c r="K20" s="6">
        <v>0.76590999999999998</v>
      </c>
      <c r="L20" s="6">
        <v>0.25109999999999999</v>
      </c>
      <c r="M20" s="6">
        <v>0.62844999999999995</v>
      </c>
      <c r="N20" s="6">
        <v>0.55966000000000005</v>
      </c>
      <c r="O20" s="6">
        <v>0.40300000000000002</v>
      </c>
      <c r="P20" s="6">
        <v>0.57591999999999999</v>
      </c>
      <c r="R20" s="4">
        <f t="shared" si="14"/>
        <v>0</v>
      </c>
      <c r="S20" s="4">
        <f t="shared" si="15"/>
        <v>0</v>
      </c>
      <c r="T20" s="4">
        <f t="shared" si="16"/>
        <v>0</v>
      </c>
      <c r="U20" s="4">
        <f t="shared" si="17"/>
        <v>0</v>
      </c>
      <c r="V20" s="4">
        <f t="shared" si="18"/>
        <v>0</v>
      </c>
      <c r="W20" s="4">
        <f t="shared" si="19"/>
        <v>0</v>
      </c>
      <c r="X20" s="4">
        <f t="shared" si="20"/>
        <v>-1</v>
      </c>
      <c r="Y20" s="4">
        <f t="shared" si="21"/>
        <v>0</v>
      </c>
      <c r="Z20" s="4">
        <f t="shared" si="22"/>
        <v>0</v>
      </c>
      <c r="AA20" s="4">
        <f t="shared" si="23"/>
        <v>0</v>
      </c>
      <c r="AB20" s="4">
        <f t="shared" si="24"/>
        <v>0</v>
      </c>
      <c r="AC20" s="4">
        <f t="shared" si="25"/>
        <v>0</v>
      </c>
      <c r="AD20" s="4">
        <f t="shared" si="26"/>
        <v>0</v>
      </c>
      <c r="AE20" s="4">
        <f t="shared" si="27"/>
        <v>0</v>
      </c>
      <c r="AF20" s="4">
        <f t="shared" si="28"/>
        <v>0</v>
      </c>
    </row>
    <row r="21" spans="1:32" x14ac:dyDescent="0.35">
      <c r="A21" s="3" t="s">
        <v>34</v>
      </c>
      <c r="B21" s="7">
        <v>0.43428</v>
      </c>
      <c r="C21" s="7">
        <v>0.54586999999999997</v>
      </c>
      <c r="D21" s="7">
        <v>0.71062999999999998</v>
      </c>
      <c r="E21" s="7">
        <v>0.37378</v>
      </c>
      <c r="F21" s="7">
        <v>0.67115999999999998</v>
      </c>
      <c r="G21" s="7">
        <v>2.8751E-8</v>
      </c>
      <c r="H21" s="7">
        <v>0.23688000000000001</v>
      </c>
      <c r="I21" s="7">
        <v>1.1053999999999999</v>
      </c>
      <c r="J21" s="7">
        <v>0.47375</v>
      </c>
      <c r="K21" s="7">
        <v>0.43428</v>
      </c>
      <c r="L21" s="7">
        <v>2.3785999999999999E-7</v>
      </c>
      <c r="M21" s="7">
        <v>0.47375</v>
      </c>
      <c r="N21" s="7">
        <v>0.88268999999999997</v>
      </c>
      <c r="O21" s="7">
        <v>0.90803</v>
      </c>
      <c r="P21" s="7">
        <v>0.95201000000000002</v>
      </c>
      <c r="R21" s="4">
        <f t="shared" si="14"/>
        <v>0</v>
      </c>
      <c r="S21" s="4">
        <f t="shared" si="15"/>
        <v>0</v>
      </c>
      <c r="T21" s="4">
        <f t="shared" si="16"/>
        <v>0</v>
      </c>
      <c r="U21" s="4">
        <f t="shared" si="17"/>
        <v>0</v>
      </c>
      <c r="V21" s="4">
        <f t="shared" si="18"/>
        <v>0</v>
      </c>
      <c r="W21" s="4">
        <f t="shared" si="19"/>
        <v>7</v>
      </c>
      <c r="X21" s="4">
        <f t="shared" si="20"/>
        <v>0</v>
      </c>
      <c r="Y21" s="4">
        <f t="shared" si="21"/>
        <v>-1</v>
      </c>
      <c r="Z21" s="4">
        <f t="shared" si="22"/>
        <v>0</v>
      </c>
      <c r="AA21" s="4">
        <f t="shared" si="23"/>
        <v>0</v>
      </c>
      <c r="AB21" s="4">
        <f t="shared" si="24"/>
        <v>6</v>
      </c>
      <c r="AC21" s="4">
        <f t="shared" si="25"/>
        <v>0</v>
      </c>
      <c r="AD21" s="4">
        <f t="shared" si="26"/>
        <v>0</v>
      </c>
      <c r="AE21" s="4">
        <f t="shared" si="27"/>
        <v>0</v>
      </c>
      <c r="AF21" s="4">
        <f t="shared" si="28"/>
        <v>0</v>
      </c>
    </row>
    <row r="22" spans="1:32" x14ac:dyDescent="0.35">
      <c r="A22" s="3" t="s">
        <v>35</v>
      </c>
      <c r="B22" s="6">
        <v>1.1362000000000001</v>
      </c>
      <c r="C22" s="6">
        <v>1.5629999999999999</v>
      </c>
      <c r="D22" s="6">
        <v>0.93120999999999998</v>
      </c>
      <c r="E22" s="6">
        <v>1.5629999999999999</v>
      </c>
      <c r="F22" s="6">
        <v>1E-14</v>
      </c>
      <c r="G22" s="6">
        <v>1E-14</v>
      </c>
      <c r="H22" s="6">
        <v>5.1582999999999997E-2</v>
      </c>
      <c r="I22" s="6">
        <v>1.9378</v>
      </c>
      <c r="J22" s="6">
        <v>2.4729999999999999</v>
      </c>
      <c r="K22" s="6">
        <v>1.5629999999999999</v>
      </c>
      <c r="L22" s="6">
        <v>1E-14</v>
      </c>
      <c r="M22" s="6">
        <v>1.9994000000000001</v>
      </c>
      <c r="N22" s="6">
        <v>0.93111999999999995</v>
      </c>
      <c r="O22" s="6">
        <v>0.93001</v>
      </c>
      <c r="P22" s="6">
        <v>1.8029999999999999</v>
      </c>
      <c r="R22" s="4">
        <f t="shared" si="14"/>
        <v>-1</v>
      </c>
      <c r="S22" s="4">
        <f t="shared" si="15"/>
        <v>-1</v>
      </c>
      <c r="T22" s="4">
        <f t="shared" si="16"/>
        <v>0</v>
      </c>
      <c r="U22" s="4">
        <f t="shared" si="17"/>
        <v>-1</v>
      </c>
      <c r="V22" s="4">
        <f t="shared" si="18"/>
        <v>14</v>
      </c>
      <c r="W22" s="4">
        <f t="shared" si="19"/>
        <v>14</v>
      </c>
      <c r="X22" s="4">
        <f t="shared" si="20"/>
        <v>1</v>
      </c>
      <c r="Y22" s="4">
        <f t="shared" si="21"/>
        <v>-1</v>
      </c>
      <c r="Z22" s="4">
        <f t="shared" si="22"/>
        <v>-1</v>
      </c>
      <c r="AA22" s="4">
        <f t="shared" si="23"/>
        <v>-1</v>
      </c>
      <c r="AB22" s="4">
        <f t="shared" si="24"/>
        <v>14</v>
      </c>
      <c r="AC22" s="4">
        <f t="shared" si="25"/>
        <v>-1</v>
      </c>
      <c r="AD22" s="4">
        <f t="shared" si="26"/>
        <v>0</v>
      </c>
      <c r="AE22" s="4">
        <f t="shared" si="27"/>
        <v>0</v>
      </c>
      <c r="AF22" s="4">
        <f t="shared" si="28"/>
        <v>-1</v>
      </c>
    </row>
    <row r="23" spans="1:32" x14ac:dyDescent="0.35">
      <c r="A23" s="3" t="s">
        <v>36</v>
      </c>
      <c r="B23" s="7">
        <v>8.8141999999999995E-4</v>
      </c>
      <c r="C23" s="7">
        <v>5.3300000000000001E-5</v>
      </c>
      <c r="D23" s="7">
        <v>3.4314000000000002E-4</v>
      </c>
      <c r="E23" s="7">
        <v>5.0627000000000004</v>
      </c>
      <c r="F23" s="7">
        <v>5.4231999999999999E-8</v>
      </c>
      <c r="G23" s="7">
        <v>1.3269000000000001E-4</v>
      </c>
      <c r="H23" s="7">
        <v>0.71591000000000005</v>
      </c>
      <c r="I23" s="7">
        <v>1.7771E-4</v>
      </c>
      <c r="J23" s="7">
        <v>0.69186000000000003</v>
      </c>
      <c r="K23" s="7">
        <v>0.69186000000000003</v>
      </c>
      <c r="L23" s="7">
        <v>2.5909</v>
      </c>
      <c r="M23" s="7">
        <v>0.69186000000000003</v>
      </c>
      <c r="N23" s="7">
        <v>6.6080000000000001E-6</v>
      </c>
      <c r="O23" s="7">
        <v>1.9550000000000001</v>
      </c>
      <c r="P23" s="7">
        <v>1.9550000000000001</v>
      </c>
      <c r="R23" s="4">
        <f t="shared" si="14"/>
        <v>3</v>
      </c>
      <c r="S23" s="4">
        <f t="shared" si="15"/>
        <v>4</v>
      </c>
      <c r="T23" s="4">
        <f t="shared" si="16"/>
        <v>3</v>
      </c>
      <c r="U23" s="4">
        <f t="shared" si="17"/>
        <v>-1</v>
      </c>
      <c r="V23" s="4">
        <f t="shared" si="18"/>
        <v>7</v>
      </c>
      <c r="W23" s="4">
        <f t="shared" si="19"/>
        <v>3</v>
      </c>
      <c r="X23" s="4">
        <f t="shared" si="20"/>
        <v>0</v>
      </c>
      <c r="Y23" s="4">
        <f t="shared" si="21"/>
        <v>3</v>
      </c>
      <c r="Z23" s="4">
        <f t="shared" si="22"/>
        <v>0</v>
      </c>
      <c r="AA23" s="4">
        <f t="shared" si="23"/>
        <v>0</v>
      </c>
      <c r="AB23" s="4">
        <f t="shared" si="24"/>
        <v>-1</v>
      </c>
      <c r="AC23" s="4">
        <f t="shared" si="25"/>
        <v>0</v>
      </c>
      <c r="AD23" s="4">
        <f t="shared" si="26"/>
        <v>5</v>
      </c>
      <c r="AE23" s="4">
        <f t="shared" si="27"/>
        <v>-1</v>
      </c>
      <c r="AF23" s="4">
        <f t="shared" si="28"/>
        <v>-1</v>
      </c>
    </row>
    <row r="24" spans="1:32" x14ac:dyDescent="0.35">
      <c r="A24" s="3" t="s">
        <v>37</v>
      </c>
      <c r="B24" s="6">
        <v>0.96775</v>
      </c>
      <c r="C24" s="6">
        <v>0.51436000000000004</v>
      </c>
      <c r="D24" s="6">
        <v>1.1313</v>
      </c>
      <c r="E24" s="6">
        <v>0.31423000000000001</v>
      </c>
      <c r="F24" s="6">
        <v>0.86995</v>
      </c>
      <c r="G24" s="6">
        <v>1.1766000000000001</v>
      </c>
      <c r="H24" s="6">
        <v>0.58857999999999999</v>
      </c>
      <c r="I24" s="6">
        <v>0.80345</v>
      </c>
      <c r="J24" s="6">
        <v>0.61604000000000003</v>
      </c>
      <c r="K24" s="6">
        <v>0.97797999999999996</v>
      </c>
      <c r="L24" s="6">
        <v>0.17849999999999999</v>
      </c>
      <c r="M24" s="6">
        <v>1.6860999999999999</v>
      </c>
      <c r="N24" s="6">
        <v>0.75566</v>
      </c>
      <c r="O24" s="6">
        <v>0.58357999999999999</v>
      </c>
      <c r="P24" s="6">
        <v>1.4853000000000001</v>
      </c>
      <c r="R24" s="4">
        <f t="shared" si="14"/>
        <v>0</v>
      </c>
      <c r="S24" s="4">
        <f t="shared" si="15"/>
        <v>0</v>
      </c>
      <c r="T24" s="4">
        <f t="shared" si="16"/>
        <v>-1</v>
      </c>
      <c r="U24" s="4">
        <f t="shared" si="17"/>
        <v>0</v>
      </c>
      <c r="V24" s="4">
        <f t="shared" si="18"/>
        <v>0</v>
      </c>
      <c r="W24" s="4">
        <f t="shared" si="19"/>
        <v>-1</v>
      </c>
      <c r="X24" s="4">
        <f t="shared" si="20"/>
        <v>0</v>
      </c>
      <c r="Y24" s="4">
        <f t="shared" si="21"/>
        <v>0</v>
      </c>
      <c r="Z24" s="4">
        <f t="shared" si="22"/>
        <v>0</v>
      </c>
      <c r="AA24" s="4">
        <f t="shared" si="23"/>
        <v>0</v>
      </c>
      <c r="AB24" s="4">
        <f t="shared" si="24"/>
        <v>0</v>
      </c>
      <c r="AC24" s="4">
        <f t="shared" si="25"/>
        <v>-1</v>
      </c>
      <c r="AD24" s="4">
        <f t="shared" si="26"/>
        <v>0</v>
      </c>
      <c r="AE24" s="4">
        <f t="shared" si="27"/>
        <v>0</v>
      </c>
      <c r="AF24" s="4">
        <f t="shared" si="28"/>
        <v>-1</v>
      </c>
    </row>
    <row r="25" spans="1:32" x14ac:dyDescent="0.35">
      <c r="A25" s="3" t="s">
        <v>38</v>
      </c>
      <c r="B25" s="7">
        <v>10.648</v>
      </c>
      <c r="C25" s="7">
        <v>11.967000000000001</v>
      </c>
      <c r="D25" s="7">
        <v>9.3567</v>
      </c>
      <c r="E25" s="7">
        <v>13.244999999999999</v>
      </c>
      <c r="F25" s="7">
        <v>11.452</v>
      </c>
      <c r="G25" s="7">
        <v>5.1494999999999997</v>
      </c>
      <c r="H25" s="7">
        <v>11.911</v>
      </c>
      <c r="I25" s="7">
        <v>9.9434000000000005</v>
      </c>
      <c r="J25" s="7">
        <v>13.287000000000001</v>
      </c>
      <c r="K25" s="7">
        <v>6.4164000000000003</v>
      </c>
      <c r="L25" s="7">
        <v>7.3800999999999997</v>
      </c>
      <c r="M25" s="7">
        <v>13.231</v>
      </c>
      <c r="N25" s="7">
        <v>15.489000000000001</v>
      </c>
      <c r="O25" s="7">
        <v>5.0183999999999997</v>
      </c>
      <c r="P25" s="7">
        <v>6.3573000000000004</v>
      </c>
      <c r="R25" s="4">
        <f t="shared" si="14"/>
        <v>-2</v>
      </c>
      <c r="S25" s="4">
        <f t="shared" si="15"/>
        <v>-2</v>
      </c>
      <c r="T25" s="4">
        <f t="shared" si="16"/>
        <v>-1</v>
      </c>
      <c r="U25" s="4">
        <f t="shared" si="17"/>
        <v>-2</v>
      </c>
      <c r="V25" s="4">
        <f t="shared" si="18"/>
        <v>-2</v>
      </c>
      <c r="W25" s="4">
        <f t="shared" si="19"/>
        <v>-1</v>
      </c>
      <c r="X25" s="4">
        <f t="shared" si="20"/>
        <v>-2</v>
      </c>
      <c r="Y25" s="4">
        <f t="shared" si="21"/>
        <v>-1</v>
      </c>
      <c r="Z25" s="4">
        <f t="shared" si="22"/>
        <v>-2</v>
      </c>
      <c r="AA25" s="4">
        <f t="shared" si="23"/>
        <v>-1</v>
      </c>
      <c r="AB25" s="4">
        <f t="shared" si="24"/>
        <v>-1</v>
      </c>
      <c r="AC25" s="4">
        <f t="shared" si="25"/>
        <v>-2</v>
      </c>
      <c r="AD25" s="4">
        <f t="shared" si="26"/>
        <v>-2</v>
      </c>
      <c r="AE25" s="4">
        <f t="shared" si="27"/>
        <v>-1</v>
      </c>
      <c r="AF25" s="4">
        <f t="shared" si="28"/>
        <v>-1</v>
      </c>
    </row>
    <row r="27" spans="1:32" x14ac:dyDescent="0.35">
      <c r="R27" s="2" t="s">
        <v>41</v>
      </c>
    </row>
    <row r="28" spans="1:32" x14ac:dyDescent="0.35">
      <c r="R28" s="5">
        <f>SUM(R2:AF25)</f>
        <v>433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Tan Flamer</cp:lastModifiedBy>
  <dcterms:created xsi:type="dcterms:W3CDTF">2021-04-13T15:14:27Z</dcterms:created>
  <dcterms:modified xsi:type="dcterms:W3CDTF">2022-04-18T16:36:56Z</dcterms:modified>
</cp:coreProperties>
</file>