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heet1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<sst xmlns="http://schemas.openxmlformats.org/spreadsheetml/2006/main" count="19" uniqueCount="19">
  <si>
    <t>序号</t>
  </si>
  <si>
    <t>标段</t>
  </si>
  <si>
    <t>tenders_id</t>
  </si>
  <si>
    <t>工点</t>
  </si>
  <si>
    <t>work_point_id</t>
  </si>
  <si>
    <t>基坑编码</t>
  </si>
  <si>
    <t>测点编号</t>
  </si>
  <si>
    <t>分层信息（分层名称,深度m）</t>
  </si>
  <si>
    <t>(分层名称1,3;分层名称2,5;分层名称3,8;分层名称4,12;)</t>
  </si>
  <si>
    <t>备注</t>
  </si>
  <si>
    <t>1 tenders_id与work_point_id自动取对应id，不可手动编辑；</t>
  </si>
  <si>
    <t>2 每一个分层名称与测点深度为一组信息。分层名称与测点深度用英文“,”隔开，每组分层信息用英文“;”隔开。分层信息用英文“()”括起来，括号内不要有空格和换行。数据示例：(分层1,3;分层2,5;分层3,8;分层4,12;)。</t>
  </si>
  <si>
    <t>{.tendersName}</t>
  </si>
  <si>
    <t>{.tendersId}</t>
  </si>
  <si>
    <t>{.workPointTendersId}</t>
  </si>
  <si>
    <t>{.workPointName}</t>
  </si>
  <si>
    <t>{.workPointId}</t>
  </si>
  <si>
    <t>{.tendersIdWorkPointMonitorId}</t>
  </si>
  <si>
    <t>{.monitorManageName}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</si>
</sst>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1ED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15.625" defaultRowHeight="22" customHeight="1"/>
  <cols>
    <col min="1" max="3" width="15.625" style="1" customWidth="1"/>
    <col min="4" max="4" width="20.625" style="1" customWidth="1"/>
    <col min="5" max="16383" width="15.625" style="1" customWidth="1"/>
    <col min="16384" max="16384" width="15.625" style="2"/>
  </cols>
  <sheetData>
    <row r="1" ht="22.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9"/>
      <c r="J1" s="9"/>
      <c r="K1" s="10"/>
    </row>
    <row r="2" ht="22.5" customHeight="1" spans="1:11">
      <c r="A2" s="5">
        <v>1</v>
      </c>
      <c r="B2" s="5"/>
      <c r="C2" s="5" t="str">
        <f>IF(LEN(B2)&gt;0,VLOOKUP(B2,data!$A:$B,2,FALSE),"")</f>
        <v/>
      </c>
      <c r="D2" s="5"/>
      <c r="E2" s="5" t="str">
        <f>IF(LEN(D2)&gt;0,VLOOKUP(D2,data!$E:$F,2,FALSE),"")</f>
        <v/>
      </c>
      <c r="F2" s="5"/>
      <c r="G2" s="5"/>
      <c r="H2" s="6" t="s">
        <v>8</v>
      </c>
      <c r="I2" s="11"/>
      <c r="J2" s="11"/>
      <c r="K2" s="12"/>
    </row>
    <row r="3" ht="22.5" customHeight="1" spans="1:11">
      <c r="A3" s="5">
        <v>2</v>
      </c>
      <c r="B3" s="5"/>
      <c r="C3" s="5" t="str">
        <f>IF(LEN(B3)&gt;0,VLOOKUP(B3,data!$A:$B,2,FALSE),"")</f>
        <v/>
      </c>
      <c r="D3" s="5"/>
      <c r="E3" s="5" t="str">
        <f>IF(LEN(D3)&gt;0,VLOOKUP(D3,data!$E:$F,2,FALSE),"")</f>
        <v/>
      </c>
      <c r="F3" s="5"/>
      <c r="G3" s="5"/>
      <c r="H3" s="7"/>
      <c r="I3" s="13"/>
      <c r="J3" s="13"/>
      <c r="K3" s="14"/>
    </row>
    <row r="4" ht="22.5" customHeight="1" spans="1:11">
      <c r="A4" s="5">
        <v>3</v>
      </c>
      <c r="B4" s="5"/>
      <c r="C4" s="5" t="str">
        <f>IF(LEN(B4)&gt;0,VLOOKUP(B4,data!$A:$B,2,FALSE),"")</f>
        <v/>
      </c>
      <c r="D4" s="5"/>
      <c r="E4" s="5" t="str">
        <f>IF(LEN(D4)&gt;0,VLOOKUP(D4,data!$E:$F,2,FALSE),"")</f>
        <v/>
      </c>
      <c r="F4" s="5"/>
      <c r="G4" s="5"/>
      <c r="H4" s="7"/>
      <c r="I4" s="13"/>
      <c r="J4" s="13"/>
      <c r="K4" s="14"/>
    </row>
    <row r="5" ht="22.5" customHeight="1" spans="1:11">
      <c r="A5" s="5">
        <v>4</v>
      </c>
      <c r="B5" s="5"/>
      <c r="C5" s="5" t="str">
        <f>IF(LEN(B5)&gt;0,VLOOKUP(B5,data!$A:$B,2,FALSE),"")</f>
        <v/>
      </c>
      <c r="D5" s="5"/>
      <c r="E5" s="5" t="str">
        <f>IF(LEN(D5)&gt;0,VLOOKUP(D5,data!$E:$F,2,FALSE),"")</f>
        <v/>
      </c>
      <c r="F5" s="5"/>
      <c r="G5" s="5"/>
      <c r="H5" s="7"/>
      <c r="I5" s="13"/>
      <c r="J5" s="13"/>
      <c r="K5" s="14"/>
    </row>
    <row r="6" ht="22.5" customHeight="1" spans="1:11">
      <c r="A6" s="5">
        <v>5</v>
      </c>
      <c r="B6" s="5"/>
      <c r="C6" s="5" t="str">
        <f>IF(LEN(B6)&gt;0,VLOOKUP(B6,data!$A:$B,2,FALSE),"")</f>
        <v/>
      </c>
      <c r="D6" s="5"/>
      <c r="E6" s="5" t="str">
        <f>IF(LEN(D6)&gt;0,VLOOKUP(D6,data!$E:$F,2,FALSE),"")</f>
        <v/>
      </c>
      <c r="F6" s="5"/>
      <c r="G6" s="5"/>
      <c r="H6" s="7"/>
      <c r="I6" s="13"/>
      <c r="J6" s="13"/>
      <c r="K6" s="14"/>
    </row>
    <row r="7" ht="22.5" customHeight="1" spans="1:11">
      <c r="A7" s="5">
        <v>6</v>
      </c>
      <c r="B7" s="5"/>
      <c r="C7" s="5" t="str">
        <f>IF(LEN(B7)&gt;0,VLOOKUP(B7,data!$A:$B,2,FALSE),"")</f>
        <v/>
      </c>
      <c r="D7" s="5"/>
      <c r="E7" s="5" t="str">
        <f>IF(LEN(D7)&gt;0,VLOOKUP(D7,data!$E:$F,2,FALSE),"")</f>
        <v/>
      </c>
      <c r="F7" s="5"/>
      <c r="G7" s="5"/>
      <c r="H7" s="7"/>
      <c r="I7" s="13"/>
      <c r="J7" s="13"/>
      <c r="K7" s="14"/>
    </row>
    <row r="8" ht="22.5" customHeight="1" spans="1:11">
      <c r="A8" s="5">
        <v>7</v>
      </c>
      <c r="B8" s="5"/>
      <c r="C8" s="5" t="str">
        <f>IF(LEN(B8)&gt;0,VLOOKUP(B8,data!$A:$B,2,FALSE),"")</f>
        <v/>
      </c>
      <c r="D8" s="5"/>
      <c r="E8" s="5" t="str">
        <f>IF(LEN(D8)&gt;0,VLOOKUP(D8,data!$E:$F,2,FALSE),"")</f>
        <v/>
      </c>
      <c r="F8" s="5"/>
      <c r="G8" s="5"/>
      <c r="H8" s="7"/>
      <c r="I8" s="13"/>
      <c r="J8" s="13"/>
      <c r="K8" s="14"/>
    </row>
    <row r="9" ht="22.5" customHeight="1" spans="1:11">
      <c r="A9" s="5">
        <v>8</v>
      </c>
      <c r="B9" s="5"/>
      <c r="C9" s="5" t="str">
        <f>IF(LEN(B9)&gt;0,VLOOKUP(B9,data!$A:$B,2,FALSE),"")</f>
        <v/>
      </c>
      <c r="D9" s="5"/>
      <c r="E9" s="5" t="str">
        <f>IF(LEN(D9)&gt;0,VLOOKUP(D9,data!$E:$F,2,FALSE),"")</f>
        <v/>
      </c>
      <c r="F9" s="5"/>
      <c r="G9" s="5"/>
      <c r="H9" s="7"/>
      <c r="I9" s="13"/>
      <c r="J9" s="13"/>
      <c r="K9" s="14"/>
    </row>
    <row r="10" ht="22.5" customHeight="1" spans="1:11">
      <c r="A10" s="5">
        <v>9</v>
      </c>
      <c r="B10" s="5"/>
      <c r="C10" s="5" t="str">
        <f>IF(LEN(B10)&gt;0,VLOOKUP(B10,data!$A:$B,2,FALSE),"")</f>
        <v/>
      </c>
      <c r="D10" s="5"/>
      <c r="E10" s="5" t="str">
        <f>IF(LEN(D10)&gt;0,VLOOKUP(D10,data!$E:$F,2,FALSE),"")</f>
        <v/>
      </c>
      <c r="F10" s="5"/>
      <c r="G10" s="5"/>
      <c r="H10" s="7"/>
      <c r="I10" s="13"/>
      <c r="J10" s="13"/>
      <c r="K10" s="14"/>
    </row>
    <row r="11" ht="22.5" customHeight="1" spans="1:11">
      <c r="A11" s="5">
        <v>10</v>
      </c>
      <c r="B11" s="5"/>
      <c r="C11" s="5" t="str">
        <f>IF(LEN(B11)&gt;0,VLOOKUP(B11,data!$A:$B,2,FALSE),"")</f>
        <v/>
      </c>
      <c r="D11" s="5"/>
      <c r="E11" s="5" t="str">
        <f>IF(LEN(D11)&gt;0,VLOOKUP(D11,data!$E:$F,2,FALSE),"")</f>
        <v/>
      </c>
      <c r="F11" s="5"/>
      <c r="G11" s="5"/>
      <c r="H11" s="7"/>
      <c r="I11" s="13"/>
      <c r="J11" s="13"/>
      <c r="K11" s="14"/>
    </row>
    <row r="15" customHeight="1" spans="1:1">
      <c r="A15" s="8" t="s">
        <v>9</v>
      </c>
    </row>
    <row r="16" customHeight="1" spans="1:1">
      <c r="A16" s="8" t="s">
        <v>10</v>
      </c>
    </row>
    <row r="17" customHeight="1" spans="1:1">
      <c r="A17" s="8" t="s">
        <v>11</v>
      </c>
    </row>
  </sheetData>
  <mergeCells count="11">
    <mergeCell ref="H1:K1"/>
    <mergeCell ref="H2:K2"/>
    <mergeCell ref="H3:K3"/>
    <mergeCell ref="H4:K4"/>
    <mergeCell ref="H5:K5"/>
    <mergeCell ref="H6:K6"/>
    <mergeCell ref="H7:K7"/>
    <mergeCell ref="H8:K8"/>
    <mergeCell ref="H9:K9"/>
    <mergeCell ref="H10:K10"/>
    <mergeCell ref="H11:K11"/>
  </mergeCells>
  <dataValidations count="2">
    <dataValidation type="list" allowBlank="1" showInputMessage="1" showErrorMessage="1" sqref="B2:B11">
      <formula1>OFFSET(data!A$1,0,0,COUNTA(data!A:A),1)</formula1>
    </dataValidation>
    <dataValidation type="list" allowBlank="1" showInputMessage="1" showErrorMessage="1" sqref="D2:D11">
      <formula1>OFFSET(data!D$1,MATCH(C2,data!D:D,0)-1,1,MATCH(C2,data!D:D,1)-MATCH(C2,data!D:D,0)+1,1)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I2" sqref="I2"/>
    </sheetView>
  </sheetViews>
  <sheetFormatPr defaultColWidth="15.625" defaultRowHeight="13.5"/>
  <cols>
    <col min="1" max="3" width="15.625" customWidth="1"/>
    <col min="4" max="4" width="26.5" customWidth="1"/>
    <col min="5" max="5" width="22.875" customWidth="1"/>
    <col min="6" max="6" width="20.125" customWidth="1"/>
    <col min="7" max="7" width="15.625" customWidth="1"/>
    <col min="8" max="8" width="33.5" customWidth="1"/>
    <col min="9" max="9" width="28.375" customWidth="1"/>
    <col min="10" max="10" width="26.25" customWidth="1"/>
    <col min="11" max="16384" width="15.625" customWidth="1"/>
  </cols>
  <sheetData>
    <row r="1" spans="1:9">
      <c r="A1" t="s">
        <v>12</v>
      </c>
      <c r="B1" t="s">
        <v>13</v>
      </c>
      <c r="D1" t="s">
        <v>14</v>
      </c>
      <c r="E1" t="s">
        <v>15</v>
      </c>
      <c r="F1" t="s">
        <v>16</v>
      </c>
      <c r="H1" t="s">
        <v>17</v>
      </c>
      <c r="I1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谭俊杰</cp:lastModifiedBy>
  <dcterms:created xsi:type="dcterms:W3CDTF">2023-06-15T07:38:00Z</dcterms:created>
  <dcterms:modified xsi:type="dcterms:W3CDTF">2023-09-15T07:37:08Z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5CCEA2EA5D14493292E6DEB4F9B751B6_13</vt:lpwstr>
  </property>
  <property fmtid="{D5CDD505-2E9C-101B-9397-08002B2CF9AE}" pid="3" name="KSOProductBuildVer">
    <vt:lpwstr>2052-12.1.0.15374</vt:lpwstr>
  </property>
</Properties>
</file>