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tables/table4.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tables/table5.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tables/table6.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tables/table7.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6.xml" ContentType="application/vnd.openxmlformats-officedocument.spreadsheetml.pivotTable+xml"/>
  <Override PartName="/xl/drawings/drawing8.xml" ContentType="application/vnd.openxmlformats-officedocument.drawing+xml"/>
  <Override PartName="/xl/tables/table8.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slicers/slicer3.xml" ContentType="application/vnd.ms-excel.slicer+xml"/>
  <Override PartName="/xl/slicers/slicer4.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mc:AlternateContent xmlns:mc="http://schemas.openxmlformats.org/markup-compatibility/2006">
    <mc:Choice Requires="x15">
      <x15ac:absPath xmlns:x15ac="http://schemas.microsoft.com/office/spreadsheetml/2010/11/ac" url="C:\project masai\"/>
    </mc:Choice>
  </mc:AlternateContent>
  <xr:revisionPtr revIDLastSave="0" documentId="13_ncr:1_{5ABCE7EE-D5FC-4D2B-B222-C08C849AF166}" xr6:coauthVersionLast="47" xr6:coauthVersionMax="47" xr10:uidLastSave="{00000000-0000-0000-0000-000000000000}"/>
  <bookViews>
    <workbookView xWindow="-108" yWindow="-108" windowWidth="23256" windowHeight="12456" activeTab="8" xr2:uid="{D0DC1B8C-067C-4FEE-BCF0-E6BAE6807D53}"/>
  </bookViews>
  <sheets>
    <sheet name="ANS 1" sheetId="1" r:id="rId1"/>
    <sheet name="ANS 2" sheetId="14" r:id="rId2"/>
    <sheet name="ANS 3" sheetId="6" r:id="rId3"/>
    <sheet name="ANS 4" sheetId="7" r:id="rId4"/>
    <sheet name="ANS 5" sheetId="8" r:id="rId5"/>
    <sheet name="ANS 6" sheetId="9" r:id="rId6"/>
    <sheet name="ANS 8" sheetId="11" r:id="rId7"/>
    <sheet name="ANS 7" sheetId="10" r:id="rId8"/>
    <sheet name="Dashboard" sheetId="13" r:id="rId9"/>
  </sheets>
  <definedNames>
    <definedName name="Slicer_acquiree_region">#N/A</definedName>
    <definedName name="Slicer_COUNTRY_CODE">#N/A</definedName>
    <definedName name="Slicer_country_code1">#N/A</definedName>
    <definedName name="Slicer_Month">#N/A</definedName>
    <definedName name="Slicer_year">#N/A</definedName>
    <definedName name="Slicer_YEAR1">#N/A</definedName>
    <definedName name="Slicer_years">#N/A</definedName>
  </definedNames>
  <calcPr calcId="191029"/>
  <pivotCaches>
    <pivotCache cacheId="0" r:id="rId10"/>
    <pivotCache cacheId="1" r:id="rId11"/>
    <pivotCache cacheId="2" r:id="rId12"/>
    <pivotCache cacheId="3" r:id="rId13"/>
    <pivotCache cacheId="4" r:id="rId14"/>
    <pivotCache cacheId="5" r:id="rId15"/>
  </pivotCaches>
  <extLst>
    <ext xmlns:x14="http://schemas.microsoft.com/office/spreadsheetml/2009/9/main" uri="{BBE1A952-AA13-448e-AADC-164F8A28A991}">
      <x14:slicerCaches>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1"/>
        <x14:slicerCache r:id="rId22"/>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<sst xmlns="http://schemas.openxmlformats.org/spreadsheetml/2006/main" count="236" uniqueCount="121">
  <si>
    <t>January</t>
  </si>
  <si>
    <t>February</t>
  </si>
  <si>
    <t>March</t>
  </si>
  <si>
    <t>April</t>
  </si>
  <si>
    <t>May</t>
  </si>
  <si>
    <t>June</t>
  </si>
  <si>
    <t>July</t>
  </si>
  <si>
    <t>August</t>
  </si>
  <si>
    <t>September</t>
  </si>
  <si>
    <t>NULL</t>
  </si>
  <si>
    <t>October</t>
  </si>
  <si>
    <t>November</t>
  </si>
  <si>
    <t>December</t>
  </si>
  <si>
    <t>Month</t>
  </si>
  <si>
    <t>No_of_acquisitions</t>
  </si>
  <si>
    <t>no_of_ipos</t>
  </si>
  <si>
    <t>ABCOMRENTS</t>
  </si>
  <si>
    <t>Acosta</t>
  </si>
  <si>
    <t>AGCO Corporation</t>
  </si>
  <si>
    <t>ipo</t>
  </si>
  <si>
    <t>Alimentation Couche-Tard, Inc.</t>
  </si>
  <si>
    <t>American Home Shield</t>
  </si>
  <si>
    <t>Anheuser-Busch InBev</t>
  </si>
  <si>
    <t>Animoca Brands</t>
  </si>
  <si>
    <t>Associated British Foods</t>
  </si>
  <si>
    <t>auFeminin.com</t>
  </si>
  <si>
    <t>Bayside Capital</t>
  </si>
  <si>
    <t>Ceradyne</t>
  </si>
  <si>
    <t>Cerberus Capital Management</t>
  </si>
  <si>
    <t>Cisco</t>
  </si>
  <si>
    <t>CVC Capital Partners</t>
  </si>
  <si>
    <t>Elementis</t>
  </si>
  <si>
    <t>Extreme Networks</t>
  </si>
  <si>
    <t>Grid Dynamics</t>
  </si>
  <si>
    <t>Groove Club</t>
  </si>
  <si>
    <t>H-D Advanced Manufacturing</t>
  </si>
  <si>
    <t>Horizon Services</t>
  </si>
  <si>
    <t>Intermedix</t>
  </si>
  <si>
    <t>Jasper Design Automation</t>
  </si>
  <si>
    <t>LatAm Autos</t>
  </si>
  <si>
    <t>Liberty Hall Capital Partners</t>
  </si>
  <si>
    <t>Mavenir Systems</t>
  </si>
  <si>
    <t>Medicap Holding</t>
  </si>
  <si>
    <t>Mitie</t>
  </si>
  <si>
    <t>Navigant Consulting</t>
  </si>
  <si>
    <t>New England Wood Pellet</t>
  </si>
  <si>
    <t>OLX Brazil</t>
  </si>
  <si>
    <t>Onex</t>
  </si>
  <si>
    <t>Pamplona Capital Management</t>
  </si>
  <si>
    <t>PDI Software</t>
  </si>
  <si>
    <t>Pineapple Payments</t>
  </si>
  <si>
    <t>Public Investment Corporation</t>
  </si>
  <si>
    <t>Sivantos</t>
  </si>
  <si>
    <t>Sophos</t>
  </si>
  <si>
    <t>SSP Innovations</t>
  </si>
  <si>
    <t>StackPath</t>
  </si>
  <si>
    <t>Student Advantage</t>
  </si>
  <si>
    <t>Teleinfo Media Public Co.</t>
  </si>
  <si>
    <t>Teva Pharmaceutical Industries</t>
  </si>
  <si>
    <t>Third Leaf Partners</t>
  </si>
  <si>
    <t>Tyson Foods</t>
  </si>
  <si>
    <t>VacationRoost</t>
  </si>
  <si>
    <t>Valassis</t>
  </si>
  <si>
    <t>Watchstone</t>
  </si>
  <si>
    <t>Waterland Private Equity</t>
  </si>
  <si>
    <t>acquirer_name</t>
  </si>
  <si>
    <t>IPO did or not</t>
  </si>
  <si>
    <t>Row Labels</t>
  </si>
  <si>
    <t>Grand Total</t>
  </si>
  <si>
    <t>California</t>
  </si>
  <si>
    <t>England</t>
  </si>
  <si>
    <t>Georgia</t>
  </si>
  <si>
    <t>Krung Thep</t>
  </si>
  <si>
    <t>Massachusetts</t>
  </si>
  <si>
    <t>NA - South Africa</t>
  </si>
  <si>
    <t>New Jersey</t>
  </si>
  <si>
    <t>Noord-Holland</t>
  </si>
  <si>
    <t>Oxfordshire</t>
  </si>
  <si>
    <t>Pennsylvania</t>
  </si>
  <si>
    <t>Texas</t>
  </si>
  <si>
    <t>Utah</t>
  </si>
  <si>
    <t>acquiree_region</t>
  </si>
  <si>
    <t>count_of_acquiree_from_each_region</t>
  </si>
  <si>
    <t>count_of_acquirer</t>
  </si>
  <si>
    <t>years</t>
  </si>
  <si>
    <t>no_of_events_in_each_year</t>
  </si>
  <si>
    <t>Sum of no_of_events_in_each_year</t>
  </si>
  <si>
    <t>year</t>
  </si>
  <si>
    <t>count_of_degrees</t>
  </si>
  <si>
    <t>Sum of count_of_degrees</t>
  </si>
  <si>
    <t>USA</t>
  </si>
  <si>
    <t>GBR</t>
  </si>
  <si>
    <t>RUS</t>
  </si>
  <si>
    <t>EST</t>
  </si>
  <si>
    <t>DEU</t>
  </si>
  <si>
    <t>CAN</t>
  </si>
  <si>
    <t>CHE</t>
  </si>
  <si>
    <t>KOR</t>
  </si>
  <si>
    <t>NLD</t>
  </si>
  <si>
    <t>ESP</t>
  </si>
  <si>
    <t>POL</t>
  </si>
  <si>
    <t>country_code</t>
  </si>
  <si>
    <t>COUNT</t>
  </si>
  <si>
    <t>Sum of COUNT</t>
  </si>
  <si>
    <t>ITA</t>
  </si>
  <si>
    <t>CHN</t>
  </si>
  <si>
    <t>IND</t>
  </si>
  <si>
    <t>ISR</t>
  </si>
  <si>
    <t>FRA</t>
  </si>
  <si>
    <t>AUS</t>
  </si>
  <si>
    <t>BRA</t>
  </si>
  <si>
    <t>MEX</t>
  </si>
  <si>
    <t>SWE</t>
  </si>
  <si>
    <t>COUNTRY_CODE</t>
  </si>
  <si>
    <t>SUM_IN_USD</t>
  </si>
  <si>
    <t>Sum of SUM_IN_USD</t>
  </si>
  <si>
    <t>SUM_OF_FUNDS_EACH_YEAR</t>
  </si>
  <si>
    <t>YEAR</t>
  </si>
  <si>
    <t>Sum of SUM_OF_FUNDS_EACH_YEAR</t>
  </si>
  <si>
    <t>Count of acquirer_name</t>
  </si>
  <si>
    <t>Dashboard For Acquisition And IPOs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</si>
</sst>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Trebuchet MS"/>
      <family val="2"/>
      <scheme val="minor"/>
    </font>
    <font>
      <sz val="72"/>
      <color theme="1"/>
      <name val="Times New Roman"/>
      <family val="1"/>
    </font>
  </fonts>
  <fills count="4">
    <fill>
      <patternFill patternType="none"/>
    </fill>
    <fill>
      <patternFill patternType="gray125"/>
    </fill>
    <fill>
      <patternFill patternType="solid">
        <fgColor theme="0"/>
        <bgColor indexed="64"/>
      </patternFill>
    </fill>
    <fill>
      <patternFill patternType="solid">
        <fgColor theme="4" tint="0.39997558519241921"/>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2" borderId="0" xfId="0" applyFill="1"/>
    <xf numFmtId="0" fontId="1" fillId="3" borderId="0" xfId="0" applyFont="1" applyFill="1" applyAlignment="1">
      <alignment horizontal="center"/>
    </xf>
    <xf numFmtId="0" fontId="0" fillId="3" borderId="0" xfId="0"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microsoft.com/office/2007/relationships/slicerCache" Target="slicerCaches/slicerCache3.xml"/><Relationship Id="rId3" Type="http://schemas.openxmlformats.org/officeDocument/2006/relationships/worksheet" Target="worksheets/sheet3.xml"/><Relationship Id="rId21" Type="http://schemas.microsoft.com/office/2007/relationships/slicerCache" Target="slicerCaches/slicerCache6.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microsoft.com/office/2007/relationships/slicerCache" Target="slicerCaches/slicerCache2.xml"/><Relationship Id="rId25" Type="http://schemas.openxmlformats.org/officeDocument/2006/relationships/sharedStrings" Target="sharedStrings.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theme" Target="theme/theme1.xml"/><Relationship Id="rId10" Type="http://schemas.openxmlformats.org/officeDocument/2006/relationships/pivotCacheDefinition" Target="pivotCache/pivotCacheDefinition1.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microsoft.com/office/2007/relationships/slicerCache" Target="slicerCaches/slicerCache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Monthly</a:t>
            </a:r>
            <a:r>
              <a:rPr lang="en-IN" baseline="0"/>
              <a:t> acquisition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'ANS 1'!$B$1</c:f>
              <c:strCache>
                <c:ptCount val="1"/>
                <c:pt idx="0">
                  <c:v>No_of_acquisitions</c:v>
                </c:pt>
              </c:strCache>
            </c:strRef>
          </c:tx>
          <c:spPr>
            <a:solidFill>
              <a:schemeClr val="accent1"/>
            </a:solidFill>
            <a:ln>
              <a:noFill/>
            </a:ln>
            <a:effectLst/>
          </c:spPr>
          <c:invertIfNegative val="0"/>
          <c:cat>
            <c:strRef>
              <c:f>'ANS 1'!$A$2:$A$13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'ANS 1'!$B$2:$B$13</c:f>
              <c:numCache>
                <c:formatCode>General</c:formatCode>
                <c:ptCount val="12"/>
                <c:pt idx="0">
                  <c:v>7</c:v>
                </c:pt>
                <c:pt idx="1">
                  <c:v>2</c:v>
                </c:pt>
                <c:pt idx="2">
                  <c:v>4</c:v>
                </c:pt>
                <c:pt idx="3">
                  <c:v>6</c:v>
                </c:pt>
                <c:pt idx="4">
                  <c:v>3</c:v>
                </c:pt>
                <c:pt idx="5">
                  <c:v>6</c:v>
                </c:pt>
                <c:pt idx="6">
                  <c:v>6</c:v>
                </c:pt>
                <c:pt idx="7">
                  <c:v>5</c:v>
                </c:pt>
                <c:pt idx="8">
                  <c:v>0</c:v>
                </c:pt>
                <c:pt idx="9">
                  <c:v>3</c:v>
                </c:pt>
                <c:pt idx="10">
                  <c:v>2</c:v>
                </c:pt>
                <c:pt idx="11">
                  <c:v>6</c:v>
                </c:pt>
              </c:numCache>
            </c:numRef>
          </c:val>
          <c:extLst>
            <c:ext xmlns:c16="http://schemas.microsoft.com/office/drawing/2014/chart" uri="{C3380CC4-5D6E-409C-BE32-E72D297353CC}">
              <c16:uniqueId val="{00000000-DE68-47E7-8310-5F8942BC6CB8}"/>
            </c:ext>
          </c:extLst>
        </c:ser>
        <c:ser>
          <c:idx val="1"/>
          <c:order val="1"/>
          <c:tx>
            <c:strRef>
              <c:f>'ANS 1'!$C$1</c:f>
              <c:strCache>
                <c:ptCount val="1"/>
                <c:pt idx="0">
                  <c:v>no_of_ipos</c:v>
                </c:pt>
              </c:strCache>
            </c:strRef>
          </c:tx>
          <c:spPr>
            <a:solidFill>
              <a:schemeClr val="accent2"/>
            </a:solidFill>
            <a:ln>
              <a:noFill/>
            </a:ln>
            <a:effectLst/>
          </c:spPr>
          <c:invertIfNegative val="0"/>
          <c:cat>
            <c:strRef>
              <c:f>'ANS 1'!$A$2:$A$13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'ANS 1'!$C$2:$C$13</c:f>
              <c:numCache>
                <c:formatCode>General</c:formatCode>
                <c:ptCount val="12"/>
                <c:pt idx="0">
                  <c:v>11</c:v>
                </c:pt>
                <c:pt idx="1">
                  <c:v>3</c:v>
                </c:pt>
                <c:pt idx="2">
                  <c:v>1</c:v>
                </c:pt>
                <c:pt idx="3">
                  <c:v>9</c:v>
                </c:pt>
                <c:pt idx="4">
                  <c:v>4</c:v>
                </c:pt>
                <c:pt idx="5">
                  <c:v>5</c:v>
                </c:pt>
                <c:pt idx="6">
                  <c:v>3</c:v>
                </c:pt>
                <c:pt idx="7">
                  <c:v>2</c:v>
                </c:pt>
                <c:pt idx="8">
                  <c:v>2</c:v>
                </c:pt>
                <c:pt idx="9">
                  <c:v>4</c:v>
                </c:pt>
                <c:pt idx="10">
                  <c:v>3</c:v>
                </c:pt>
                <c:pt idx="11">
                  <c:v>3</c:v>
                </c:pt>
              </c:numCache>
            </c:numRef>
          </c:val>
          <c:extLst>
            <c:ext xmlns:c16="http://schemas.microsoft.com/office/drawing/2014/chart" uri="{C3380CC4-5D6E-409C-BE32-E72D297353CC}">
              <c16:uniqueId val="{00000001-DE68-47E7-8310-5F8942BC6CB8}"/>
            </c:ext>
          </c:extLst>
        </c:ser>
        <c:dLbls>
          <c:showLegendKey val="0"/>
          <c:showVal val="0"/>
          <c:showCatName val="0"/>
          <c:showSerName val="0"/>
          <c:showPercent val="0"/>
          <c:showBubbleSize val="0"/>
        </c:dLbls>
        <c:gapWidth val="219"/>
        <c:overlap val="-27"/>
        <c:axId val="342224735"/>
        <c:axId val="342225151"/>
      </c:barChart>
      <c:catAx>
        <c:axId val="342224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225151"/>
        <c:crosses val="autoZero"/>
        <c:auto val="1"/>
        <c:lblAlgn val="ctr"/>
        <c:lblOffset val="100"/>
        <c:noMultiLvlLbl val="0"/>
      </c:catAx>
      <c:valAx>
        <c:axId val="342225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2247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[FinalMasaiPro.xlsx]ANS 2!PivotTable42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 of acquirer_name by IPO did or not</a:t>
            </a:r>
          </a:p>
        </c:rich>
      </c:tx>
      <c:layout>
        <c:manualLayout>
          <c:xMode val="edge"/>
          <c:yMode val="edge"/>
          <c:x val="0.14314148981557823"/>
          <c:y val="0.117921591795327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'ANS 2'!$B$3</c:f>
              <c:strCache>
                <c:ptCount val="1"/>
                <c:pt idx="0">
                  <c:v>Total</c:v>
                </c:pt>
              </c:strCache>
            </c:strRef>
          </c:tx>
          <c:spPr>
            <a:solidFill>
              <a:schemeClr val="accent1"/>
            </a:solidFill>
            <a:ln>
              <a:noFill/>
            </a:ln>
            <a:effectLst/>
          </c:spPr>
          <c:invertIfNegative val="0"/>
          <c:cat>
            <c:strRef>
              <c:f>'ANS 2'!$A$4:$A$5</c:f>
              <c:strCache>
                <c:ptCount val="2"/>
                <c:pt idx="0">
                  <c:v>ipo</c:v>
                </c:pt>
                <c:pt idx="1">
                  <c:v>NULL</c:v>
                </c:pt>
              </c:strCache>
            </c:strRef>
          </c:cat>
          <c:val>
            <c:numRef>
              <c:f>'ANS 2'!$B$4:$B$5</c:f>
              <c:numCache>
                <c:formatCode>General</c:formatCode>
                <c:ptCount val="2"/>
                <c:pt idx="0">
                  <c:v>23</c:v>
                </c:pt>
                <c:pt idx="1">
                  <c:v>25</c:v>
                </c:pt>
              </c:numCache>
            </c:numRef>
          </c:val>
          <c:extLst>
            <c:ext xmlns:c16="http://schemas.microsoft.com/office/drawing/2014/chart" uri="{C3380CC4-5D6E-409C-BE32-E72D297353CC}">
              <c16:uniqueId val="{00000000-09CF-47C2-9D11-0CD7C4565E28}"/>
            </c:ext>
          </c:extLst>
        </c:ser>
        <c:dLbls>
          <c:showLegendKey val="0"/>
          <c:showVal val="0"/>
          <c:showCatName val="0"/>
          <c:showSerName val="0"/>
          <c:showPercent val="0"/>
          <c:showBubbleSize val="0"/>
        </c:dLbls>
        <c:gapWidth val="219"/>
        <c:overlap val="-27"/>
        <c:axId val="338157151"/>
        <c:axId val="338159647"/>
      </c:barChart>
      <c:catAx>
        <c:axId val="338157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159647"/>
        <c:crosses val="autoZero"/>
        <c:auto val="1"/>
        <c:lblAlgn val="ctr"/>
        <c:lblOffset val="100"/>
        <c:noMultiLvlLbl val="0"/>
      </c:catAx>
      <c:valAx>
        <c:axId val="338159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15715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Count of acquiree and acquirer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2912507275502701E-2"/>
          <c:y val="0.11852222443313719"/>
          <c:w val="0.933487144349467"/>
          <c:h val="0.59229096362954625"/>
        </c:manualLayout>
      </c:layout>
      <c:barChart>
        <c:barDir val="col"/>
        <c:grouping val="clustered"/>
        <c:varyColors val="0"/>
        <c:ser>
          <c:idx val="0"/>
          <c:order val="0"/>
          <c:tx>
            <c:strRef>
              <c:f>'ANS 3'!$B$1</c:f>
              <c:strCache>
                <c:ptCount val="1"/>
                <c:pt idx="0">
                  <c:v>count_of_acquiree_from_each_region</c:v>
                </c:pt>
              </c:strCache>
            </c:strRef>
          </c:tx>
          <c:spPr>
            <a:solidFill>
              <a:schemeClr val="accent1"/>
            </a:solidFill>
            <a:ln>
              <a:noFill/>
            </a:ln>
            <a:effectLst/>
          </c:spPr>
          <c:invertIfNegative val="0"/>
          <c:cat>
            <c:strRef>
              <c:f>'ANS 3'!$A$2:$A$13</c:f>
              <c:strCache>
                <c:ptCount val="12"/>
                <c:pt idx="0">
                  <c:v>California</c:v>
                </c:pt>
                <c:pt idx="1">
                  <c:v>England</c:v>
                </c:pt>
                <c:pt idx="2">
                  <c:v>Georgia</c:v>
                </c:pt>
                <c:pt idx="3">
                  <c:v>Krung Thep</c:v>
                </c:pt>
                <c:pt idx="4">
                  <c:v>Massachusetts</c:v>
                </c:pt>
                <c:pt idx="5">
                  <c:v>NA - South Africa</c:v>
                </c:pt>
                <c:pt idx="6">
                  <c:v>New Jersey</c:v>
                </c:pt>
                <c:pt idx="7">
                  <c:v>Noord-Holland</c:v>
                </c:pt>
                <c:pt idx="8">
                  <c:v>Oxfordshire</c:v>
                </c:pt>
                <c:pt idx="9">
                  <c:v>Pennsylvania</c:v>
                </c:pt>
                <c:pt idx="10">
                  <c:v>Texas</c:v>
                </c:pt>
                <c:pt idx="11">
                  <c:v>Utah</c:v>
                </c:pt>
              </c:strCache>
            </c:strRef>
          </c:cat>
          <c:val>
            <c:numRef>
              <c:f>'ANS 3'!$B$2:$B$13</c:f>
              <c:numCache>
                <c:formatCode>General</c:formatCode>
                <c:ptCount val="12"/>
                <c:pt idx="0">
                  <c:v>10</c:v>
                </c:pt>
                <c:pt idx="1">
                  <c:v>3</c:v>
                </c:pt>
                <c:pt idx="2">
                  <c:v>2</c:v>
                </c:pt>
                <c:pt idx="3">
                  <c:v>1</c:v>
                </c:pt>
                <c:pt idx="4">
                  <c:v>2</c:v>
                </c:pt>
                <c:pt idx="5">
                  <c:v>1</c:v>
                </c:pt>
                <c:pt idx="6">
                  <c:v>1</c:v>
                </c:pt>
                <c:pt idx="7">
                  <c:v>1</c:v>
                </c:pt>
                <c:pt idx="8">
                  <c:v>1</c:v>
                </c:pt>
                <c:pt idx="9">
                  <c:v>2</c:v>
                </c:pt>
                <c:pt idx="10">
                  <c:v>1</c:v>
                </c:pt>
                <c:pt idx="11">
                  <c:v>1</c:v>
                </c:pt>
              </c:numCache>
            </c:numRef>
          </c:val>
          <c:extLst>
            <c:ext xmlns:c16="http://schemas.microsoft.com/office/drawing/2014/chart" uri="{C3380CC4-5D6E-409C-BE32-E72D297353CC}">
              <c16:uniqueId val="{00000000-7127-4151-9E3F-8C431092DF20}"/>
            </c:ext>
          </c:extLst>
        </c:ser>
        <c:ser>
          <c:idx val="1"/>
          <c:order val="1"/>
          <c:tx>
            <c:strRef>
              <c:f>'ANS 3'!$C$1</c:f>
              <c:strCache>
                <c:ptCount val="1"/>
                <c:pt idx="0">
                  <c:v>count_of_acquirer</c:v>
                </c:pt>
              </c:strCache>
            </c:strRef>
          </c:tx>
          <c:spPr>
            <a:solidFill>
              <a:schemeClr val="accent2"/>
            </a:solidFill>
            <a:ln>
              <a:noFill/>
            </a:ln>
            <a:effectLst/>
          </c:spPr>
          <c:invertIfNegative val="0"/>
          <c:cat>
            <c:strRef>
              <c:f>'ANS 3'!$A$2:$A$13</c:f>
              <c:strCache>
                <c:ptCount val="12"/>
                <c:pt idx="0">
                  <c:v>California</c:v>
                </c:pt>
                <c:pt idx="1">
                  <c:v>England</c:v>
                </c:pt>
                <c:pt idx="2">
                  <c:v>Georgia</c:v>
                </c:pt>
                <c:pt idx="3">
                  <c:v>Krung Thep</c:v>
                </c:pt>
                <c:pt idx="4">
                  <c:v>Massachusetts</c:v>
                </c:pt>
                <c:pt idx="5">
                  <c:v>NA - South Africa</c:v>
                </c:pt>
                <c:pt idx="6">
                  <c:v>New Jersey</c:v>
                </c:pt>
                <c:pt idx="7">
                  <c:v>Noord-Holland</c:v>
                </c:pt>
                <c:pt idx="8">
                  <c:v>Oxfordshire</c:v>
                </c:pt>
                <c:pt idx="9">
                  <c:v>Pennsylvania</c:v>
                </c:pt>
                <c:pt idx="10">
                  <c:v>Texas</c:v>
                </c:pt>
                <c:pt idx="11">
                  <c:v>Utah</c:v>
                </c:pt>
              </c:strCache>
            </c:strRef>
          </c:cat>
          <c:val>
            <c:numRef>
              <c:f>'ANS 3'!$C$2:$C$13</c:f>
              <c:numCache>
                <c:formatCode>General</c:formatCode>
                <c:ptCount val="12"/>
                <c:pt idx="0">
                  <c:v>6</c:v>
                </c:pt>
                <c:pt idx="1">
                  <c:v>5</c:v>
                </c:pt>
                <c:pt idx="2">
                  <c:v>1</c:v>
                </c:pt>
                <c:pt idx="3">
                  <c:v>1</c:v>
                </c:pt>
                <c:pt idx="4">
                  <c:v>2</c:v>
                </c:pt>
                <c:pt idx="5">
                  <c:v>1</c:v>
                </c:pt>
                <c:pt idx="6">
                  <c:v>2</c:v>
                </c:pt>
                <c:pt idx="7">
                  <c:v>1</c:v>
                </c:pt>
                <c:pt idx="8">
                  <c:v>1</c:v>
                </c:pt>
                <c:pt idx="9">
                  <c:v>1</c:v>
                </c:pt>
                <c:pt idx="10">
                  <c:v>4</c:v>
                </c:pt>
                <c:pt idx="11">
                  <c:v>1</c:v>
                </c:pt>
              </c:numCache>
            </c:numRef>
          </c:val>
          <c:extLst>
            <c:ext xmlns:c16="http://schemas.microsoft.com/office/drawing/2014/chart" uri="{C3380CC4-5D6E-409C-BE32-E72D297353CC}">
              <c16:uniqueId val="{00000001-7127-4151-9E3F-8C431092DF20}"/>
            </c:ext>
          </c:extLst>
        </c:ser>
        <c:dLbls>
          <c:showLegendKey val="0"/>
          <c:showVal val="0"/>
          <c:showCatName val="0"/>
          <c:showSerName val="0"/>
          <c:showPercent val="0"/>
          <c:showBubbleSize val="0"/>
        </c:dLbls>
        <c:gapWidth val="219"/>
        <c:overlap val="-27"/>
        <c:axId val="350409775"/>
        <c:axId val="350415599"/>
      </c:barChart>
      <c:catAx>
        <c:axId val="350409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415599"/>
        <c:crosses val="autoZero"/>
        <c:auto val="1"/>
        <c:lblAlgn val="ctr"/>
        <c:lblOffset val="100"/>
        <c:noMultiLvlLbl val="0"/>
      </c:catAx>
      <c:valAx>
        <c:axId val="350415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4097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[FinalMasaiPro.xlsx]ANS 4!PivotTable11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Event</a:t>
            </a:r>
            <a:r>
              <a:rPr lang="en-IN" baseline="0"/>
              <a:t> held per year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'ANS 4'!$F$1</c:f>
              <c:strCache>
                <c:ptCount val="1"/>
                <c:pt idx="0">
                  <c:v>Total</c:v>
                </c:pt>
              </c:strCache>
            </c:strRef>
          </c:tx>
          <c:spPr>
            <a:solidFill>
              <a:schemeClr val="accent1"/>
            </a:solidFill>
            <a:ln>
              <a:noFill/>
            </a:ln>
            <a:effectLst/>
          </c:spPr>
          <c:invertIfNegative val="0"/>
          <c:cat>
            <c:strRef>
              <c:f>'ANS 4'!$E$2:$E$8</c:f>
              <c:strCache>
                <c:ptCount val="6"/>
                <c:pt idx="0">
                  <c:v>2014</c:v>
                </c:pt>
                <c:pt idx="1">
                  <c:v>2015</c:v>
                </c:pt>
                <c:pt idx="2">
                  <c:v>2016</c:v>
                </c:pt>
                <c:pt idx="3">
                  <c:v>2017</c:v>
                </c:pt>
                <c:pt idx="4">
                  <c:v>2018</c:v>
                </c:pt>
                <c:pt idx="5">
                  <c:v>2019</c:v>
                </c:pt>
              </c:strCache>
            </c:strRef>
          </c:cat>
          <c:val>
            <c:numRef>
              <c:f>'ANS 4'!$F$2:$F$8</c:f>
              <c:numCache>
                <c:formatCode>General</c:formatCode>
                <c:ptCount val="6"/>
                <c:pt idx="0">
                  <c:v>1</c:v>
                </c:pt>
                <c:pt idx="1">
                  <c:v>12</c:v>
                </c:pt>
                <c:pt idx="2">
                  <c:v>11</c:v>
                </c:pt>
                <c:pt idx="3">
                  <c:v>9</c:v>
                </c:pt>
                <c:pt idx="4">
                  <c:v>16</c:v>
                </c:pt>
                <c:pt idx="5">
                  <c:v>1</c:v>
                </c:pt>
              </c:numCache>
            </c:numRef>
          </c:val>
          <c:extLst>
            <c:ext xmlns:c16="http://schemas.microsoft.com/office/drawing/2014/chart" uri="{C3380CC4-5D6E-409C-BE32-E72D297353CC}">
              <c16:uniqueId val="{00000000-FE25-4E5F-BD4A-C637C029F4C0}"/>
            </c:ext>
          </c:extLst>
        </c:ser>
        <c:dLbls>
          <c:showLegendKey val="0"/>
          <c:showVal val="0"/>
          <c:showCatName val="0"/>
          <c:showSerName val="0"/>
          <c:showPercent val="0"/>
          <c:showBubbleSize val="0"/>
        </c:dLbls>
        <c:gapWidth val="219"/>
        <c:overlap val="-27"/>
        <c:axId val="281485743"/>
        <c:axId val="281486159"/>
      </c:barChart>
      <c:catAx>
        <c:axId val="281485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486159"/>
        <c:crosses val="autoZero"/>
        <c:auto val="1"/>
        <c:lblAlgn val="ctr"/>
        <c:lblOffset val="100"/>
        <c:noMultiLvlLbl val="0"/>
      </c:catAx>
      <c:valAx>
        <c:axId val="281486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4857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[FinalMasaiPro.xlsx]ANS 6!PivotTable20</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Total_no_events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914260717410324E-2"/>
          <c:y val="0.26328484981044037"/>
          <c:w val="0.79912270341207348"/>
          <c:h val="0.42684930008748906"/>
        </c:manualLayout>
      </c:layout>
      <c:barChart>
        <c:barDir val="col"/>
        <c:grouping val="clustered"/>
        <c:varyColors val="0"/>
        <c:ser>
          <c:idx val="0"/>
          <c:order val="0"/>
          <c:tx>
            <c:strRef>
              <c:f>'ANS 6'!$H$3</c:f>
              <c:strCache>
                <c:ptCount val="1"/>
                <c:pt idx="0">
                  <c:v>Total</c:v>
                </c:pt>
              </c:strCache>
            </c:strRef>
          </c:tx>
          <c:spPr>
            <a:solidFill>
              <a:schemeClr val="accent1"/>
            </a:solidFill>
            <a:ln>
              <a:noFill/>
            </a:ln>
            <a:effectLst/>
          </c:spPr>
          <c:invertIfNegative val="0"/>
          <c:cat>
            <c:multiLvlStrRef>
              <c:f>'ANS 6'!$G$4:$G$38</c:f>
              <c:multiLvlStrCache>
                <c:ptCount val="22"/>
                <c:lvl>
                  <c:pt idx="0">
                    <c:v>2014</c:v>
                  </c:pt>
                  <c:pt idx="1">
                    <c:v>2015</c:v>
                  </c:pt>
                  <c:pt idx="2">
                    <c:v>2016</c:v>
                  </c:pt>
                  <c:pt idx="3">
                    <c:v>2017</c:v>
                  </c:pt>
                  <c:pt idx="4">
                    <c:v>2018</c:v>
                  </c:pt>
                  <c:pt idx="5">
                    <c:v>2019</c:v>
                  </c:pt>
                  <c:pt idx="6">
                    <c:v>2016</c:v>
                  </c:pt>
                  <c:pt idx="7">
                    <c:v>2018</c:v>
                  </c:pt>
                  <c:pt idx="8">
                    <c:v>2019</c:v>
                  </c:pt>
                  <c:pt idx="9">
                    <c:v>2017</c:v>
                  </c:pt>
                  <c:pt idx="10">
                    <c:v>2018</c:v>
                  </c:pt>
                  <c:pt idx="11">
                    <c:v>2016</c:v>
                  </c:pt>
                  <c:pt idx="12">
                    <c:v>2017</c:v>
                  </c:pt>
                  <c:pt idx="13">
                    <c:v>2015</c:v>
                  </c:pt>
                  <c:pt idx="14">
                    <c:v>2017</c:v>
                  </c:pt>
                  <c:pt idx="15">
                    <c:v>2017</c:v>
                  </c:pt>
                  <c:pt idx="16">
                    <c:v>2015</c:v>
                  </c:pt>
                  <c:pt idx="17">
                    <c:v>2015</c:v>
                  </c:pt>
                  <c:pt idx="18">
                    <c:v>2014</c:v>
                  </c:pt>
                  <c:pt idx="19">
                    <c:v>2018</c:v>
                  </c:pt>
                  <c:pt idx="20">
                    <c:v>2018</c:v>
                  </c:pt>
                  <c:pt idx="21">
                    <c:v>2015</c:v>
                  </c:pt>
                </c:lvl>
                <c:lvl>
                  <c:pt idx="0">
                    <c:v>USA</c:v>
                  </c:pt>
                  <c:pt idx="6">
                    <c:v>NULL</c:v>
                  </c:pt>
                  <c:pt idx="9">
                    <c:v>GBR</c:v>
                  </c:pt>
                  <c:pt idx="11">
                    <c:v>DEU</c:v>
                  </c:pt>
                  <c:pt idx="13">
                    <c:v>CAN</c:v>
                  </c:pt>
                  <c:pt idx="15">
                    <c:v>ESP</c:v>
                  </c:pt>
                  <c:pt idx="16">
                    <c:v>CHE</c:v>
                  </c:pt>
                  <c:pt idx="17">
                    <c:v>NLD</c:v>
                  </c:pt>
                  <c:pt idx="18">
                    <c:v>POL</c:v>
                  </c:pt>
                  <c:pt idx="19">
                    <c:v>RUS</c:v>
                  </c:pt>
                  <c:pt idx="20">
                    <c:v>EST</c:v>
                  </c:pt>
                  <c:pt idx="21">
                    <c:v>KOR</c:v>
                  </c:pt>
                </c:lvl>
              </c:multiLvlStrCache>
            </c:multiLvlStrRef>
          </c:cat>
          <c:val>
            <c:numRef>
              <c:f>'ANS 6'!$H$4:$H$38</c:f>
              <c:numCache>
                <c:formatCode>General</c:formatCode>
                <c:ptCount val="22"/>
                <c:pt idx="0">
                  <c:v>3</c:v>
                </c:pt>
                <c:pt idx="1">
                  <c:v>8</c:v>
                </c:pt>
                <c:pt idx="2">
                  <c:v>5</c:v>
                </c:pt>
                <c:pt idx="3">
                  <c:v>5</c:v>
                </c:pt>
                <c:pt idx="4">
                  <c:v>5</c:v>
                </c:pt>
                <c:pt idx="5">
                  <c:v>3</c:v>
                </c:pt>
                <c:pt idx="6">
                  <c:v>1</c:v>
                </c:pt>
                <c:pt idx="7">
                  <c:v>5</c:v>
                </c:pt>
                <c:pt idx="8">
                  <c:v>1</c:v>
                </c:pt>
                <c:pt idx="9">
                  <c:v>1</c:v>
                </c:pt>
                <c:pt idx="10">
                  <c:v>2</c:v>
                </c:pt>
                <c:pt idx="11">
                  <c:v>1</c:v>
                </c:pt>
                <c:pt idx="12">
                  <c:v>1</c:v>
                </c:pt>
                <c:pt idx="13">
                  <c:v>1</c:v>
                </c:pt>
                <c:pt idx="14">
                  <c:v>1</c:v>
                </c:pt>
                <c:pt idx="15">
                  <c:v>1</c:v>
                </c:pt>
                <c:pt idx="16">
                  <c:v>1</c:v>
                </c:pt>
                <c:pt idx="17">
                  <c:v>1</c:v>
                </c:pt>
                <c:pt idx="18">
                  <c:v>1</c:v>
                </c:pt>
                <c:pt idx="19">
                  <c:v>1</c:v>
                </c:pt>
                <c:pt idx="20">
                  <c:v>1</c:v>
                </c:pt>
                <c:pt idx="21">
                  <c:v>1</c:v>
                </c:pt>
              </c:numCache>
            </c:numRef>
          </c:val>
          <c:extLst>
            <c:ext xmlns:c16="http://schemas.microsoft.com/office/drawing/2014/chart" uri="{C3380CC4-5D6E-409C-BE32-E72D297353CC}">
              <c16:uniqueId val="{00000000-3921-48A3-A0DA-C6141BB72DE3}"/>
            </c:ext>
          </c:extLst>
        </c:ser>
        <c:dLbls>
          <c:showLegendKey val="0"/>
          <c:showVal val="0"/>
          <c:showCatName val="0"/>
          <c:showSerName val="0"/>
          <c:showPercent val="0"/>
          <c:showBubbleSize val="0"/>
        </c:dLbls>
        <c:gapWidth val="219"/>
        <c:overlap val="-27"/>
        <c:axId val="719507967"/>
        <c:axId val="719497983"/>
      </c:barChart>
      <c:catAx>
        <c:axId val="719507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497983"/>
        <c:crosses val="autoZero"/>
        <c:auto val="1"/>
        <c:lblAlgn val="ctr"/>
        <c:lblOffset val="100"/>
        <c:noMultiLvlLbl val="0"/>
      </c:catAx>
      <c:valAx>
        <c:axId val="719497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507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[FinalMasaiPro.xlsx]ANS 7!PivotTable29</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s>
    <c:plotArea>
      <c:layout/>
      <c:pieChart>
        <c:varyColors val="1"/>
        <c:ser>
          <c:idx val="0"/>
          <c:order val="0"/>
          <c:tx>
            <c:strRef>
              <c:f>'ANS 7'!$H$1</c:f>
              <c:strCache>
                <c:ptCount val="1"/>
                <c:pt idx="0">
                  <c:v>Sum of SUM_IN_USD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B62-488B-8D2E-1DD66A44285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B62-488B-8D2E-1DD66A44285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B62-488B-8D2E-1DD66A44285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B62-488B-8D2E-1DD66A44285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B62-488B-8D2E-1DD66A44285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B62-488B-8D2E-1DD66A44285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B62-488B-8D2E-1DD66A44285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8B62-488B-8D2E-1DD66A44285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8B62-488B-8D2E-1DD66A44285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8B62-488B-8D2E-1DD66A44285F}"/>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8B62-488B-8D2E-1DD66A44285F}"/>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8B62-488B-8D2E-1DD66A44285F}"/>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8B62-488B-8D2E-1DD66A44285F}"/>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8B62-488B-8D2E-1DD66A44285F}"/>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8B62-488B-8D2E-1DD66A44285F}"/>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8B62-488B-8D2E-1DD66A44285F}"/>
              </c:ext>
            </c:extLst>
          </c:dPt>
          <c:cat>
            <c:strRef>
              <c:f>'ANS 7'!$G$2:$G$18</c:f>
              <c:strCache>
                <c:ptCount val="16"/>
                <c:pt idx="0">
                  <c:v>USA</c:v>
                </c:pt>
                <c:pt idx="1">
                  <c:v>CHN</c:v>
                </c:pt>
                <c:pt idx="2">
                  <c:v>IND</c:v>
                </c:pt>
                <c:pt idx="3">
                  <c:v>ISR</c:v>
                </c:pt>
                <c:pt idx="4">
                  <c:v>ITA</c:v>
                </c:pt>
                <c:pt idx="5">
                  <c:v>FRA</c:v>
                </c:pt>
                <c:pt idx="6">
                  <c:v>GBR</c:v>
                </c:pt>
                <c:pt idx="7">
                  <c:v>CAN</c:v>
                </c:pt>
                <c:pt idx="8">
                  <c:v>NLD</c:v>
                </c:pt>
                <c:pt idx="9">
                  <c:v>NULL</c:v>
                </c:pt>
                <c:pt idx="10">
                  <c:v>RUS</c:v>
                </c:pt>
                <c:pt idx="11">
                  <c:v>SWE</c:v>
                </c:pt>
                <c:pt idx="12">
                  <c:v>DEU</c:v>
                </c:pt>
                <c:pt idx="13">
                  <c:v>AUS</c:v>
                </c:pt>
                <c:pt idx="14">
                  <c:v>BRA</c:v>
                </c:pt>
                <c:pt idx="15">
                  <c:v>MEX</c:v>
                </c:pt>
              </c:strCache>
            </c:strRef>
          </c:cat>
          <c:val>
            <c:numRef>
              <c:f>'ANS 7'!$H$2:$H$18</c:f>
              <c:numCache>
                <c:formatCode>General</c:formatCode>
                <c:ptCount val="16"/>
                <c:pt idx="0">
                  <c:v>160237218</c:v>
                </c:pt>
                <c:pt idx="1">
                  <c:v>20093511</c:v>
                </c:pt>
                <c:pt idx="2">
                  <c:v>12045000</c:v>
                </c:pt>
                <c:pt idx="3">
                  <c:v>7200000</c:v>
                </c:pt>
                <c:pt idx="4">
                  <c:v>2428895</c:v>
                </c:pt>
                <c:pt idx="5">
                  <c:v>779502</c:v>
                </c:pt>
                <c:pt idx="6">
                  <c:v>610005</c:v>
                </c:pt>
                <c:pt idx="7">
                  <c:v>197052</c:v>
                </c:pt>
                <c:pt idx="8">
                  <c:v>135000</c:v>
                </c:pt>
                <c:pt idx="9">
                  <c:v>3870</c:v>
                </c:pt>
                <c:pt idx="10">
                  <c:v>0</c:v>
                </c:pt>
                <c:pt idx="11">
                  <c:v>0</c:v>
                </c:pt>
                <c:pt idx="12">
                  <c:v>0</c:v>
                </c:pt>
                <c:pt idx="13">
                  <c:v>0</c:v>
                </c:pt>
                <c:pt idx="14">
                  <c:v>0</c:v>
                </c:pt>
                <c:pt idx="15">
                  <c:v>0</c:v>
                </c:pt>
              </c:numCache>
            </c:numRef>
          </c:val>
          <c:extLst>
            <c:ext xmlns:c16="http://schemas.microsoft.com/office/drawing/2014/chart" uri="{C3380CC4-5D6E-409C-BE32-E72D297353CC}">
              <c16:uniqueId val="{00000020-8B62-488B-8D2E-1DD66A44285F}"/>
            </c:ext>
          </c:extLst>
        </c:ser>
        <c:ser>
          <c:idx val="1"/>
          <c:order val="1"/>
          <c:tx>
            <c:strRef>
              <c:f>'ANS 7'!$I$1</c:f>
              <c:strCache>
                <c:ptCount val="1"/>
                <c:pt idx="0">
                  <c:v>Sum of COUNT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2-8B62-488B-8D2E-1DD66A44285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4-8B62-488B-8D2E-1DD66A44285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6-8B62-488B-8D2E-1DD66A44285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8-8B62-488B-8D2E-1DD66A44285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A-8B62-488B-8D2E-1DD66A44285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C-8B62-488B-8D2E-1DD66A44285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E-8B62-488B-8D2E-1DD66A44285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0-8B62-488B-8D2E-1DD66A44285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2-8B62-488B-8D2E-1DD66A44285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4-8B62-488B-8D2E-1DD66A44285F}"/>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36-8B62-488B-8D2E-1DD66A44285F}"/>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38-8B62-488B-8D2E-1DD66A44285F}"/>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3A-8B62-488B-8D2E-1DD66A44285F}"/>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3C-8B62-488B-8D2E-1DD66A44285F}"/>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3E-8B62-488B-8D2E-1DD66A44285F}"/>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40-8B62-488B-8D2E-1DD66A44285F}"/>
              </c:ext>
            </c:extLst>
          </c:dPt>
          <c:cat>
            <c:strRef>
              <c:f>'ANS 7'!$G$2:$G$18</c:f>
              <c:strCache>
                <c:ptCount val="16"/>
                <c:pt idx="0">
                  <c:v>USA</c:v>
                </c:pt>
                <c:pt idx="1">
                  <c:v>CHN</c:v>
                </c:pt>
                <c:pt idx="2">
                  <c:v>IND</c:v>
                </c:pt>
                <c:pt idx="3">
                  <c:v>ISR</c:v>
                </c:pt>
                <c:pt idx="4">
                  <c:v>ITA</c:v>
                </c:pt>
                <c:pt idx="5">
                  <c:v>FRA</c:v>
                </c:pt>
                <c:pt idx="6">
                  <c:v>GBR</c:v>
                </c:pt>
                <c:pt idx="7">
                  <c:v>CAN</c:v>
                </c:pt>
                <c:pt idx="8">
                  <c:v>NLD</c:v>
                </c:pt>
                <c:pt idx="9">
                  <c:v>NULL</c:v>
                </c:pt>
                <c:pt idx="10">
                  <c:v>RUS</c:v>
                </c:pt>
                <c:pt idx="11">
                  <c:v>SWE</c:v>
                </c:pt>
                <c:pt idx="12">
                  <c:v>DEU</c:v>
                </c:pt>
                <c:pt idx="13">
                  <c:v>AUS</c:v>
                </c:pt>
                <c:pt idx="14">
                  <c:v>BRA</c:v>
                </c:pt>
                <c:pt idx="15">
                  <c:v>MEX</c:v>
                </c:pt>
              </c:strCache>
            </c:strRef>
          </c:cat>
          <c:val>
            <c:numRef>
              <c:f>'ANS 7'!$I$2:$I$18</c:f>
              <c:numCache>
                <c:formatCode>General</c:formatCode>
                <c:ptCount val="16"/>
                <c:pt idx="0">
                  <c:v>24</c:v>
                </c:pt>
                <c:pt idx="1">
                  <c:v>2</c:v>
                </c:pt>
                <c:pt idx="2">
                  <c:v>2</c:v>
                </c:pt>
                <c:pt idx="3">
                  <c:v>1</c:v>
                </c:pt>
                <c:pt idx="4">
                  <c:v>3</c:v>
                </c:pt>
                <c:pt idx="5">
                  <c:v>1</c:v>
                </c:pt>
                <c:pt idx="6">
                  <c:v>5</c:v>
                </c:pt>
                <c:pt idx="7">
                  <c:v>4</c:v>
                </c:pt>
                <c:pt idx="8">
                  <c:v>1</c:v>
                </c:pt>
                <c:pt idx="9">
                  <c:v>1</c:v>
                </c:pt>
                <c:pt idx="10">
                  <c:v>1</c:v>
                </c:pt>
                <c:pt idx="11">
                  <c:v>1</c:v>
                </c:pt>
                <c:pt idx="12">
                  <c:v>1</c:v>
                </c:pt>
                <c:pt idx="13">
                  <c:v>1</c:v>
                </c:pt>
                <c:pt idx="14">
                  <c:v>1</c:v>
                </c:pt>
                <c:pt idx="15">
                  <c:v>1</c:v>
                </c:pt>
              </c:numCache>
            </c:numRef>
          </c:val>
          <c:extLst>
            <c:ext xmlns:c16="http://schemas.microsoft.com/office/drawing/2014/chart" uri="{C3380CC4-5D6E-409C-BE32-E72D297353CC}">
              <c16:uniqueId val="{00000041-8B62-488B-8D2E-1DD66A44285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[FinalMasaiPro.xlsx]ANS 5!PivotTable12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Degree</a:t>
            </a:r>
            <a:r>
              <a:rPr lang="en-IN" baseline="0"/>
              <a:t> complited per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'ANS 5'!$G$1</c:f>
              <c:strCache>
                <c:ptCount val="1"/>
                <c:pt idx="0">
                  <c:v>Total</c:v>
                </c:pt>
              </c:strCache>
            </c:strRef>
          </c:tx>
          <c:spPr>
            <a:solidFill>
              <a:schemeClr val="accent2"/>
            </a:solidFill>
            <a:ln>
              <a:noFill/>
            </a:ln>
            <a:effectLst/>
          </c:spPr>
          <c:invertIfNegative val="0"/>
          <c:cat>
            <c:strRef>
              <c:f>'ANS 5'!$F$2:$F$21</c:f>
              <c:strCache>
                <c:ptCount val="19"/>
                <c:pt idx="0">
                  <c:v>1976</c:v>
                </c:pt>
                <c:pt idx="1">
                  <c:v>1977</c:v>
                </c:pt>
                <c:pt idx="2">
                  <c:v>1987</c:v>
                </c:pt>
                <c:pt idx="3">
                  <c:v>1988</c:v>
                </c:pt>
                <c:pt idx="4">
                  <c:v>1996</c:v>
                </c:pt>
                <c:pt idx="5">
                  <c:v>1998</c:v>
                </c:pt>
                <c:pt idx="6">
                  <c:v>1999</c:v>
                </c:pt>
                <c:pt idx="7">
                  <c:v>2001</c:v>
                </c:pt>
                <c:pt idx="8">
                  <c:v>2002</c:v>
                </c:pt>
                <c:pt idx="9">
                  <c:v>2003</c:v>
                </c:pt>
                <c:pt idx="10">
                  <c:v>2004</c:v>
                </c:pt>
                <c:pt idx="11">
                  <c:v>2005</c:v>
                </c:pt>
                <c:pt idx="12">
                  <c:v>2008</c:v>
                </c:pt>
                <c:pt idx="13">
                  <c:v>2009</c:v>
                </c:pt>
                <c:pt idx="14">
                  <c:v>2010</c:v>
                </c:pt>
                <c:pt idx="15">
                  <c:v>2014</c:v>
                </c:pt>
                <c:pt idx="16">
                  <c:v>2015</c:v>
                </c:pt>
                <c:pt idx="17">
                  <c:v>2016</c:v>
                </c:pt>
                <c:pt idx="18">
                  <c:v>2017</c:v>
                </c:pt>
              </c:strCache>
            </c:strRef>
          </c:cat>
          <c:val>
            <c:numRef>
              <c:f>'ANS 5'!$G$2:$G$21</c:f>
              <c:numCache>
                <c:formatCode>General</c:formatCode>
                <c:ptCount val="19"/>
                <c:pt idx="0">
                  <c:v>1</c:v>
                </c:pt>
                <c:pt idx="1">
                  <c:v>1</c:v>
                </c:pt>
                <c:pt idx="2">
                  <c:v>1</c:v>
                </c:pt>
                <c:pt idx="3">
                  <c:v>2</c:v>
                </c:pt>
                <c:pt idx="4">
                  <c:v>1</c:v>
                </c:pt>
                <c:pt idx="5">
                  <c:v>1</c:v>
                </c:pt>
                <c:pt idx="6">
                  <c:v>1</c:v>
                </c:pt>
                <c:pt idx="7">
                  <c:v>1</c:v>
                </c:pt>
                <c:pt idx="8">
                  <c:v>1</c:v>
                </c:pt>
                <c:pt idx="9">
                  <c:v>1</c:v>
                </c:pt>
                <c:pt idx="10">
                  <c:v>2</c:v>
                </c:pt>
                <c:pt idx="11">
                  <c:v>1</c:v>
                </c:pt>
                <c:pt idx="12">
                  <c:v>3</c:v>
                </c:pt>
                <c:pt idx="13">
                  <c:v>1</c:v>
                </c:pt>
                <c:pt idx="14">
                  <c:v>3</c:v>
                </c:pt>
                <c:pt idx="15">
                  <c:v>1</c:v>
                </c:pt>
                <c:pt idx="16">
                  <c:v>1</c:v>
                </c:pt>
                <c:pt idx="17">
                  <c:v>1</c:v>
                </c:pt>
                <c:pt idx="18">
                  <c:v>1</c:v>
                </c:pt>
              </c:numCache>
            </c:numRef>
          </c:val>
          <c:extLst>
            <c:ext xmlns:c16="http://schemas.microsoft.com/office/drawing/2014/chart" uri="{C3380CC4-5D6E-409C-BE32-E72D297353CC}">
              <c16:uniqueId val="{00000000-8CC1-466B-91EE-16B06A49FA55}"/>
            </c:ext>
          </c:extLst>
        </c:ser>
        <c:dLbls>
          <c:showLegendKey val="0"/>
          <c:showVal val="0"/>
          <c:showCatName val="0"/>
          <c:showSerName val="0"/>
          <c:showPercent val="0"/>
          <c:showBubbleSize val="0"/>
        </c:dLbls>
        <c:gapWidth val="219"/>
        <c:overlap val="-27"/>
        <c:axId val="727424031"/>
        <c:axId val="727421951"/>
      </c:barChart>
      <c:catAx>
        <c:axId val="727424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421951"/>
        <c:crosses val="autoZero"/>
        <c:auto val="1"/>
        <c:lblAlgn val="ctr"/>
        <c:lblOffset val="100"/>
        <c:noMultiLvlLbl val="0"/>
      </c:catAx>
      <c:valAx>
        <c:axId val="727421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4240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[FinalMasaiPro.xlsx]ANS 8!PivotTable33</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'ANS 8'!$H$1</c:f>
              <c:strCache>
                <c:ptCount val="1"/>
                <c:pt idx="0">
                  <c:v>Total</c:v>
                </c:pt>
              </c:strCache>
            </c:strRef>
          </c:tx>
          <c:spPr>
            <a:ln w="28575" cap="rnd">
              <a:solidFill>
                <a:schemeClr val="accent1"/>
              </a:solidFill>
              <a:round/>
            </a:ln>
            <a:effectLst/>
          </c:spPr>
          <c:marker>
            <c:symbol val="none"/>
          </c:marker>
          <c:cat>
            <c:strRef>
              <c:f>'ANS 8'!$G$2:$G$19</c:f>
              <c:strCache>
                <c:ptCount val="17"/>
                <c:pt idx="0">
                  <c:v>1993</c:v>
                </c:pt>
                <c:pt idx="1">
                  <c:v>1998</c:v>
                </c:pt>
                <c:pt idx="2">
                  <c:v>2000</c:v>
                </c:pt>
                <c:pt idx="3">
                  <c:v>2002</c:v>
                </c:pt>
                <c:pt idx="4">
                  <c:v>2004</c:v>
                </c:pt>
                <c:pt idx="5">
                  <c:v>2008</c:v>
                </c:pt>
                <c:pt idx="6">
                  <c:v>2010</c:v>
                </c:pt>
                <c:pt idx="7">
                  <c:v>2011</c:v>
                </c:pt>
                <c:pt idx="8">
                  <c:v>2012</c:v>
                </c:pt>
                <c:pt idx="9">
                  <c:v>2013</c:v>
                </c:pt>
                <c:pt idx="10">
                  <c:v>2014</c:v>
                </c:pt>
                <c:pt idx="11">
                  <c:v>2015</c:v>
                </c:pt>
                <c:pt idx="12">
                  <c:v>2016</c:v>
                </c:pt>
                <c:pt idx="13">
                  <c:v>2017</c:v>
                </c:pt>
                <c:pt idx="14">
                  <c:v>2018</c:v>
                </c:pt>
                <c:pt idx="15">
                  <c:v>2019</c:v>
                </c:pt>
                <c:pt idx="16">
                  <c:v>NULL</c:v>
                </c:pt>
              </c:strCache>
            </c:strRef>
          </c:cat>
          <c:val>
            <c:numRef>
              <c:f>'ANS 8'!$H$2:$H$19</c:f>
              <c:numCache>
                <c:formatCode>General</c:formatCode>
                <c:ptCount val="17"/>
                <c:pt idx="0">
                  <c:v>20000000</c:v>
                </c:pt>
                <c:pt idx="1">
                  <c:v>0</c:v>
                </c:pt>
                <c:pt idx="2">
                  <c:v>350000000</c:v>
                </c:pt>
                <c:pt idx="3">
                  <c:v>168060320</c:v>
                </c:pt>
                <c:pt idx="4">
                  <c:v>400000000</c:v>
                </c:pt>
                <c:pt idx="5">
                  <c:v>455700280</c:v>
                </c:pt>
                <c:pt idx="6">
                  <c:v>1016976465</c:v>
                </c:pt>
                <c:pt idx="7">
                  <c:v>248162832</c:v>
                </c:pt>
                <c:pt idx="8">
                  <c:v>532849490</c:v>
                </c:pt>
                <c:pt idx="9">
                  <c:v>145680321</c:v>
                </c:pt>
                <c:pt idx="10">
                  <c:v>1300000000</c:v>
                </c:pt>
                <c:pt idx="11">
                  <c:v>1925000000</c:v>
                </c:pt>
                <c:pt idx="12">
                  <c:v>376023630</c:v>
                </c:pt>
                <c:pt idx="13">
                  <c:v>1547277726</c:v>
                </c:pt>
                <c:pt idx="14">
                  <c:v>3656250000</c:v>
                </c:pt>
                <c:pt idx="15">
                  <c:v>394623984</c:v>
                </c:pt>
                <c:pt idx="16">
                  <c:v>77500000</c:v>
                </c:pt>
              </c:numCache>
            </c:numRef>
          </c:val>
          <c:smooth val="0"/>
          <c:extLst>
            <c:ext xmlns:c16="http://schemas.microsoft.com/office/drawing/2014/chart" uri="{C3380CC4-5D6E-409C-BE32-E72D297353CC}">
              <c16:uniqueId val="{00000000-9CA1-4A26-8EEC-C68E061381D8}"/>
            </c:ext>
          </c:extLst>
        </c:ser>
        <c:dLbls>
          <c:showLegendKey val="0"/>
          <c:showVal val="0"/>
          <c:showCatName val="0"/>
          <c:showSerName val="0"/>
          <c:showPercent val="0"/>
          <c:showBubbleSize val="0"/>
        </c:dLbls>
        <c:smooth val="0"/>
        <c:axId val="2069787264"/>
        <c:axId val="2069787680"/>
      </c:lineChart>
      <c:catAx>
        <c:axId val="2069787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787680"/>
        <c:crosses val="autoZero"/>
        <c:auto val="1"/>
        <c:lblAlgn val="ctr"/>
        <c:lblOffset val="100"/>
        <c:noMultiLvlLbl val="0"/>
      </c:catAx>
      <c:valAx>
        <c:axId val="2069787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787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[FinalMasaiPro.xlsx]ANS 2!PivotTable42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 of acquirer_name by IPO did or not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'ANS 2'!$B$3</c:f>
              <c:strCache>
                <c:ptCount val="1"/>
                <c:pt idx="0">
                  <c:v>Total</c:v>
                </c:pt>
              </c:strCache>
            </c:strRef>
          </c:tx>
          <c:spPr>
            <a:solidFill>
              <a:schemeClr val="accent1"/>
            </a:solidFill>
            <a:ln>
              <a:noFill/>
            </a:ln>
            <a:effectLst/>
          </c:spPr>
          <c:invertIfNegative val="0"/>
          <c:cat>
            <c:strRef>
              <c:f>'ANS 2'!$A$4:$A$5</c:f>
              <c:strCache>
                <c:ptCount val="2"/>
                <c:pt idx="0">
                  <c:v>ipo</c:v>
                </c:pt>
                <c:pt idx="1">
                  <c:v>NULL</c:v>
                </c:pt>
              </c:strCache>
            </c:strRef>
          </c:cat>
          <c:val>
            <c:numRef>
              <c:f>'ANS 2'!$B$4:$B$5</c:f>
              <c:numCache>
                <c:formatCode>General</c:formatCode>
                <c:ptCount val="2"/>
                <c:pt idx="0">
                  <c:v>23</c:v>
                </c:pt>
                <c:pt idx="1">
                  <c:v>25</c:v>
                </c:pt>
              </c:numCache>
            </c:numRef>
          </c:val>
          <c:extLst>
            <c:ext xmlns:c16="http://schemas.microsoft.com/office/drawing/2014/chart" uri="{C3380CC4-5D6E-409C-BE32-E72D297353CC}">
              <c16:uniqueId val="{00000000-96C1-47A6-B9FF-141E70CDA2BB}"/>
            </c:ext>
          </c:extLst>
        </c:ser>
        <c:dLbls>
          <c:showLegendKey val="0"/>
          <c:showVal val="0"/>
          <c:showCatName val="0"/>
          <c:showSerName val="0"/>
          <c:showPercent val="0"/>
          <c:showBubbleSize val="0"/>
        </c:dLbls>
        <c:gapWidth val="219"/>
        <c:overlap val="-27"/>
        <c:axId val="338157151"/>
        <c:axId val="338159647"/>
      </c:barChart>
      <c:catAx>
        <c:axId val="338157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159647"/>
        <c:crosses val="autoZero"/>
        <c:auto val="1"/>
        <c:lblAlgn val="ctr"/>
        <c:lblOffset val="100"/>
        <c:noMultiLvlLbl val="0"/>
      </c:catAx>
      <c:valAx>
        <c:axId val="338159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15715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Count of acquiree and acquirer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3688319273928133E-2"/>
          <c:y val="0.11852216748768474"/>
          <c:w val="0.933487144349467"/>
          <c:h val="0.59229096362954625"/>
        </c:manualLayout>
      </c:layout>
      <c:barChart>
        <c:barDir val="col"/>
        <c:grouping val="clustered"/>
        <c:varyColors val="0"/>
        <c:ser>
          <c:idx val="0"/>
          <c:order val="0"/>
          <c:tx>
            <c:strRef>
              <c:f>'ANS 3'!$B$1</c:f>
              <c:strCache>
                <c:ptCount val="1"/>
                <c:pt idx="0">
                  <c:v>count_of_acquiree_from_each_region</c:v>
                </c:pt>
              </c:strCache>
            </c:strRef>
          </c:tx>
          <c:spPr>
            <a:solidFill>
              <a:schemeClr val="accent1"/>
            </a:solidFill>
            <a:ln>
              <a:noFill/>
            </a:ln>
            <a:effectLst/>
          </c:spPr>
          <c:invertIfNegative val="0"/>
          <c:cat>
            <c:strRef>
              <c:f>'ANS 3'!$A$2:$A$13</c:f>
              <c:strCache>
                <c:ptCount val="12"/>
                <c:pt idx="0">
                  <c:v>California</c:v>
                </c:pt>
                <c:pt idx="1">
                  <c:v>England</c:v>
                </c:pt>
                <c:pt idx="2">
                  <c:v>Georgia</c:v>
                </c:pt>
                <c:pt idx="3">
                  <c:v>Krung Thep</c:v>
                </c:pt>
                <c:pt idx="4">
                  <c:v>Massachusetts</c:v>
                </c:pt>
                <c:pt idx="5">
                  <c:v>NA - South Africa</c:v>
                </c:pt>
                <c:pt idx="6">
                  <c:v>New Jersey</c:v>
                </c:pt>
                <c:pt idx="7">
                  <c:v>Noord-Holland</c:v>
                </c:pt>
                <c:pt idx="8">
                  <c:v>Oxfordshire</c:v>
                </c:pt>
                <c:pt idx="9">
                  <c:v>Pennsylvania</c:v>
                </c:pt>
                <c:pt idx="10">
                  <c:v>Texas</c:v>
                </c:pt>
                <c:pt idx="11">
                  <c:v>Utah</c:v>
                </c:pt>
              </c:strCache>
            </c:strRef>
          </c:cat>
          <c:val>
            <c:numRef>
              <c:f>'ANS 3'!$B$2:$B$13</c:f>
              <c:numCache>
                <c:formatCode>General</c:formatCode>
                <c:ptCount val="12"/>
                <c:pt idx="0">
                  <c:v>10</c:v>
                </c:pt>
                <c:pt idx="1">
                  <c:v>3</c:v>
                </c:pt>
                <c:pt idx="2">
                  <c:v>2</c:v>
                </c:pt>
                <c:pt idx="3">
                  <c:v>1</c:v>
                </c:pt>
                <c:pt idx="4">
                  <c:v>2</c:v>
                </c:pt>
                <c:pt idx="5">
                  <c:v>1</c:v>
                </c:pt>
                <c:pt idx="6">
                  <c:v>1</c:v>
                </c:pt>
                <c:pt idx="7">
                  <c:v>1</c:v>
                </c:pt>
                <c:pt idx="8">
                  <c:v>1</c:v>
                </c:pt>
                <c:pt idx="9">
                  <c:v>2</c:v>
                </c:pt>
                <c:pt idx="10">
                  <c:v>1</c:v>
                </c:pt>
                <c:pt idx="11">
                  <c:v>1</c:v>
                </c:pt>
              </c:numCache>
            </c:numRef>
          </c:val>
          <c:extLst>
            <c:ext xmlns:c16="http://schemas.microsoft.com/office/drawing/2014/chart" uri="{C3380CC4-5D6E-409C-BE32-E72D297353CC}">
              <c16:uniqueId val="{00000000-C616-4A8A-A562-F1AA6FFE9295}"/>
            </c:ext>
          </c:extLst>
        </c:ser>
        <c:ser>
          <c:idx val="1"/>
          <c:order val="1"/>
          <c:tx>
            <c:strRef>
              <c:f>'ANS 3'!$C$1</c:f>
              <c:strCache>
                <c:ptCount val="1"/>
                <c:pt idx="0">
                  <c:v>count_of_acquirer</c:v>
                </c:pt>
              </c:strCache>
            </c:strRef>
          </c:tx>
          <c:spPr>
            <a:solidFill>
              <a:schemeClr val="accent2"/>
            </a:solidFill>
            <a:ln>
              <a:noFill/>
            </a:ln>
            <a:effectLst/>
          </c:spPr>
          <c:invertIfNegative val="0"/>
          <c:cat>
            <c:strRef>
              <c:f>'ANS 3'!$A$2:$A$13</c:f>
              <c:strCache>
                <c:ptCount val="12"/>
                <c:pt idx="0">
                  <c:v>California</c:v>
                </c:pt>
                <c:pt idx="1">
                  <c:v>England</c:v>
                </c:pt>
                <c:pt idx="2">
                  <c:v>Georgia</c:v>
                </c:pt>
                <c:pt idx="3">
                  <c:v>Krung Thep</c:v>
                </c:pt>
                <c:pt idx="4">
                  <c:v>Massachusetts</c:v>
                </c:pt>
                <c:pt idx="5">
                  <c:v>NA - South Africa</c:v>
                </c:pt>
                <c:pt idx="6">
                  <c:v>New Jersey</c:v>
                </c:pt>
                <c:pt idx="7">
                  <c:v>Noord-Holland</c:v>
                </c:pt>
                <c:pt idx="8">
                  <c:v>Oxfordshire</c:v>
                </c:pt>
                <c:pt idx="9">
                  <c:v>Pennsylvania</c:v>
                </c:pt>
                <c:pt idx="10">
                  <c:v>Texas</c:v>
                </c:pt>
                <c:pt idx="11">
                  <c:v>Utah</c:v>
                </c:pt>
              </c:strCache>
            </c:strRef>
          </c:cat>
          <c:val>
            <c:numRef>
              <c:f>'ANS 3'!$C$2:$C$13</c:f>
              <c:numCache>
                <c:formatCode>General</c:formatCode>
                <c:ptCount val="12"/>
                <c:pt idx="0">
                  <c:v>6</c:v>
                </c:pt>
                <c:pt idx="1">
                  <c:v>5</c:v>
                </c:pt>
                <c:pt idx="2">
                  <c:v>1</c:v>
                </c:pt>
                <c:pt idx="3">
                  <c:v>1</c:v>
                </c:pt>
                <c:pt idx="4">
                  <c:v>2</c:v>
                </c:pt>
                <c:pt idx="5">
                  <c:v>1</c:v>
                </c:pt>
                <c:pt idx="6">
                  <c:v>2</c:v>
                </c:pt>
                <c:pt idx="7">
                  <c:v>1</c:v>
                </c:pt>
                <c:pt idx="8">
                  <c:v>1</c:v>
                </c:pt>
                <c:pt idx="9">
                  <c:v>1</c:v>
                </c:pt>
                <c:pt idx="10">
                  <c:v>4</c:v>
                </c:pt>
                <c:pt idx="11">
                  <c:v>1</c:v>
                </c:pt>
              </c:numCache>
            </c:numRef>
          </c:val>
          <c:extLst>
            <c:ext xmlns:c16="http://schemas.microsoft.com/office/drawing/2014/chart" uri="{C3380CC4-5D6E-409C-BE32-E72D297353CC}">
              <c16:uniqueId val="{00000001-C616-4A8A-A562-F1AA6FFE9295}"/>
            </c:ext>
          </c:extLst>
        </c:ser>
        <c:dLbls>
          <c:showLegendKey val="0"/>
          <c:showVal val="0"/>
          <c:showCatName val="0"/>
          <c:showSerName val="0"/>
          <c:showPercent val="0"/>
          <c:showBubbleSize val="0"/>
        </c:dLbls>
        <c:gapWidth val="219"/>
        <c:overlap val="-27"/>
        <c:axId val="350409775"/>
        <c:axId val="350415599"/>
      </c:barChart>
      <c:catAx>
        <c:axId val="350409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415599"/>
        <c:crosses val="autoZero"/>
        <c:auto val="1"/>
        <c:lblAlgn val="ctr"/>
        <c:lblOffset val="100"/>
        <c:noMultiLvlLbl val="0"/>
      </c:catAx>
      <c:valAx>
        <c:axId val="350415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4097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[FinalMasaiPro.xlsx]ANS 4!PivotTable11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Event</a:t>
            </a:r>
            <a:r>
              <a:rPr lang="en-IN" baseline="0"/>
              <a:t> held per year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'ANS 4'!$F$1</c:f>
              <c:strCache>
                <c:ptCount val="1"/>
                <c:pt idx="0">
                  <c:v>Total</c:v>
                </c:pt>
              </c:strCache>
            </c:strRef>
          </c:tx>
          <c:spPr>
            <a:solidFill>
              <a:schemeClr val="accent1"/>
            </a:solidFill>
            <a:ln>
              <a:noFill/>
            </a:ln>
            <a:effectLst/>
          </c:spPr>
          <c:invertIfNegative val="0"/>
          <c:cat>
            <c:strRef>
              <c:f>'ANS 4'!$E$2:$E$8</c:f>
              <c:strCache>
                <c:ptCount val="6"/>
                <c:pt idx="0">
                  <c:v>2014</c:v>
                </c:pt>
                <c:pt idx="1">
                  <c:v>2015</c:v>
                </c:pt>
                <c:pt idx="2">
                  <c:v>2016</c:v>
                </c:pt>
                <c:pt idx="3">
                  <c:v>2017</c:v>
                </c:pt>
                <c:pt idx="4">
                  <c:v>2018</c:v>
                </c:pt>
                <c:pt idx="5">
                  <c:v>2019</c:v>
                </c:pt>
              </c:strCache>
            </c:strRef>
          </c:cat>
          <c:val>
            <c:numRef>
              <c:f>'ANS 4'!$F$2:$F$8</c:f>
              <c:numCache>
                <c:formatCode>General</c:formatCode>
                <c:ptCount val="6"/>
                <c:pt idx="0">
                  <c:v>1</c:v>
                </c:pt>
                <c:pt idx="1">
                  <c:v>12</c:v>
                </c:pt>
                <c:pt idx="2">
                  <c:v>11</c:v>
                </c:pt>
                <c:pt idx="3">
                  <c:v>9</c:v>
                </c:pt>
                <c:pt idx="4">
                  <c:v>16</c:v>
                </c:pt>
                <c:pt idx="5">
                  <c:v>1</c:v>
                </c:pt>
              </c:numCache>
            </c:numRef>
          </c:val>
          <c:extLst>
            <c:ext xmlns:c16="http://schemas.microsoft.com/office/drawing/2014/chart" uri="{C3380CC4-5D6E-409C-BE32-E72D297353CC}">
              <c16:uniqueId val="{00000000-D3DA-48B0-83FC-A1C8D5935670}"/>
            </c:ext>
          </c:extLst>
        </c:ser>
        <c:dLbls>
          <c:showLegendKey val="0"/>
          <c:showVal val="0"/>
          <c:showCatName val="0"/>
          <c:showSerName val="0"/>
          <c:showPercent val="0"/>
          <c:showBubbleSize val="0"/>
        </c:dLbls>
        <c:gapWidth val="219"/>
        <c:overlap val="-27"/>
        <c:axId val="281485743"/>
        <c:axId val="281486159"/>
      </c:barChart>
      <c:catAx>
        <c:axId val="281485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486159"/>
        <c:crosses val="autoZero"/>
        <c:auto val="1"/>
        <c:lblAlgn val="ctr"/>
        <c:lblOffset val="100"/>
        <c:noMultiLvlLbl val="0"/>
      </c:catAx>
      <c:valAx>
        <c:axId val="281486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485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[FinalMasaiPro.xlsx]ANS 5!PivotTable12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Degree</a:t>
            </a:r>
            <a:r>
              <a:rPr lang="en-IN" baseline="0"/>
              <a:t> complited per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'ANS 5'!$G$1</c:f>
              <c:strCache>
                <c:ptCount val="1"/>
                <c:pt idx="0">
                  <c:v>Total</c:v>
                </c:pt>
              </c:strCache>
            </c:strRef>
          </c:tx>
          <c:spPr>
            <a:solidFill>
              <a:schemeClr val="accent2"/>
            </a:solidFill>
            <a:ln>
              <a:noFill/>
            </a:ln>
            <a:effectLst/>
          </c:spPr>
          <c:invertIfNegative val="0"/>
          <c:cat>
            <c:strRef>
              <c:f>'ANS 5'!$F$2:$F$21</c:f>
              <c:strCache>
                <c:ptCount val="19"/>
                <c:pt idx="0">
                  <c:v>1976</c:v>
                </c:pt>
                <c:pt idx="1">
                  <c:v>1977</c:v>
                </c:pt>
                <c:pt idx="2">
                  <c:v>1987</c:v>
                </c:pt>
                <c:pt idx="3">
                  <c:v>1988</c:v>
                </c:pt>
                <c:pt idx="4">
                  <c:v>1996</c:v>
                </c:pt>
                <c:pt idx="5">
                  <c:v>1998</c:v>
                </c:pt>
                <c:pt idx="6">
                  <c:v>1999</c:v>
                </c:pt>
                <c:pt idx="7">
                  <c:v>2001</c:v>
                </c:pt>
                <c:pt idx="8">
                  <c:v>2002</c:v>
                </c:pt>
                <c:pt idx="9">
                  <c:v>2003</c:v>
                </c:pt>
                <c:pt idx="10">
                  <c:v>2004</c:v>
                </c:pt>
                <c:pt idx="11">
                  <c:v>2005</c:v>
                </c:pt>
                <c:pt idx="12">
                  <c:v>2008</c:v>
                </c:pt>
                <c:pt idx="13">
                  <c:v>2009</c:v>
                </c:pt>
                <c:pt idx="14">
                  <c:v>2010</c:v>
                </c:pt>
                <c:pt idx="15">
                  <c:v>2014</c:v>
                </c:pt>
                <c:pt idx="16">
                  <c:v>2015</c:v>
                </c:pt>
                <c:pt idx="17">
                  <c:v>2016</c:v>
                </c:pt>
                <c:pt idx="18">
                  <c:v>2017</c:v>
                </c:pt>
              </c:strCache>
            </c:strRef>
          </c:cat>
          <c:val>
            <c:numRef>
              <c:f>'ANS 5'!$G$2:$G$21</c:f>
              <c:numCache>
                <c:formatCode>General</c:formatCode>
                <c:ptCount val="19"/>
                <c:pt idx="0">
                  <c:v>1</c:v>
                </c:pt>
                <c:pt idx="1">
                  <c:v>1</c:v>
                </c:pt>
                <c:pt idx="2">
                  <c:v>1</c:v>
                </c:pt>
                <c:pt idx="3">
                  <c:v>2</c:v>
                </c:pt>
                <c:pt idx="4">
                  <c:v>1</c:v>
                </c:pt>
                <c:pt idx="5">
                  <c:v>1</c:v>
                </c:pt>
                <c:pt idx="6">
                  <c:v>1</c:v>
                </c:pt>
                <c:pt idx="7">
                  <c:v>1</c:v>
                </c:pt>
                <c:pt idx="8">
                  <c:v>1</c:v>
                </c:pt>
                <c:pt idx="9">
                  <c:v>1</c:v>
                </c:pt>
                <c:pt idx="10">
                  <c:v>2</c:v>
                </c:pt>
                <c:pt idx="11">
                  <c:v>1</c:v>
                </c:pt>
                <c:pt idx="12">
                  <c:v>3</c:v>
                </c:pt>
                <c:pt idx="13">
                  <c:v>1</c:v>
                </c:pt>
                <c:pt idx="14">
                  <c:v>3</c:v>
                </c:pt>
                <c:pt idx="15">
                  <c:v>1</c:v>
                </c:pt>
                <c:pt idx="16">
                  <c:v>1</c:v>
                </c:pt>
                <c:pt idx="17">
                  <c:v>1</c:v>
                </c:pt>
                <c:pt idx="18">
                  <c:v>1</c:v>
                </c:pt>
              </c:numCache>
            </c:numRef>
          </c:val>
          <c:extLst>
            <c:ext xmlns:c16="http://schemas.microsoft.com/office/drawing/2014/chart" uri="{C3380CC4-5D6E-409C-BE32-E72D297353CC}">
              <c16:uniqueId val="{00000000-0E75-4031-97B5-D56A98EB1BBA}"/>
            </c:ext>
          </c:extLst>
        </c:ser>
        <c:dLbls>
          <c:showLegendKey val="0"/>
          <c:showVal val="0"/>
          <c:showCatName val="0"/>
          <c:showSerName val="0"/>
          <c:showPercent val="0"/>
          <c:showBubbleSize val="0"/>
        </c:dLbls>
        <c:gapWidth val="219"/>
        <c:overlap val="-27"/>
        <c:axId val="727424031"/>
        <c:axId val="727421951"/>
      </c:barChart>
      <c:catAx>
        <c:axId val="727424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421951"/>
        <c:crosses val="autoZero"/>
        <c:auto val="1"/>
        <c:lblAlgn val="ctr"/>
        <c:lblOffset val="100"/>
        <c:noMultiLvlLbl val="0"/>
      </c:catAx>
      <c:valAx>
        <c:axId val="727421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424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[FinalMasaiPro.xlsx]ANS 6!PivotTable20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Total_no_events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914260717410324E-2"/>
          <c:y val="0.26328484981044037"/>
          <c:w val="0.79912270341207348"/>
          <c:h val="0.42684930008748906"/>
        </c:manualLayout>
      </c:layout>
      <c:barChart>
        <c:barDir val="col"/>
        <c:grouping val="clustered"/>
        <c:varyColors val="0"/>
        <c:ser>
          <c:idx val="0"/>
          <c:order val="0"/>
          <c:tx>
            <c:strRef>
              <c:f>'ANS 6'!$H$3</c:f>
              <c:strCache>
                <c:ptCount val="1"/>
                <c:pt idx="0">
                  <c:v>Total</c:v>
                </c:pt>
              </c:strCache>
            </c:strRef>
          </c:tx>
          <c:spPr>
            <a:solidFill>
              <a:schemeClr val="accent1"/>
            </a:solidFill>
            <a:ln>
              <a:noFill/>
            </a:ln>
            <a:effectLst/>
          </c:spPr>
          <c:invertIfNegative val="0"/>
          <c:cat>
            <c:multiLvlStrRef>
              <c:f>'ANS 6'!$G$4:$G$38</c:f>
              <c:multiLvlStrCache>
                <c:ptCount val="22"/>
                <c:lvl>
                  <c:pt idx="0">
                    <c:v>2014</c:v>
                  </c:pt>
                  <c:pt idx="1">
                    <c:v>2015</c:v>
                  </c:pt>
                  <c:pt idx="2">
                    <c:v>2016</c:v>
                  </c:pt>
                  <c:pt idx="3">
                    <c:v>2017</c:v>
                  </c:pt>
                  <c:pt idx="4">
                    <c:v>2018</c:v>
                  </c:pt>
                  <c:pt idx="5">
                    <c:v>2019</c:v>
                  </c:pt>
                  <c:pt idx="6">
                    <c:v>2016</c:v>
                  </c:pt>
                  <c:pt idx="7">
                    <c:v>2018</c:v>
                  </c:pt>
                  <c:pt idx="8">
                    <c:v>2019</c:v>
                  </c:pt>
                  <c:pt idx="9">
                    <c:v>2017</c:v>
                  </c:pt>
                  <c:pt idx="10">
                    <c:v>2018</c:v>
                  </c:pt>
                  <c:pt idx="11">
                    <c:v>2016</c:v>
                  </c:pt>
                  <c:pt idx="12">
                    <c:v>2017</c:v>
                  </c:pt>
                  <c:pt idx="13">
                    <c:v>2015</c:v>
                  </c:pt>
                  <c:pt idx="14">
                    <c:v>2017</c:v>
                  </c:pt>
                  <c:pt idx="15">
                    <c:v>2017</c:v>
                  </c:pt>
                  <c:pt idx="16">
                    <c:v>2015</c:v>
                  </c:pt>
                  <c:pt idx="17">
                    <c:v>2015</c:v>
                  </c:pt>
                  <c:pt idx="18">
                    <c:v>2014</c:v>
                  </c:pt>
                  <c:pt idx="19">
                    <c:v>2018</c:v>
                  </c:pt>
                  <c:pt idx="20">
                    <c:v>2018</c:v>
                  </c:pt>
                  <c:pt idx="21">
                    <c:v>2015</c:v>
                  </c:pt>
                </c:lvl>
                <c:lvl>
                  <c:pt idx="0">
                    <c:v>USA</c:v>
                  </c:pt>
                  <c:pt idx="6">
                    <c:v>NULL</c:v>
                  </c:pt>
                  <c:pt idx="9">
                    <c:v>GBR</c:v>
                  </c:pt>
                  <c:pt idx="11">
                    <c:v>DEU</c:v>
                  </c:pt>
                  <c:pt idx="13">
                    <c:v>CAN</c:v>
                  </c:pt>
                  <c:pt idx="15">
                    <c:v>ESP</c:v>
                  </c:pt>
                  <c:pt idx="16">
                    <c:v>CHE</c:v>
                  </c:pt>
                  <c:pt idx="17">
                    <c:v>NLD</c:v>
                  </c:pt>
                  <c:pt idx="18">
                    <c:v>POL</c:v>
                  </c:pt>
                  <c:pt idx="19">
                    <c:v>RUS</c:v>
                  </c:pt>
                  <c:pt idx="20">
                    <c:v>EST</c:v>
                  </c:pt>
                  <c:pt idx="21">
                    <c:v>KOR</c:v>
                  </c:pt>
                </c:lvl>
              </c:multiLvlStrCache>
            </c:multiLvlStrRef>
          </c:cat>
          <c:val>
            <c:numRef>
              <c:f>'ANS 6'!$H$4:$H$38</c:f>
              <c:numCache>
                <c:formatCode>General</c:formatCode>
                <c:ptCount val="22"/>
                <c:pt idx="0">
                  <c:v>3</c:v>
                </c:pt>
                <c:pt idx="1">
                  <c:v>8</c:v>
                </c:pt>
                <c:pt idx="2">
                  <c:v>5</c:v>
                </c:pt>
                <c:pt idx="3">
                  <c:v>5</c:v>
                </c:pt>
                <c:pt idx="4">
                  <c:v>5</c:v>
                </c:pt>
                <c:pt idx="5">
                  <c:v>3</c:v>
                </c:pt>
                <c:pt idx="6">
                  <c:v>1</c:v>
                </c:pt>
                <c:pt idx="7">
                  <c:v>5</c:v>
                </c:pt>
                <c:pt idx="8">
                  <c:v>1</c:v>
                </c:pt>
                <c:pt idx="9">
                  <c:v>1</c:v>
                </c:pt>
                <c:pt idx="10">
                  <c:v>2</c:v>
                </c:pt>
                <c:pt idx="11">
                  <c:v>1</c:v>
                </c:pt>
                <c:pt idx="12">
                  <c:v>1</c:v>
                </c:pt>
                <c:pt idx="13">
                  <c:v>1</c:v>
                </c:pt>
                <c:pt idx="14">
                  <c:v>1</c:v>
                </c:pt>
                <c:pt idx="15">
                  <c:v>1</c:v>
                </c:pt>
                <c:pt idx="16">
                  <c:v>1</c:v>
                </c:pt>
                <c:pt idx="17">
                  <c:v>1</c:v>
                </c:pt>
                <c:pt idx="18">
                  <c:v>1</c:v>
                </c:pt>
                <c:pt idx="19">
                  <c:v>1</c:v>
                </c:pt>
                <c:pt idx="20">
                  <c:v>1</c:v>
                </c:pt>
                <c:pt idx="21">
                  <c:v>1</c:v>
                </c:pt>
              </c:numCache>
            </c:numRef>
          </c:val>
          <c:extLst>
            <c:ext xmlns:c16="http://schemas.microsoft.com/office/drawing/2014/chart" uri="{C3380CC4-5D6E-409C-BE32-E72D297353CC}">
              <c16:uniqueId val="{00000000-011A-4B8C-871B-45A7C5D41DFC}"/>
            </c:ext>
          </c:extLst>
        </c:ser>
        <c:dLbls>
          <c:showLegendKey val="0"/>
          <c:showVal val="0"/>
          <c:showCatName val="0"/>
          <c:showSerName val="0"/>
          <c:showPercent val="0"/>
          <c:showBubbleSize val="0"/>
        </c:dLbls>
        <c:gapWidth val="219"/>
        <c:overlap val="-27"/>
        <c:axId val="719507967"/>
        <c:axId val="719497983"/>
      </c:barChart>
      <c:catAx>
        <c:axId val="719507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497983"/>
        <c:crosses val="autoZero"/>
        <c:auto val="1"/>
        <c:lblAlgn val="ctr"/>
        <c:lblOffset val="100"/>
        <c:noMultiLvlLbl val="0"/>
      </c:catAx>
      <c:valAx>
        <c:axId val="719497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507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[FinalMasaiPro.xlsx]ANS 8!PivotTable33</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'ANS 8'!$H$1</c:f>
              <c:strCache>
                <c:ptCount val="1"/>
                <c:pt idx="0">
                  <c:v>Total</c:v>
                </c:pt>
              </c:strCache>
            </c:strRef>
          </c:tx>
          <c:spPr>
            <a:ln w="28575" cap="rnd">
              <a:solidFill>
                <a:schemeClr val="accent1"/>
              </a:solidFill>
              <a:round/>
            </a:ln>
            <a:effectLst/>
          </c:spPr>
          <c:marker>
            <c:symbol val="none"/>
          </c:marker>
          <c:cat>
            <c:strRef>
              <c:f>'ANS 8'!$G$2:$G$19</c:f>
              <c:strCache>
                <c:ptCount val="17"/>
                <c:pt idx="0">
                  <c:v>1993</c:v>
                </c:pt>
                <c:pt idx="1">
                  <c:v>1998</c:v>
                </c:pt>
                <c:pt idx="2">
                  <c:v>2000</c:v>
                </c:pt>
                <c:pt idx="3">
                  <c:v>2002</c:v>
                </c:pt>
                <c:pt idx="4">
                  <c:v>2004</c:v>
                </c:pt>
                <c:pt idx="5">
                  <c:v>2008</c:v>
                </c:pt>
                <c:pt idx="6">
                  <c:v>2010</c:v>
                </c:pt>
                <c:pt idx="7">
                  <c:v>2011</c:v>
                </c:pt>
                <c:pt idx="8">
                  <c:v>2012</c:v>
                </c:pt>
                <c:pt idx="9">
                  <c:v>2013</c:v>
                </c:pt>
                <c:pt idx="10">
                  <c:v>2014</c:v>
                </c:pt>
                <c:pt idx="11">
                  <c:v>2015</c:v>
                </c:pt>
                <c:pt idx="12">
                  <c:v>2016</c:v>
                </c:pt>
                <c:pt idx="13">
                  <c:v>2017</c:v>
                </c:pt>
                <c:pt idx="14">
                  <c:v>2018</c:v>
                </c:pt>
                <c:pt idx="15">
                  <c:v>2019</c:v>
                </c:pt>
                <c:pt idx="16">
                  <c:v>NULL</c:v>
                </c:pt>
              </c:strCache>
            </c:strRef>
          </c:cat>
          <c:val>
            <c:numRef>
              <c:f>'ANS 8'!$H$2:$H$19</c:f>
              <c:numCache>
                <c:formatCode>General</c:formatCode>
                <c:ptCount val="17"/>
                <c:pt idx="0">
                  <c:v>20000000</c:v>
                </c:pt>
                <c:pt idx="1">
                  <c:v>0</c:v>
                </c:pt>
                <c:pt idx="2">
                  <c:v>350000000</c:v>
                </c:pt>
                <c:pt idx="3">
                  <c:v>168060320</c:v>
                </c:pt>
                <c:pt idx="4">
                  <c:v>400000000</c:v>
                </c:pt>
                <c:pt idx="5">
                  <c:v>455700280</c:v>
                </c:pt>
                <c:pt idx="6">
                  <c:v>1016976465</c:v>
                </c:pt>
                <c:pt idx="7">
                  <c:v>248162832</c:v>
                </c:pt>
                <c:pt idx="8">
                  <c:v>532849490</c:v>
                </c:pt>
                <c:pt idx="9">
                  <c:v>145680321</c:v>
                </c:pt>
                <c:pt idx="10">
                  <c:v>1300000000</c:v>
                </c:pt>
                <c:pt idx="11">
                  <c:v>1925000000</c:v>
                </c:pt>
                <c:pt idx="12">
                  <c:v>376023630</c:v>
                </c:pt>
                <c:pt idx="13">
                  <c:v>1547277726</c:v>
                </c:pt>
                <c:pt idx="14">
                  <c:v>3656250000</c:v>
                </c:pt>
                <c:pt idx="15">
                  <c:v>394623984</c:v>
                </c:pt>
                <c:pt idx="16">
                  <c:v>77500000</c:v>
                </c:pt>
              </c:numCache>
            </c:numRef>
          </c:val>
          <c:smooth val="0"/>
          <c:extLst>
            <c:ext xmlns:c16="http://schemas.microsoft.com/office/drawing/2014/chart" uri="{C3380CC4-5D6E-409C-BE32-E72D297353CC}">
              <c16:uniqueId val="{00000000-7E0A-49B2-A46B-D3752BD29781}"/>
            </c:ext>
          </c:extLst>
        </c:ser>
        <c:dLbls>
          <c:showLegendKey val="0"/>
          <c:showVal val="0"/>
          <c:showCatName val="0"/>
          <c:showSerName val="0"/>
          <c:showPercent val="0"/>
          <c:showBubbleSize val="0"/>
        </c:dLbls>
        <c:smooth val="0"/>
        <c:axId val="2069787264"/>
        <c:axId val="2069787680"/>
      </c:lineChart>
      <c:catAx>
        <c:axId val="2069787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787680"/>
        <c:crosses val="autoZero"/>
        <c:auto val="1"/>
        <c:lblAlgn val="ctr"/>
        <c:lblOffset val="100"/>
        <c:noMultiLvlLbl val="0"/>
      </c:catAx>
      <c:valAx>
        <c:axId val="2069787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787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[FinalMasaiPro.xlsx]ANS 7!PivotTable29</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s>
    <c:plotArea>
      <c:layout/>
      <c:pieChart>
        <c:varyColors val="1"/>
        <c:ser>
          <c:idx val="0"/>
          <c:order val="0"/>
          <c:tx>
            <c:strRef>
              <c:f>'ANS 7'!$H$1</c:f>
              <c:strCache>
                <c:ptCount val="1"/>
                <c:pt idx="0">
                  <c:v>Sum of SUM_IN_USD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169-412F-B85C-3C65B87E4DF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169-412F-B85C-3C65B87E4DF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169-412F-B85C-3C65B87E4DF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169-412F-B85C-3C65B87E4DF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169-412F-B85C-3C65B87E4DF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169-412F-B85C-3C65B87E4DF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169-412F-B85C-3C65B87E4DF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169-412F-B85C-3C65B87E4DF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169-412F-B85C-3C65B87E4DFE}"/>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6169-412F-B85C-3C65B87E4DFE}"/>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6169-412F-B85C-3C65B87E4DFE}"/>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6169-412F-B85C-3C65B87E4DFE}"/>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6169-412F-B85C-3C65B87E4DFE}"/>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6169-412F-B85C-3C65B87E4DFE}"/>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6169-412F-B85C-3C65B87E4DFE}"/>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6169-412F-B85C-3C65B87E4DFE}"/>
              </c:ext>
            </c:extLst>
          </c:dPt>
          <c:cat>
            <c:strRef>
              <c:f>'ANS 7'!$G$2:$G$18</c:f>
              <c:strCache>
                <c:ptCount val="16"/>
                <c:pt idx="0">
                  <c:v>USA</c:v>
                </c:pt>
                <c:pt idx="1">
                  <c:v>CHN</c:v>
                </c:pt>
                <c:pt idx="2">
                  <c:v>IND</c:v>
                </c:pt>
                <c:pt idx="3">
                  <c:v>ISR</c:v>
                </c:pt>
                <c:pt idx="4">
                  <c:v>ITA</c:v>
                </c:pt>
                <c:pt idx="5">
                  <c:v>FRA</c:v>
                </c:pt>
                <c:pt idx="6">
                  <c:v>GBR</c:v>
                </c:pt>
                <c:pt idx="7">
                  <c:v>CAN</c:v>
                </c:pt>
                <c:pt idx="8">
                  <c:v>NLD</c:v>
                </c:pt>
                <c:pt idx="9">
                  <c:v>NULL</c:v>
                </c:pt>
                <c:pt idx="10">
                  <c:v>RUS</c:v>
                </c:pt>
                <c:pt idx="11">
                  <c:v>SWE</c:v>
                </c:pt>
                <c:pt idx="12">
                  <c:v>DEU</c:v>
                </c:pt>
                <c:pt idx="13">
                  <c:v>AUS</c:v>
                </c:pt>
                <c:pt idx="14">
                  <c:v>BRA</c:v>
                </c:pt>
                <c:pt idx="15">
                  <c:v>MEX</c:v>
                </c:pt>
              </c:strCache>
            </c:strRef>
          </c:cat>
          <c:val>
            <c:numRef>
              <c:f>'ANS 7'!$H$2:$H$18</c:f>
              <c:numCache>
                <c:formatCode>General</c:formatCode>
                <c:ptCount val="16"/>
                <c:pt idx="0">
                  <c:v>160237218</c:v>
                </c:pt>
                <c:pt idx="1">
                  <c:v>20093511</c:v>
                </c:pt>
                <c:pt idx="2">
                  <c:v>12045000</c:v>
                </c:pt>
                <c:pt idx="3">
                  <c:v>7200000</c:v>
                </c:pt>
                <c:pt idx="4">
                  <c:v>2428895</c:v>
                </c:pt>
                <c:pt idx="5">
                  <c:v>779502</c:v>
                </c:pt>
                <c:pt idx="6">
                  <c:v>610005</c:v>
                </c:pt>
                <c:pt idx="7">
                  <c:v>197052</c:v>
                </c:pt>
                <c:pt idx="8">
                  <c:v>135000</c:v>
                </c:pt>
                <c:pt idx="9">
                  <c:v>3870</c:v>
                </c:pt>
                <c:pt idx="10">
                  <c:v>0</c:v>
                </c:pt>
                <c:pt idx="11">
                  <c:v>0</c:v>
                </c:pt>
                <c:pt idx="12">
                  <c:v>0</c:v>
                </c:pt>
                <c:pt idx="13">
                  <c:v>0</c:v>
                </c:pt>
                <c:pt idx="14">
                  <c:v>0</c:v>
                </c:pt>
                <c:pt idx="15">
                  <c:v>0</c:v>
                </c:pt>
              </c:numCache>
            </c:numRef>
          </c:val>
          <c:extLst>
            <c:ext xmlns:c16="http://schemas.microsoft.com/office/drawing/2014/chart" uri="{C3380CC4-5D6E-409C-BE32-E72D297353CC}">
              <c16:uniqueId val="{00000000-2B6C-4113-B816-CB9EAB71AE62}"/>
            </c:ext>
          </c:extLst>
        </c:ser>
        <c:ser>
          <c:idx val="1"/>
          <c:order val="1"/>
          <c:tx>
            <c:strRef>
              <c:f>'ANS 7'!$I$1</c:f>
              <c:strCache>
                <c:ptCount val="1"/>
                <c:pt idx="0">
                  <c:v>Sum of COUNT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1-6169-412F-B85C-3C65B87E4DF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3-6169-412F-B85C-3C65B87E4DF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5-6169-412F-B85C-3C65B87E4DF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7-6169-412F-B85C-3C65B87E4DF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9-6169-412F-B85C-3C65B87E4DF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B-6169-412F-B85C-3C65B87E4DF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D-6169-412F-B85C-3C65B87E4DF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F-6169-412F-B85C-3C65B87E4DF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1-6169-412F-B85C-3C65B87E4DFE}"/>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3-6169-412F-B85C-3C65B87E4DFE}"/>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35-6169-412F-B85C-3C65B87E4DFE}"/>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37-6169-412F-B85C-3C65B87E4DFE}"/>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39-6169-412F-B85C-3C65B87E4DFE}"/>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3B-6169-412F-B85C-3C65B87E4DFE}"/>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3D-6169-412F-B85C-3C65B87E4DFE}"/>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3F-6169-412F-B85C-3C65B87E4DFE}"/>
              </c:ext>
            </c:extLst>
          </c:dPt>
          <c:cat>
            <c:strRef>
              <c:f>'ANS 7'!$G$2:$G$18</c:f>
              <c:strCache>
                <c:ptCount val="16"/>
                <c:pt idx="0">
                  <c:v>USA</c:v>
                </c:pt>
                <c:pt idx="1">
                  <c:v>CHN</c:v>
                </c:pt>
                <c:pt idx="2">
                  <c:v>IND</c:v>
                </c:pt>
                <c:pt idx="3">
                  <c:v>ISR</c:v>
                </c:pt>
                <c:pt idx="4">
                  <c:v>ITA</c:v>
                </c:pt>
                <c:pt idx="5">
                  <c:v>FRA</c:v>
                </c:pt>
                <c:pt idx="6">
                  <c:v>GBR</c:v>
                </c:pt>
                <c:pt idx="7">
                  <c:v>CAN</c:v>
                </c:pt>
                <c:pt idx="8">
                  <c:v>NLD</c:v>
                </c:pt>
                <c:pt idx="9">
                  <c:v>NULL</c:v>
                </c:pt>
                <c:pt idx="10">
                  <c:v>RUS</c:v>
                </c:pt>
                <c:pt idx="11">
                  <c:v>SWE</c:v>
                </c:pt>
                <c:pt idx="12">
                  <c:v>DEU</c:v>
                </c:pt>
                <c:pt idx="13">
                  <c:v>AUS</c:v>
                </c:pt>
                <c:pt idx="14">
                  <c:v>BRA</c:v>
                </c:pt>
                <c:pt idx="15">
                  <c:v>MEX</c:v>
                </c:pt>
              </c:strCache>
            </c:strRef>
          </c:cat>
          <c:val>
            <c:numRef>
              <c:f>'ANS 7'!$I$2:$I$18</c:f>
              <c:numCache>
                <c:formatCode>General</c:formatCode>
                <c:ptCount val="16"/>
                <c:pt idx="0">
                  <c:v>24</c:v>
                </c:pt>
                <c:pt idx="1">
                  <c:v>2</c:v>
                </c:pt>
                <c:pt idx="2">
                  <c:v>2</c:v>
                </c:pt>
                <c:pt idx="3">
                  <c:v>1</c:v>
                </c:pt>
                <c:pt idx="4">
                  <c:v>3</c:v>
                </c:pt>
                <c:pt idx="5">
                  <c:v>1</c:v>
                </c:pt>
                <c:pt idx="6">
                  <c:v>5</c:v>
                </c:pt>
                <c:pt idx="7">
                  <c:v>4</c:v>
                </c:pt>
                <c:pt idx="8">
                  <c:v>1</c:v>
                </c:pt>
                <c:pt idx="9">
                  <c:v>1</c:v>
                </c:pt>
                <c:pt idx="10">
                  <c:v>1</c:v>
                </c:pt>
                <c:pt idx="11">
                  <c:v>1</c:v>
                </c:pt>
                <c:pt idx="12">
                  <c:v>1</c:v>
                </c:pt>
                <c:pt idx="13">
                  <c:v>1</c:v>
                </c:pt>
                <c:pt idx="14">
                  <c:v>1</c:v>
                </c:pt>
                <c:pt idx="15">
                  <c:v>1</c:v>
                </c:pt>
              </c:numCache>
            </c:numRef>
          </c:val>
          <c:extLst>
            <c:ext xmlns:c16="http://schemas.microsoft.com/office/drawing/2014/chart" uri="{C3380CC4-5D6E-409C-BE32-E72D297353CC}">
              <c16:uniqueId val="{00000001-2B6C-4113-B816-CB9EAB71AE6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Monthly</a:t>
            </a:r>
            <a:r>
              <a:rPr lang="en-IN" baseline="0"/>
              <a:t> acquisition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'ANS 1'!$B$1</c:f>
              <c:strCache>
                <c:ptCount val="1"/>
                <c:pt idx="0">
                  <c:v>No_of_acquisitions</c:v>
                </c:pt>
              </c:strCache>
            </c:strRef>
          </c:tx>
          <c:spPr>
            <a:solidFill>
              <a:schemeClr val="accent1"/>
            </a:solidFill>
            <a:ln>
              <a:noFill/>
            </a:ln>
            <a:effectLst/>
          </c:spPr>
          <c:invertIfNegative val="0"/>
          <c:cat>
            <c:strRef>
              <c:f>'ANS 1'!$A$2:$A$13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'ANS 1'!$B$2:$B$13</c:f>
              <c:numCache>
                <c:formatCode>General</c:formatCode>
                <c:ptCount val="12"/>
                <c:pt idx="0">
                  <c:v>7</c:v>
                </c:pt>
                <c:pt idx="1">
                  <c:v>2</c:v>
                </c:pt>
                <c:pt idx="2">
                  <c:v>4</c:v>
                </c:pt>
                <c:pt idx="3">
                  <c:v>6</c:v>
                </c:pt>
                <c:pt idx="4">
                  <c:v>3</c:v>
                </c:pt>
                <c:pt idx="5">
                  <c:v>6</c:v>
                </c:pt>
                <c:pt idx="6">
                  <c:v>6</c:v>
                </c:pt>
                <c:pt idx="7">
                  <c:v>5</c:v>
                </c:pt>
                <c:pt idx="8">
                  <c:v>0</c:v>
                </c:pt>
                <c:pt idx="9">
                  <c:v>3</c:v>
                </c:pt>
                <c:pt idx="10">
                  <c:v>2</c:v>
                </c:pt>
                <c:pt idx="11">
                  <c:v>6</c:v>
                </c:pt>
              </c:numCache>
            </c:numRef>
          </c:val>
          <c:extLst>
            <c:ext xmlns:c16="http://schemas.microsoft.com/office/drawing/2014/chart" uri="{C3380CC4-5D6E-409C-BE32-E72D297353CC}">
              <c16:uniqueId val="{00000000-676E-49BD-B6EE-5F69FADEADB2}"/>
            </c:ext>
          </c:extLst>
        </c:ser>
        <c:ser>
          <c:idx val="1"/>
          <c:order val="1"/>
          <c:tx>
            <c:strRef>
              <c:f>'ANS 1'!$C$1</c:f>
              <c:strCache>
                <c:ptCount val="1"/>
                <c:pt idx="0">
                  <c:v>no_of_ipos</c:v>
                </c:pt>
              </c:strCache>
            </c:strRef>
          </c:tx>
          <c:spPr>
            <a:solidFill>
              <a:schemeClr val="accent2"/>
            </a:solidFill>
            <a:ln>
              <a:noFill/>
            </a:ln>
            <a:effectLst/>
          </c:spPr>
          <c:invertIfNegative val="0"/>
          <c:cat>
            <c:strRef>
              <c:f>'ANS 1'!$A$2:$A$13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'ANS 1'!$C$2:$C$13</c:f>
              <c:numCache>
                <c:formatCode>General</c:formatCode>
                <c:ptCount val="12"/>
                <c:pt idx="0">
                  <c:v>11</c:v>
                </c:pt>
                <c:pt idx="1">
                  <c:v>3</c:v>
                </c:pt>
                <c:pt idx="2">
                  <c:v>1</c:v>
                </c:pt>
                <c:pt idx="3">
                  <c:v>9</c:v>
                </c:pt>
                <c:pt idx="4">
                  <c:v>4</c:v>
                </c:pt>
                <c:pt idx="5">
                  <c:v>5</c:v>
                </c:pt>
                <c:pt idx="6">
                  <c:v>3</c:v>
                </c:pt>
                <c:pt idx="7">
                  <c:v>2</c:v>
                </c:pt>
                <c:pt idx="8">
                  <c:v>2</c:v>
                </c:pt>
                <c:pt idx="9">
                  <c:v>4</c:v>
                </c:pt>
                <c:pt idx="10">
                  <c:v>3</c:v>
                </c:pt>
                <c:pt idx="11">
                  <c:v>3</c:v>
                </c:pt>
              </c:numCache>
            </c:numRef>
          </c:val>
          <c:extLst>
            <c:ext xmlns:c16="http://schemas.microsoft.com/office/drawing/2014/chart" uri="{C3380CC4-5D6E-409C-BE32-E72D297353CC}">
              <c16:uniqueId val="{00000001-676E-49BD-B6EE-5F69FADEADB2}"/>
            </c:ext>
          </c:extLst>
        </c:ser>
        <c:dLbls>
          <c:showLegendKey val="0"/>
          <c:showVal val="0"/>
          <c:showCatName val="0"/>
          <c:showSerName val="0"/>
          <c:showPercent val="0"/>
          <c:showBubbleSize val="0"/>
        </c:dLbls>
        <c:gapWidth val="219"/>
        <c:overlap val="-27"/>
        <c:axId val="342224735"/>
        <c:axId val="342225151"/>
      </c:barChart>
      <c:catAx>
        <c:axId val="342224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225151"/>
        <c:crosses val="autoZero"/>
        <c:auto val="1"/>
        <c:lblAlgn val="ctr"/>
        <c:lblOffset val="100"/>
        <c:noMultiLvlLbl val="0"/>
      </c:catAx>
      <c:valAx>
        <c:axId val="342225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2247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3</xdr:col>
      <xdr:colOff>400050</xdr:colOff>
      <xdr:row>0</xdr:row>
      <xdr:rowOff>38099</xdr:rowOff>
    </xdr:from>
    <xdr:to>
      <xdr:col>14</xdr:col>
      <xdr:colOff>533400</xdr:colOff>
      <xdr:row>23</xdr:row>
      <xdr:rowOff>142874</xdr:rowOff>
    </xdr:to>
    <xdr:graphicFrame macro="">
      <xdr:nvGraphicFramePr>
        <xdr:cNvPr id="2" name="Chart 1">
          <a:extLst>
            <a:ext uri="{FF2B5EF4-FFF2-40B4-BE49-F238E27FC236}">
              <a16:creationId xmlns:a16="http://schemas.microsoft.com/office/drawing/2014/main" id="{BE34E25C-7D2C-EE5F-64FC-4C46E9D140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904875</xdr:colOff>
      <xdr:row>4</xdr:row>
      <xdr:rowOff>200025</xdr:rowOff>
    </xdr:from>
    <xdr:to>
      <xdr:col>3</xdr:col>
      <xdr:colOff>228600</xdr:colOff>
      <xdr:row>17</xdr:row>
      <xdr:rowOff>0</xdr:rowOff>
    </xdr:to>
    <mc:AlternateContent xmlns:mc="http://schemas.openxmlformats.org/markup-compatibility/2006" xmlns:sle15="http://schemas.microsoft.com/office/drawing/2012/slicer">
      <mc:Choice Requires="sle15">
        <xdr:graphicFrame macro="">
          <xdr:nvGraphicFramePr>
            <xdr:cNvPr id="3" name="Month">
              <a:extLst>
                <a:ext uri="{FF2B5EF4-FFF2-40B4-BE49-F238E27FC236}">
                  <a16:creationId xmlns:a16="http://schemas.microsoft.com/office/drawing/2014/main" id="{9AEA7F0B-A428-E256-3EA1-39937D80F64E}"/>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590675" y="10382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219075</xdr:colOff>
      <xdr:row>4</xdr:row>
      <xdr:rowOff>14287</xdr:rowOff>
    </xdr:from>
    <xdr:to>
      <xdr:col>11</xdr:col>
      <xdr:colOff>523875</xdr:colOff>
      <xdr:row>18</xdr:row>
      <xdr:rowOff>90487</xdr:rowOff>
    </xdr:to>
    <xdr:graphicFrame macro="">
      <xdr:nvGraphicFramePr>
        <xdr:cNvPr id="2" name="Chart 1">
          <a:extLst>
            <a:ext uri="{FF2B5EF4-FFF2-40B4-BE49-F238E27FC236}">
              <a16:creationId xmlns:a16="http://schemas.microsoft.com/office/drawing/2014/main" id="{06DCDF60-87C3-E269-09F8-44A846C0CB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152400</xdr:colOff>
      <xdr:row>0</xdr:row>
      <xdr:rowOff>85725</xdr:rowOff>
    </xdr:from>
    <xdr:to>
      <xdr:col>14</xdr:col>
      <xdr:colOff>123825</xdr:colOff>
      <xdr:row>20</xdr:row>
      <xdr:rowOff>142875</xdr:rowOff>
    </xdr:to>
    <xdr:graphicFrame macro="">
      <xdr:nvGraphicFramePr>
        <xdr:cNvPr id="2" name="Chart 1">
          <a:extLst>
            <a:ext uri="{FF2B5EF4-FFF2-40B4-BE49-F238E27FC236}">
              <a16:creationId xmlns:a16="http://schemas.microsoft.com/office/drawing/2014/main" id="{FAAB35AB-0648-FBEC-B36C-F62B505E2F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2</xdr:col>
      <xdr:colOff>1257300</xdr:colOff>
      <xdr:row>4</xdr:row>
      <xdr:rowOff>85725</xdr:rowOff>
    </xdr:from>
    <xdr:to>
      <xdr:col>5</xdr:col>
      <xdr:colOff>219075</xdr:colOff>
      <xdr:row>16</xdr:row>
      <xdr:rowOff>95250</xdr:rowOff>
    </xdr:to>
    <mc:AlternateContent xmlns:mc="http://schemas.openxmlformats.org/markup-compatibility/2006" xmlns:sle15="http://schemas.microsoft.com/office/drawing/2012/slicer">
      <mc:Choice Requires="sle15">
        <xdr:graphicFrame macro="">
          <xdr:nvGraphicFramePr>
            <xdr:cNvPr id="3" name="acquiree_region">
              <a:extLst>
                <a:ext uri="{FF2B5EF4-FFF2-40B4-BE49-F238E27FC236}">
                  <a16:creationId xmlns:a16="http://schemas.microsoft.com/office/drawing/2014/main" id="{0CDDE594-82ED-2EAD-4091-8BC01B95AF39}"/>
                </a:ext>
              </a:extLst>
            </xdr:cNvPr>
            <xdr:cNvGraphicFramePr/>
          </xdr:nvGraphicFramePr>
          <xdr:xfrm>
            <a:off x="0" y="0"/>
            <a:ext cx="0" cy="0"/>
          </xdr:xfrm>
          <a:graphic>
            <a:graphicData uri="http://schemas.microsoft.com/office/drawing/2010/slicer">
              <sle:slicer xmlns:sle="http://schemas.microsoft.com/office/drawing/2010/slicer" name="acquiree_region"/>
            </a:graphicData>
          </a:graphic>
        </xdr:graphicFrame>
      </mc:Choice>
      <mc:Fallback xmlns="">
        <xdr:sp macro="" textlink="">
          <xdr:nvSpPr>
            <xdr:cNvPr id="0" name=""/>
            <xdr:cNvSpPr>
              <a:spLocks noTextEdit="1"/>
            </xdr:cNvSpPr>
          </xdr:nvSpPr>
          <xdr:spPr>
            <a:xfrm>
              <a:off x="5486400" y="9239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1181100</xdr:colOff>
      <xdr:row>2</xdr:row>
      <xdr:rowOff>119062</xdr:rowOff>
    </xdr:from>
    <xdr:to>
      <xdr:col>11</xdr:col>
      <xdr:colOff>495300</xdr:colOff>
      <xdr:row>17</xdr:row>
      <xdr:rowOff>4762</xdr:rowOff>
    </xdr:to>
    <xdr:graphicFrame macro="">
      <xdr:nvGraphicFramePr>
        <xdr:cNvPr id="5" name="Chart 4">
          <a:extLst>
            <a:ext uri="{FF2B5EF4-FFF2-40B4-BE49-F238E27FC236}">
              <a16:creationId xmlns:a16="http://schemas.microsoft.com/office/drawing/2014/main" id="{0DE60775-C654-8D37-5195-C3F8A17ED9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1238250</xdr:colOff>
      <xdr:row>1</xdr:row>
      <xdr:rowOff>157162</xdr:rowOff>
    </xdr:from>
    <xdr:to>
      <xdr:col>13</xdr:col>
      <xdr:colOff>552450</xdr:colOff>
      <xdr:row>16</xdr:row>
      <xdr:rowOff>42862</xdr:rowOff>
    </xdr:to>
    <xdr:graphicFrame macro="">
      <xdr:nvGraphicFramePr>
        <xdr:cNvPr id="3" name="Chart 2">
          <a:extLst>
            <a:ext uri="{FF2B5EF4-FFF2-40B4-BE49-F238E27FC236}">
              <a16:creationId xmlns:a16="http://schemas.microsoft.com/office/drawing/2014/main" id="{FEA41D8D-8758-C19A-16B9-C84888DBD4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609599</xdr:colOff>
      <xdr:row>0</xdr:row>
      <xdr:rowOff>147636</xdr:rowOff>
    </xdr:from>
    <xdr:to>
      <xdr:col>18</xdr:col>
      <xdr:colOff>28574</xdr:colOff>
      <xdr:row>18</xdr:row>
      <xdr:rowOff>38099</xdr:rowOff>
    </xdr:to>
    <xdr:graphicFrame macro="">
      <xdr:nvGraphicFramePr>
        <xdr:cNvPr id="5" name="Chart 4">
          <a:extLst>
            <a:ext uri="{FF2B5EF4-FFF2-40B4-BE49-F238E27FC236}">
              <a16:creationId xmlns:a16="http://schemas.microsoft.com/office/drawing/2014/main" id="{7F455629-E4E9-25F0-F270-E113CE692E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209550</xdr:colOff>
      <xdr:row>4</xdr:row>
      <xdr:rowOff>14287</xdr:rowOff>
    </xdr:from>
    <xdr:to>
      <xdr:col>8</xdr:col>
      <xdr:colOff>381000</xdr:colOff>
      <xdr:row>18</xdr:row>
      <xdr:rowOff>90487</xdr:rowOff>
    </xdr:to>
    <xdr:graphicFrame macro="">
      <xdr:nvGraphicFramePr>
        <xdr:cNvPr id="3" name="Chart 2">
          <a:extLst>
            <a:ext uri="{FF2B5EF4-FFF2-40B4-BE49-F238E27FC236}">
              <a16:creationId xmlns:a16="http://schemas.microsoft.com/office/drawing/2014/main" id="{429A15A2-322A-1D2B-0D10-EFE2A82CC1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676275</xdr:colOff>
      <xdr:row>13</xdr:row>
      <xdr:rowOff>28575</xdr:rowOff>
    </xdr:from>
    <xdr:to>
      <xdr:col>10</xdr:col>
      <xdr:colOff>561975</xdr:colOff>
      <xdr:row>29</xdr:row>
      <xdr:rowOff>4763</xdr:rowOff>
    </xdr:to>
    <xdr:graphicFrame macro="">
      <xdr:nvGraphicFramePr>
        <xdr:cNvPr id="3" name="Chart 2">
          <a:extLst>
            <a:ext uri="{FF2B5EF4-FFF2-40B4-BE49-F238E27FC236}">
              <a16:creationId xmlns:a16="http://schemas.microsoft.com/office/drawing/2014/main" id="{0077B4F3-AC48-17C1-8460-EAB061D70A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0</xdr:colOff>
      <xdr:row>5</xdr:row>
      <xdr:rowOff>9525</xdr:rowOff>
    </xdr:from>
    <xdr:to>
      <xdr:col>10</xdr:col>
      <xdr:colOff>323850</xdr:colOff>
      <xdr:row>18</xdr:row>
      <xdr:rowOff>85725</xdr:rowOff>
    </xdr:to>
    <xdr:graphicFrame macro="">
      <xdr:nvGraphicFramePr>
        <xdr:cNvPr id="2" name="Chart 1">
          <a:extLst>
            <a:ext uri="{FF2B5EF4-FFF2-40B4-BE49-F238E27FC236}">
              <a16:creationId xmlns:a16="http://schemas.microsoft.com/office/drawing/2014/main" id="{127D96A3-2426-4C5E-8560-35D8E7218F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14431</xdr:colOff>
      <xdr:row>18</xdr:row>
      <xdr:rowOff>86591</xdr:rowOff>
    </xdr:from>
    <xdr:to>
      <xdr:col>10</xdr:col>
      <xdr:colOff>190500</xdr:colOff>
      <xdr:row>32</xdr:row>
      <xdr:rowOff>63500</xdr:rowOff>
    </xdr:to>
    <xdr:graphicFrame macro="">
      <xdr:nvGraphicFramePr>
        <xdr:cNvPr id="3" name="Chart 2">
          <a:extLst>
            <a:ext uri="{FF2B5EF4-FFF2-40B4-BE49-F238E27FC236}">
              <a16:creationId xmlns:a16="http://schemas.microsoft.com/office/drawing/2014/main" id="{130F33C7-A273-4A05-B255-B301A2F192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396875</xdr:colOff>
      <xdr:row>32</xdr:row>
      <xdr:rowOff>98755</xdr:rowOff>
    </xdr:from>
    <xdr:to>
      <xdr:col>27</xdr:col>
      <xdr:colOff>5816</xdr:colOff>
      <xdr:row>51</xdr:row>
      <xdr:rowOff>79375</xdr:rowOff>
    </xdr:to>
    <xdr:graphicFrame macro="">
      <xdr:nvGraphicFramePr>
        <xdr:cNvPr id="4" name="Chart 3">
          <a:extLst>
            <a:ext uri="{FF2B5EF4-FFF2-40B4-BE49-F238E27FC236}">
              <a16:creationId xmlns:a16="http://schemas.microsoft.com/office/drawing/2014/main" id="{EEBD85D6-0CEB-4E1A-8C49-EA110E4DDB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173182</xdr:colOff>
      <xdr:row>18</xdr:row>
      <xdr:rowOff>69644</xdr:rowOff>
    </xdr:from>
    <xdr:to>
      <xdr:col>27</xdr:col>
      <xdr:colOff>0</xdr:colOff>
      <xdr:row>32</xdr:row>
      <xdr:rowOff>74221</xdr:rowOff>
    </xdr:to>
    <xdr:graphicFrame macro="">
      <xdr:nvGraphicFramePr>
        <xdr:cNvPr id="5" name="Chart 4">
          <a:extLst>
            <a:ext uri="{FF2B5EF4-FFF2-40B4-BE49-F238E27FC236}">
              <a16:creationId xmlns:a16="http://schemas.microsoft.com/office/drawing/2014/main" id="{3F8164B4-C626-4BDF-B697-B59E9EEC20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524493</xdr:colOff>
      <xdr:row>32</xdr:row>
      <xdr:rowOff>69522</xdr:rowOff>
    </xdr:from>
    <xdr:to>
      <xdr:col>15</xdr:col>
      <xdr:colOff>396875</xdr:colOff>
      <xdr:row>51</xdr:row>
      <xdr:rowOff>63500</xdr:rowOff>
    </xdr:to>
    <xdr:graphicFrame macro="">
      <xdr:nvGraphicFramePr>
        <xdr:cNvPr id="7" name="Chart 6">
          <a:extLst>
            <a:ext uri="{FF2B5EF4-FFF2-40B4-BE49-F238E27FC236}">
              <a16:creationId xmlns:a16="http://schemas.microsoft.com/office/drawing/2014/main" id="{4D0F4A2B-06C0-4FD1-B020-FAA03D9A71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374442</xdr:colOff>
      <xdr:row>5</xdr:row>
      <xdr:rowOff>17195</xdr:rowOff>
    </xdr:from>
    <xdr:to>
      <xdr:col>27</xdr:col>
      <xdr:colOff>0</xdr:colOff>
      <xdr:row>18</xdr:row>
      <xdr:rowOff>86591</xdr:rowOff>
    </xdr:to>
    <xdr:graphicFrame macro="">
      <xdr:nvGraphicFramePr>
        <xdr:cNvPr id="8" name="Chart 7">
          <a:extLst>
            <a:ext uri="{FF2B5EF4-FFF2-40B4-BE49-F238E27FC236}">
              <a16:creationId xmlns:a16="http://schemas.microsoft.com/office/drawing/2014/main" id="{BA029B55-34EA-4F9B-B341-540888B432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333375</xdr:colOff>
      <xdr:row>5</xdr:row>
      <xdr:rowOff>0</xdr:rowOff>
    </xdr:from>
    <xdr:to>
      <xdr:col>17</xdr:col>
      <xdr:colOff>361950</xdr:colOff>
      <xdr:row>18</xdr:row>
      <xdr:rowOff>85725</xdr:rowOff>
    </xdr:to>
    <xdr:graphicFrame macro="">
      <xdr:nvGraphicFramePr>
        <xdr:cNvPr id="10" name="Chart 9">
          <a:extLst>
            <a:ext uri="{FF2B5EF4-FFF2-40B4-BE49-F238E27FC236}">
              <a16:creationId xmlns:a16="http://schemas.microsoft.com/office/drawing/2014/main" id="{81A09DB0-CF0F-47BE-9CA1-F0DD21A6A9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185551</xdr:colOff>
      <xdr:row>18</xdr:row>
      <xdr:rowOff>86590</xdr:rowOff>
    </xdr:from>
    <xdr:to>
      <xdr:col>19</xdr:col>
      <xdr:colOff>160811</xdr:colOff>
      <xdr:row>32</xdr:row>
      <xdr:rowOff>61850</xdr:rowOff>
    </xdr:to>
    <xdr:graphicFrame macro="">
      <xdr:nvGraphicFramePr>
        <xdr:cNvPr id="6" name="Chart 5">
          <a:extLst>
            <a:ext uri="{FF2B5EF4-FFF2-40B4-BE49-F238E27FC236}">
              <a16:creationId xmlns:a16="http://schemas.microsoft.com/office/drawing/2014/main" id="{5ECFF4B2-B7C0-4241-8BC2-177C936C20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0</xdr:col>
      <xdr:colOff>0</xdr:colOff>
      <xdr:row>0</xdr:row>
      <xdr:rowOff>0</xdr:rowOff>
    </xdr:from>
    <xdr:to>
      <xdr:col>2</xdr:col>
      <xdr:colOff>467591</xdr:colOff>
      <xdr:row>5</xdr:row>
      <xdr:rowOff>28451</xdr:rowOff>
    </xdr:to>
    <mc:AlternateContent xmlns:mc="http://schemas.openxmlformats.org/markup-compatibility/2006" xmlns:sle15="http://schemas.microsoft.com/office/drawing/2012/slicer">
      <mc:Choice Requires="sle15">
        <xdr:graphicFrame macro="">
          <xdr:nvGraphicFramePr>
            <xdr:cNvPr id="11" name="Month 1">
              <a:extLst>
                <a:ext uri="{FF2B5EF4-FFF2-40B4-BE49-F238E27FC236}">
                  <a16:creationId xmlns:a16="http://schemas.microsoft.com/office/drawing/2014/main" id="{78BFDAF0-9F14-4572-95D7-03B6290118A7}"/>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0" y="0"/>
              <a:ext cx="1839191" cy="1076201"/>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0</xdr:col>
      <xdr:colOff>0</xdr:colOff>
      <xdr:row>5</xdr:row>
      <xdr:rowOff>128154</xdr:rowOff>
    </xdr:from>
    <xdr:to>
      <xdr:col>2</xdr:col>
      <xdr:colOff>467591</xdr:colOff>
      <xdr:row>11</xdr:row>
      <xdr:rowOff>187532</xdr:rowOff>
    </xdr:to>
    <mc:AlternateContent xmlns:mc="http://schemas.openxmlformats.org/markup-compatibility/2006" xmlns:a14="http://schemas.microsoft.com/office/drawing/2010/main">
      <mc:Choice Requires="a14">
        <xdr:graphicFrame macro="">
          <xdr:nvGraphicFramePr>
            <xdr:cNvPr id="12" name="year">
              <a:extLst>
                <a:ext uri="{FF2B5EF4-FFF2-40B4-BE49-F238E27FC236}">
                  <a16:creationId xmlns:a16="http://schemas.microsoft.com/office/drawing/2014/main" id="{E2A2C8A8-A4B9-CDFB-C915-99E751B98274}"/>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0" y="1175904"/>
              <a:ext cx="1839191" cy="13166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6432</xdr:colOff>
      <xdr:row>12</xdr:row>
      <xdr:rowOff>115785</xdr:rowOff>
    </xdr:from>
    <xdr:to>
      <xdr:col>2</xdr:col>
      <xdr:colOff>474023</xdr:colOff>
      <xdr:row>17</xdr:row>
      <xdr:rowOff>132360</xdr:rowOff>
    </xdr:to>
    <mc:AlternateContent xmlns:mc="http://schemas.openxmlformats.org/markup-compatibility/2006" xmlns:a14="http://schemas.microsoft.com/office/drawing/2010/main">
      <mc:Choice Requires="a14">
        <xdr:graphicFrame macro="">
          <xdr:nvGraphicFramePr>
            <xdr:cNvPr id="13" name="COUNTRY_CODE">
              <a:extLst>
                <a:ext uri="{FF2B5EF4-FFF2-40B4-BE49-F238E27FC236}">
                  <a16:creationId xmlns:a16="http://schemas.microsoft.com/office/drawing/2014/main" id="{A54F0146-440C-E408-45F6-6FBB9275B0DA}"/>
                </a:ext>
              </a:extLst>
            </xdr:cNvPr>
            <xdr:cNvGraphicFramePr/>
          </xdr:nvGraphicFramePr>
          <xdr:xfrm>
            <a:off x="0" y="0"/>
            <a:ext cx="0" cy="0"/>
          </xdr:xfrm>
          <a:graphic>
            <a:graphicData uri="http://schemas.microsoft.com/office/drawing/2010/slicer">
              <sle:slicer xmlns:sle="http://schemas.microsoft.com/office/drawing/2010/slicer" name="COUNTRY_CODE"/>
            </a:graphicData>
          </a:graphic>
        </xdr:graphicFrame>
      </mc:Choice>
      <mc:Fallback xmlns="">
        <xdr:sp macro="" textlink="">
          <xdr:nvSpPr>
            <xdr:cNvPr id="0" name=""/>
            <xdr:cNvSpPr>
              <a:spLocks noTextEdit="1"/>
            </xdr:cNvSpPr>
          </xdr:nvSpPr>
          <xdr:spPr>
            <a:xfrm>
              <a:off x="6432" y="2630385"/>
              <a:ext cx="1839191" cy="1064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0</xdr:colOff>
      <xdr:row>17</xdr:row>
      <xdr:rowOff>116182</xdr:rowOff>
    </xdr:from>
    <xdr:to>
      <xdr:col>2</xdr:col>
      <xdr:colOff>467591</xdr:colOff>
      <xdr:row>26</xdr:row>
      <xdr:rowOff>13262</xdr:rowOff>
    </xdr:to>
    <mc:AlternateContent xmlns:mc="http://schemas.openxmlformats.org/markup-compatibility/2006">
      <mc:Choice xmlns:sle15="http://schemas.microsoft.com/office/drawing/2012/slicer" Requires="sle15">
        <xdr:graphicFrame macro="">
          <xdr:nvGraphicFramePr>
            <xdr:cNvPr id="14" name="acquiree_region 1">
              <a:extLst>
                <a:ext uri="{FF2B5EF4-FFF2-40B4-BE49-F238E27FC236}">
                  <a16:creationId xmlns:a16="http://schemas.microsoft.com/office/drawing/2014/main" id="{13FB6456-CD32-4896-BDB7-915A7A6B5BAD}"/>
                </a:ext>
              </a:extLst>
            </xdr:cNvPr>
            <xdr:cNvGraphicFramePr/>
          </xdr:nvGraphicFramePr>
          <xdr:xfrm>
            <a:off x="0" y="0"/>
            <a:ext cx="0" cy="0"/>
          </xdr:xfrm>
          <a:graphic>
            <a:graphicData uri="http://schemas.microsoft.com/office/drawing/2010/slicer">
              <sle:slicer xmlns:sle="http://schemas.microsoft.com/office/drawing/2010/slicer" name="acquiree_region 1"/>
            </a:graphicData>
          </a:graphic>
        </xdr:graphicFrame>
      </mc:Choice>
      <mc:Fallback>
        <xdr:sp macro="" textlink="">
          <xdr:nvSpPr>
            <xdr:cNvPr id="0" name=""/>
            <xdr:cNvSpPr>
              <a:spLocks noTextEdit="1"/>
            </xdr:cNvSpPr>
          </xdr:nvSpPr>
          <xdr:spPr>
            <a:xfrm>
              <a:off x="0" y="3225142"/>
              <a:ext cx="1717271" cy="15430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0</xdr:col>
      <xdr:colOff>0</xdr:colOff>
      <xdr:row>27</xdr:row>
      <xdr:rowOff>48986</xdr:rowOff>
    </xdr:from>
    <xdr:to>
      <xdr:col>2</xdr:col>
      <xdr:colOff>467591</xdr:colOff>
      <xdr:row>33</xdr:row>
      <xdr:rowOff>100940</xdr:rowOff>
    </xdr:to>
    <mc:AlternateContent xmlns:mc="http://schemas.openxmlformats.org/markup-compatibility/2006" xmlns:a14="http://schemas.microsoft.com/office/drawing/2010/main">
      <mc:Choice Requires="a14">
        <xdr:graphicFrame macro="">
          <xdr:nvGraphicFramePr>
            <xdr:cNvPr id="15" name="YEAR 1">
              <a:extLst>
                <a:ext uri="{FF2B5EF4-FFF2-40B4-BE49-F238E27FC236}">
                  <a16:creationId xmlns:a16="http://schemas.microsoft.com/office/drawing/2014/main" id="{77AA9836-77A8-C69D-4F25-7F4EEE6324BE}"/>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0" y="5706836"/>
              <a:ext cx="1839191" cy="13092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34</xdr:row>
      <xdr:rowOff>26721</xdr:rowOff>
    </xdr:from>
    <xdr:to>
      <xdr:col>2</xdr:col>
      <xdr:colOff>467591</xdr:colOff>
      <xdr:row>41</xdr:row>
      <xdr:rowOff>136525</xdr:rowOff>
    </xdr:to>
    <mc:AlternateContent xmlns:mc="http://schemas.openxmlformats.org/markup-compatibility/2006" xmlns:a14="http://schemas.microsoft.com/office/drawing/2010/main">
      <mc:Choice Requires="a14">
        <xdr:graphicFrame macro="">
          <xdr:nvGraphicFramePr>
            <xdr:cNvPr id="16" name="years">
              <a:extLst>
                <a:ext uri="{FF2B5EF4-FFF2-40B4-BE49-F238E27FC236}">
                  <a16:creationId xmlns:a16="http://schemas.microsoft.com/office/drawing/2014/main" id="{26055B3F-411B-EDF6-695D-35BA3D08D410}"/>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0" y="7151421"/>
              <a:ext cx="1839191" cy="15766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42</xdr:row>
      <xdr:rowOff>80324</xdr:rowOff>
    </xdr:from>
    <xdr:to>
      <xdr:col>2</xdr:col>
      <xdr:colOff>419101</xdr:colOff>
      <xdr:row>50</xdr:row>
      <xdr:rowOff>133349</xdr:rowOff>
    </xdr:to>
    <mc:AlternateContent xmlns:mc="http://schemas.openxmlformats.org/markup-compatibility/2006" xmlns:a14="http://schemas.microsoft.com/office/drawing/2010/main">
      <mc:Choice Requires="a14">
        <xdr:graphicFrame macro="">
          <xdr:nvGraphicFramePr>
            <xdr:cNvPr id="17" name="country_code 1">
              <a:extLst>
                <a:ext uri="{FF2B5EF4-FFF2-40B4-BE49-F238E27FC236}">
                  <a16:creationId xmlns:a16="http://schemas.microsoft.com/office/drawing/2014/main" id="{C7A34F96-C868-18EF-55D5-09C7E2641BF6}"/>
                </a:ext>
              </a:extLst>
            </xdr:cNvPr>
            <xdr:cNvGraphicFramePr/>
          </xdr:nvGraphicFramePr>
          <xdr:xfrm>
            <a:off x="0" y="0"/>
            <a:ext cx="0" cy="0"/>
          </xdr:xfrm>
          <a:graphic>
            <a:graphicData uri="http://schemas.microsoft.com/office/drawing/2010/slicer">
              <sle:slicer xmlns:sle="http://schemas.microsoft.com/office/drawing/2010/slicer" name="country_code 1"/>
            </a:graphicData>
          </a:graphic>
        </xdr:graphicFrame>
      </mc:Choice>
      <mc:Fallback xmlns="">
        <xdr:sp macro="" textlink="">
          <xdr:nvSpPr>
            <xdr:cNvPr id="0" name=""/>
            <xdr:cNvSpPr>
              <a:spLocks noTextEdit="1"/>
            </xdr:cNvSpPr>
          </xdr:nvSpPr>
          <xdr:spPr>
            <a:xfrm>
              <a:off x="1" y="8881424"/>
              <a:ext cx="1790700" cy="17294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ignesh Parmar" refreshedDate="44899.952318055555" createdVersion="8" refreshedVersion="8" minRefreshableVersion="3" recordCount="6" xr:uid="{1A5FF2EF-5C6D-4FB6-BAA0-91F2B4346B8E}">
  <cacheSource type="worksheet">
    <worksheetSource name="Table5"/>
  </cacheSource>
  <cacheFields count="2">
    <cacheField name="years" numFmtId="0">
      <sharedItems containsSemiMixedTypes="0" containsString="0" containsNumber="1" containsInteger="1" minValue="2014" maxValue="2019" count="6">
        <n v="2014"/>
        <n v="2015"/>
        <n v="2016"/>
        <n v="2017"/>
        <n v="2018"/>
        <n v="2019"/>
      </sharedItems>
    </cacheField>
    <cacheField name="no_of_events_in_each_year" numFmtId="0">
      <sharedItems containsSemiMixedTypes="0" containsString="0" containsNumber="1" containsInteger="1" minValue="1" maxValue="16"/>
    </cacheField>
  </cacheFields>
  <extLst>
    <ext xmlns:x14="http://schemas.microsoft.com/office/spreadsheetml/2009/9/main" uri="{725AE2AE-9491-48be-B2B4-4EB974FC3084}">
      <x14:pivotCacheDefinition pivotCacheId="40316366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ignesh Parmar" refreshedDate="44899.956430439815" createdVersion="8" refreshedVersion="8" minRefreshableVersion="3" recordCount="19" xr:uid="{AB24F332-EFB4-4C8E-8CD6-313BCF1E0C7E}">
  <cacheSource type="worksheet">
    <worksheetSource name="Table6"/>
  </cacheSource>
  <cacheFields count="2">
    <cacheField name="year" numFmtId="0">
      <sharedItems containsSemiMixedTypes="0" containsString="0" containsNumber="1" containsInteger="1" minValue="1976" maxValue="2017" count="19">
        <n v="1976"/>
        <n v="1977"/>
        <n v="1987"/>
        <n v="1988"/>
        <n v="1996"/>
        <n v="1998"/>
        <n v="1999"/>
        <n v="2001"/>
        <n v="2002"/>
        <n v="2003"/>
        <n v="2004"/>
        <n v="2005"/>
        <n v="2008"/>
        <n v="2009"/>
        <n v="2010"/>
        <n v="2014"/>
        <n v="2015"/>
        <n v="2016"/>
        <n v="2017"/>
      </sharedItems>
    </cacheField>
    <cacheField name="count_of_degrees" numFmtId="0">
      <sharedItems containsSemiMixedTypes="0" containsString="0" containsNumber="1" containsInteger="1" minValue="1" maxValue="3" count="3">
        <n v="1"/>
        <n v="2"/>
        <n v="3"/>
      </sharedItems>
    </cacheField>
  </cacheFields>
  <extLst>
    <ext xmlns:x14="http://schemas.microsoft.com/office/spreadsheetml/2009/9/main" uri="{725AE2AE-9491-48be-B2B4-4EB974FC3084}">
      <x14:pivotCacheDefinition pivotCacheId="1899424759"/>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ignesh Parmar" refreshedDate="44899.964600694446" createdVersion="8" refreshedVersion="8" minRefreshableVersion="3" recordCount="22" xr:uid="{847A1A02-F42F-4F1B-9872-81103F877E30}">
  <cacheSource type="worksheet">
    <worksheetSource name="Table7"/>
  </cacheSource>
  <cacheFields count="3">
    <cacheField name="country_code" numFmtId="0">
      <sharedItems count="12">
        <s v="USA"/>
        <s v="NULL"/>
        <s v="GBR"/>
        <s v="RUS"/>
        <s v="EST"/>
        <s v="DEU"/>
        <s v="CAN"/>
        <s v="CHE"/>
        <s v="KOR"/>
        <s v="NLD"/>
        <s v="ESP"/>
        <s v="POL"/>
      </sharedItems>
    </cacheField>
    <cacheField name="years" numFmtId="0">
      <sharedItems containsSemiMixedTypes="0" containsString="0" containsNumber="1" containsInteger="1" minValue="2014" maxValue="2019" count="6">
        <n v="2015"/>
        <n v="2017"/>
        <n v="2018"/>
        <n v="2016"/>
        <n v="2014"/>
        <n v="2019"/>
      </sharedItems>
    </cacheField>
    <cacheField name="COUNT" numFmtId="0">
      <sharedItems containsSemiMixedTypes="0" containsString="0" containsNumber="1" containsInteger="1" minValue="1" maxValue="8" count="5">
        <n v="8"/>
        <n v="5"/>
        <n v="3"/>
        <n v="2"/>
        <n v="1"/>
      </sharedItems>
    </cacheField>
  </cacheFields>
  <extLst>
    <ext xmlns:x14="http://schemas.microsoft.com/office/spreadsheetml/2009/9/main" uri="{725AE2AE-9491-48be-B2B4-4EB974FC3084}">
      <x14:pivotCacheDefinition pivotCacheId="1781119749"/>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ignesh Parmar" refreshedDate="44899.971659143521" createdVersion="8" refreshedVersion="8" minRefreshableVersion="3" recordCount="16" xr:uid="{03426E24-A958-4FD5-9FD6-DEA95294A0A3}">
  <cacheSource type="worksheet">
    <worksheetSource name="Table8"/>
  </cacheSource>
  <cacheFields count="3">
    <cacheField name="COUNTRY_CODE" numFmtId="0">
      <sharedItems count="16">
        <s v="USA"/>
        <s v="GBR"/>
        <s v="CAN"/>
        <s v="ITA"/>
        <s v="CHN"/>
        <s v="IND"/>
        <s v="ISR"/>
        <s v="FRA"/>
        <s v="NLD"/>
        <s v="NULL"/>
        <s v="AUS"/>
        <s v="BRA"/>
        <s v="DEU"/>
        <s v="MEX"/>
        <s v="RUS"/>
        <s v="SWE"/>
      </sharedItems>
    </cacheField>
    <cacheField name="COUNT" numFmtId="0">
      <sharedItems containsSemiMixedTypes="0" containsString="0" containsNumber="1" containsInteger="1" minValue="1" maxValue="24"/>
    </cacheField>
    <cacheField name="SUM_IN_USD" numFmtId="0">
      <sharedItems containsMixedTypes="1" containsNumber="1" containsInteger="1" minValue="3870" maxValue="160237218"/>
    </cacheField>
  </cacheFields>
  <extLst>
    <ext xmlns:x14="http://schemas.microsoft.com/office/spreadsheetml/2009/9/main" uri="{725AE2AE-9491-48be-B2B4-4EB974FC3084}">
      <x14:pivotCacheDefinition pivotCacheId="134944038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ignesh Parmar" refreshedDate="44899.976409722221" createdVersion="8" refreshedVersion="8" minRefreshableVersion="3" recordCount="17" xr:uid="{4E20B136-8B7E-4738-BE9E-515EA96275A2}">
  <cacheSource type="worksheet">
    <worksheetSource name="Table9"/>
  </cacheSource>
  <cacheFields count="2">
    <cacheField name="YEAR" numFmtId="0">
      <sharedItems containsMixedTypes="1" containsNumber="1" containsInteger="1" minValue="1993" maxValue="2019" count="17">
        <s v="NULL"/>
        <n v="1993"/>
        <n v="1998"/>
        <n v="2000"/>
        <n v="2002"/>
        <n v="2004"/>
        <n v="2008"/>
        <n v="2010"/>
        <n v="2011"/>
        <n v="2012"/>
        <n v="2013"/>
        <n v="2014"/>
        <n v="2015"/>
        <n v="2016"/>
        <n v="2017"/>
        <n v="2018"/>
        <n v="2019"/>
      </sharedItems>
    </cacheField>
    <cacheField name="SUM_OF_FUNDS_EACH_YEAR" numFmtId="0">
      <sharedItems containsMixedTypes="1" containsNumber="1" containsInteger="1" minValue="20000000" maxValue="3656250000" count="17">
        <n v="77500000"/>
        <n v="20000000"/>
        <s v="NULL"/>
        <n v="350000000"/>
        <n v="168060320"/>
        <n v="400000000"/>
        <n v="455700280"/>
        <n v="1016976465"/>
        <n v="248162832"/>
        <n v="532849490"/>
        <n v="145680321"/>
        <n v="1300000000"/>
        <n v="1925000000"/>
        <n v="376023630"/>
        <n v="1547277726"/>
        <n v="3656250000"/>
        <n v="394623984"/>
      </sharedItems>
    </cacheField>
  </cacheFields>
  <extLst>
    <ext xmlns:x14="http://schemas.microsoft.com/office/spreadsheetml/2009/9/main" uri="{725AE2AE-9491-48be-B2B4-4EB974FC3084}">
      <x14:pivotCacheDefinition pivotCacheId="242029278"/>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ignesh Parmar" refreshedDate="44899.984267824075" createdVersion="8" refreshedVersion="8" minRefreshableVersion="3" recordCount="48" xr:uid="{AC3D0434-83A5-4833-9FDF-E90A20F231DD}">
  <cacheSource type="worksheet">
    <worksheetSource name="Table2"/>
  </cacheSource>
  <cacheFields count="2">
    <cacheField name="acquirer_name" numFmtId="0">
      <sharedItems/>
    </cacheField>
    <cacheField name="IPO did or not" numFmtId="0">
      <sharedItems count="2">
        <s v="NULL"/>
        <s v="ip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n v="1"/>
  </r>
  <r>
    <x v="1"/>
    <n v="12"/>
  </r>
  <r>
    <x v="2"/>
    <n v="11"/>
  </r>
  <r>
    <x v="3"/>
    <n v="9"/>
  </r>
  <r>
    <x v="4"/>
    <n v="16"/>
  </r>
  <r>
    <x v="5"/>
    <n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
  <r>
    <x v="0"/>
    <x v="0"/>
  </r>
  <r>
    <x v="1"/>
    <x v="0"/>
  </r>
  <r>
    <x v="2"/>
    <x v="0"/>
  </r>
  <r>
    <x v="3"/>
    <x v="1"/>
  </r>
  <r>
    <x v="4"/>
    <x v="0"/>
  </r>
  <r>
    <x v="5"/>
    <x v="0"/>
  </r>
  <r>
    <x v="6"/>
    <x v="0"/>
  </r>
  <r>
    <x v="7"/>
    <x v="0"/>
  </r>
  <r>
    <x v="8"/>
    <x v="0"/>
  </r>
  <r>
    <x v="9"/>
    <x v="0"/>
  </r>
  <r>
    <x v="10"/>
    <x v="1"/>
  </r>
  <r>
    <x v="11"/>
    <x v="0"/>
  </r>
  <r>
    <x v="12"/>
    <x v="2"/>
  </r>
  <r>
    <x v="13"/>
    <x v="0"/>
  </r>
  <r>
    <x v="14"/>
    <x v="2"/>
  </r>
  <r>
    <x v="15"/>
    <x v="0"/>
  </r>
  <r>
    <x v="16"/>
    <x v="0"/>
  </r>
  <r>
    <x v="17"/>
    <x v="0"/>
  </r>
  <r>
    <x v="18"/>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x v="0"/>
    <x v="0"/>
    <x v="0"/>
  </r>
  <r>
    <x v="0"/>
    <x v="1"/>
    <x v="1"/>
  </r>
  <r>
    <x v="1"/>
    <x v="2"/>
    <x v="1"/>
  </r>
  <r>
    <x v="0"/>
    <x v="2"/>
    <x v="1"/>
  </r>
  <r>
    <x v="0"/>
    <x v="3"/>
    <x v="1"/>
  </r>
  <r>
    <x v="0"/>
    <x v="4"/>
    <x v="2"/>
  </r>
  <r>
    <x v="0"/>
    <x v="5"/>
    <x v="2"/>
  </r>
  <r>
    <x v="2"/>
    <x v="2"/>
    <x v="3"/>
  </r>
  <r>
    <x v="3"/>
    <x v="2"/>
    <x v="4"/>
  </r>
  <r>
    <x v="1"/>
    <x v="5"/>
    <x v="4"/>
  </r>
  <r>
    <x v="4"/>
    <x v="2"/>
    <x v="4"/>
  </r>
  <r>
    <x v="1"/>
    <x v="3"/>
    <x v="4"/>
  </r>
  <r>
    <x v="5"/>
    <x v="3"/>
    <x v="4"/>
  </r>
  <r>
    <x v="6"/>
    <x v="0"/>
    <x v="4"/>
  </r>
  <r>
    <x v="7"/>
    <x v="0"/>
    <x v="4"/>
  </r>
  <r>
    <x v="8"/>
    <x v="0"/>
    <x v="4"/>
  </r>
  <r>
    <x v="9"/>
    <x v="0"/>
    <x v="4"/>
  </r>
  <r>
    <x v="6"/>
    <x v="1"/>
    <x v="4"/>
  </r>
  <r>
    <x v="5"/>
    <x v="1"/>
    <x v="4"/>
  </r>
  <r>
    <x v="10"/>
    <x v="1"/>
    <x v="4"/>
  </r>
  <r>
    <x v="2"/>
    <x v="1"/>
    <x v="4"/>
  </r>
  <r>
    <x v="11"/>
    <x v="4"/>
    <x v="4"/>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x v="0"/>
    <n v="24"/>
    <n v="160237218"/>
  </r>
  <r>
    <x v="1"/>
    <n v="5"/>
    <n v="610005"/>
  </r>
  <r>
    <x v="2"/>
    <n v="4"/>
    <n v="197052"/>
  </r>
  <r>
    <x v="3"/>
    <n v="3"/>
    <n v="2428895"/>
  </r>
  <r>
    <x v="4"/>
    <n v="2"/>
    <n v="20093511"/>
  </r>
  <r>
    <x v="5"/>
    <n v="2"/>
    <n v="12045000"/>
  </r>
  <r>
    <x v="6"/>
    <n v="1"/>
    <n v="7200000"/>
  </r>
  <r>
    <x v="7"/>
    <n v="1"/>
    <n v="779502"/>
  </r>
  <r>
    <x v="8"/>
    <n v="1"/>
    <n v="135000"/>
  </r>
  <r>
    <x v="9"/>
    <n v="1"/>
    <n v="3870"/>
  </r>
  <r>
    <x v="10"/>
    <n v="1"/>
    <s v="NULL"/>
  </r>
  <r>
    <x v="11"/>
    <n v="1"/>
    <s v="NULL"/>
  </r>
  <r>
    <x v="12"/>
    <n v="1"/>
    <s v="NULL"/>
  </r>
  <r>
    <x v="13"/>
    <n v="1"/>
    <s v="NULL"/>
  </r>
  <r>
    <x v="14"/>
    <n v="1"/>
    <s v="NULL"/>
  </r>
  <r>
    <x v="15"/>
    <n v="1"/>
    <s v="NULL"/>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
  <r>
    <x v="0"/>
    <x v="0"/>
  </r>
  <r>
    <x v="1"/>
    <x v="1"/>
  </r>
  <r>
    <x v="2"/>
    <x v="2"/>
  </r>
  <r>
    <x v="3"/>
    <x v="3"/>
  </r>
  <r>
    <x v="4"/>
    <x v="4"/>
  </r>
  <r>
    <x v="5"/>
    <x v="5"/>
  </r>
  <r>
    <x v="6"/>
    <x v="6"/>
  </r>
  <r>
    <x v="7"/>
    <x v="7"/>
  </r>
  <r>
    <x v="8"/>
    <x v="8"/>
  </r>
  <r>
    <x v="9"/>
    <x v="9"/>
  </r>
  <r>
    <x v="10"/>
    <x v="10"/>
  </r>
  <r>
    <x v="11"/>
    <x v="11"/>
  </r>
  <r>
    <x v="12"/>
    <x v="12"/>
  </r>
  <r>
    <x v="13"/>
    <x v="13"/>
  </r>
  <r>
    <x v="14"/>
    <x v="14"/>
  </r>
  <r>
    <x v="15"/>
    <x v="15"/>
  </r>
  <r>
    <x v="16"/>
    <x v="16"/>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s v="ABCOMRENTS"/>
    <x v="0"/>
  </r>
  <r>
    <s v="Acosta"/>
    <x v="0"/>
  </r>
  <r>
    <s v="AGCO Corporation"/>
    <x v="1"/>
  </r>
  <r>
    <s v="Alimentation Couche-Tard, Inc."/>
    <x v="1"/>
  </r>
  <r>
    <s v="American Home Shield"/>
    <x v="0"/>
  </r>
  <r>
    <s v="Anheuser-Busch InBev"/>
    <x v="1"/>
  </r>
  <r>
    <s v="Animoca Brands"/>
    <x v="0"/>
  </r>
  <r>
    <s v="Associated British Foods"/>
    <x v="1"/>
  </r>
  <r>
    <s v="auFeminin.com"/>
    <x v="1"/>
  </r>
  <r>
    <s v="Bayside Capital"/>
    <x v="0"/>
  </r>
  <r>
    <s v="Ceradyne"/>
    <x v="1"/>
  </r>
  <r>
    <s v="Cerberus Capital Management"/>
    <x v="1"/>
  </r>
  <r>
    <s v="Cisco"/>
    <x v="1"/>
  </r>
  <r>
    <s v="CVC Capital Partners"/>
    <x v="1"/>
  </r>
  <r>
    <s v="Elementis"/>
    <x v="1"/>
  </r>
  <r>
    <s v="Extreme Networks"/>
    <x v="1"/>
  </r>
  <r>
    <s v="Grid Dynamics"/>
    <x v="1"/>
  </r>
  <r>
    <s v="Groove Club"/>
    <x v="1"/>
  </r>
  <r>
    <s v="H-D Advanced Manufacturing"/>
    <x v="1"/>
  </r>
  <r>
    <s v="Horizon Services"/>
    <x v="0"/>
  </r>
  <r>
    <s v="Intermedix"/>
    <x v="0"/>
  </r>
  <r>
    <s v="Jasper Design Automation"/>
    <x v="1"/>
  </r>
  <r>
    <s v="LatAm Autos"/>
    <x v="0"/>
  </r>
  <r>
    <s v="Liberty Hall Capital Partners"/>
    <x v="1"/>
  </r>
  <r>
    <s v="Mavenir Systems"/>
    <x v="1"/>
  </r>
  <r>
    <s v="Medicap Holding"/>
    <x v="0"/>
  </r>
  <r>
    <s v="Mitie"/>
    <x v="0"/>
  </r>
  <r>
    <s v="Navigant Consulting"/>
    <x v="0"/>
  </r>
  <r>
    <s v="New England Wood Pellet"/>
    <x v="0"/>
  </r>
  <r>
    <s v="OLX Brazil"/>
    <x v="0"/>
  </r>
  <r>
    <s v="Onex"/>
    <x v="0"/>
  </r>
  <r>
    <s v="Pamplona Capital Management"/>
    <x v="1"/>
  </r>
  <r>
    <s v="PDI Software"/>
    <x v="1"/>
  </r>
  <r>
    <s v="Pineapple Payments"/>
    <x v="1"/>
  </r>
  <r>
    <s v="Public Investment Corporation"/>
    <x v="0"/>
  </r>
  <r>
    <s v="Sivantos"/>
    <x v="0"/>
  </r>
  <r>
    <s v="Sophos"/>
    <x v="0"/>
  </r>
  <r>
    <s v="SSP Innovations"/>
    <x v="0"/>
  </r>
  <r>
    <s v="StackPath"/>
    <x v="1"/>
  </r>
  <r>
    <s v="Student Advantage"/>
    <x v="0"/>
  </r>
  <r>
    <s v="Teleinfo Media Public Co."/>
    <x v="0"/>
  </r>
  <r>
    <s v="Teva Pharmaceutical Industries"/>
    <x v="0"/>
  </r>
  <r>
    <s v="Third Leaf Partners"/>
    <x v="1"/>
  </r>
  <r>
    <s v="Tyson Foods"/>
    <x v="0"/>
  </r>
  <r>
    <s v="VacationRoost"/>
    <x v="0"/>
  </r>
  <r>
    <s v="Valassis"/>
    <x v="0"/>
  </r>
  <r>
    <s v="Watchstone"/>
    <x v="0"/>
  </r>
  <r>
    <s v="Waterland Private Equity"/>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3C6BC6-A2B6-447F-82AD-F453A1AD163E}" name="PivotTable42"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4">
  <location ref="A3:B5" firstHeaderRow="1" firstDataRow="1" firstDataCol="1"/>
  <pivotFields count="2">
    <pivotField dataField="1"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2">
        <item x="1"/>
        <item x="0"/>
      </items>
      <extLst>
        <ext xmlns:x14="http://schemas.microsoft.com/office/spreadsheetml/2009/9/main" uri="{2946ED86-A175-432a-8AC1-64E0C546D7DE}">
          <x14:pivotField fillDownLabels="1"/>
        </ext>
      </extLst>
    </pivotField>
  </pivotFields>
  <rowFields count="1">
    <field x="1"/>
  </rowFields>
  <rowItems count="2">
    <i>
      <x/>
    </i>
    <i>
      <x v="1"/>
    </i>
  </rowItems>
  <colItems count="1">
    <i/>
  </colItems>
  <dataFields count="1">
    <dataField name="Count of acquirer_name" fld="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0619C7-A2EB-465C-85A8-F5F9B7AE8F9B}"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E1:F8" firstHeaderRow="1" firstDataRow="1" firstDataCol="1"/>
  <pivotFields count="2">
    <pivotField axis="axisRow" showAll="0">
      <items count="7">
        <item x="0"/>
        <item x="1"/>
        <item x="2"/>
        <item x="3"/>
        <item x="4"/>
        <item x="5"/>
        <item t="default"/>
      </items>
    </pivotField>
    <pivotField dataField="1" showAll="0"/>
  </pivotFields>
  <rowFields count="1">
    <field x="0"/>
  </rowFields>
  <rowItems count="7">
    <i>
      <x/>
    </i>
    <i>
      <x v="1"/>
    </i>
    <i>
      <x v="2"/>
    </i>
    <i>
      <x v="3"/>
    </i>
    <i>
      <x v="4"/>
    </i>
    <i>
      <x v="5"/>
    </i>
    <i t="grand">
      <x/>
    </i>
  </rowItems>
  <colItems count="1">
    <i/>
  </colItems>
  <dataFields count="1">
    <dataField name="Sum of no_of_events_in_each_year"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03D4E3-8A31-4F9E-935A-FC09A33AE736}"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F1:G21" firstHeaderRow="1" firstDataRow="1" firstDataCol="1"/>
  <pivotFields count="2">
    <pivotField axis="axisRow" showAll="0">
      <items count="20">
        <item x="0"/>
        <item x="1"/>
        <item x="2"/>
        <item x="3"/>
        <item x="4"/>
        <item x="5"/>
        <item x="6"/>
        <item x="7"/>
        <item x="8"/>
        <item x="9"/>
        <item x="10"/>
        <item x="11"/>
        <item x="12"/>
        <item x="13"/>
        <item x="14"/>
        <item x="15"/>
        <item x="16"/>
        <item x="17"/>
        <item x="18"/>
        <item t="default"/>
      </items>
    </pivotField>
    <pivotField dataField="1" showAll="0">
      <items count="4">
        <item x="0"/>
        <item x="1"/>
        <item x="2"/>
        <item t="default"/>
      </items>
    </pivotField>
  </pivotFields>
  <rowFields count="1">
    <field x="0"/>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Sum of count_of_degrees" fld="1" baseField="0" baseItem="0"/>
  </dataFields>
  <chartFormats count="23">
    <chartFormat chart="0" format="0" series="1">
      <pivotArea type="data" outline="0" fieldPosition="0">
        <references count="1">
          <reference field="4294967294" count="1" selected="0">
            <x v="0"/>
          </reference>
        </references>
      </pivotArea>
    </chartFormat>
    <chartFormat chart="2" format="21" series="1">
      <pivotArea type="data" outline="0" fieldPosition="0">
        <references count="1">
          <reference field="4294967294" count="1" selected="0">
            <x v="0"/>
          </reference>
        </references>
      </pivotArea>
    </chartFormat>
    <chartFormat chart="2" format="22">
      <pivotArea type="data" outline="0" fieldPosition="0">
        <references count="2">
          <reference field="4294967294" count="1" selected="0">
            <x v="0"/>
          </reference>
          <reference field="0" count="1" selected="0">
            <x v="0"/>
          </reference>
        </references>
      </pivotArea>
    </chartFormat>
    <chartFormat chart="2" format="23">
      <pivotArea type="data" outline="0" fieldPosition="0">
        <references count="2">
          <reference field="4294967294" count="1" selected="0">
            <x v="0"/>
          </reference>
          <reference field="0" count="1" selected="0">
            <x v="1"/>
          </reference>
        </references>
      </pivotArea>
    </chartFormat>
    <chartFormat chart="2" format="24">
      <pivotArea type="data" outline="0" fieldPosition="0">
        <references count="2">
          <reference field="4294967294" count="1" selected="0">
            <x v="0"/>
          </reference>
          <reference field="0" count="1" selected="0">
            <x v="2"/>
          </reference>
        </references>
      </pivotArea>
    </chartFormat>
    <chartFormat chart="2" format="25">
      <pivotArea type="data" outline="0" fieldPosition="0">
        <references count="2">
          <reference field="4294967294" count="1" selected="0">
            <x v="0"/>
          </reference>
          <reference field="0" count="1" selected="0">
            <x v="3"/>
          </reference>
        </references>
      </pivotArea>
    </chartFormat>
    <chartFormat chart="2" format="26">
      <pivotArea type="data" outline="0" fieldPosition="0">
        <references count="2">
          <reference field="4294967294" count="1" selected="0">
            <x v="0"/>
          </reference>
          <reference field="0" count="1" selected="0">
            <x v="4"/>
          </reference>
        </references>
      </pivotArea>
    </chartFormat>
    <chartFormat chart="2" format="27">
      <pivotArea type="data" outline="0" fieldPosition="0">
        <references count="2">
          <reference field="4294967294" count="1" selected="0">
            <x v="0"/>
          </reference>
          <reference field="0" count="1" selected="0">
            <x v="5"/>
          </reference>
        </references>
      </pivotArea>
    </chartFormat>
    <chartFormat chart="2" format="28">
      <pivotArea type="data" outline="0" fieldPosition="0">
        <references count="2">
          <reference field="4294967294" count="1" selected="0">
            <x v="0"/>
          </reference>
          <reference field="0" count="1" selected="0">
            <x v="6"/>
          </reference>
        </references>
      </pivotArea>
    </chartFormat>
    <chartFormat chart="2" format="29">
      <pivotArea type="data" outline="0" fieldPosition="0">
        <references count="2">
          <reference field="4294967294" count="1" selected="0">
            <x v="0"/>
          </reference>
          <reference field="0" count="1" selected="0">
            <x v="7"/>
          </reference>
        </references>
      </pivotArea>
    </chartFormat>
    <chartFormat chart="2" format="30">
      <pivotArea type="data" outline="0" fieldPosition="0">
        <references count="2">
          <reference field="4294967294" count="1" selected="0">
            <x v="0"/>
          </reference>
          <reference field="0" count="1" selected="0">
            <x v="8"/>
          </reference>
        </references>
      </pivotArea>
    </chartFormat>
    <chartFormat chart="2" format="31">
      <pivotArea type="data" outline="0" fieldPosition="0">
        <references count="2">
          <reference field="4294967294" count="1" selected="0">
            <x v="0"/>
          </reference>
          <reference field="0" count="1" selected="0">
            <x v="9"/>
          </reference>
        </references>
      </pivotArea>
    </chartFormat>
    <chartFormat chart="2" format="32">
      <pivotArea type="data" outline="0" fieldPosition="0">
        <references count="2">
          <reference field="4294967294" count="1" selected="0">
            <x v="0"/>
          </reference>
          <reference field="0" count="1" selected="0">
            <x v="10"/>
          </reference>
        </references>
      </pivotArea>
    </chartFormat>
    <chartFormat chart="2" format="33">
      <pivotArea type="data" outline="0" fieldPosition="0">
        <references count="2">
          <reference field="4294967294" count="1" selected="0">
            <x v="0"/>
          </reference>
          <reference field="0" count="1" selected="0">
            <x v="11"/>
          </reference>
        </references>
      </pivotArea>
    </chartFormat>
    <chartFormat chart="2" format="34">
      <pivotArea type="data" outline="0" fieldPosition="0">
        <references count="2">
          <reference field="4294967294" count="1" selected="0">
            <x v="0"/>
          </reference>
          <reference field="0" count="1" selected="0">
            <x v="12"/>
          </reference>
        </references>
      </pivotArea>
    </chartFormat>
    <chartFormat chart="2" format="35">
      <pivotArea type="data" outline="0" fieldPosition="0">
        <references count="2">
          <reference field="4294967294" count="1" selected="0">
            <x v="0"/>
          </reference>
          <reference field="0" count="1" selected="0">
            <x v="13"/>
          </reference>
        </references>
      </pivotArea>
    </chartFormat>
    <chartFormat chart="2" format="36">
      <pivotArea type="data" outline="0" fieldPosition="0">
        <references count="2">
          <reference field="4294967294" count="1" selected="0">
            <x v="0"/>
          </reference>
          <reference field="0" count="1" selected="0">
            <x v="14"/>
          </reference>
        </references>
      </pivotArea>
    </chartFormat>
    <chartFormat chart="2" format="37">
      <pivotArea type="data" outline="0" fieldPosition="0">
        <references count="2">
          <reference field="4294967294" count="1" selected="0">
            <x v="0"/>
          </reference>
          <reference field="0" count="1" selected="0">
            <x v="15"/>
          </reference>
        </references>
      </pivotArea>
    </chartFormat>
    <chartFormat chart="2" format="38">
      <pivotArea type="data" outline="0" fieldPosition="0">
        <references count="2">
          <reference field="4294967294" count="1" selected="0">
            <x v="0"/>
          </reference>
          <reference field="0" count="1" selected="0">
            <x v="16"/>
          </reference>
        </references>
      </pivotArea>
    </chartFormat>
    <chartFormat chart="2" format="39">
      <pivotArea type="data" outline="0" fieldPosition="0">
        <references count="2">
          <reference field="4294967294" count="1" selected="0">
            <x v="0"/>
          </reference>
          <reference field="0" count="1" selected="0">
            <x v="17"/>
          </reference>
        </references>
      </pivotArea>
    </chartFormat>
    <chartFormat chart="2" format="40">
      <pivotArea type="data" outline="0" fieldPosition="0">
        <references count="2">
          <reference field="4294967294" count="1" selected="0">
            <x v="0"/>
          </reference>
          <reference field="0" count="1" selected="0">
            <x v="18"/>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A41AD04-6BB3-4AF7-B8C8-734839ABDA19}" name="PivotTable2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3:H38" firstHeaderRow="1" firstDataRow="1" firstDataCol="1"/>
  <pivotFields count="3">
    <pivotField axis="axisRow" showAll="0" sortType="descending">
      <items count="13">
        <item x="0"/>
        <item x="3"/>
        <item x="11"/>
        <item x="1"/>
        <item x="9"/>
        <item x="8"/>
        <item x="2"/>
        <item x="4"/>
        <item x="10"/>
        <item x="5"/>
        <item x="7"/>
        <item x="6"/>
        <item t="default"/>
      </items>
      <autoSortScope>
        <pivotArea dataOnly="0" outline="0" fieldPosition="0">
          <references count="1">
            <reference field="4294967294" count="1" selected="0">
              <x v="0"/>
            </reference>
          </references>
        </pivotArea>
      </autoSortScope>
    </pivotField>
    <pivotField axis="axisRow" showAll="0">
      <items count="7">
        <item x="4"/>
        <item x="0"/>
        <item x="3"/>
        <item x="1"/>
        <item x="2"/>
        <item x="5"/>
        <item t="default"/>
      </items>
    </pivotField>
    <pivotField dataField="1" showAll="0">
      <items count="6">
        <item x="4"/>
        <item x="3"/>
        <item x="2"/>
        <item x="1"/>
        <item x="0"/>
        <item t="default"/>
      </items>
    </pivotField>
  </pivotFields>
  <rowFields count="2">
    <field x="0"/>
    <field x="1"/>
  </rowFields>
  <rowItems count="35">
    <i>
      <x/>
    </i>
    <i r="1">
      <x/>
    </i>
    <i r="1">
      <x v="1"/>
    </i>
    <i r="1">
      <x v="2"/>
    </i>
    <i r="1">
      <x v="3"/>
    </i>
    <i r="1">
      <x v="4"/>
    </i>
    <i r="1">
      <x v="5"/>
    </i>
    <i>
      <x v="3"/>
    </i>
    <i r="1">
      <x v="2"/>
    </i>
    <i r="1">
      <x v="4"/>
    </i>
    <i r="1">
      <x v="5"/>
    </i>
    <i>
      <x v="6"/>
    </i>
    <i r="1">
      <x v="3"/>
    </i>
    <i r="1">
      <x v="4"/>
    </i>
    <i>
      <x v="9"/>
    </i>
    <i r="1">
      <x v="2"/>
    </i>
    <i r="1">
      <x v="3"/>
    </i>
    <i>
      <x v="11"/>
    </i>
    <i r="1">
      <x v="1"/>
    </i>
    <i r="1">
      <x v="3"/>
    </i>
    <i>
      <x v="8"/>
    </i>
    <i r="1">
      <x v="3"/>
    </i>
    <i>
      <x v="10"/>
    </i>
    <i r="1">
      <x v="1"/>
    </i>
    <i>
      <x v="4"/>
    </i>
    <i r="1">
      <x v="1"/>
    </i>
    <i>
      <x v="2"/>
    </i>
    <i r="1">
      <x/>
    </i>
    <i>
      <x v="1"/>
    </i>
    <i r="1">
      <x v="4"/>
    </i>
    <i>
      <x v="7"/>
    </i>
    <i r="1">
      <x v="4"/>
    </i>
    <i>
      <x v="5"/>
    </i>
    <i r="1">
      <x v="1"/>
    </i>
    <i t="grand">
      <x/>
    </i>
  </rowItems>
  <colItems count="1">
    <i/>
  </colItems>
  <dataFields count="1">
    <dataField name="Sum of COUNT" fld="2"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E79401D-1DFF-45D1-9C58-B8CC9D2D6B87}" name="PivotTable3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1:H19" firstHeaderRow="1" firstDataRow="1" firstDataCol="1"/>
  <pivotFields count="2">
    <pivotField axis="axisRow" showAll="0" sortType="ascending">
      <items count="18">
        <item x="1"/>
        <item x="2"/>
        <item x="3"/>
        <item x="4"/>
        <item x="5"/>
        <item x="6"/>
        <item x="7"/>
        <item x="8"/>
        <item x="9"/>
        <item x="10"/>
        <item x="11"/>
        <item x="12"/>
        <item x="13"/>
        <item x="14"/>
        <item x="15"/>
        <item x="16"/>
        <item x="0"/>
        <item t="default"/>
      </items>
    </pivotField>
    <pivotField dataField="1" showAll="0">
      <items count="18">
        <item x="1"/>
        <item x="0"/>
        <item x="10"/>
        <item x="4"/>
        <item x="8"/>
        <item x="3"/>
        <item x="13"/>
        <item x="16"/>
        <item x="5"/>
        <item x="6"/>
        <item x="9"/>
        <item x="7"/>
        <item x="11"/>
        <item x="14"/>
        <item x="12"/>
        <item x="15"/>
        <item x="2"/>
        <item t="default"/>
      </items>
    </pivotField>
  </pivotFields>
  <rowFields count="1">
    <field x="0"/>
  </rowFields>
  <rowItems count="18">
    <i>
      <x/>
    </i>
    <i>
      <x v="1"/>
    </i>
    <i>
      <x v="2"/>
    </i>
    <i>
      <x v="3"/>
    </i>
    <i>
      <x v="4"/>
    </i>
    <i>
      <x v="5"/>
    </i>
    <i>
      <x v="6"/>
    </i>
    <i>
      <x v="7"/>
    </i>
    <i>
      <x v="8"/>
    </i>
    <i>
      <x v="9"/>
    </i>
    <i>
      <x v="10"/>
    </i>
    <i>
      <x v="11"/>
    </i>
    <i>
      <x v="12"/>
    </i>
    <i>
      <x v="13"/>
    </i>
    <i>
      <x v="14"/>
    </i>
    <i>
      <x v="15"/>
    </i>
    <i>
      <x v="16"/>
    </i>
    <i t="grand">
      <x/>
    </i>
  </rowItems>
  <colItems count="1">
    <i/>
  </colItems>
  <dataFields count="1">
    <dataField name="Sum of SUM_OF_FUNDS_EACH_YEAR" fld="1" baseField="0" baseItem="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405E610-152B-4DE5-AF5F-6C208E04B6B6}" name="PivotTable29"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1:I18" firstHeaderRow="0" firstDataRow="1" firstDataCol="1"/>
  <pivotFields count="3">
    <pivotField axis="axisRow" showAll="0" sortType="descending">
      <items count="17">
        <item x="10"/>
        <item x="11"/>
        <item x="2"/>
        <item x="4"/>
        <item x="12"/>
        <item x="7"/>
        <item x="1"/>
        <item x="5"/>
        <item x="6"/>
        <item x="3"/>
        <item x="13"/>
        <item x="8"/>
        <item x="9"/>
        <item x="14"/>
        <item x="15"/>
        <item x="0"/>
        <item t="default"/>
      </items>
      <autoSortScope>
        <pivotArea dataOnly="0" outline="0" fieldPosition="0">
          <references count="1">
            <reference field="4294967294" count="1" selected="0">
              <x v="0"/>
            </reference>
          </references>
        </pivotArea>
      </autoSortScope>
    </pivotField>
    <pivotField dataField="1" showAll="0"/>
    <pivotField dataField="1" showAll="0"/>
  </pivotFields>
  <rowFields count="1">
    <field x="0"/>
  </rowFields>
  <rowItems count="17">
    <i>
      <x v="15"/>
    </i>
    <i>
      <x v="3"/>
    </i>
    <i>
      <x v="7"/>
    </i>
    <i>
      <x v="8"/>
    </i>
    <i>
      <x v="9"/>
    </i>
    <i>
      <x v="5"/>
    </i>
    <i>
      <x v="6"/>
    </i>
    <i>
      <x v="2"/>
    </i>
    <i>
      <x v="11"/>
    </i>
    <i>
      <x v="12"/>
    </i>
    <i>
      <x v="13"/>
    </i>
    <i>
      <x v="14"/>
    </i>
    <i>
      <x v="4"/>
    </i>
    <i>
      <x/>
    </i>
    <i>
      <x v="1"/>
    </i>
    <i>
      <x v="10"/>
    </i>
    <i t="grand">
      <x/>
    </i>
  </rowItems>
  <colFields count="1">
    <field x="-2"/>
  </colFields>
  <colItems count="2">
    <i>
      <x/>
    </i>
    <i i="1">
      <x v="1"/>
    </i>
  </colItems>
  <dataFields count="2">
    <dataField name="Sum of SUM_IN_USD" fld="2" baseField="0" baseItem="0"/>
    <dataField name="Sum of COUNT" fld="1" baseField="0" baseItem="0"/>
  </dataFields>
  <chartFormats count="68">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36" series="1">
      <pivotArea type="data" outline="0" fieldPosition="0">
        <references count="1">
          <reference field="4294967294" count="1" selected="0">
            <x v="0"/>
          </reference>
        </references>
      </pivotArea>
    </chartFormat>
    <chartFormat chart="3" format="37">
      <pivotArea type="data" outline="0" fieldPosition="0">
        <references count="2">
          <reference field="4294967294" count="1" selected="0">
            <x v="0"/>
          </reference>
          <reference field="0" count="1" selected="0">
            <x v="15"/>
          </reference>
        </references>
      </pivotArea>
    </chartFormat>
    <chartFormat chart="3" format="38">
      <pivotArea type="data" outline="0" fieldPosition="0">
        <references count="2">
          <reference field="4294967294" count="1" selected="0">
            <x v="0"/>
          </reference>
          <reference field="0" count="1" selected="0">
            <x v="3"/>
          </reference>
        </references>
      </pivotArea>
    </chartFormat>
    <chartFormat chart="3" format="39">
      <pivotArea type="data" outline="0" fieldPosition="0">
        <references count="2">
          <reference field="4294967294" count="1" selected="0">
            <x v="0"/>
          </reference>
          <reference field="0" count="1" selected="0">
            <x v="7"/>
          </reference>
        </references>
      </pivotArea>
    </chartFormat>
    <chartFormat chart="3" format="40">
      <pivotArea type="data" outline="0" fieldPosition="0">
        <references count="2">
          <reference field="4294967294" count="1" selected="0">
            <x v="0"/>
          </reference>
          <reference field="0" count="1" selected="0">
            <x v="8"/>
          </reference>
        </references>
      </pivotArea>
    </chartFormat>
    <chartFormat chart="3" format="41">
      <pivotArea type="data" outline="0" fieldPosition="0">
        <references count="2">
          <reference field="4294967294" count="1" selected="0">
            <x v="0"/>
          </reference>
          <reference field="0" count="1" selected="0">
            <x v="9"/>
          </reference>
        </references>
      </pivotArea>
    </chartFormat>
    <chartFormat chart="3" format="42">
      <pivotArea type="data" outline="0" fieldPosition="0">
        <references count="2">
          <reference field="4294967294" count="1" selected="0">
            <x v="0"/>
          </reference>
          <reference field="0" count="1" selected="0">
            <x v="5"/>
          </reference>
        </references>
      </pivotArea>
    </chartFormat>
    <chartFormat chart="3" format="43">
      <pivotArea type="data" outline="0" fieldPosition="0">
        <references count="2">
          <reference field="4294967294" count="1" selected="0">
            <x v="0"/>
          </reference>
          <reference field="0" count="1" selected="0">
            <x v="6"/>
          </reference>
        </references>
      </pivotArea>
    </chartFormat>
    <chartFormat chart="3" format="44">
      <pivotArea type="data" outline="0" fieldPosition="0">
        <references count="2">
          <reference field="4294967294" count="1" selected="0">
            <x v="0"/>
          </reference>
          <reference field="0" count="1" selected="0">
            <x v="2"/>
          </reference>
        </references>
      </pivotArea>
    </chartFormat>
    <chartFormat chart="3" format="45">
      <pivotArea type="data" outline="0" fieldPosition="0">
        <references count="2">
          <reference field="4294967294" count="1" selected="0">
            <x v="0"/>
          </reference>
          <reference field="0" count="1" selected="0">
            <x v="11"/>
          </reference>
        </references>
      </pivotArea>
    </chartFormat>
    <chartFormat chart="3" format="46">
      <pivotArea type="data" outline="0" fieldPosition="0">
        <references count="2">
          <reference field="4294967294" count="1" selected="0">
            <x v="0"/>
          </reference>
          <reference field="0" count="1" selected="0">
            <x v="12"/>
          </reference>
        </references>
      </pivotArea>
    </chartFormat>
    <chartFormat chart="3" format="47">
      <pivotArea type="data" outline="0" fieldPosition="0">
        <references count="2">
          <reference field="4294967294" count="1" selected="0">
            <x v="0"/>
          </reference>
          <reference field="0" count="1" selected="0">
            <x v="13"/>
          </reference>
        </references>
      </pivotArea>
    </chartFormat>
    <chartFormat chart="3" format="48">
      <pivotArea type="data" outline="0" fieldPosition="0">
        <references count="2">
          <reference field="4294967294" count="1" selected="0">
            <x v="0"/>
          </reference>
          <reference field="0" count="1" selected="0">
            <x v="14"/>
          </reference>
        </references>
      </pivotArea>
    </chartFormat>
    <chartFormat chart="3" format="49">
      <pivotArea type="data" outline="0" fieldPosition="0">
        <references count="2">
          <reference field="4294967294" count="1" selected="0">
            <x v="0"/>
          </reference>
          <reference field="0" count="1" selected="0">
            <x v="4"/>
          </reference>
        </references>
      </pivotArea>
    </chartFormat>
    <chartFormat chart="3" format="50">
      <pivotArea type="data" outline="0" fieldPosition="0">
        <references count="2">
          <reference field="4294967294" count="1" selected="0">
            <x v="0"/>
          </reference>
          <reference field="0" count="1" selected="0">
            <x v="0"/>
          </reference>
        </references>
      </pivotArea>
    </chartFormat>
    <chartFormat chart="3" format="51">
      <pivotArea type="data" outline="0" fieldPosition="0">
        <references count="2">
          <reference field="4294967294" count="1" selected="0">
            <x v="0"/>
          </reference>
          <reference field="0" count="1" selected="0">
            <x v="1"/>
          </reference>
        </references>
      </pivotArea>
    </chartFormat>
    <chartFormat chart="3" format="52">
      <pivotArea type="data" outline="0" fieldPosition="0">
        <references count="2">
          <reference field="4294967294" count="1" selected="0">
            <x v="0"/>
          </reference>
          <reference field="0" count="1" selected="0">
            <x v="10"/>
          </reference>
        </references>
      </pivotArea>
    </chartFormat>
    <chartFormat chart="3" format="53" series="1">
      <pivotArea type="data" outline="0" fieldPosition="0">
        <references count="1">
          <reference field="4294967294" count="1" selected="0">
            <x v="1"/>
          </reference>
        </references>
      </pivotArea>
    </chartFormat>
    <chartFormat chart="3" format="54">
      <pivotArea type="data" outline="0" fieldPosition="0">
        <references count="2">
          <reference field="4294967294" count="1" selected="0">
            <x v="1"/>
          </reference>
          <reference field="0" count="1" selected="0">
            <x v="15"/>
          </reference>
        </references>
      </pivotArea>
    </chartFormat>
    <chartFormat chart="3" format="55">
      <pivotArea type="data" outline="0" fieldPosition="0">
        <references count="2">
          <reference field="4294967294" count="1" selected="0">
            <x v="1"/>
          </reference>
          <reference field="0" count="1" selected="0">
            <x v="3"/>
          </reference>
        </references>
      </pivotArea>
    </chartFormat>
    <chartFormat chart="3" format="56">
      <pivotArea type="data" outline="0" fieldPosition="0">
        <references count="2">
          <reference field="4294967294" count="1" selected="0">
            <x v="1"/>
          </reference>
          <reference field="0" count="1" selected="0">
            <x v="7"/>
          </reference>
        </references>
      </pivotArea>
    </chartFormat>
    <chartFormat chart="3" format="57">
      <pivotArea type="data" outline="0" fieldPosition="0">
        <references count="2">
          <reference field="4294967294" count="1" selected="0">
            <x v="1"/>
          </reference>
          <reference field="0" count="1" selected="0">
            <x v="8"/>
          </reference>
        </references>
      </pivotArea>
    </chartFormat>
    <chartFormat chart="3" format="58">
      <pivotArea type="data" outline="0" fieldPosition="0">
        <references count="2">
          <reference field="4294967294" count="1" selected="0">
            <x v="1"/>
          </reference>
          <reference field="0" count="1" selected="0">
            <x v="9"/>
          </reference>
        </references>
      </pivotArea>
    </chartFormat>
    <chartFormat chart="3" format="59">
      <pivotArea type="data" outline="0" fieldPosition="0">
        <references count="2">
          <reference field="4294967294" count="1" selected="0">
            <x v="1"/>
          </reference>
          <reference field="0" count="1" selected="0">
            <x v="5"/>
          </reference>
        </references>
      </pivotArea>
    </chartFormat>
    <chartFormat chart="3" format="60">
      <pivotArea type="data" outline="0" fieldPosition="0">
        <references count="2">
          <reference field="4294967294" count="1" selected="0">
            <x v="1"/>
          </reference>
          <reference field="0" count="1" selected="0">
            <x v="6"/>
          </reference>
        </references>
      </pivotArea>
    </chartFormat>
    <chartFormat chart="3" format="61">
      <pivotArea type="data" outline="0" fieldPosition="0">
        <references count="2">
          <reference field="4294967294" count="1" selected="0">
            <x v="1"/>
          </reference>
          <reference field="0" count="1" selected="0">
            <x v="2"/>
          </reference>
        </references>
      </pivotArea>
    </chartFormat>
    <chartFormat chart="3" format="62">
      <pivotArea type="data" outline="0" fieldPosition="0">
        <references count="2">
          <reference field="4294967294" count="1" selected="0">
            <x v="1"/>
          </reference>
          <reference field="0" count="1" selected="0">
            <x v="11"/>
          </reference>
        </references>
      </pivotArea>
    </chartFormat>
    <chartFormat chart="3" format="63">
      <pivotArea type="data" outline="0" fieldPosition="0">
        <references count="2">
          <reference field="4294967294" count="1" selected="0">
            <x v="1"/>
          </reference>
          <reference field="0" count="1" selected="0">
            <x v="12"/>
          </reference>
        </references>
      </pivotArea>
    </chartFormat>
    <chartFormat chart="3" format="64">
      <pivotArea type="data" outline="0" fieldPosition="0">
        <references count="2">
          <reference field="4294967294" count="1" selected="0">
            <x v="1"/>
          </reference>
          <reference field="0" count="1" selected="0">
            <x v="13"/>
          </reference>
        </references>
      </pivotArea>
    </chartFormat>
    <chartFormat chart="3" format="65">
      <pivotArea type="data" outline="0" fieldPosition="0">
        <references count="2">
          <reference field="4294967294" count="1" selected="0">
            <x v="1"/>
          </reference>
          <reference field="0" count="1" selected="0">
            <x v="14"/>
          </reference>
        </references>
      </pivotArea>
    </chartFormat>
    <chartFormat chart="3" format="66">
      <pivotArea type="data" outline="0" fieldPosition="0">
        <references count="2">
          <reference field="4294967294" count="1" selected="0">
            <x v="1"/>
          </reference>
          <reference field="0" count="1" selected="0">
            <x v="4"/>
          </reference>
        </references>
      </pivotArea>
    </chartFormat>
    <chartFormat chart="3" format="67">
      <pivotArea type="data" outline="0" fieldPosition="0">
        <references count="2">
          <reference field="4294967294" count="1" selected="0">
            <x v="1"/>
          </reference>
          <reference field="0" count="1" selected="0">
            <x v="0"/>
          </reference>
        </references>
      </pivotArea>
    </chartFormat>
    <chartFormat chart="3" format="68">
      <pivotArea type="data" outline="0" fieldPosition="0">
        <references count="2">
          <reference field="4294967294" count="1" selected="0">
            <x v="1"/>
          </reference>
          <reference field="0" count="1" selected="0">
            <x v="1"/>
          </reference>
        </references>
      </pivotArea>
    </chartFormat>
    <chartFormat chart="3" format="69">
      <pivotArea type="data" outline="0" fieldPosition="0">
        <references count="2">
          <reference field="4294967294" count="1" selected="0">
            <x v="1"/>
          </reference>
          <reference field="0" count="1" selected="0">
            <x v="10"/>
          </reference>
        </references>
      </pivotArea>
    </chartFormat>
    <chartFormat chart="1" format="2">
      <pivotArea type="data" outline="0" fieldPosition="0">
        <references count="2">
          <reference field="4294967294" count="1" selected="0">
            <x v="0"/>
          </reference>
          <reference field="0" count="1" selected="0">
            <x v="15"/>
          </reference>
        </references>
      </pivotArea>
    </chartFormat>
    <chartFormat chart="1" format="3">
      <pivotArea type="data" outline="0" fieldPosition="0">
        <references count="2">
          <reference field="4294967294" count="1" selected="0">
            <x v="0"/>
          </reference>
          <reference field="0" count="1" selected="0">
            <x v="3"/>
          </reference>
        </references>
      </pivotArea>
    </chartFormat>
    <chartFormat chart="1" format="4">
      <pivotArea type="data" outline="0" fieldPosition="0">
        <references count="2">
          <reference field="4294967294" count="1" selected="0">
            <x v="0"/>
          </reference>
          <reference field="0" count="1" selected="0">
            <x v="7"/>
          </reference>
        </references>
      </pivotArea>
    </chartFormat>
    <chartFormat chart="1" format="5">
      <pivotArea type="data" outline="0" fieldPosition="0">
        <references count="2">
          <reference field="4294967294" count="1" selected="0">
            <x v="0"/>
          </reference>
          <reference field="0" count="1" selected="0">
            <x v="8"/>
          </reference>
        </references>
      </pivotArea>
    </chartFormat>
    <chartFormat chart="1" format="6">
      <pivotArea type="data" outline="0" fieldPosition="0">
        <references count="2">
          <reference field="4294967294" count="1" selected="0">
            <x v="0"/>
          </reference>
          <reference field="0" count="1" selected="0">
            <x v="9"/>
          </reference>
        </references>
      </pivotArea>
    </chartFormat>
    <chartFormat chart="1" format="7">
      <pivotArea type="data" outline="0" fieldPosition="0">
        <references count="2">
          <reference field="4294967294" count="1" selected="0">
            <x v="0"/>
          </reference>
          <reference field="0" count="1" selected="0">
            <x v="5"/>
          </reference>
        </references>
      </pivotArea>
    </chartFormat>
    <chartFormat chart="1" format="8">
      <pivotArea type="data" outline="0" fieldPosition="0">
        <references count="2">
          <reference field="4294967294" count="1" selected="0">
            <x v="0"/>
          </reference>
          <reference field="0" count="1" selected="0">
            <x v="6"/>
          </reference>
        </references>
      </pivotArea>
    </chartFormat>
    <chartFormat chart="1" format="9">
      <pivotArea type="data" outline="0" fieldPosition="0">
        <references count="2">
          <reference field="4294967294" count="1" selected="0">
            <x v="0"/>
          </reference>
          <reference field="0" count="1" selected="0">
            <x v="2"/>
          </reference>
        </references>
      </pivotArea>
    </chartFormat>
    <chartFormat chart="1" format="10">
      <pivotArea type="data" outline="0" fieldPosition="0">
        <references count="2">
          <reference field="4294967294" count="1" selected="0">
            <x v="0"/>
          </reference>
          <reference field="0" count="1" selected="0">
            <x v="11"/>
          </reference>
        </references>
      </pivotArea>
    </chartFormat>
    <chartFormat chart="1" format="11">
      <pivotArea type="data" outline="0" fieldPosition="0">
        <references count="2">
          <reference field="4294967294" count="1" selected="0">
            <x v="0"/>
          </reference>
          <reference field="0" count="1" selected="0">
            <x v="12"/>
          </reference>
        </references>
      </pivotArea>
    </chartFormat>
    <chartFormat chart="1" format="12">
      <pivotArea type="data" outline="0" fieldPosition="0">
        <references count="2">
          <reference field="4294967294" count="1" selected="0">
            <x v="0"/>
          </reference>
          <reference field="0" count="1" selected="0">
            <x v="13"/>
          </reference>
        </references>
      </pivotArea>
    </chartFormat>
    <chartFormat chart="1" format="13">
      <pivotArea type="data" outline="0" fieldPosition="0">
        <references count="2">
          <reference field="4294967294" count="1" selected="0">
            <x v="0"/>
          </reference>
          <reference field="0" count="1" selected="0">
            <x v="14"/>
          </reference>
        </references>
      </pivotArea>
    </chartFormat>
    <chartFormat chart="1" format="14">
      <pivotArea type="data" outline="0" fieldPosition="0">
        <references count="2">
          <reference field="4294967294" count="1" selected="0">
            <x v="0"/>
          </reference>
          <reference field="0" count="1" selected="0">
            <x v="4"/>
          </reference>
        </references>
      </pivotArea>
    </chartFormat>
    <chartFormat chart="1" format="15">
      <pivotArea type="data" outline="0" fieldPosition="0">
        <references count="2">
          <reference field="4294967294" count="1" selected="0">
            <x v="0"/>
          </reference>
          <reference field="0" count="1" selected="0">
            <x v="0"/>
          </reference>
        </references>
      </pivotArea>
    </chartFormat>
    <chartFormat chart="1" format="16">
      <pivotArea type="data" outline="0" fieldPosition="0">
        <references count="2">
          <reference field="4294967294" count="1" selected="0">
            <x v="0"/>
          </reference>
          <reference field="0" count="1" selected="0">
            <x v="1"/>
          </reference>
        </references>
      </pivotArea>
    </chartFormat>
    <chartFormat chart="1" format="17">
      <pivotArea type="data" outline="0" fieldPosition="0">
        <references count="2">
          <reference field="4294967294" count="1" selected="0">
            <x v="0"/>
          </reference>
          <reference field="0" count="1" selected="0">
            <x v="10"/>
          </reference>
        </references>
      </pivotArea>
    </chartFormat>
    <chartFormat chart="1" format="18">
      <pivotArea type="data" outline="0" fieldPosition="0">
        <references count="2">
          <reference field="4294967294" count="1" selected="0">
            <x v="1"/>
          </reference>
          <reference field="0" count="1" selected="0">
            <x v="15"/>
          </reference>
        </references>
      </pivotArea>
    </chartFormat>
    <chartFormat chart="1" format="19">
      <pivotArea type="data" outline="0" fieldPosition="0">
        <references count="2">
          <reference field="4294967294" count="1" selected="0">
            <x v="1"/>
          </reference>
          <reference field="0" count="1" selected="0">
            <x v="3"/>
          </reference>
        </references>
      </pivotArea>
    </chartFormat>
    <chartFormat chart="1" format="20">
      <pivotArea type="data" outline="0" fieldPosition="0">
        <references count="2">
          <reference field="4294967294" count="1" selected="0">
            <x v="1"/>
          </reference>
          <reference field="0" count="1" selected="0">
            <x v="7"/>
          </reference>
        </references>
      </pivotArea>
    </chartFormat>
    <chartFormat chart="1" format="21">
      <pivotArea type="data" outline="0" fieldPosition="0">
        <references count="2">
          <reference field="4294967294" count="1" selected="0">
            <x v="1"/>
          </reference>
          <reference field="0" count="1" selected="0">
            <x v="8"/>
          </reference>
        </references>
      </pivotArea>
    </chartFormat>
    <chartFormat chart="1" format="22">
      <pivotArea type="data" outline="0" fieldPosition="0">
        <references count="2">
          <reference field="4294967294" count="1" selected="0">
            <x v="1"/>
          </reference>
          <reference field="0" count="1" selected="0">
            <x v="9"/>
          </reference>
        </references>
      </pivotArea>
    </chartFormat>
    <chartFormat chart="1" format="23">
      <pivotArea type="data" outline="0" fieldPosition="0">
        <references count="2">
          <reference field="4294967294" count="1" selected="0">
            <x v="1"/>
          </reference>
          <reference field="0" count="1" selected="0">
            <x v="5"/>
          </reference>
        </references>
      </pivotArea>
    </chartFormat>
    <chartFormat chart="1" format="24">
      <pivotArea type="data" outline="0" fieldPosition="0">
        <references count="2">
          <reference field="4294967294" count="1" selected="0">
            <x v="1"/>
          </reference>
          <reference field="0" count="1" selected="0">
            <x v="6"/>
          </reference>
        </references>
      </pivotArea>
    </chartFormat>
    <chartFormat chart="1" format="25">
      <pivotArea type="data" outline="0" fieldPosition="0">
        <references count="2">
          <reference field="4294967294" count="1" selected="0">
            <x v="1"/>
          </reference>
          <reference field="0" count="1" selected="0">
            <x v="2"/>
          </reference>
        </references>
      </pivotArea>
    </chartFormat>
    <chartFormat chart="1" format="26">
      <pivotArea type="data" outline="0" fieldPosition="0">
        <references count="2">
          <reference field="4294967294" count="1" selected="0">
            <x v="1"/>
          </reference>
          <reference field="0" count="1" selected="0">
            <x v="11"/>
          </reference>
        </references>
      </pivotArea>
    </chartFormat>
    <chartFormat chart="1" format="27">
      <pivotArea type="data" outline="0" fieldPosition="0">
        <references count="2">
          <reference field="4294967294" count="1" selected="0">
            <x v="1"/>
          </reference>
          <reference field="0" count="1" selected="0">
            <x v="12"/>
          </reference>
        </references>
      </pivotArea>
    </chartFormat>
    <chartFormat chart="1" format="28">
      <pivotArea type="data" outline="0" fieldPosition="0">
        <references count="2">
          <reference field="4294967294" count="1" selected="0">
            <x v="1"/>
          </reference>
          <reference field="0" count="1" selected="0">
            <x v="13"/>
          </reference>
        </references>
      </pivotArea>
    </chartFormat>
    <chartFormat chart="1" format="29">
      <pivotArea type="data" outline="0" fieldPosition="0">
        <references count="2">
          <reference field="4294967294" count="1" selected="0">
            <x v="1"/>
          </reference>
          <reference field="0" count="1" selected="0">
            <x v="14"/>
          </reference>
        </references>
      </pivotArea>
    </chartFormat>
    <chartFormat chart="1" format="30">
      <pivotArea type="data" outline="0" fieldPosition="0">
        <references count="2">
          <reference field="4294967294" count="1" selected="0">
            <x v="1"/>
          </reference>
          <reference field="0" count="1" selected="0">
            <x v="4"/>
          </reference>
        </references>
      </pivotArea>
    </chartFormat>
    <chartFormat chart="1" format="31">
      <pivotArea type="data" outline="0" fieldPosition="0">
        <references count="2">
          <reference field="4294967294" count="1" selected="0">
            <x v="1"/>
          </reference>
          <reference field="0" count="1" selected="0">
            <x v="0"/>
          </reference>
        </references>
      </pivotArea>
    </chartFormat>
    <chartFormat chart="1" format="32">
      <pivotArea type="data" outline="0" fieldPosition="0">
        <references count="2">
          <reference field="4294967294" count="1" selected="0">
            <x v="1"/>
          </reference>
          <reference field="0" count="1" selected="0">
            <x v="1"/>
          </reference>
        </references>
      </pivotArea>
    </chartFormat>
    <chartFormat chart="1" format="33">
      <pivotArea type="data" outline="0" fieldPosition="0">
        <references count="2">
          <reference field="4294967294" count="1" selected="0">
            <x v="1"/>
          </reference>
          <reference field="0"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F5CDB688-6E56-4CC2-9C97-377B7BFA17D6}" sourceName="year">
  <pivotTables>
    <pivotTable tabId="8" name="PivotTable12"/>
  </pivotTables>
  <data>
    <tabular pivotCacheId="1899424759">
      <items count="19">
        <i x="0" s="1"/>
        <i x="1" s="1"/>
        <i x="2" s="1"/>
        <i x="3" s="1"/>
        <i x="4" s="1"/>
        <i x="5" s="1"/>
        <i x="6" s="1"/>
        <i x="7" s="1"/>
        <i x="8" s="1"/>
        <i x="9" s="1"/>
        <i x="10" s="1"/>
        <i x="11" s="1"/>
        <i x="12" s="1"/>
        <i x="13" s="1"/>
        <i x="14" s="1"/>
        <i x="15" s="1"/>
        <i x="16" s="1"/>
        <i x="17" s="1"/>
        <i x="1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CODE" xr10:uid="{4C917AD5-3E6E-4609-A700-E9193CA696EA}" sourceName="COUNTRY_CODE">
  <pivotTables>
    <pivotTable tabId="10" name="PivotTable29"/>
  </pivotTables>
  <data>
    <tabular pivotCacheId="1349440387">
      <items count="16">
        <i x="10" s="1"/>
        <i x="11" s="1"/>
        <i x="2" s="1"/>
        <i x="4" s="1"/>
        <i x="12" s="1"/>
        <i x="7" s="1"/>
        <i x="1" s="1"/>
        <i x="5" s="1"/>
        <i x="6" s="1"/>
        <i x="3" s="1"/>
        <i x="13" s="1"/>
        <i x="8" s="1"/>
        <i x="9" s="1"/>
        <i x="14" s="1"/>
        <i x="15"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2BD85A96-29B4-4F24-8EBC-E4A970A9B031}" sourceName="YEAR">
  <pivotTables>
    <pivotTable tabId="11" name="PivotTable33"/>
  </pivotTables>
  <data>
    <tabular pivotCacheId="242029278">
      <items count="17">
        <i x="1" s="1"/>
        <i x="2" s="1"/>
        <i x="3" s="1"/>
        <i x="4" s="1"/>
        <i x="5" s="1"/>
        <i x="6" s="1"/>
        <i x="7" s="1"/>
        <i x="8" s="1"/>
        <i x="9" s="1"/>
        <i x="10" s="1"/>
        <i x="11" s="1"/>
        <i x="12" s="1"/>
        <i x="13" s="1"/>
        <i x="14" s="1"/>
        <i x="15" s="1"/>
        <i x="16"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3EE82BF0-21E9-492B-86E8-13690BBD05CE}" sourceName="years">
  <pivotTables>
    <pivotTable tabId="7" name="PivotTable11"/>
  </pivotTables>
  <data>
    <tabular pivotCacheId="403163665">
      <items count="6">
        <i x="0" s="1"/>
        <i x="1" s="1"/>
        <i x="2" s="1"/>
        <i x="3" s="1"/>
        <i x="4" s="1"/>
        <i x="5"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code1" xr10:uid="{35E4D50F-359F-44C9-900B-BDF73F70AC24}" sourceName="country_code">
  <pivotTables>
    <pivotTable tabId="9" name="PivotTable20"/>
  </pivotTables>
  <data>
    <tabular pivotCacheId="1781119749">
      <items count="12">
        <i x="6" s="1"/>
        <i x="7" s="1"/>
        <i x="5" s="1"/>
        <i x="10" s="1"/>
        <i x="4" s="1"/>
        <i x="2" s="1"/>
        <i x="8" s="1"/>
        <i x="9" s="1"/>
        <i x="1" s="1"/>
        <i x="11" s="1"/>
        <i x="3"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5C00D0F8-BE83-4B5A-B679-25859AFF01DF}" sourceName="Month">
  <extLst>
    <x:ext xmlns:x15="http://schemas.microsoft.com/office/spreadsheetml/2010/11/main" uri="{2F2917AC-EB37-4324-AD4E-5DD8C200BD13}">
      <x15:tableSlicerCache tableId="1" column="1"/>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quiree_region" xr10:uid="{D7F42CD3-52F1-43C6-9A3D-0C68B4207CC5}" sourceName="acquiree_region">
  <extLst>
    <x:ext xmlns:x15="http://schemas.microsoft.com/office/spreadsheetml/2010/11/main" uri="{2F2917AC-EB37-4324-AD4E-5DD8C200BD13}">
      <x15:tableSlicerCache tableId="4"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3CE6D010-360C-420A-9031-086B102AF011}" cache="Slicer_Month" caption="Month"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quiree_region" xr10:uid="{792DCFA2-6076-4570-9388-BC9CB7CB23D4}" cache="Slicer_acquiree_region" caption="acquiree_region"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4E34172E-EA39-4528-BA66-6FF604D894DB}" cache="Slicer_year" caption="year" rowHeight="241300"/>
  <slicer name="COUNTRY_CODE" xr10:uid="{AD3A60B1-4D29-4286-8837-A6F0D914C077}" cache="Slicer_COUNTRY_CODE" caption="COUNTRY_CODE" startItem="10" rowHeight="241300"/>
  <slicer name="YEAR 1" xr10:uid="{91693385-6574-4AA6-8210-CC39F6927C0C}" cache="Slicer_YEAR1" caption="YEAR" startItem="1" rowHeight="241300"/>
  <slicer name="years" xr10:uid="{773000D4-5DE0-41EF-873D-44E034F4C962}" cache="Slicer_years" caption="years" rowHeight="241300"/>
  <slicer name="country_code 1" xr10:uid="{A5CFF794-188E-4799-BF32-5583F59B1255}" cache="Slicer_country_code1" caption="country_code"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019A6611-3323-426B-849B-99FAF48E5A8E}" cache="Slicer_Month" caption="Month" rowHeight="241300"/>
  <slicer name="acquiree_region 1" xr10:uid="{30A6F298-9464-4806-B787-6AA95A45226E}" cache="Slicer_acquiree_region" caption="acquiree_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2B5CB9E-6016-4FD3-A1A3-E1B6EF751893}" name="Table1" displayName="Table1" ref="A1:C13" totalsRowShown="0">
  <autoFilter ref="A1:C13" xr:uid="{72B5CB9E-6016-4FD3-A1A3-E1B6EF751893}"/>
  <tableColumns count="3">
    <tableColumn id="1" xr3:uid="{E9E82EBA-30AA-4F61-BDE8-66CE20C686A5}" name="Month"/>
    <tableColumn id="2" xr3:uid="{7BD34593-8CA2-406D-8D7B-E596968D1E88}" name="No_of_acquisitions"/>
    <tableColumn id="3" xr3:uid="{E6EED18A-0454-45BB-A68D-A102A1267E30}" name="no_of_ipo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4ACFB74-7C25-4E4D-A834-1ED3CD91D256}" name="Table24" displayName="Table24" ref="A9:B57" totalsRowShown="0">
  <autoFilter ref="A9:B57" xr:uid="{44ACFB74-7C25-4E4D-A834-1ED3CD91D256}"/>
  <tableColumns count="2">
    <tableColumn id="1" xr3:uid="{8E205335-6BA2-4ACC-8849-B02027AA39A2}" name="acquirer_name"/>
    <tableColumn id="2" xr3:uid="{11DDCCED-376F-4DB6-9530-3654FE930695}" name="IPO did or no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7BB11C7-C206-422A-9E67-591EC871506E}" name="Table4" displayName="Table4" ref="A1:C13" totalsRowShown="0">
  <autoFilter ref="A1:C13" xr:uid="{87BB11C7-C206-422A-9E67-591EC871506E}"/>
  <tableColumns count="3">
    <tableColumn id="1" xr3:uid="{D93DEC19-80EA-4823-B5CF-03AEB7CE6836}" name="acquiree_region"/>
    <tableColumn id="2" xr3:uid="{AEAA0778-79FD-4DD3-9819-8F0E811F266A}" name="count_of_acquiree_from_each_region"/>
    <tableColumn id="3" xr3:uid="{5E3C6AB4-DF6B-48F5-9535-4DEBECEA7D54}" name="count_of_acquire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1D31FEF-E4A3-408C-8E01-60B4E68E3CDF}" name="Table5" displayName="Table5" ref="A1:B7" totalsRowShown="0">
  <autoFilter ref="A1:B7" xr:uid="{41D31FEF-E4A3-408C-8E01-60B4E68E3CDF}"/>
  <tableColumns count="2">
    <tableColumn id="1" xr3:uid="{9972F84F-ED96-4E7E-AEAB-DFAF34F0C194}" name="years"/>
    <tableColumn id="2" xr3:uid="{C6FDD4EF-FF1C-4202-B13B-32D2125F7A61}" name="no_of_events_in_each_year"/>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8EBCC5A-0F7F-4760-8FD7-0B9542DFD314}" name="Table6" displayName="Table6" ref="A1:B20" totalsRowShown="0">
  <autoFilter ref="A1:B20" xr:uid="{F8EBCC5A-0F7F-4760-8FD7-0B9542DFD314}"/>
  <tableColumns count="2">
    <tableColumn id="1" xr3:uid="{D5E969CB-B77D-4F4F-81E0-A215B7F794B8}" name="year"/>
    <tableColumn id="2" xr3:uid="{8E3751BC-9FC4-4554-8FE8-42AC537052F2}" name="count_of_degrees"/>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245DA5B-83EA-4DD0-B2C9-8119A712F14D}" name="Table7" displayName="Table7" ref="A1:C23" totalsRowShown="0">
  <autoFilter ref="A1:C23" xr:uid="{7245DA5B-83EA-4DD0-B2C9-8119A712F14D}"/>
  <tableColumns count="3">
    <tableColumn id="1" xr3:uid="{629195F3-6092-427D-A1AF-F7CCB490A822}" name="country_code"/>
    <tableColumn id="2" xr3:uid="{DC415FD9-B892-4631-AEE9-F2F13C547E2C}" name="years"/>
    <tableColumn id="3" xr3:uid="{CD3FAA52-7F90-4D5B-BE67-57F14039DE28}" name="COUN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DFB9887-B8D4-4985-AECF-A983B730648C}" name="Table9" displayName="Table9" ref="A1:B18" totalsRowShown="0">
  <autoFilter ref="A1:B18" xr:uid="{7DFB9887-B8D4-4985-AECF-A983B730648C}"/>
  <tableColumns count="2">
    <tableColumn id="1" xr3:uid="{3E78599A-E9F5-413F-A774-7AF68F696EA8}" name="YEAR"/>
    <tableColumn id="2" xr3:uid="{BD8D10AF-904D-47F5-AC51-93E969713115}" name="SUM_OF_FUNDS_EACH_YEAR"/>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D474214-DCCC-4C7F-9B6E-2B9A95858194}" name="Table8" displayName="Table8" ref="A1:C17" totalsRowShown="0">
  <autoFilter ref="A1:C17" xr:uid="{ED474214-DCCC-4C7F-9B6E-2B9A95858194}"/>
  <tableColumns count="3">
    <tableColumn id="1" xr3:uid="{DFD0DC16-E6B6-4A99-AE21-231C91C5B9A7}" name="COUNTRY_CODE"/>
    <tableColumn id="2" xr3:uid="{3B4A6B92-8337-4CE8-8586-2100A8495BAF}" name="COUNT"/>
    <tableColumn id="3" xr3:uid="{58CF7ACE-2AC8-43B6-96BA-7CA2A8E0B3E2}" name="SUM_IN_USD"/>
  </tableColumns>
  <tableStyleInfo name="TableStyleMedium2" showFirstColumn="0" showLastColumn="0" showRowStripes="1" showColumnStripes="0"/>
</table>
</file>

<file path=xl/theme/theme1.xml><?xml version="1.0" encoding="utf-8"?>
<a:theme xmlns:a="http://schemas.openxmlformats.org/drawingml/2006/main" name="Berlin">
  <a:themeElements>
    <a:clrScheme name="Berlin">
      <a:dk1>
        <a:sysClr val="windowText" lastClr="000000"/>
      </a:dk1>
      <a:lt1>
        <a:sysClr val="window" lastClr="FFFFFF"/>
      </a:lt1>
      <a:dk2>
        <a:srgbClr val="9D360E"/>
      </a:dk2>
      <a:lt2>
        <a:srgbClr val="E7E6E6"/>
      </a:lt2>
      <a:accent1>
        <a:srgbClr val="F09415"/>
      </a:accent1>
      <a:accent2>
        <a:srgbClr val="C1B56B"/>
      </a:accent2>
      <a:accent3>
        <a:srgbClr val="4BAF73"/>
      </a:accent3>
      <a:accent4>
        <a:srgbClr val="5AA6C0"/>
      </a:accent4>
      <a:accent5>
        <a:srgbClr val="D17DF9"/>
      </a:accent5>
      <a:accent6>
        <a:srgbClr val="FA7E5C"/>
      </a:accent6>
      <a:hlink>
        <a:srgbClr val="FFAE3E"/>
      </a:hlink>
      <a:folHlink>
        <a:srgbClr val="FCC77E"/>
      </a:folHlink>
    </a:clrScheme>
    <a:fontScheme name="Berlin">
      <a:majorFont>
        <a:latin typeface="Trebuchet MS" panose="020B0603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rebuchet MS" panose="020B0603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erlin">
      <a:fillStyleLst>
        <a:solidFill>
          <a:schemeClr val="phClr"/>
        </a:solidFill>
        <a:gradFill rotWithShape="1">
          <a:gsLst>
            <a:gs pos="0">
              <a:schemeClr val="phClr">
                <a:tint val="60000"/>
                <a:satMod val="100000"/>
                <a:lumMod val="110000"/>
              </a:schemeClr>
            </a:gs>
            <a:gs pos="100000">
              <a:schemeClr val="phClr">
                <a:tint val="70000"/>
                <a:satMod val="100000"/>
                <a:lumMod val="100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6000"/>
                <a:shade val="100000"/>
                <a:hueMod val="270000"/>
                <a:satMod val="200000"/>
                <a:lumMod val="128000"/>
              </a:schemeClr>
            </a:gs>
            <a:gs pos="50000">
              <a:schemeClr val="phClr">
                <a:shade val="100000"/>
                <a:hueMod val="100000"/>
                <a:satMod val="110000"/>
                <a:lumMod val="130000"/>
              </a:schemeClr>
            </a:gs>
            <a:gs pos="100000">
              <a:schemeClr val="phClr">
                <a:shade val="78000"/>
                <a:hueMod val="44000"/>
                <a:satMod val="200000"/>
                <a:lumMod val="69000"/>
              </a:schemeClr>
            </a:gs>
          </a:gsLst>
          <a:lin ang="2520000" scaled="0"/>
        </a:gradFill>
      </a:bgFillStyleLst>
    </a:fmtScheme>
  </a:themeElements>
  <a:objectDefaults/>
  <a:extraClrSchemeLst/>
  <a:extLst>
    <a:ext uri="{05A4C25C-085E-4340-85A3-A5531E510DB2}">
      <thm15:themeFamily xmlns:thm15="http://schemas.microsoft.com/office/thememl/2012/main" name="Berlin" id="{7B5DBA9E-B069-418E-9360-A61BDD0615A4}" vid="{C0CBE056-4EF4-4D92-969E-947779DA7AA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microsoft.com/office/2007/relationships/slicer" Target="../slicers/slicer4.xml"/><Relationship Id="rId2" Type="http://schemas.microsoft.com/office/2007/relationships/slicer" Target="../slicers/slicer3.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E71B0-AF4D-4099-9AEC-6BC816875CBA}">
  <dimension ref="A1:C13"/>
  <sheetViews>
    <sheetView workbookViewId="0">
      <selection activeCell="I6" sqref="I6:J7"/>
    </sheetView>
  </sheetViews>
  <sheetFormatPr defaultRowHeight="14.4" x14ac:dyDescent="0.3"/>
  <cols>
    <col min="2" max="2" width="20" customWidth="1"/>
    <col min="3" max="3" width="12.88671875" customWidth="1"/>
  </cols>
  <sheetData>
    <row r="1" spans="1:3" x14ac:dyDescent="0.3">
      <c r="A1" t="s">
        <v>13</v>
      </c>
      <c r="B1" t="s">
        <v>14</v>
      </c>
      <c r="C1" t="s">
        <v>15</v>
      </c>
    </row>
    <row r="2" spans="1:3" x14ac:dyDescent="0.3">
      <c r="A2" t="s">
        <v>0</v>
      </c>
      <c r="B2">
        <v>7</v>
      </c>
      <c r="C2">
        <v>11</v>
      </c>
    </row>
    <row r="3" spans="1:3" x14ac:dyDescent="0.3">
      <c r="A3" t="s">
        <v>1</v>
      </c>
      <c r="B3">
        <v>2</v>
      </c>
      <c r="C3">
        <v>3</v>
      </c>
    </row>
    <row r="4" spans="1:3" x14ac:dyDescent="0.3">
      <c r="A4" t="s">
        <v>2</v>
      </c>
      <c r="B4">
        <v>4</v>
      </c>
      <c r="C4">
        <v>1</v>
      </c>
    </row>
    <row r="5" spans="1:3" x14ac:dyDescent="0.3">
      <c r="A5" t="s">
        <v>3</v>
      </c>
      <c r="B5">
        <v>6</v>
      </c>
      <c r="C5">
        <v>9</v>
      </c>
    </row>
    <row r="6" spans="1:3" x14ac:dyDescent="0.3">
      <c r="A6" t="s">
        <v>4</v>
      </c>
      <c r="B6">
        <v>3</v>
      </c>
      <c r="C6">
        <v>4</v>
      </c>
    </row>
    <row r="7" spans="1:3" x14ac:dyDescent="0.3">
      <c r="A7" t="s">
        <v>5</v>
      </c>
      <c r="B7">
        <v>6</v>
      </c>
      <c r="C7">
        <v>5</v>
      </c>
    </row>
    <row r="8" spans="1:3" x14ac:dyDescent="0.3">
      <c r="A8" t="s">
        <v>6</v>
      </c>
      <c r="B8">
        <v>6</v>
      </c>
      <c r="C8">
        <v>3</v>
      </c>
    </row>
    <row r="9" spans="1:3" x14ac:dyDescent="0.3">
      <c r="A9" t="s">
        <v>7</v>
      </c>
      <c r="B9">
        <v>5</v>
      </c>
      <c r="C9">
        <v>2</v>
      </c>
    </row>
    <row r="10" spans="1:3" x14ac:dyDescent="0.3">
      <c r="A10" t="s">
        <v>8</v>
      </c>
      <c r="B10">
        <v>0</v>
      </c>
      <c r="C10">
        <v>2</v>
      </c>
    </row>
    <row r="11" spans="1:3" x14ac:dyDescent="0.3">
      <c r="A11" t="s">
        <v>10</v>
      </c>
      <c r="B11">
        <v>3</v>
      </c>
      <c r="C11">
        <v>4</v>
      </c>
    </row>
    <row r="12" spans="1:3" x14ac:dyDescent="0.3">
      <c r="A12" t="s">
        <v>11</v>
      </c>
      <c r="B12">
        <v>2</v>
      </c>
      <c r="C12">
        <v>3</v>
      </c>
    </row>
    <row r="13" spans="1:3" x14ac:dyDescent="0.3">
      <c r="A13" t="s">
        <v>12</v>
      </c>
      <c r="B13">
        <v>6</v>
      </c>
      <c r="C13">
        <v>3</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E54AB-6CE5-450B-AF99-B27FDD928615}">
  <dimension ref="A3:B57"/>
  <sheetViews>
    <sheetView workbookViewId="0">
      <selection activeCell="A9" sqref="A9:B57"/>
    </sheetView>
  </sheetViews>
  <sheetFormatPr defaultRowHeight="14.4" x14ac:dyDescent="0.3"/>
  <cols>
    <col min="1" max="1" width="15.44140625" customWidth="1"/>
    <col min="2" max="2" width="22.6640625" customWidth="1"/>
  </cols>
  <sheetData>
    <row r="3" spans="1:2" x14ac:dyDescent="0.3">
      <c r="A3" s="1" t="s">
        <v>66</v>
      </c>
      <c r="B3" t="s">
        <v>119</v>
      </c>
    </row>
    <row r="4" spans="1:2" x14ac:dyDescent="0.3">
      <c r="A4" t="s">
        <v>19</v>
      </c>
      <c r="B4">
        <v>23</v>
      </c>
    </row>
    <row r="5" spans="1:2" x14ac:dyDescent="0.3">
      <c r="A5" t="s">
        <v>9</v>
      </c>
      <c r="B5">
        <v>25</v>
      </c>
    </row>
    <row r="9" spans="1:2" x14ac:dyDescent="0.3">
      <c r="A9" t="s">
        <v>65</v>
      </c>
      <c r="B9" t="s">
        <v>66</v>
      </c>
    </row>
    <row r="10" spans="1:2" x14ac:dyDescent="0.3">
      <c r="A10" t="s">
        <v>16</v>
      </c>
      <c r="B10" t="s">
        <v>9</v>
      </c>
    </row>
    <row r="11" spans="1:2" x14ac:dyDescent="0.3">
      <c r="A11" t="s">
        <v>17</v>
      </c>
      <c r="B11" t="s">
        <v>9</v>
      </c>
    </row>
    <row r="12" spans="1:2" x14ac:dyDescent="0.3">
      <c r="A12" t="s">
        <v>18</v>
      </c>
      <c r="B12" t="s">
        <v>19</v>
      </c>
    </row>
    <row r="13" spans="1:2" x14ac:dyDescent="0.3">
      <c r="A13" t="s">
        <v>20</v>
      </c>
      <c r="B13" t="s">
        <v>19</v>
      </c>
    </row>
    <row r="14" spans="1:2" x14ac:dyDescent="0.3">
      <c r="A14" t="s">
        <v>21</v>
      </c>
      <c r="B14" t="s">
        <v>9</v>
      </c>
    </row>
    <row r="15" spans="1:2" x14ac:dyDescent="0.3">
      <c r="A15" t="s">
        <v>22</v>
      </c>
      <c r="B15" t="s">
        <v>19</v>
      </c>
    </row>
    <row r="16" spans="1:2" x14ac:dyDescent="0.3">
      <c r="A16" t="s">
        <v>23</v>
      </c>
      <c r="B16" t="s">
        <v>9</v>
      </c>
    </row>
    <row r="17" spans="1:2" x14ac:dyDescent="0.3">
      <c r="A17" t="s">
        <v>24</v>
      </c>
      <c r="B17" t="s">
        <v>19</v>
      </c>
    </row>
    <row r="18" spans="1:2" x14ac:dyDescent="0.3">
      <c r="A18" t="s">
        <v>25</v>
      </c>
      <c r="B18" t="s">
        <v>19</v>
      </c>
    </row>
    <row r="19" spans="1:2" x14ac:dyDescent="0.3">
      <c r="A19" t="s">
        <v>26</v>
      </c>
      <c r="B19" t="s">
        <v>9</v>
      </c>
    </row>
    <row r="20" spans="1:2" x14ac:dyDescent="0.3">
      <c r="A20" t="s">
        <v>27</v>
      </c>
      <c r="B20" t="s">
        <v>19</v>
      </c>
    </row>
    <row r="21" spans="1:2" x14ac:dyDescent="0.3">
      <c r="A21" t="s">
        <v>28</v>
      </c>
      <c r="B21" t="s">
        <v>19</v>
      </c>
    </row>
    <row r="22" spans="1:2" x14ac:dyDescent="0.3">
      <c r="A22" t="s">
        <v>29</v>
      </c>
      <c r="B22" t="s">
        <v>19</v>
      </c>
    </row>
    <row r="23" spans="1:2" x14ac:dyDescent="0.3">
      <c r="A23" t="s">
        <v>30</v>
      </c>
      <c r="B23" t="s">
        <v>19</v>
      </c>
    </row>
    <row r="24" spans="1:2" x14ac:dyDescent="0.3">
      <c r="A24" t="s">
        <v>31</v>
      </c>
      <c r="B24" t="s">
        <v>19</v>
      </c>
    </row>
    <row r="25" spans="1:2" x14ac:dyDescent="0.3">
      <c r="A25" t="s">
        <v>32</v>
      </c>
      <c r="B25" t="s">
        <v>19</v>
      </c>
    </row>
    <row r="26" spans="1:2" x14ac:dyDescent="0.3">
      <c r="A26" t="s">
        <v>33</v>
      </c>
      <c r="B26" t="s">
        <v>19</v>
      </c>
    </row>
    <row r="27" spans="1:2" x14ac:dyDescent="0.3">
      <c r="A27" t="s">
        <v>34</v>
      </c>
      <c r="B27" t="s">
        <v>19</v>
      </c>
    </row>
    <row r="28" spans="1:2" x14ac:dyDescent="0.3">
      <c r="A28" t="s">
        <v>35</v>
      </c>
      <c r="B28" t="s">
        <v>19</v>
      </c>
    </row>
    <row r="29" spans="1:2" x14ac:dyDescent="0.3">
      <c r="A29" t="s">
        <v>36</v>
      </c>
      <c r="B29" t="s">
        <v>9</v>
      </c>
    </row>
    <row r="30" spans="1:2" x14ac:dyDescent="0.3">
      <c r="A30" t="s">
        <v>37</v>
      </c>
      <c r="B30" t="s">
        <v>9</v>
      </c>
    </row>
    <row r="31" spans="1:2" x14ac:dyDescent="0.3">
      <c r="A31" t="s">
        <v>38</v>
      </c>
      <c r="B31" t="s">
        <v>19</v>
      </c>
    </row>
    <row r="32" spans="1:2" x14ac:dyDescent="0.3">
      <c r="A32" t="s">
        <v>39</v>
      </c>
      <c r="B32" t="s">
        <v>9</v>
      </c>
    </row>
    <row r="33" spans="1:2" x14ac:dyDescent="0.3">
      <c r="A33" t="s">
        <v>40</v>
      </c>
      <c r="B33" t="s">
        <v>19</v>
      </c>
    </row>
    <row r="34" spans="1:2" x14ac:dyDescent="0.3">
      <c r="A34" t="s">
        <v>41</v>
      </c>
      <c r="B34" t="s">
        <v>19</v>
      </c>
    </row>
    <row r="35" spans="1:2" x14ac:dyDescent="0.3">
      <c r="A35" t="s">
        <v>42</v>
      </c>
      <c r="B35" t="s">
        <v>9</v>
      </c>
    </row>
    <row r="36" spans="1:2" x14ac:dyDescent="0.3">
      <c r="A36" t="s">
        <v>43</v>
      </c>
      <c r="B36" t="s">
        <v>9</v>
      </c>
    </row>
    <row r="37" spans="1:2" x14ac:dyDescent="0.3">
      <c r="A37" t="s">
        <v>44</v>
      </c>
      <c r="B37" t="s">
        <v>9</v>
      </c>
    </row>
    <row r="38" spans="1:2" x14ac:dyDescent="0.3">
      <c r="A38" t="s">
        <v>45</v>
      </c>
      <c r="B38" t="s">
        <v>9</v>
      </c>
    </row>
    <row r="39" spans="1:2" x14ac:dyDescent="0.3">
      <c r="A39" t="s">
        <v>46</v>
      </c>
      <c r="B39" t="s">
        <v>9</v>
      </c>
    </row>
    <row r="40" spans="1:2" x14ac:dyDescent="0.3">
      <c r="A40" t="s">
        <v>47</v>
      </c>
      <c r="B40" t="s">
        <v>9</v>
      </c>
    </row>
    <row r="41" spans="1:2" x14ac:dyDescent="0.3">
      <c r="A41" t="s">
        <v>48</v>
      </c>
      <c r="B41" t="s">
        <v>19</v>
      </c>
    </row>
    <row r="42" spans="1:2" x14ac:dyDescent="0.3">
      <c r="A42" t="s">
        <v>49</v>
      </c>
      <c r="B42" t="s">
        <v>19</v>
      </c>
    </row>
    <row r="43" spans="1:2" x14ac:dyDescent="0.3">
      <c r="A43" t="s">
        <v>50</v>
      </c>
      <c r="B43" t="s">
        <v>19</v>
      </c>
    </row>
    <row r="44" spans="1:2" x14ac:dyDescent="0.3">
      <c r="A44" t="s">
        <v>51</v>
      </c>
      <c r="B44" t="s">
        <v>9</v>
      </c>
    </row>
    <row r="45" spans="1:2" x14ac:dyDescent="0.3">
      <c r="A45" t="s">
        <v>52</v>
      </c>
      <c r="B45" t="s">
        <v>9</v>
      </c>
    </row>
    <row r="46" spans="1:2" x14ac:dyDescent="0.3">
      <c r="A46" t="s">
        <v>53</v>
      </c>
      <c r="B46" t="s">
        <v>9</v>
      </c>
    </row>
    <row r="47" spans="1:2" x14ac:dyDescent="0.3">
      <c r="A47" t="s">
        <v>54</v>
      </c>
      <c r="B47" t="s">
        <v>9</v>
      </c>
    </row>
    <row r="48" spans="1:2" x14ac:dyDescent="0.3">
      <c r="A48" t="s">
        <v>55</v>
      </c>
      <c r="B48" t="s">
        <v>19</v>
      </c>
    </row>
    <row r="49" spans="1:2" x14ac:dyDescent="0.3">
      <c r="A49" t="s">
        <v>56</v>
      </c>
      <c r="B49" t="s">
        <v>9</v>
      </c>
    </row>
    <row r="50" spans="1:2" x14ac:dyDescent="0.3">
      <c r="A50" t="s">
        <v>57</v>
      </c>
      <c r="B50" t="s">
        <v>9</v>
      </c>
    </row>
    <row r="51" spans="1:2" x14ac:dyDescent="0.3">
      <c r="A51" t="s">
        <v>58</v>
      </c>
      <c r="B51" t="s">
        <v>9</v>
      </c>
    </row>
    <row r="52" spans="1:2" x14ac:dyDescent="0.3">
      <c r="A52" t="s">
        <v>59</v>
      </c>
      <c r="B52" t="s">
        <v>19</v>
      </c>
    </row>
    <row r="53" spans="1:2" x14ac:dyDescent="0.3">
      <c r="A53" t="s">
        <v>60</v>
      </c>
      <c r="B53" t="s">
        <v>9</v>
      </c>
    </row>
    <row r="54" spans="1:2" x14ac:dyDescent="0.3">
      <c r="A54" t="s">
        <v>61</v>
      </c>
      <c r="B54" t="s">
        <v>9</v>
      </c>
    </row>
    <row r="55" spans="1:2" x14ac:dyDescent="0.3">
      <c r="A55" t="s">
        <v>62</v>
      </c>
      <c r="B55" t="s">
        <v>9</v>
      </c>
    </row>
    <row r="56" spans="1:2" x14ac:dyDescent="0.3">
      <c r="A56" t="s">
        <v>63</v>
      </c>
      <c r="B56" t="s">
        <v>9</v>
      </c>
    </row>
    <row r="57" spans="1:2" x14ac:dyDescent="0.3">
      <c r="A57" t="s">
        <v>64</v>
      </c>
      <c r="B57" t="s">
        <v>19</v>
      </c>
    </row>
  </sheetData>
  <pageMargins left="0.7" right="0.7" top="0.75" bottom="0.75" header="0.3" footer="0.3"/>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A29EB-F570-49C4-B051-E8ABA6C5CCDD}">
  <dimension ref="A1:C13"/>
  <sheetViews>
    <sheetView workbookViewId="0">
      <selection sqref="A1:C13"/>
    </sheetView>
  </sheetViews>
  <sheetFormatPr defaultRowHeight="14.4" x14ac:dyDescent="0.3"/>
  <cols>
    <col min="1" max="1" width="17.77734375" customWidth="1"/>
    <col min="2" max="2" width="37.77734375" customWidth="1"/>
    <col min="3" max="3" width="19.6640625" customWidth="1"/>
  </cols>
  <sheetData>
    <row r="1" spans="1:3" x14ac:dyDescent="0.3">
      <c r="A1" t="s">
        <v>81</v>
      </c>
      <c r="B1" t="s">
        <v>82</v>
      </c>
      <c r="C1" t="s">
        <v>83</v>
      </c>
    </row>
    <row r="2" spans="1:3" x14ac:dyDescent="0.3">
      <c r="A2" t="s">
        <v>69</v>
      </c>
      <c r="B2">
        <v>10</v>
      </c>
      <c r="C2">
        <v>6</v>
      </c>
    </row>
    <row r="3" spans="1:3" x14ac:dyDescent="0.3">
      <c r="A3" t="s">
        <v>70</v>
      </c>
      <c r="B3">
        <v>3</v>
      </c>
      <c r="C3">
        <v>5</v>
      </c>
    </row>
    <row r="4" spans="1:3" x14ac:dyDescent="0.3">
      <c r="A4" t="s">
        <v>71</v>
      </c>
      <c r="B4">
        <v>2</v>
      </c>
      <c r="C4">
        <v>1</v>
      </c>
    </row>
    <row r="5" spans="1:3" x14ac:dyDescent="0.3">
      <c r="A5" t="s">
        <v>72</v>
      </c>
      <c r="B5">
        <v>1</v>
      </c>
      <c r="C5">
        <v>1</v>
      </c>
    </row>
    <row r="6" spans="1:3" x14ac:dyDescent="0.3">
      <c r="A6" t="s">
        <v>73</v>
      </c>
      <c r="B6">
        <v>2</v>
      </c>
      <c r="C6">
        <v>2</v>
      </c>
    </row>
    <row r="7" spans="1:3" x14ac:dyDescent="0.3">
      <c r="A7" t="s">
        <v>74</v>
      </c>
      <c r="B7">
        <v>1</v>
      </c>
      <c r="C7">
        <v>1</v>
      </c>
    </row>
    <row r="8" spans="1:3" x14ac:dyDescent="0.3">
      <c r="A8" t="s">
        <v>75</v>
      </c>
      <c r="B8">
        <v>1</v>
      </c>
      <c r="C8">
        <v>2</v>
      </c>
    </row>
    <row r="9" spans="1:3" x14ac:dyDescent="0.3">
      <c r="A9" t="s">
        <v>76</v>
      </c>
      <c r="B9">
        <v>1</v>
      </c>
      <c r="C9">
        <v>1</v>
      </c>
    </row>
    <row r="10" spans="1:3" x14ac:dyDescent="0.3">
      <c r="A10" t="s">
        <v>77</v>
      </c>
      <c r="B10">
        <v>1</v>
      </c>
      <c r="C10">
        <v>1</v>
      </c>
    </row>
    <row r="11" spans="1:3" x14ac:dyDescent="0.3">
      <c r="A11" t="s">
        <v>78</v>
      </c>
      <c r="B11">
        <v>2</v>
      </c>
      <c r="C11">
        <v>1</v>
      </c>
    </row>
    <row r="12" spans="1:3" x14ac:dyDescent="0.3">
      <c r="A12" t="s">
        <v>79</v>
      </c>
      <c r="B12">
        <v>1</v>
      </c>
      <c r="C12">
        <v>4</v>
      </c>
    </row>
    <row r="13" spans="1:3" x14ac:dyDescent="0.3">
      <c r="A13" t="s">
        <v>80</v>
      </c>
      <c r="B13">
        <v>1</v>
      </c>
      <c r="C13">
        <v>1</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95233-D927-4C54-ADD4-372733576A9F}">
  <dimension ref="A1:F8"/>
  <sheetViews>
    <sheetView workbookViewId="0">
      <selection activeCell="B11" sqref="B11"/>
    </sheetView>
  </sheetViews>
  <sheetFormatPr defaultRowHeight="14.4" x14ac:dyDescent="0.3"/>
  <cols>
    <col min="2" max="2" width="27.88671875" customWidth="1"/>
    <col min="5" max="5" width="13" customWidth="1"/>
    <col min="6" max="6" width="33" customWidth="1"/>
  </cols>
  <sheetData>
    <row r="1" spans="1:6" x14ac:dyDescent="0.3">
      <c r="A1" t="s">
        <v>84</v>
      </c>
      <c r="B1" t="s">
        <v>85</v>
      </c>
      <c r="E1" s="1" t="s">
        <v>67</v>
      </c>
      <c r="F1" t="s">
        <v>86</v>
      </c>
    </row>
    <row r="2" spans="1:6" x14ac:dyDescent="0.3">
      <c r="A2">
        <v>2014</v>
      </c>
      <c r="B2">
        <v>1</v>
      </c>
      <c r="E2" s="2">
        <v>2014</v>
      </c>
      <c r="F2">
        <v>1</v>
      </c>
    </row>
    <row r="3" spans="1:6" x14ac:dyDescent="0.3">
      <c r="A3">
        <v>2015</v>
      </c>
      <c r="B3">
        <v>12</v>
      </c>
      <c r="E3" s="2">
        <v>2015</v>
      </c>
      <c r="F3">
        <v>12</v>
      </c>
    </row>
    <row r="4" spans="1:6" x14ac:dyDescent="0.3">
      <c r="A4">
        <v>2016</v>
      </c>
      <c r="B4">
        <v>11</v>
      </c>
      <c r="E4" s="2">
        <v>2016</v>
      </c>
      <c r="F4">
        <v>11</v>
      </c>
    </row>
    <row r="5" spans="1:6" x14ac:dyDescent="0.3">
      <c r="A5">
        <v>2017</v>
      </c>
      <c r="B5">
        <v>9</v>
      </c>
      <c r="E5" s="2">
        <v>2017</v>
      </c>
      <c r="F5">
        <v>9</v>
      </c>
    </row>
    <row r="6" spans="1:6" x14ac:dyDescent="0.3">
      <c r="A6">
        <v>2018</v>
      </c>
      <c r="B6">
        <v>16</v>
      </c>
      <c r="E6" s="2">
        <v>2018</v>
      </c>
      <c r="F6">
        <v>16</v>
      </c>
    </row>
    <row r="7" spans="1:6" x14ac:dyDescent="0.3">
      <c r="A7">
        <v>2019</v>
      </c>
      <c r="B7">
        <v>1</v>
      </c>
      <c r="E7" s="2">
        <v>2019</v>
      </c>
      <c r="F7">
        <v>1</v>
      </c>
    </row>
    <row r="8" spans="1:6" x14ac:dyDescent="0.3">
      <c r="E8" s="2" t="s">
        <v>68</v>
      </c>
      <c r="F8">
        <v>50</v>
      </c>
    </row>
  </sheetData>
  <pageMargins left="0.7" right="0.7" top="0.75" bottom="0.75" header="0.3" footer="0.3"/>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8D4AC-90B9-4B7A-A5A2-4DED20637D41}">
  <dimension ref="A1:G21"/>
  <sheetViews>
    <sheetView workbookViewId="0">
      <selection activeCell="G4" sqref="G4"/>
    </sheetView>
  </sheetViews>
  <sheetFormatPr defaultRowHeight="14.4" x14ac:dyDescent="0.3"/>
  <cols>
    <col min="2" max="2" width="19" customWidth="1"/>
    <col min="6" max="6" width="13" customWidth="1"/>
    <col min="7" max="7" width="23.88671875" customWidth="1"/>
  </cols>
  <sheetData>
    <row r="1" spans="1:7" x14ac:dyDescent="0.3">
      <c r="A1" t="s">
        <v>87</v>
      </c>
      <c r="B1" t="s">
        <v>88</v>
      </c>
      <c r="F1" s="1" t="s">
        <v>67</v>
      </c>
      <c r="G1" t="s">
        <v>89</v>
      </c>
    </row>
    <row r="2" spans="1:7" x14ac:dyDescent="0.3">
      <c r="A2">
        <v>1976</v>
      </c>
      <c r="B2">
        <v>1</v>
      </c>
      <c r="F2" s="2">
        <v>1976</v>
      </c>
      <c r="G2">
        <v>1</v>
      </c>
    </row>
    <row r="3" spans="1:7" x14ac:dyDescent="0.3">
      <c r="A3">
        <v>1977</v>
      </c>
      <c r="B3">
        <v>1</v>
      </c>
      <c r="F3" s="2">
        <v>1977</v>
      </c>
      <c r="G3">
        <v>1</v>
      </c>
    </row>
    <row r="4" spans="1:7" x14ac:dyDescent="0.3">
      <c r="A4">
        <v>1987</v>
      </c>
      <c r="B4">
        <v>1</v>
      </c>
      <c r="F4" s="2">
        <v>1987</v>
      </c>
      <c r="G4">
        <v>1</v>
      </c>
    </row>
    <row r="5" spans="1:7" x14ac:dyDescent="0.3">
      <c r="A5">
        <v>1988</v>
      </c>
      <c r="B5">
        <v>2</v>
      </c>
      <c r="F5" s="2">
        <v>1988</v>
      </c>
      <c r="G5">
        <v>2</v>
      </c>
    </row>
    <row r="6" spans="1:7" x14ac:dyDescent="0.3">
      <c r="A6">
        <v>1996</v>
      </c>
      <c r="B6">
        <v>1</v>
      </c>
      <c r="F6" s="2">
        <v>1996</v>
      </c>
      <c r="G6">
        <v>1</v>
      </c>
    </row>
    <row r="7" spans="1:7" x14ac:dyDescent="0.3">
      <c r="A7">
        <v>1998</v>
      </c>
      <c r="B7">
        <v>1</v>
      </c>
      <c r="F7" s="2">
        <v>1998</v>
      </c>
      <c r="G7">
        <v>1</v>
      </c>
    </row>
    <row r="8" spans="1:7" x14ac:dyDescent="0.3">
      <c r="A8">
        <v>1999</v>
      </c>
      <c r="B8">
        <v>1</v>
      </c>
      <c r="F8" s="2">
        <v>1999</v>
      </c>
      <c r="G8">
        <v>1</v>
      </c>
    </row>
    <row r="9" spans="1:7" x14ac:dyDescent="0.3">
      <c r="A9">
        <v>2001</v>
      </c>
      <c r="B9">
        <v>1</v>
      </c>
      <c r="F9" s="2">
        <v>2001</v>
      </c>
      <c r="G9">
        <v>1</v>
      </c>
    </row>
    <row r="10" spans="1:7" x14ac:dyDescent="0.3">
      <c r="A10">
        <v>2002</v>
      </c>
      <c r="B10">
        <v>1</v>
      </c>
      <c r="F10" s="2">
        <v>2002</v>
      </c>
      <c r="G10">
        <v>1</v>
      </c>
    </row>
    <row r="11" spans="1:7" x14ac:dyDescent="0.3">
      <c r="A11">
        <v>2003</v>
      </c>
      <c r="B11">
        <v>1</v>
      </c>
      <c r="F11" s="2">
        <v>2003</v>
      </c>
      <c r="G11">
        <v>1</v>
      </c>
    </row>
    <row r="12" spans="1:7" x14ac:dyDescent="0.3">
      <c r="A12">
        <v>2004</v>
      </c>
      <c r="B12">
        <v>2</v>
      </c>
      <c r="F12" s="2">
        <v>2004</v>
      </c>
      <c r="G12">
        <v>2</v>
      </c>
    </row>
    <row r="13" spans="1:7" x14ac:dyDescent="0.3">
      <c r="A13">
        <v>2005</v>
      </c>
      <c r="B13">
        <v>1</v>
      </c>
      <c r="F13" s="2">
        <v>2005</v>
      </c>
      <c r="G13">
        <v>1</v>
      </c>
    </row>
    <row r="14" spans="1:7" x14ac:dyDescent="0.3">
      <c r="A14">
        <v>2008</v>
      </c>
      <c r="B14">
        <v>3</v>
      </c>
      <c r="F14" s="2">
        <v>2008</v>
      </c>
      <c r="G14">
        <v>3</v>
      </c>
    </row>
    <row r="15" spans="1:7" x14ac:dyDescent="0.3">
      <c r="A15">
        <v>2009</v>
      </c>
      <c r="B15">
        <v>1</v>
      </c>
      <c r="F15" s="2">
        <v>2009</v>
      </c>
      <c r="G15">
        <v>1</v>
      </c>
    </row>
    <row r="16" spans="1:7" x14ac:dyDescent="0.3">
      <c r="A16">
        <v>2010</v>
      </c>
      <c r="B16">
        <v>3</v>
      </c>
      <c r="F16" s="2">
        <v>2010</v>
      </c>
      <c r="G16">
        <v>3</v>
      </c>
    </row>
    <row r="17" spans="1:7" x14ac:dyDescent="0.3">
      <c r="A17">
        <v>2014</v>
      </c>
      <c r="B17">
        <v>1</v>
      </c>
      <c r="F17" s="2">
        <v>2014</v>
      </c>
      <c r="G17">
        <v>1</v>
      </c>
    </row>
    <row r="18" spans="1:7" x14ac:dyDescent="0.3">
      <c r="A18">
        <v>2015</v>
      </c>
      <c r="B18">
        <v>1</v>
      </c>
      <c r="F18" s="2">
        <v>2015</v>
      </c>
      <c r="G18">
        <v>1</v>
      </c>
    </row>
    <row r="19" spans="1:7" x14ac:dyDescent="0.3">
      <c r="A19">
        <v>2016</v>
      </c>
      <c r="B19">
        <v>1</v>
      </c>
      <c r="F19" s="2">
        <v>2016</v>
      </c>
      <c r="G19">
        <v>1</v>
      </c>
    </row>
    <row r="20" spans="1:7" x14ac:dyDescent="0.3">
      <c r="A20">
        <v>2017</v>
      </c>
      <c r="B20">
        <v>1</v>
      </c>
      <c r="F20" s="2">
        <v>2017</v>
      </c>
      <c r="G20">
        <v>1</v>
      </c>
    </row>
    <row r="21" spans="1:7" x14ac:dyDescent="0.3">
      <c r="F21" s="2" t="s">
        <v>68</v>
      </c>
      <c r="G21">
        <v>25</v>
      </c>
    </row>
  </sheetData>
  <pageMargins left="0.7" right="0.7" top="0.75" bottom="0.75" header="0.3" footer="0.3"/>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74876-D1CD-479A-A880-ABC50F807DB3}">
  <dimension ref="A1:H38"/>
  <sheetViews>
    <sheetView workbookViewId="0">
      <selection activeCell="G10" sqref="G10"/>
    </sheetView>
  </sheetViews>
  <sheetFormatPr defaultRowHeight="14.4" x14ac:dyDescent="0.3"/>
  <cols>
    <col min="1" max="1" width="15" customWidth="1"/>
    <col min="3" max="3" width="9.44140625" customWidth="1"/>
    <col min="7" max="7" width="13" customWidth="1"/>
    <col min="8" max="8" width="14" customWidth="1"/>
    <col min="9" max="9" width="12.21875" customWidth="1"/>
  </cols>
  <sheetData>
    <row r="1" spans="1:8" x14ac:dyDescent="0.3">
      <c r="A1" t="s">
        <v>101</v>
      </c>
      <c r="B1" t="s">
        <v>84</v>
      </c>
      <c r="C1" t="s">
        <v>102</v>
      </c>
    </row>
    <row r="2" spans="1:8" x14ac:dyDescent="0.3">
      <c r="A2" t="s">
        <v>90</v>
      </c>
      <c r="B2">
        <v>2015</v>
      </c>
      <c r="C2">
        <v>8</v>
      </c>
    </row>
    <row r="3" spans="1:8" x14ac:dyDescent="0.3">
      <c r="A3" t="s">
        <v>90</v>
      </c>
      <c r="B3">
        <v>2017</v>
      </c>
      <c r="C3">
        <v>5</v>
      </c>
      <c r="G3" s="1" t="s">
        <v>67</v>
      </c>
      <c r="H3" t="s">
        <v>103</v>
      </c>
    </row>
    <row r="4" spans="1:8" x14ac:dyDescent="0.3">
      <c r="A4" t="s">
        <v>9</v>
      </c>
      <c r="B4">
        <v>2018</v>
      </c>
      <c r="C4">
        <v>5</v>
      </c>
      <c r="G4" s="2" t="s">
        <v>90</v>
      </c>
      <c r="H4">
        <v>29</v>
      </c>
    </row>
    <row r="5" spans="1:8" x14ac:dyDescent="0.3">
      <c r="A5" t="s">
        <v>90</v>
      </c>
      <c r="B5">
        <v>2018</v>
      </c>
      <c r="C5">
        <v>5</v>
      </c>
      <c r="G5" s="3">
        <v>2014</v>
      </c>
      <c r="H5">
        <v>3</v>
      </c>
    </row>
    <row r="6" spans="1:8" x14ac:dyDescent="0.3">
      <c r="A6" t="s">
        <v>90</v>
      </c>
      <c r="B6">
        <v>2016</v>
      </c>
      <c r="C6">
        <v>5</v>
      </c>
      <c r="G6" s="3">
        <v>2015</v>
      </c>
      <c r="H6">
        <v>8</v>
      </c>
    </row>
    <row r="7" spans="1:8" x14ac:dyDescent="0.3">
      <c r="A7" t="s">
        <v>90</v>
      </c>
      <c r="B7">
        <v>2014</v>
      </c>
      <c r="C7">
        <v>3</v>
      </c>
      <c r="G7" s="3">
        <v>2016</v>
      </c>
      <c r="H7">
        <v>5</v>
      </c>
    </row>
    <row r="8" spans="1:8" x14ac:dyDescent="0.3">
      <c r="A8" t="s">
        <v>90</v>
      </c>
      <c r="B8">
        <v>2019</v>
      </c>
      <c r="C8">
        <v>3</v>
      </c>
      <c r="G8" s="3">
        <v>2017</v>
      </c>
      <c r="H8">
        <v>5</v>
      </c>
    </row>
    <row r="9" spans="1:8" x14ac:dyDescent="0.3">
      <c r="A9" t="s">
        <v>91</v>
      </c>
      <c r="B9">
        <v>2018</v>
      </c>
      <c r="C9">
        <v>2</v>
      </c>
      <c r="G9" s="3">
        <v>2018</v>
      </c>
      <c r="H9">
        <v>5</v>
      </c>
    </row>
    <row r="10" spans="1:8" x14ac:dyDescent="0.3">
      <c r="A10" t="s">
        <v>92</v>
      </c>
      <c r="B10">
        <v>2018</v>
      </c>
      <c r="C10">
        <v>1</v>
      </c>
      <c r="G10" s="3">
        <v>2019</v>
      </c>
      <c r="H10">
        <v>3</v>
      </c>
    </row>
    <row r="11" spans="1:8" x14ac:dyDescent="0.3">
      <c r="A11" t="s">
        <v>9</v>
      </c>
      <c r="B11">
        <v>2019</v>
      </c>
      <c r="C11">
        <v>1</v>
      </c>
      <c r="G11" s="2" t="s">
        <v>9</v>
      </c>
      <c r="H11">
        <v>7</v>
      </c>
    </row>
    <row r="12" spans="1:8" x14ac:dyDescent="0.3">
      <c r="A12" t="s">
        <v>93</v>
      </c>
      <c r="B12">
        <v>2018</v>
      </c>
      <c r="C12">
        <v>1</v>
      </c>
      <c r="G12" s="3">
        <v>2016</v>
      </c>
      <c r="H12">
        <v>1</v>
      </c>
    </row>
    <row r="13" spans="1:8" x14ac:dyDescent="0.3">
      <c r="A13" t="s">
        <v>9</v>
      </c>
      <c r="B13">
        <v>2016</v>
      </c>
      <c r="C13">
        <v>1</v>
      </c>
      <c r="G13" s="3">
        <v>2018</v>
      </c>
      <c r="H13">
        <v>5</v>
      </c>
    </row>
    <row r="14" spans="1:8" x14ac:dyDescent="0.3">
      <c r="A14" t="s">
        <v>94</v>
      </c>
      <c r="B14">
        <v>2016</v>
      </c>
      <c r="C14">
        <v>1</v>
      </c>
      <c r="G14" s="3">
        <v>2019</v>
      </c>
      <c r="H14">
        <v>1</v>
      </c>
    </row>
    <row r="15" spans="1:8" x14ac:dyDescent="0.3">
      <c r="A15" t="s">
        <v>95</v>
      </c>
      <c r="B15">
        <v>2015</v>
      </c>
      <c r="C15">
        <v>1</v>
      </c>
      <c r="G15" s="2" t="s">
        <v>91</v>
      </c>
      <c r="H15">
        <v>3</v>
      </c>
    </row>
    <row r="16" spans="1:8" x14ac:dyDescent="0.3">
      <c r="A16" t="s">
        <v>96</v>
      </c>
      <c r="B16">
        <v>2015</v>
      </c>
      <c r="C16">
        <v>1</v>
      </c>
      <c r="G16" s="3">
        <v>2017</v>
      </c>
      <c r="H16">
        <v>1</v>
      </c>
    </row>
    <row r="17" spans="1:8" x14ac:dyDescent="0.3">
      <c r="A17" t="s">
        <v>97</v>
      </c>
      <c r="B17">
        <v>2015</v>
      </c>
      <c r="C17">
        <v>1</v>
      </c>
      <c r="G17" s="3">
        <v>2018</v>
      </c>
      <c r="H17">
        <v>2</v>
      </c>
    </row>
    <row r="18" spans="1:8" x14ac:dyDescent="0.3">
      <c r="A18" t="s">
        <v>98</v>
      </c>
      <c r="B18">
        <v>2015</v>
      </c>
      <c r="C18">
        <v>1</v>
      </c>
      <c r="G18" s="2" t="s">
        <v>94</v>
      </c>
      <c r="H18">
        <v>2</v>
      </c>
    </row>
    <row r="19" spans="1:8" x14ac:dyDescent="0.3">
      <c r="A19" t="s">
        <v>95</v>
      </c>
      <c r="B19">
        <v>2017</v>
      </c>
      <c r="C19">
        <v>1</v>
      </c>
      <c r="G19" s="3">
        <v>2016</v>
      </c>
      <c r="H19">
        <v>1</v>
      </c>
    </row>
    <row r="20" spans="1:8" x14ac:dyDescent="0.3">
      <c r="A20" t="s">
        <v>94</v>
      </c>
      <c r="B20">
        <v>2017</v>
      </c>
      <c r="C20">
        <v>1</v>
      </c>
      <c r="G20" s="3">
        <v>2017</v>
      </c>
      <c r="H20">
        <v>1</v>
      </c>
    </row>
    <row r="21" spans="1:8" x14ac:dyDescent="0.3">
      <c r="A21" t="s">
        <v>99</v>
      </c>
      <c r="B21">
        <v>2017</v>
      </c>
      <c r="C21">
        <v>1</v>
      </c>
      <c r="G21" s="2" t="s">
        <v>95</v>
      </c>
      <c r="H21">
        <v>2</v>
      </c>
    </row>
    <row r="22" spans="1:8" x14ac:dyDescent="0.3">
      <c r="A22" t="s">
        <v>91</v>
      </c>
      <c r="B22">
        <v>2017</v>
      </c>
      <c r="C22">
        <v>1</v>
      </c>
      <c r="G22" s="3">
        <v>2015</v>
      </c>
      <c r="H22">
        <v>1</v>
      </c>
    </row>
    <row r="23" spans="1:8" x14ac:dyDescent="0.3">
      <c r="A23" t="s">
        <v>100</v>
      </c>
      <c r="B23">
        <v>2014</v>
      </c>
      <c r="C23">
        <v>1</v>
      </c>
      <c r="G23" s="3">
        <v>2017</v>
      </c>
      <c r="H23">
        <v>1</v>
      </c>
    </row>
    <row r="24" spans="1:8" x14ac:dyDescent="0.3">
      <c r="G24" s="2" t="s">
        <v>99</v>
      </c>
      <c r="H24">
        <v>1</v>
      </c>
    </row>
    <row r="25" spans="1:8" x14ac:dyDescent="0.3">
      <c r="G25" s="3">
        <v>2017</v>
      </c>
      <c r="H25">
        <v>1</v>
      </c>
    </row>
    <row r="26" spans="1:8" x14ac:dyDescent="0.3">
      <c r="G26" s="2" t="s">
        <v>96</v>
      </c>
      <c r="H26">
        <v>1</v>
      </c>
    </row>
    <row r="27" spans="1:8" x14ac:dyDescent="0.3">
      <c r="G27" s="3">
        <v>2015</v>
      </c>
      <c r="H27">
        <v>1</v>
      </c>
    </row>
    <row r="28" spans="1:8" x14ac:dyDescent="0.3">
      <c r="G28" s="2" t="s">
        <v>98</v>
      </c>
      <c r="H28">
        <v>1</v>
      </c>
    </row>
    <row r="29" spans="1:8" x14ac:dyDescent="0.3">
      <c r="G29" s="3">
        <v>2015</v>
      </c>
      <c r="H29">
        <v>1</v>
      </c>
    </row>
    <row r="30" spans="1:8" x14ac:dyDescent="0.3">
      <c r="G30" s="2" t="s">
        <v>100</v>
      </c>
      <c r="H30">
        <v>1</v>
      </c>
    </row>
    <row r="31" spans="1:8" x14ac:dyDescent="0.3">
      <c r="G31" s="3">
        <v>2014</v>
      </c>
      <c r="H31">
        <v>1</v>
      </c>
    </row>
    <row r="32" spans="1:8" x14ac:dyDescent="0.3">
      <c r="G32" s="2" t="s">
        <v>92</v>
      </c>
      <c r="H32">
        <v>1</v>
      </c>
    </row>
    <row r="33" spans="7:8" x14ac:dyDescent="0.3">
      <c r="G33" s="3">
        <v>2018</v>
      </c>
      <c r="H33">
        <v>1</v>
      </c>
    </row>
    <row r="34" spans="7:8" x14ac:dyDescent="0.3">
      <c r="G34" s="2" t="s">
        <v>93</v>
      </c>
      <c r="H34">
        <v>1</v>
      </c>
    </row>
    <row r="35" spans="7:8" x14ac:dyDescent="0.3">
      <c r="G35" s="3">
        <v>2018</v>
      </c>
      <c r="H35">
        <v>1</v>
      </c>
    </row>
    <row r="36" spans="7:8" x14ac:dyDescent="0.3">
      <c r="G36" s="2" t="s">
        <v>97</v>
      </c>
      <c r="H36">
        <v>1</v>
      </c>
    </row>
    <row r="37" spans="7:8" x14ac:dyDescent="0.3">
      <c r="G37" s="3">
        <v>2015</v>
      </c>
      <c r="H37">
        <v>1</v>
      </c>
    </row>
    <row r="38" spans="7:8" x14ac:dyDescent="0.3">
      <c r="G38" s="2" t="s">
        <v>68</v>
      </c>
      <c r="H38">
        <v>50</v>
      </c>
    </row>
  </sheetData>
  <pageMargins left="0.7" right="0.7" top="0.75" bottom="0.75" header="0.3" footer="0.3"/>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07619-7855-4D61-9467-AE17CC2E1711}">
  <dimension ref="A1:H19"/>
  <sheetViews>
    <sheetView workbookViewId="0">
      <selection activeCell="G2" sqref="G2"/>
    </sheetView>
  </sheetViews>
  <sheetFormatPr defaultRowHeight="14.4" x14ac:dyDescent="0.3"/>
  <cols>
    <col min="2" max="2" width="29.21875" customWidth="1"/>
    <col min="7" max="7" width="13" customWidth="1"/>
    <col min="8" max="8" width="34.44140625" customWidth="1"/>
  </cols>
  <sheetData>
    <row r="1" spans="1:8" x14ac:dyDescent="0.3">
      <c r="A1" t="s">
        <v>117</v>
      </c>
      <c r="B1" t="s">
        <v>116</v>
      </c>
      <c r="G1" s="1" t="s">
        <v>67</v>
      </c>
      <c r="H1" t="s">
        <v>118</v>
      </c>
    </row>
    <row r="2" spans="1:8" x14ac:dyDescent="0.3">
      <c r="A2" t="s">
        <v>9</v>
      </c>
      <c r="B2">
        <v>77500000</v>
      </c>
      <c r="G2" s="2">
        <v>1993</v>
      </c>
      <c r="H2">
        <v>20000000</v>
      </c>
    </row>
    <row r="3" spans="1:8" x14ac:dyDescent="0.3">
      <c r="A3">
        <v>1993</v>
      </c>
      <c r="B3">
        <v>20000000</v>
      </c>
      <c r="G3" s="2">
        <v>1998</v>
      </c>
      <c r="H3">
        <v>0</v>
      </c>
    </row>
    <row r="4" spans="1:8" x14ac:dyDescent="0.3">
      <c r="A4">
        <v>1998</v>
      </c>
      <c r="B4" t="s">
        <v>9</v>
      </c>
      <c r="G4" s="2">
        <v>2000</v>
      </c>
      <c r="H4">
        <v>350000000</v>
      </c>
    </row>
    <row r="5" spans="1:8" x14ac:dyDescent="0.3">
      <c r="A5">
        <v>2000</v>
      </c>
      <c r="B5">
        <v>350000000</v>
      </c>
      <c r="G5" s="2">
        <v>2002</v>
      </c>
      <c r="H5">
        <v>168060320</v>
      </c>
    </row>
    <row r="6" spans="1:8" x14ac:dyDescent="0.3">
      <c r="A6">
        <v>2002</v>
      </c>
      <c r="B6">
        <v>168060320</v>
      </c>
      <c r="G6" s="2">
        <v>2004</v>
      </c>
      <c r="H6">
        <v>400000000</v>
      </c>
    </row>
    <row r="7" spans="1:8" x14ac:dyDescent="0.3">
      <c r="A7">
        <v>2004</v>
      </c>
      <c r="B7">
        <v>400000000</v>
      </c>
      <c r="G7" s="2">
        <v>2008</v>
      </c>
      <c r="H7">
        <v>455700280</v>
      </c>
    </row>
    <row r="8" spans="1:8" x14ac:dyDescent="0.3">
      <c r="A8">
        <v>2008</v>
      </c>
      <c r="B8">
        <v>455700280</v>
      </c>
      <c r="G8" s="2">
        <v>2010</v>
      </c>
      <c r="H8">
        <v>1016976465</v>
      </c>
    </row>
    <row r="9" spans="1:8" x14ac:dyDescent="0.3">
      <c r="A9">
        <v>2010</v>
      </c>
      <c r="B9">
        <v>1016976465</v>
      </c>
      <c r="G9" s="2">
        <v>2011</v>
      </c>
      <c r="H9">
        <v>248162832</v>
      </c>
    </row>
    <row r="10" spans="1:8" x14ac:dyDescent="0.3">
      <c r="A10">
        <v>2011</v>
      </c>
      <c r="B10">
        <v>248162832</v>
      </c>
      <c r="G10" s="2">
        <v>2012</v>
      </c>
      <c r="H10">
        <v>532849490</v>
      </c>
    </row>
    <row r="11" spans="1:8" x14ac:dyDescent="0.3">
      <c r="A11">
        <v>2012</v>
      </c>
      <c r="B11">
        <v>532849490</v>
      </c>
      <c r="G11" s="2">
        <v>2013</v>
      </c>
      <c r="H11">
        <v>145680321</v>
      </c>
    </row>
    <row r="12" spans="1:8" x14ac:dyDescent="0.3">
      <c r="A12">
        <v>2013</v>
      </c>
      <c r="B12">
        <v>145680321</v>
      </c>
      <c r="G12" s="2">
        <v>2014</v>
      </c>
      <c r="H12">
        <v>1300000000</v>
      </c>
    </row>
    <row r="13" spans="1:8" x14ac:dyDescent="0.3">
      <c r="A13">
        <v>2014</v>
      </c>
      <c r="B13">
        <v>1300000000</v>
      </c>
      <c r="G13" s="2">
        <v>2015</v>
      </c>
      <c r="H13">
        <v>1925000000</v>
      </c>
    </row>
    <row r="14" spans="1:8" x14ac:dyDescent="0.3">
      <c r="A14">
        <v>2015</v>
      </c>
      <c r="B14">
        <v>1925000000</v>
      </c>
      <c r="G14" s="2">
        <v>2016</v>
      </c>
      <c r="H14">
        <v>376023630</v>
      </c>
    </row>
    <row r="15" spans="1:8" x14ac:dyDescent="0.3">
      <c r="A15">
        <v>2016</v>
      </c>
      <c r="B15">
        <v>376023630</v>
      </c>
      <c r="G15" s="2">
        <v>2017</v>
      </c>
      <c r="H15">
        <v>1547277726</v>
      </c>
    </row>
    <row r="16" spans="1:8" x14ac:dyDescent="0.3">
      <c r="A16">
        <v>2017</v>
      </c>
      <c r="B16">
        <v>1547277726</v>
      </c>
      <c r="G16" s="2">
        <v>2018</v>
      </c>
      <c r="H16">
        <v>3656250000</v>
      </c>
    </row>
    <row r="17" spans="1:8" x14ac:dyDescent="0.3">
      <c r="A17">
        <v>2018</v>
      </c>
      <c r="B17">
        <v>3656250000</v>
      </c>
      <c r="G17" s="2">
        <v>2019</v>
      </c>
      <c r="H17">
        <v>394623984</v>
      </c>
    </row>
    <row r="18" spans="1:8" x14ac:dyDescent="0.3">
      <c r="A18">
        <v>2019</v>
      </c>
      <c r="B18">
        <v>394623984</v>
      </c>
      <c r="G18" s="2" t="s">
        <v>9</v>
      </c>
      <c r="H18">
        <v>77500000</v>
      </c>
    </row>
    <row r="19" spans="1:8" x14ac:dyDescent="0.3">
      <c r="G19" s="2" t="s">
        <v>68</v>
      </c>
      <c r="H19">
        <v>12614105048</v>
      </c>
    </row>
  </sheetData>
  <pageMargins left="0.7" right="0.7" top="0.75" bottom="0.75" header="0.3" footer="0.3"/>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D4905-D332-4C97-A91A-A9A102B93247}">
  <dimension ref="A1:I18"/>
  <sheetViews>
    <sheetView topLeftCell="A5" workbookViewId="0">
      <selection activeCell="G4" sqref="G4"/>
    </sheetView>
  </sheetViews>
  <sheetFormatPr defaultRowHeight="14.4" x14ac:dyDescent="0.3"/>
  <cols>
    <col min="1" max="1" width="17.6640625" customWidth="1"/>
    <col min="2" max="2" width="9.44140625" customWidth="1"/>
    <col min="3" max="3" width="15" customWidth="1"/>
    <col min="7" max="7" width="13" customWidth="1"/>
    <col min="8" max="8" width="19.77734375" customWidth="1"/>
    <col min="9" max="9" width="14" customWidth="1"/>
  </cols>
  <sheetData>
    <row r="1" spans="1:9" x14ac:dyDescent="0.3">
      <c r="A1" t="s">
        <v>113</v>
      </c>
      <c r="B1" t="s">
        <v>102</v>
      </c>
      <c r="C1" t="s">
        <v>114</v>
      </c>
      <c r="G1" s="1" t="s">
        <v>67</v>
      </c>
      <c r="H1" t="s">
        <v>115</v>
      </c>
      <c r="I1" t="s">
        <v>103</v>
      </c>
    </row>
    <row r="2" spans="1:9" x14ac:dyDescent="0.3">
      <c r="A2" t="s">
        <v>90</v>
      </c>
      <c r="B2">
        <v>24</v>
      </c>
      <c r="C2">
        <v>160237218</v>
      </c>
      <c r="G2" s="2" t="s">
        <v>90</v>
      </c>
      <c r="H2">
        <v>160237218</v>
      </c>
      <c r="I2">
        <v>24</v>
      </c>
    </row>
    <row r="3" spans="1:9" x14ac:dyDescent="0.3">
      <c r="A3" t="s">
        <v>91</v>
      </c>
      <c r="B3">
        <v>5</v>
      </c>
      <c r="C3">
        <v>610005</v>
      </c>
      <c r="G3" s="2" t="s">
        <v>105</v>
      </c>
      <c r="H3">
        <v>20093511</v>
      </c>
      <c r="I3">
        <v>2</v>
      </c>
    </row>
    <row r="4" spans="1:9" x14ac:dyDescent="0.3">
      <c r="A4" t="s">
        <v>95</v>
      </c>
      <c r="B4">
        <v>4</v>
      </c>
      <c r="C4">
        <v>197052</v>
      </c>
      <c r="G4" s="2" t="s">
        <v>106</v>
      </c>
      <c r="H4">
        <v>12045000</v>
      </c>
      <c r="I4">
        <v>2</v>
      </c>
    </row>
    <row r="5" spans="1:9" x14ac:dyDescent="0.3">
      <c r="A5" t="s">
        <v>104</v>
      </c>
      <c r="B5">
        <v>3</v>
      </c>
      <c r="C5">
        <v>2428895</v>
      </c>
      <c r="G5" s="2" t="s">
        <v>107</v>
      </c>
      <c r="H5">
        <v>7200000</v>
      </c>
      <c r="I5">
        <v>1</v>
      </c>
    </row>
    <row r="6" spans="1:9" x14ac:dyDescent="0.3">
      <c r="A6" t="s">
        <v>105</v>
      </c>
      <c r="B6">
        <v>2</v>
      </c>
      <c r="C6">
        <v>20093511</v>
      </c>
      <c r="G6" s="2" t="s">
        <v>104</v>
      </c>
      <c r="H6">
        <v>2428895</v>
      </c>
      <c r="I6">
        <v>3</v>
      </c>
    </row>
    <row r="7" spans="1:9" x14ac:dyDescent="0.3">
      <c r="A7" t="s">
        <v>106</v>
      </c>
      <c r="B7">
        <v>2</v>
      </c>
      <c r="C7">
        <v>12045000</v>
      </c>
      <c r="G7" s="2" t="s">
        <v>108</v>
      </c>
      <c r="H7">
        <v>779502</v>
      </c>
      <c r="I7">
        <v>1</v>
      </c>
    </row>
    <row r="8" spans="1:9" x14ac:dyDescent="0.3">
      <c r="A8" t="s">
        <v>107</v>
      </c>
      <c r="B8">
        <v>1</v>
      </c>
      <c r="C8">
        <v>7200000</v>
      </c>
      <c r="G8" s="2" t="s">
        <v>91</v>
      </c>
      <c r="H8">
        <v>610005</v>
      </c>
      <c r="I8">
        <v>5</v>
      </c>
    </row>
    <row r="9" spans="1:9" x14ac:dyDescent="0.3">
      <c r="A9" t="s">
        <v>108</v>
      </c>
      <c r="B9">
        <v>1</v>
      </c>
      <c r="C9">
        <v>779502</v>
      </c>
      <c r="G9" s="2" t="s">
        <v>95</v>
      </c>
      <c r="H9">
        <v>197052</v>
      </c>
      <c r="I9">
        <v>4</v>
      </c>
    </row>
    <row r="10" spans="1:9" x14ac:dyDescent="0.3">
      <c r="A10" t="s">
        <v>98</v>
      </c>
      <c r="B10">
        <v>1</v>
      </c>
      <c r="C10">
        <v>135000</v>
      </c>
      <c r="G10" s="2" t="s">
        <v>98</v>
      </c>
      <c r="H10">
        <v>135000</v>
      </c>
      <c r="I10">
        <v>1</v>
      </c>
    </row>
    <row r="11" spans="1:9" x14ac:dyDescent="0.3">
      <c r="A11" t="s">
        <v>9</v>
      </c>
      <c r="B11">
        <v>1</v>
      </c>
      <c r="C11">
        <v>3870</v>
      </c>
      <c r="G11" s="2" t="s">
        <v>9</v>
      </c>
      <c r="H11">
        <v>3870</v>
      </c>
      <c r="I11">
        <v>1</v>
      </c>
    </row>
    <row r="12" spans="1:9" x14ac:dyDescent="0.3">
      <c r="A12" t="s">
        <v>109</v>
      </c>
      <c r="B12">
        <v>1</v>
      </c>
      <c r="C12" t="s">
        <v>9</v>
      </c>
      <c r="G12" s="2" t="s">
        <v>92</v>
      </c>
      <c r="H12">
        <v>0</v>
      </c>
      <c r="I12">
        <v>1</v>
      </c>
    </row>
    <row r="13" spans="1:9" x14ac:dyDescent="0.3">
      <c r="A13" t="s">
        <v>110</v>
      </c>
      <c r="B13">
        <v>1</v>
      </c>
      <c r="C13" t="s">
        <v>9</v>
      </c>
      <c r="G13" s="2" t="s">
        <v>112</v>
      </c>
      <c r="H13">
        <v>0</v>
      </c>
      <c r="I13">
        <v>1</v>
      </c>
    </row>
    <row r="14" spans="1:9" x14ac:dyDescent="0.3">
      <c r="A14" t="s">
        <v>94</v>
      </c>
      <c r="B14">
        <v>1</v>
      </c>
      <c r="C14" t="s">
        <v>9</v>
      </c>
      <c r="G14" s="2" t="s">
        <v>94</v>
      </c>
      <c r="H14">
        <v>0</v>
      </c>
      <c r="I14">
        <v>1</v>
      </c>
    </row>
    <row r="15" spans="1:9" x14ac:dyDescent="0.3">
      <c r="A15" t="s">
        <v>111</v>
      </c>
      <c r="B15">
        <v>1</v>
      </c>
      <c r="C15" t="s">
        <v>9</v>
      </c>
      <c r="G15" s="2" t="s">
        <v>109</v>
      </c>
      <c r="H15">
        <v>0</v>
      </c>
      <c r="I15">
        <v>1</v>
      </c>
    </row>
    <row r="16" spans="1:9" x14ac:dyDescent="0.3">
      <c r="A16" t="s">
        <v>92</v>
      </c>
      <c r="B16">
        <v>1</v>
      </c>
      <c r="C16" t="s">
        <v>9</v>
      </c>
      <c r="G16" s="2" t="s">
        <v>110</v>
      </c>
      <c r="H16">
        <v>0</v>
      </c>
      <c r="I16">
        <v>1</v>
      </c>
    </row>
    <row r="17" spans="1:9" x14ac:dyDescent="0.3">
      <c r="A17" t="s">
        <v>112</v>
      </c>
      <c r="B17">
        <v>1</v>
      </c>
      <c r="C17" t="s">
        <v>9</v>
      </c>
      <c r="G17" s="2" t="s">
        <v>111</v>
      </c>
      <c r="H17">
        <v>0</v>
      </c>
      <c r="I17">
        <v>1</v>
      </c>
    </row>
    <row r="18" spans="1:9" x14ac:dyDescent="0.3">
      <c r="G18" s="2" t="s">
        <v>68</v>
      </c>
      <c r="H18">
        <v>203730053</v>
      </c>
      <c r="I18">
        <v>50</v>
      </c>
    </row>
  </sheetData>
  <pageMargins left="0.7" right="0.7" top="0.75" bottom="0.75" header="0.3" footer="0.3"/>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AA2CB-876B-48C7-BB46-C752D5BF58FC}">
  <dimension ref="D1:AA5"/>
  <sheetViews>
    <sheetView tabSelected="1" zoomScale="50" zoomScaleNormal="50" workbookViewId="0">
      <selection activeCell="AI30" sqref="AI30"/>
    </sheetView>
  </sheetViews>
  <sheetFormatPr defaultColWidth="9" defaultRowHeight="14.4" x14ac:dyDescent="0.3"/>
  <cols>
    <col min="1" max="16384" width="9" style="4"/>
  </cols>
  <sheetData>
    <row r="1" spans="4:27" x14ac:dyDescent="0.3">
      <c r="D1" s="5" t="s">
        <v>120</v>
      </c>
      <c r="E1" s="6"/>
      <c r="F1" s="6"/>
      <c r="G1" s="6"/>
      <c r="H1" s="6"/>
      <c r="I1" s="6"/>
      <c r="J1" s="6"/>
      <c r="K1" s="6"/>
      <c r="L1" s="6"/>
      <c r="M1" s="6"/>
      <c r="N1" s="6"/>
      <c r="O1" s="6"/>
      <c r="P1" s="6"/>
      <c r="Q1" s="6"/>
      <c r="R1" s="6"/>
      <c r="S1" s="6"/>
      <c r="T1" s="6"/>
      <c r="U1" s="6"/>
      <c r="V1" s="6"/>
      <c r="W1" s="6"/>
      <c r="X1" s="6"/>
      <c r="Y1" s="6"/>
      <c r="Z1" s="6"/>
      <c r="AA1" s="6"/>
    </row>
    <row r="2" spans="4:27" x14ac:dyDescent="0.3">
      <c r="D2" s="6"/>
      <c r="E2" s="6"/>
      <c r="F2" s="6"/>
      <c r="G2" s="6"/>
      <c r="H2" s="6"/>
      <c r="I2" s="6"/>
      <c r="J2" s="6"/>
      <c r="K2" s="6"/>
      <c r="L2" s="6"/>
      <c r="M2" s="6"/>
      <c r="N2" s="6"/>
      <c r="O2" s="6"/>
      <c r="P2" s="6"/>
      <c r="Q2" s="6"/>
      <c r="R2" s="6"/>
      <c r="S2" s="6"/>
      <c r="T2" s="6"/>
      <c r="U2" s="6"/>
      <c r="V2" s="6"/>
      <c r="W2" s="6"/>
      <c r="X2" s="6"/>
      <c r="Y2" s="6"/>
      <c r="Z2" s="6"/>
      <c r="AA2" s="6"/>
    </row>
    <row r="3" spans="4:27" x14ac:dyDescent="0.3">
      <c r="D3" s="6"/>
      <c r="E3" s="6"/>
      <c r="F3" s="6"/>
      <c r="G3" s="6"/>
      <c r="H3" s="6"/>
      <c r="I3" s="6"/>
      <c r="J3" s="6"/>
      <c r="K3" s="6"/>
      <c r="L3" s="6"/>
      <c r="M3" s="6"/>
      <c r="N3" s="6"/>
      <c r="O3" s="6"/>
      <c r="P3" s="6"/>
      <c r="Q3" s="6"/>
      <c r="R3" s="6"/>
      <c r="S3" s="6"/>
      <c r="T3" s="6"/>
      <c r="U3" s="6"/>
      <c r="V3" s="6"/>
      <c r="W3" s="6"/>
      <c r="X3" s="6"/>
      <c r="Y3" s="6"/>
      <c r="Z3" s="6"/>
      <c r="AA3" s="6"/>
    </row>
    <row r="4" spans="4:27" x14ac:dyDescent="0.3">
      <c r="D4" s="6"/>
      <c r="E4" s="6"/>
      <c r="F4" s="6"/>
      <c r="G4" s="6"/>
      <c r="H4" s="6"/>
      <c r="I4" s="6"/>
      <c r="J4" s="6"/>
      <c r="K4" s="6"/>
      <c r="L4" s="6"/>
      <c r="M4" s="6"/>
      <c r="N4" s="6"/>
      <c r="O4" s="6"/>
      <c r="P4" s="6"/>
      <c r="Q4" s="6"/>
      <c r="R4" s="6"/>
      <c r="S4" s="6"/>
      <c r="T4" s="6"/>
      <c r="U4" s="6"/>
      <c r="V4" s="6"/>
      <c r="W4" s="6"/>
      <c r="X4" s="6"/>
      <c r="Y4" s="6"/>
      <c r="Z4" s="6"/>
      <c r="AA4" s="6"/>
    </row>
    <row r="5" spans="4:27" x14ac:dyDescent="0.3">
      <c r="D5" s="6"/>
      <c r="E5" s="6"/>
      <c r="F5" s="6"/>
      <c r="G5" s="6"/>
      <c r="H5" s="6"/>
      <c r="I5" s="6"/>
      <c r="J5" s="6"/>
      <c r="K5" s="6"/>
      <c r="L5" s="6"/>
      <c r="M5" s="6"/>
      <c r="N5" s="6"/>
      <c r="O5" s="6"/>
      <c r="P5" s="6"/>
      <c r="Q5" s="6"/>
      <c r="R5" s="6"/>
      <c r="S5" s="6"/>
      <c r="T5" s="6"/>
      <c r="U5" s="6"/>
      <c r="V5" s="6"/>
      <c r="W5" s="6"/>
      <c r="X5" s="6"/>
      <c r="Y5" s="6"/>
      <c r="Z5" s="6"/>
      <c r="AA5" s="6"/>
    </row>
  </sheetData>
  <mergeCells count="1">
    <mergeCell ref="D1:AA5"/>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ANS 1</vt:lpstr>
      <vt:lpstr>ANS 2</vt:lpstr>
      <vt:lpstr>ANS 3</vt:lpstr>
      <vt:lpstr>ANS 4</vt:lpstr>
      <vt:lpstr>ANS 5</vt:lpstr>
      <vt:lpstr>ANS 6</vt:lpstr>
      <vt:lpstr>ANS 8</vt:lpstr>
      <vt:lpstr>ANS 7</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Jignesh Parmar</dc:creator>
  <cp:lastModifiedBy>TANAY BOBADE</cp:lastModifiedBy>
  <dcterms:created xsi:type="dcterms:W3CDTF">2022-12-04T16:00:50Z</dcterms:created>
  <dcterms:modified xsi:type="dcterms:W3CDTF">2023-04-03T09:46:06Z</dcterms:modified>
</cp:coreProperties>
</file>