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duct" sheetId="1" r:id="rId1"/>
    <sheet name="sales" sheetId="2" r:id="rId2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F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<sst xmlns="http://schemas.openxmlformats.org/spreadsheetml/2006/main" count="1206" uniqueCount="37">
  <si>
    <t>Product ID</t>
  </si>
  <si>
    <t>Book Name</t>
  </si>
  <si>
    <t>Author Name</t>
  </si>
  <si>
    <t>Book Type</t>
  </si>
  <si>
    <t>Publish year</t>
  </si>
  <si>
    <t>Amount</t>
  </si>
  <si>
    <t>Sales Price</t>
  </si>
  <si>
    <t>Ami Abong Koyekta Projapoti</t>
  </si>
  <si>
    <t>Humayun Ahmed</t>
  </si>
  <si>
    <t>Hard cover</t>
  </si>
  <si>
    <t>And Then Their was none</t>
  </si>
  <si>
    <t>Agatha Christie</t>
  </si>
  <si>
    <t>Misir Ali</t>
  </si>
  <si>
    <t>Sherlock Homes</t>
  </si>
  <si>
    <t>Sir Arthur Conan Doyle</t>
  </si>
  <si>
    <t>Wings of fire</t>
  </si>
  <si>
    <t>APJ Abdul Kalam, Arun Tiwari</t>
  </si>
  <si>
    <t>Rahe Belayat</t>
  </si>
  <si>
    <t>D. Abdullah Jahangir</t>
  </si>
  <si>
    <t>Soft Cover</t>
  </si>
  <si>
    <t>Ebook</t>
  </si>
  <si>
    <t>margin</t>
  </si>
  <si>
    <t>Order Date</t>
  </si>
  <si>
    <t>Customer Name</t>
  </si>
  <si>
    <t>PRODUCT ID</t>
  </si>
  <si>
    <t>Order Location</t>
  </si>
  <si>
    <t>Quantity</t>
  </si>
  <si>
    <t>Prabhat Co.</t>
  </si>
  <si>
    <t>Store</t>
  </si>
  <si>
    <t>Himtech Corporation</t>
  </si>
  <si>
    <t>New Light Co.</t>
  </si>
  <si>
    <t>Anand Co.</t>
  </si>
  <si>
    <t>Website</t>
  </si>
  <si>
    <t>Bajaj Co.</t>
  </si>
  <si>
    <t>Kalyani Distributors</t>
  </si>
  <si>
    <t>Ajay Co.</t>
  </si>
  <si>
    <t>Sohan's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</si>
</sst>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1" xfId="0" applyNumberFormat="1" applyFon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0" borderId="3" xfId="0" applyFont="1" applyBorder="1"/>
    <xf numFmtId="0" fontId="0" fillId="0" borderId="3" xfId="0" applyNumberFormat="1" applyFont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3" xfId="0" applyNumberFormat="1" applyFont="1" applyFill="1" applyBorder="1"/>
    <xf numFmtId="0" fontId="2" fillId="4" borderId="5" xfId="0" applyNumberFormat="1" applyFont="1" applyFill="1" applyBorder="1"/>
    <xf numFmtId="14" fontId="0" fillId="5" borderId="4" xfId="0" applyNumberFormat="1" applyFont="1" applyFill="1" applyBorder="1"/>
    <xf numFmtId="0" fontId="0" fillId="5" borderId="3" xfId="0" applyFont="1" applyFill="1" applyBorder="1"/>
    <xf numFmtId="0" fontId="0" fillId="5" borderId="3" xfId="0" applyNumberFormat="1" applyFont="1" applyFill="1" applyBorder="1"/>
    <xf numFmtId="14" fontId="0" fillId="0" borderId="4" xfId="0" applyNumberFormat="1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2" borderId="6" xfId="0" applyFont="1" applyFill="1" applyBorder="1"/>
    <xf numFmtId="9" fontId="0" fillId="2" borderId="6" xfId="1" applyNumberFormat="1" applyFont="1" applyFill="1" applyBorder="1"/>
    <xf numFmtId="0" fontId="0" fillId="2" borderId="7" xfId="0" applyFont="1" applyFill="1" applyBorder="1"/>
    <xf numFmtId="0" fontId="0" fillId="3" borderId="6" xfId="0" applyFont="1" applyFill="1" applyBorder="1"/>
    <xf numFmtId="9" fontId="0" fillId="3" borderId="6" xfId="1" applyNumberFormat="1" applyFont="1" applyFill="1" applyBorder="1"/>
    <xf numFmtId="0" fontId="0" fillId="3" borderId="7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3" sqref="C23"/>
    </sheetView>
  </sheetViews>
  <sheetFormatPr defaultRowHeight="15" x14ac:dyDescent="0.25"/>
  <cols>
    <col min="1" max="1" width="12.42578125" bestFit="1" customWidth="1"/>
    <col min="2" max="3" width="27.42578125" bestFit="1" customWidth="1"/>
    <col min="4" max="4" width="12.42578125" bestFit="1" customWidth="1"/>
    <col min="5" max="5" width="14.140625" bestFit="1" customWidth="1"/>
    <col min="6" max="6" width="10.42578125" bestFit="1" customWidth="1"/>
    <col min="7" max="7" width="11.140625" bestFit="1" customWidth="1"/>
    <col min="8" max="8" width="12.7109375" bestFit="1" customWidth="1"/>
  </cols>
  <sheetData>
    <row r="1" spans="1: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21</v>
      </c>
      <c r="H1" s="15" t="s">
        <v>6</v>
      </c>
    </row>
    <row r="2" spans="1:8" x14ac:dyDescent="0.25">
      <c r="A2" s="16">
        <v>100001</v>
      </c>
      <c r="B2" s="16" t="s">
        <v>7</v>
      </c>
      <c r="C2" s="16" t="s">
        <v>8</v>
      </c>
      <c r="D2" s="16" t="s">
        <v>9</v>
      </c>
      <c r="E2" s="16">
        <v>2003</v>
      </c>
      <c r="F2" s="16">
        <v>250.55</v>
      </c>
      <c r="G2" s="17">
        <v>0.25</v>
      </c>
      <c r="H2" s="18">
        <f>F2+(G2*F2)</f>
        <v>313.1875</v>
      </c>
    </row>
    <row r="3" spans="1:8" x14ac:dyDescent="0.25">
      <c r="A3" s="19">
        <v>100002</v>
      </c>
      <c r="B3" s="19" t="s">
        <v>10</v>
      </c>
      <c r="C3" s="19" t="s">
        <v>11</v>
      </c>
      <c r="D3" s="19" t="s">
        <v>9</v>
      </c>
      <c r="E3" s="19">
        <v>1939</v>
      </c>
      <c r="F3" s="19">
        <v>300</v>
      </c>
      <c r="G3" s="20">
        <v>0.25</v>
      </c>
      <c r="H3" s="21">
        <f t="shared" ref="H3:H19" si="0">F3+(G3*F3)</f>
        <v>375</v>
      </c>
    </row>
    <row r="4" spans="1:8" x14ac:dyDescent="0.25">
      <c r="A4" s="16">
        <v>100003</v>
      </c>
      <c r="B4" s="16" t="s">
        <v>12</v>
      </c>
      <c r="C4" s="16" t="s">
        <v>8</v>
      </c>
      <c r="D4" s="16" t="s">
        <v>9</v>
      </c>
      <c r="E4" s="16">
        <v>1985</v>
      </c>
      <c r="F4" s="16">
        <v>960</v>
      </c>
      <c r="G4" s="17">
        <v>0.3</v>
      </c>
      <c r="H4" s="18">
        <f t="shared" si="0"/>
        <v>1248</v>
      </c>
    </row>
    <row r="5" spans="1:8" x14ac:dyDescent="0.25">
      <c r="A5" s="19">
        <v>100004</v>
      </c>
      <c r="B5" s="19" t="s">
        <v>13</v>
      </c>
      <c r="C5" s="19" t="s">
        <v>14</v>
      </c>
      <c r="D5" s="19" t="s">
        <v>9</v>
      </c>
      <c r="E5" s="19">
        <v>1892</v>
      </c>
      <c r="F5" s="19">
        <v>785</v>
      </c>
      <c r="G5" s="20">
        <v>0.3</v>
      </c>
      <c r="H5" s="21">
        <f t="shared" si="0"/>
        <v>1020.5</v>
      </c>
    </row>
    <row r="6" spans="1:8" x14ac:dyDescent="0.25">
      <c r="A6" s="16">
        <v>100005</v>
      </c>
      <c r="B6" s="16" t="s">
        <v>15</v>
      </c>
      <c r="C6" s="16" t="s">
        <v>16</v>
      </c>
      <c r="D6" s="16" t="s">
        <v>9</v>
      </c>
      <c r="E6" s="16">
        <v>2002</v>
      </c>
      <c r="F6" s="16">
        <v>499</v>
      </c>
      <c r="G6" s="17"/>
      <c r="H6" s="18">
        <f t="shared" si="0"/>
        <v>499</v>
      </c>
    </row>
    <row r="7" spans="1:8" x14ac:dyDescent="0.25">
      <c r="A7" s="19">
        <v>100006</v>
      </c>
      <c r="B7" s="19" t="s">
        <v>17</v>
      </c>
      <c r="C7" s="19" t="s">
        <v>18</v>
      </c>
      <c r="D7" s="19" t="s">
        <v>9</v>
      </c>
      <c r="E7" s="19">
        <v>2013</v>
      </c>
      <c r="F7" s="19">
        <v>520</v>
      </c>
      <c r="G7" s="20"/>
      <c r="H7" s="21">
        <f t="shared" si="0"/>
        <v>520</v>
      </c>
    </row>
    <row r="8" spans="1:8" x14ac:dyDescent="0.25">
      <c r="A8" s="16">
        <v>100007</v>
      </c>
      <c r="B8" s="16" t="s">
        <v>7</v>
      </c>
      <c r="C8" s="16" t="s">
        <v>8</v>
      </c>
      <c r="D8" s="16" t="s">
        <v>19</v>
      </c>
      <c r="E8" s="16">
        <v>2003</v>
      </c>
      <c r="F8" s="16">
        <v>200.55</v>
      </c>
      <c r="G8" s="17">
        <v>0.25</v>
      </c>
      <c r="H8" s="18">
        <f t="shared" si="0"/>
        <v>250.6875</v>
      </c>
    </row>
    <row r="9" spans="1:8" x14ac:dyDescent="0.25">
      <c r="A9" s="19">
        <v>100008</v>
      </c>
      <c r="B9" s="19" t="s">
        <v>10</v>
      </c>
      <c r="C9" s="19" t="s">
        <v>11</v>
      </c>
      <c r="D9" s="19" t="s">
        <v>19</v>
      </c>
      <c r="E9" s="19">
        <v>1939</v>
      </c>
      <c r="F9" s="19">
        <v>245</v>
      </c>
      <c r="G9" s="20">
        <v>0.25</v>
      </c>
      <c r="H9" s="21">
        <f t="shared" si="0"/>
        <v>306.25</v>
      </c>
    </row>
    <row r="10" spans="1:8" x14ac:dyDescent="0.25">
      <c r="A10" s="16">
        <v>100009</v>
      </c>
      <c r="B10" s="16" t="s">
        <v>12</v>
      </c>
      <c r="C10" s="16" t="s">
        <v>8</v>
      </c>
      <c r="D10" s="16" t="s">
        <v>19</v>
      </c>
      <c r="E10" s="16">
        <v>1985</v>
      </c>
      <c r="F10" s="16">
        <v>900</v>
      </c>
      <c r="G10" s="17">
        <v>0.3</v>
      </c>
      <c r="H10" s="18">
        <f t="shared" si="0"/>
        <v>1170</v>
      </c>
    </row>
    <row r="11" spans="1:8" x14ac:dyDescent="0.25">
      <c r="A11" s="19">
        <v>100010</v>
      </c>
      <c r="B11" s="19" t="s">
        <v>13</v>
      </c>
      <c r="C11" s="19" t="s">
        <v>14</v>
      </c>
      <c r="D11" s="19" t="s">
        <v>19</v>
      </c>
      <c r="E11" s="19">
        <v>1892</v>
      </c>
      <c r="F11" s="19">
        <v>710</v>
      </c>
      <c r="G11" s="20">
        <v>0.3</v>
      </c>
      <c r="H11" s="21">
        <f t="shared" si="0"/>
        <v>923</v>
      </c>
    </row>
    <row r="12" spans="1:8" x14ac:dyDescent="0.25">
      <c r="A12" s="16">
        <v>100011</v>
      </c>
      <c r="B12" s="16" t="s">
        <v>15</v>
      </c>
      <c r="C12" s="16" t="s">
        <v>16</v>
      </c>
      <c r="D12" s="16" t="s">
        <v>19</v>
      </c>
      <c r="E12" s="16">
        <v>2002</v>
      </c>
      <c r="F12" s="16">
        <v>410</v>
      </c>
      <c r="G12" s="17">
        <v>0.15</v>
      </c>
      <c r="H12" s="18">
        <f t="shared" si="0"/>
        <v>471.5</v>
      </c>
    </row>
    <row r="13" spans="1:8" x14ac:dyDescent="0.25">
      <c r="A13" s="19">
        <v>100012</v>
      </c>
      <c r="B13" s="19" t="s">
        <v>17</v>
      </c>
      <c r="C13" s="19" t="s">
        <v>18</v>
      </c>
      <c r="D13" s="19" t="s">
        <v>19</v>
      </c>
      <c r="E13" s="19">
        <v>2013</v>
      </c>
      <c r="F13" s="19">
        <v>490</v>
      </c>
      <c r="G13" s="20">
        <v>0.2</v>
      </c>
      <c r="H13" s="21">
        <f t="shared" si="0"/>
        <v>588</v>
      </c>
    </row>
    <row r="14" spans="1:8" x14ac:dyDescent="0.25">
      <c r="A14" s="16">
        <v>100013</v>
      </c>
      <c r="B14" s="16" t="s">
        <v>7</v>
      </c>
      <c r="C14" s="16" t="s">
        <v>8</v>
      </c>
      <c r="D14" s="16" t="s">
        <v>20</v>
      </c>
      <c r="E14" s="16">
        <v>2003</v>
      </c>
      <c r="F14" s="16">
        <v>210</v>
      </c>
      <c r="G14" s="17">
        <v>0.25</v>
      </c>
      <c r="H14" s="18">
        <f t="shared" si="0"/>
        <v>262.5</v>
      </c>
    </row>
    <row r="15" spans="1:8" x14ac:dyDescent="0.25">
      <c r="A15" s="19">
        <v>100014</v>
      </c>
      <c r="B15" s="19" t="s">
        <v>10</v>
      </c>
      <c r="C15" s="19" t="s">
        <v>11</v>
      </c>
      <c r="D15" s="19" t="s">
        <v>20</v>
      </c>
      <c r="E15" s="19">
        <v>1939</v>
      </c>
      <c r="F15" s="19">
        <v>150</v>
      </c>
      <c r="G15" s="20">
        <v>0.25</v>
      </c>
      <c r="H15" s="21">
        <f t="shared" si="0"/>
        <v>187.5</v>
      </c>
    </row>
    <row r="16" spans="1:8" x14ac:dyDescent="0.25">
      <c r="A16" s="16">
        <v>100015</v>
      </c>
      <c r="B16" s="16" t="s">
        <v>12</v>
      </c>
      <c r="C16" s="16" t="s">
        <v>8</v>
      </c>
      <c r="D16" s="16" t="s">
        <v>20</v>
      </c>
      <c r="E16" s="16">
        <v>1985</v>
      </c>
      <c r="F16" s="16">
        <v>400</v>
      </c>
      <c r="G16" s="17">
        <v>0.3</v>
      </c>
      <c r="H16" s="18">
        <f t="shared" si="0"/>
        <v>520</v>
      </c>
    </row>
    <row r="17" spans="1:8" x14ac:dyDescent="0.25">
      <c r="A17" s="19">
        <v>100016</v>
      </c>
      <c r="B17" s="19" t="s">
        <v>13</v>
      </c>
      <c r="C17" s="19" t="s">
        <v>14</v>
      </c>
      <c r="D17" s="19" t="s">
        <v>20</v>
      </c>
      <c r="E17" s="19">
        <v>1892</v>
      </c>
      <c r="F17" s="19">
        <v>350</v>
      </c>
      <c r="G17" s="20">
        <v>0.3</v>
      </c>
      <c r="H17" s="21">
        <f t="shared" si="0"/>
        <v>455</v>
      </c>
    </row>
    <row r="18" spans="1:8" x14ac:dyDescent="0.25">
      <c r="A18" s="16">
        <v>100017</v>
      </c>
      <c r="B18" s="16" t="s">
        <v>15</v>
      </c>
      <c r="C18" s="16" t="s">
        <v>16</v>
      </c>
      <c r="D18" s="16" t="s">
        <v>20</v>
      </c>
      <c r="E18" s="16">
        <v>2002</v>
      </c>
      <c r="F18" s="16">
        <v>200</v>
      </c>
      <c r="G18" s="17">
        <v>0.1</v>
      </c>
      <c r="H18" s="18">
        <f t="shared" si="0"/>
        <v>220</v>
      </c>
    </row>
    <row r="19" spans="1:8" x14ac:dyDescent="0.25">
      <c r="A19" s="19">
        <v>100018</v>
      </c>
      <c r="B19" s="19" t="s">
        <v>17</v>
      </c>
      <c r="C19" s="19" t="s">
        <v>18</v>
      </c>
      <c r="D19" s="19" t="s">
        <v>20</v>
      </c>
      <c r="E19" s="19">
        <v>2013</v>
      </c>
      <c r="F19" s="19">
        <v>250</v>
      </c>
      <c r="G19" s="20">
        <v>0.4</v>
      </c>
      <c r="H19" s="21">
        <f t="shared" si="0"/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H2" sqref="H2:H569"/>
    </sheetView>
  </sheetViews>
  <sheetFormatPr defaultRowHeight="15" x14ac:dyDescent="0.25"/>
  <cols>
    <col min="1" max="1" width="12.85546875" customWidth="1"/>
    <col min="2" max="2" width="19.7109375" bestFit="1" customWidth="1"/>
    <col min="3" max="3" width="14" customWidth="1"/>
    <col min="4" max="4" width="16.140625" customWidth="1"/>
    <col min="5" max="5" width="10.85546875" customWidth="1"/>
    <col min="6" max="7" width="27.42578125" bestFit="1" customWidth="1"/>
    <col min="8" max="8" width="12.42578125" bestFit="1" customWidth="1"/>
  </cols>
  <sheetData>
    <row r="1" spans="1:8" x14ac:dyDescent="0.25">
      <c r="A1" s="6" t="s">
        <v>22</v>
      </c>
      <c r="B1" s="7" t="s">
        <v>23</v>
      </c>
      <c r="C1" s="8" t="s">
        <v>24</v>
      </c>
      <c r="D1" s="8" t="s">
        <v>25</v>
      </c>
      <c r="E1" s="8" t="s">
        <v>26</v>
      </c>
      <c r="F1" s="8" t="s">
        <v>1</v>
      </c>
      <c r="G1" s="8" t="s">
        <v>2</v>
      </c>
      <c r="H1" s="9" t="s">
        <v>3</v>
      </c>
    </row>
    <row r="2" spans="1:8" x14ac:dyDescent="0.25">
      <c r="A2" s="10">
        <v>45293</v>
      </c>
      <c r="B2" s="11" t="s">
        <v>27</v>
      </c>
      <c r="C2" s="12">
        <v>100001</v>
      </c>
      <c r="D2" s="12" t="s">
        <v>28</v>
      </c>
      <c r="E2" s="12">
        <v>13</v>
      </c>
      <c r="F2" s="16" t="str">
        <f>VLOOKUP(sales!$C$2:$C$569,product!$A$1:$H$19,2,FALSE)</f>
        <v>Ami Abong Koyekta Projapoti</v>
      </c>
      <c r="G2" s="16" t="str">
        <f>VLOOKUP(sales!$C$2:$C$569,product!$A$1:$H$19,3,FALSE)</f>
        <v>Humayun Ahmed</v>
      </c>
      <c r="H2" s="16" t="str">
        <f>VLOOKUP(sales!$C$2:$C$569,product!$A$1:$H$19,4,FALSE)</f>
        <v>Hard cover</v>
      </c>
    </row>
    <row r="3" spans="1:8" x14ac:dyDescent="0.25">
      <c r="A3" s="13">
        <v>45294</v>
      </c>
      <c r="B3" s="4" t="s">
        <v>29</v>
      </c>
      <c r="C3" s="5">
        <v>100002</v>
      </c>
      <c r="D3" s="5" t="s">
        <v>28</v>
      </c>
      <c r="E3" s="5">
        <v>5</v>
      </c>
      <c r="F3" s="16" t="str">
        <f>VLOOKUP(sales!C3:C570,product!$A$1:$H$19,2,FALSE)</f>
        <v>And Then Their was none</v>
      </c>
      <c r="G3" s="16" t="str">
        <f>VLOOKUP(sales!$C$2:$C$569,product!$A$1:$H$19,3,FALSE)</f>
        <v>Agatha Christie</v>
      </c>
      <c r="H3" s="16" t="str">
        <f>VLOOKUP(sales!$C$2:$C$569,product!$A$1:$H$19,4,FALSE)</f>
        <v>Hard cover</v>
      </c>
    </row>
    <row r="4" spans="1:8" x14ac:dyDescent="0.25">
      <c r="A4" s="10">
        <v>45295</v>
      </c>
      <c r="B4" s="11" t="s">
        <v>29</v>
      </c>
      <c r="C4" s="12">
        <v>100003</v>
      </c>
      <c r="D4" s="12" t="s">
        <v>28</v>
      </c>
      <c r="E4" s="12">
        <v>10</v>
      </c>
      <c r="F4" s="16" t="str">
        <f>VLOOKUP(sales!C4:C571,product!$A$1:$H$19,2,FALSE)</f>
        <v>Misir Ali</v>
      </c>
      <c r="G4" s="16" t="str">
        <f>VLOOKUP(sales!$C$2:$C$569,product!$A$1:$H$19,3,FALSE)</f>
        <v>Humayun Ahmed</v>
      </c>
      <c r="H4" s="16" t="str">
        <f>VLOOKUP(sales!$C$2:$C$569,product!$A$1:$H$19,4,FALSE)</f>
        <v>Hard cover</v>
      </c>
    </row>
    <row r="5" spans="1:8" x14ac:dyDescent="0.25">
      <c r="A5" s="13">
        <v>45296</v>
      </c>
      <c r="B5" s="4" t="s">
        <v>30</v>
      </c>
      <c r="C5" s="5">
        <v>100004</v>
      </c>
      <c r="D5" s="5" t="s">
        <v>28</v>
      </c>
      <c r="E5" s="5">
        <v>11</v>
      </c>
      <c r="F5" s="16" t="str">
        <f>VLOOKUP(sales!C5:C572,product!$A$1:$H$19,2,FALSE)</f>
        <v>Sherlock Homes</v>
      </c>
      <c r="G5" s="16" t="str">
        <f>VLOOKUP(sales!$C$2:$C$569,product!$A$1:$H$19,3,FALSE)</f>
        <v>Sir Arthur Conan Doyle</v>
      </c>
      <c r="H5" s="16" t="str">
        <f>VLOOKUP(sales!$C$2:$C$569,product!$A$1:$H$19,4,FALSE)</f>
        <v>Hard cover</v>
      </c>
    </row>
    <row r="6" spans="1:8" x14ac:dyDescent="0.25">
      <c r="A6" s="10">
        <v>45297</v>
      </c>
      <c r="B6" s="11" t="s">
        <v>31</v>
      </c>
      <c r="C6" s="12">
        <v>100005</v>
      </c>
      <c r="D6" s="12" t="s">
        <v>32</v>
      </c>
      <c r="E6" s="12">
        <v>18</v>
      </c>
      <c r="F6" s="16" t="str">
        <f>VLOOKUP(sales!C6:C573,product!$A$1:$H$19,2,FALSE)</f>
        <v>Wings of fire</v>
      </c>
      <c r="G6" s="16" t="str">
        <f>VLOOKUP(sales!$C$2:$C$569,product!$A$1:$H$19,3,FALSE)</f>
        <v>APJ Abdul Kalam, Arun Tiwari</v>
      </c>
      <c r="H6" s="16" t="str">
        <f>VLOOKUP(sales!$C$2:$C$569,product!$A$1:$H$19,4,FALSE)</f>
        <v>Hard cover</v>
      </c>
    </row>
    <row r="7" spans="1:8" x14ac:dyDescent="0.25">
      <c r="A7" s="13">
        <v>45298</v>
      </c>
      <c r="B7" s="4" t="s">
        <v>29</v>
      </c>
      <c r="C7" s="5">
        <v>100006</v>
      </c>
      <c r="D7" s="5" t="s">
        <v>28</v>
      </c>
      <c r="E7" s="5">
        <v>12</v>
      </c>
      <c r="F7" s="16" t="str">
        <f>VLOOKUP(sales!C7:C574,product!$A$1:$H$19,2,FALSE)</f>
        <v>Rahe Belayat</v>
      </c>
      <c r="G7" s="16" t="str">
        <f>VLOOKUP(sales!$C$2:$C$569,product!$A$1:$H$19,3,FALSE)</f>
        <v>D. Abdullah Jahangir</v>
      </c>
      <c r="H7" s="16" t="str">
        <f>VLOOKUP(sales!$C$2:$C$569,product!$A$1:$H$19,4,FALSE)</f>
        <v>Hard cover</v>
      </c>
    </row>
    <row r="8" spans="1:8" x14ac:dyDescent="0.25">
      <c r="A8" s="10">
        <v>45299</v>
      </c>
      <c r="B8" s="11" t="s">
        <v>29</v>
      </c>
      <c r="C8" s="12">
        <v>100007</v>
      </c>
      <c r="D8" s="12" t="s">
        <v>32</v>
      </c>
      <c r="E8" s="12">
        <v>6</v>
      </c>
      <c r="F8" s="16" t="str">
        <f>VLOOKUP(sales!C8:C575,product!$A$1:$H$19,2,FALSE)</f>
        <v>Ami Abong Koyekta Projapoti</v>
      </c>
      <c r="G8" s="16" t="str">
        <f>VLOOKUP(sales!$C$2:$C$569,product!$A$1:$H$19,3,FALSE)</f>
        <v>Humayun Ahmed</v>
      </c>
      <c r="H8" s="16" t="str">
        <f>VLOOKUP(sales!$C$2:$C$569,product!$A$1:$H$19,4,FALSE)</f>
        <v>Soft Cover</v>
      </c>
    </row>
    <row r="9" spans="1:8" x14ac:dyDescent="0.25">
      <c r="A9" s="13">
        <v>45300</v>
      </c>
      <c r="B9" s="4" t="s">
        <v>33</v>
      </c>
      <c r="C9" s="5">
        <v>100008</v>
      </c>
      <c r="D9" s="5" t="s">
        <v>28</v>
      </c>
      <c r="E9" s="5">
        <v>2</v>
      </c>
      <c r="F9" s="16" t="str">
        <f>VLOOKUP(sales!C9:C576,product!$A$1:$H$19,2,FALSE)</f>
        <v>And Then Their was none</v>
      </c>
      <c r="G9" s="16" t="str">
        <f>VLOOKUP(sales!$C$2:$C$569,product!$A$1:$H$19,3,FALSE)</f>
        <v>Agatha Christie</v>
      </c>
      <c r="H9" s="16" t="str">
        <f>VLOOKUP(sales!$C$2:$C$569,product!$A$1:$H$19,4,FALSE)</f>
        <v>Soft Cover</v>
      </c>
    </row>
    <row r="10" spans="1:8" x14ac:dyDescent="0.25">
      <c r="A10" s="10">
        <v>45301</v>
      </c>
      <c r="B10" s="11" t="s">
        <v>34</v>
      </c>
      <c r="C10" s="12">
        <v>100009</v>
      </c>
      <c r="D10" s="12" t="s">
        <v>28</v>
      </c>
      <c r="E10" s="12">
        <v>15</v>
      </c>
      <c r="F10" s="16" t="str">
        <f>VLOOKUP(sales!C10:C577,product!$A$1:$H$19,2,FALSE)</f>
        <v>Misir Ali</v>
      </c>
      <c r="G10" s="16" t="str">
        <f>VLOOKUP(sales!$C$2:$C$569,product!$A$1:$H$19,3,FALSE)</f>
        <v>Humayun Ahmed</v>
      </c>
      <c r="H10" s="16" t="str">
        <f>VLOOKUP(sales!$C$2:$C$569,product!$A$1:$H$19,4,FALSE)</f>
        <v>Soft Cover</v>
      </c>
    </row>
    <row r="11" spans="1:8" x14ac:dyDescent="0.25">
      <c r="A11" s="13">
        <v>45302</v>
      </c>
      <c r="B11" s="4" t="s">
        <v>30</v>
      </c>
      <c r="C11" s="5">
        <v>100010</v>
      </c>
      <c r="D11" s="5" t="s">
        <v>28</v>
      </c>
      <c r="E11" s="5">
        <v>20</v>
      </c>
      <c r="F11" s="16" t="str">
        <f>VLOOKUP(sales!C11:C578,product!$A$1:$H$19,2,FALSE)</f>
        <v>Sherlock Homes</v>
      </c>
      <c r="G11" s="16" t="str">
        <f>VLOOKUP(sales!$C$2:$C$569,product!$A$1:$H$19,3,FALSE)</f>
        <v>Sir Arthur Conan Doyle</v>
      </c>
      <c r="H11" s="16" t="str">
        <f>VLOOKUP(sales!$C$2:$C$569,product!$A$1:$H$19,4,FALSE)</f>
        <v>Soft Cover</v>
      </c>
    </row>
    <row r="12" spans="1:8" x14ac:dyDescent="0.25">
      <c r="A12" s="10">
        <v>45303</v>
      </c>
      <c r="B12" s="11" t="s">
        <v>35</v>
      </c>
      <c r="C12" s="12">
        <v>100011</v>
      </c>
      <c r="D12" s="12" t="s">
        <v>28</v>
      </c>
      <c r="E12" s="12">
        <v>4</v>
      </c>
      <c r="F12" s="16" t="str">
        <f>VLOOKUP(sales!C12:C579,product!$A$1:$H$19,2,FALSE)</f>
        <v>Wings of fire</v>
      </c>
      <c r="G12" s="16" t="str">
        <f>VLOOKUP(sales!$C$2:$C$569,product!$A$1:$H$19,3,FALSE)</f>
        <v>APJ Abdul Kalam, Arun Tiwari</v>
      </c>
      <c r="H12" s="16" t="str">
        <f>VLOOKUP(sales!$C$2:$C$569,product!$A$1:$H$19,4,FALSE)</f>
        <v>Soft Cover</v>
      </c>
    </row>
    <row r="13" spans="1:8" x14ac:dyDescent="0.25">
      <c r="A13" s="13">
        <v>45304</v>
      </c>
      <c r="B13" s="4" t="s">
        <v>33</v>
      </c>
      <c r="C13" s="5">
        <v>100012</v>
      </c>
      <c r="D13" s="5" t="s">
        <v>32</v>
      </c>
      <c r="E13" s="5">
        <v>10</v>
      </c>
      <c r="F13" s="16" t="str">
        <f>VLOOKUP(sales!C13:C580,product!$A$1:$H$19,2,FALSE)</f>
        <v>Rahe Belayat</v>
      </c>
      <c r="G13" s="16" t="str">
        <f>VLOOKUP(sales!$C$2:$C$569,product!$A$1:$H$19,3,FALSE)</f>
        <v>D. Abdullah Jahangir</v>
      </c>
      <c r="H13" s="16" t="str">
        <f>VLOOKUP(sales!$C$2:$C$569,product!$A$1:$H$19,4,FALSE)</f>
        <v>Soft Cover</v>
      </c>
    </row>
    <row r="14" spans="1:8" x14ac:dyDescent="0.25">
      <c r="A14" s="10">
        <v>45305</v>
      </c>
      <c r="B14" s="11" t="s">
        <v>30</v>
      </c>
      <c r="C14" s="12">
        <v>100013</v>
      </c>
      <c r="D14" s="12" t="s">
        <v>28</v>
      </c>
      <c r="E14" s="12">
        <v>18</v>
      </c>
      <c r="F14" s="16" t="str">
        <f>VLOOKUP(sales!C14:C581,product!$A$1:$H$19,2,FALSE)</f>
        <v>Ami Abong Koyekta Projapoti</v>
      </c>
      <c r="G14" s="16" t="str">
        <f>VLOOKUP(sales!$C$2:$C$569,product!$A$1:$H$19,3,FALSE)</f>
        <v>Humayun Ahmed</v>
      </c>
      <c r="H14" s="16" t="str">
        <f>VLOOKUP(sales!$C$2:$C$569,product!$A$1:$H$19,4,FALSE)</f>
        <v>Ebook</v>
      </c>
    </row>
    <row r="15" spans="1:8" x14ac:dyDescent="0.25">
      <c r="A15" s="13">
        <v>45306</v>
      </c>
      <c r="B15" s="4" t="s">
        <v>36</v>
      </c>
      <c r="C15" s="5">
        <v>100014</v>
      </c>
      <c r="D15" s="5" t="s">
        <v>28</v>
      </c>
      <c r="E15" s="5">
        <v>19</v>
      </c>
      <c r="F15" s="16" t="str">
        <f>VLOOKUP(sales!C15:C582,product!$A$1:$H$19,2,FALSE)</f>
        <v>And Then Their was none</v>
      </c>
      <c r="G15" s="16" t="str">
        <f>VLOOKUP(sales!$C$2:$C$569,product!$A$1:$H$19,3,FALSE)</f>
        <v>Agatha Christie</v>
      </c>
      <c r="H15" s="16" t="str">
        <f>VLOOKUP(sales!$C$2:$C$569,product!$A$1:$H$19,4,FALSE)</f>
        <v>Ebook</v>
      </c>
    </row>
    <row r="16" spans="1:8" x14ac:dyDescent="0.25">
      <c r="A16" s="10">
        <v>45307</v>
      </c>
      <c r="B16" s="11" t="s">
        <v>27</v>
      </c>
      <c r="C16" s="12">
        <v>100015</v>
      </c>
      <c r="D16" s="12" t="s">
        <v>32</v>
      </c>
      <c r="E16" s="12">
        <v>16</v>
      </c>
      <c r="F16" s="16" t="str">
        <f>VLOOKUP(sales!C16:C583,product!$A$1:$H$19,2,FALSE)</f>
        <v>Misir Ali</v>
      </c>
      <c r="G16" s="16" t="str">
        <f>VLOOKUP(sales!$C$2:$C$569,product!$A$1:$H$19,3,FALSE)</f>
        <v>Humayun Ahmed</v>
      </c>
      <c r="H16" s="16" t="str">
        <f>VLOOKUP(sales!$C$2:$C$569,product!$A$1:$H$19,4,FALSE)</f>
        <v>Ebook</v>
      </c>
    </row>
    <row r="17" spans="1:8" x14ac:dyDescent="0.25">
      <c r="A17" s="13">
        <v>45308</v>
      </c>
      <c r="B17" s="4" t="s">
        <v>29</v>
      </c>
      <c r="C17" s="5">
        <v>100016</v>
      </c>
      <c r="D17" s="5" t="s">
        <v>32</v>
      </c>
      <c r="E17" s="5">
        <v>15</v>
      </c>
      <c r="F17" s="16" t="str">
        <f>VLOOKUP(sales!C17:C584,product!$A$1:$H$19,2,FALSE)</f>
        <v>Sherlock Homes</v>
      </c>
      <c r="G17" s="16" t="str">
        <f>VLOOKUP(sales!$C$2:$C$569,product!$A$1:$H$19,3,FALSE)</f>
        <v>Sir Arthur Conan Doyle</v>
      </c>
      <c r="H17" s="16" t="str">
        <f>VLOOKUP(sales!$C$2:$C$569,product!$A$1:$H$19,4,FALSE)</f>
        <v>Ebook</v>
      </c>
    </row>
    <row r="18" spans="1:8" x14ac:dyDescent="0.25">
      <c r="A18" s="10">
        <v>45309</v>
      </c>
      <c r="B18" s="11" t="s">
        <v>35</v>
      </c>
      <c r="C18" s="12">
        <v>100017</v>
      </c>
      <c r="D18" s="12" t="s">
        <v>28</v>
      </c>
      <c r="E18" s="12">
        <v>4</v>
      </c>
      <c r="F18" s="16" t="str">
        <f>VLOOKUP(sales!C18:C585,product!$A$1:$H$19,2,FALSE)</f>
        <v>Wings of fire</v>
      </c>
      <c r="G18" s="16" t="str">
        <f>VLOOKUP(sales!$C$2:$C$569,product!$A$1:$H$19,3,FALSE)</f>
        <v>APJ Abdul Kalam, Arun Tiwari</v>
      </c>
      <c r="H18" s="16" t="str">
        <f>VLOOKUP(sales!$C$2:$C$569,product!$A$1:$H$19,4,FALSE)</f>
        <v>Ebook</v>
      </c>
    </row>
    <row r="19" spans="1:8" x14ac:dyDescent="0.25">
      <c r="A19" s="13">
        <v>45310</v>
      </c>
      <c r="B19" s="4" t="s">
        <v>35</v>
      </c>
      <c r="C19" s="5">
        <v>100018</v>
      </c>
      <c r="D19" s="5" t="s">
        <v>28</v>
      </c>
      <c r="E19" s="5">
        <v>5</v>
      </c>
      <c r="F19" s="16" t="str">
        <f>VLOOKUP(sales!C19:C586,product!$A$1:$H$19,2,FALSE)</f>
        <v>Rahe Belayat</v>
      </c>
      <c r="G19" s="16" t="str">
        <f>VLOOKUP(sales!$C$2:$C$569,product!$A$1:$H$19,3,FALSE)</f>
        <v>D. Abdullah Jahangir</v>
      </c>
      <c r="H19" s="16" t="str">
        <f>VLOOKUP(sales!$C$2:$C$569,product!$A$1:$H$19,4,FALSE)</f>
        <v>Ebook</v>
      </c>
    </row>
    <row r="20" spans="1:8" x14ac:dyDescent="0.25">
      <c r="A20" s="10">
        <v>45311</v>
      </c>
      <c r="B20" s="11" t="s">
        <v>31</v>
      </c>
      <c r="C20" s="12">
        <v>100015</v>
      </c>
      <c r="D20" s="12" t="s">
        <v>32</v>
      </c>
      <c r="E20" s="12">
        <v>4</v>
      </c>
      <c r="F20" s="16" t="str">
        <f>VLOOKUP(sales!C20:C587,product!$A$1:$H$19,2,FALSE)</f>
        <v>Misir Ali</v>
      </c>
      <c r="G20" s="16" t="str">
        <f>VLOOKUP(sales!$C$2:$C$569,product!$A$1:$H$19,3,FALSE)</f>
        <v>Humayun Ahmed</v>
      </c>
      <c r="H20" s="16" t="str">
        <f>VLOOKUP(sales!$C$2:$C$569,product!$A$1:$H$19,4,FALSE)</f>
        <v>Ebook</v>
      </c>
    </row>
    <row r="21" spans="1:8" x14ac:dyDescent="0.25">
      <c r="A21" s="13">
        <v>45312</v>
      </c>
      <c r="B21" s="4" t="s">
        <v>31</v>
      </c>
      <c r="C21" s="5">
        <v>100001</v>
      </c>
      <c r="D21" s="5" t="s">
        <v>28</v>
      </c>
      <c r="E21" s="5">
        <v>15</v>
      </c>
      <c r="F21" s="16" t="str">
        <f>VLOOKUP(sales!C21:C588,product!$A$1:$H$19,2,FALSE)</f>
        <v>Ami Abong Koyekta Projapoti</v>
      </c>
      <c r="G21" s="16" t="str">
        <f>VLOOKUP(sales!$C$2:$C$569,product!$A$1:$H$19,3,FALSE)</f>
        <v>Humayun Ahmed</v>
      </c>
      <c r="H21" s="16" t="str">
        <f>VLOOKUP(sales!$C$2:$C$569,product!$A$1:$H$19,4,FALSE)</f>
        <v>Hard cover</v>
      </c>
    </row>
    <row r="22" spans="1:8" x14ac:dyDescent="0.25">
      <c r="A22" s="10">
        <v>45313</v>
      </c>
      <c r="B22" s="11" t="s">
        <v>33</v>
      </c>
      <c r="C22" s="12">
        <v>100002</v>
      </c>
      <c r="D22" s="12" t="s">
        <v>28</v>
      </c>
      <c r="E22" s="12">
        <v>10</v>
      </c>
      <c r="F22" s="16" t="str">
        <f>VLOOKUP(sales!C22:C589,product!$A$1:$H$19,2,FALSE)</f>
        <v>And Then Their was none</v>
      </c>
      <c r="G22" s="16" t="str">
        <f>VLOOKUP(sales!$C$2:$C$569,product!$A$1:$H$19,3,FALSE)</f>
        <v>Agatha Christie</v>
      </c>
      <c r="H22" s="16" t="str">
        <f>VLOOKUP(sales!$C$2:$C$569,product!$A$1:$H$19,4,FALSE)</f>
        <v>Hard cover</v>
      </c>
    </row>
    <row r="23" spans="1:8" x14ac:dyDescent="0.25">
      <c r="A23" s="13">
        <v>45314</v>
      </c>
      <c r="B23" s="4" t="s">
        <v>30</v>
      </c>
      <c r="C23" s="5">
        <v>100003</v>
      </c>
      <c r="D23" s="5" t="s">
        <v>32</v>
      </c>
      <c r="E23" s="5">
        <v>3</v>
      </c>
      <c r="F23" s="16" t="str">
        <f>VLOOKUP(sales!C23:C590,product!$A$1:$H$19,2,FALSE)</f>
        <v>Misir Ali</v>
      </c>
      <c r="G23" s="16" t="str">
        <f>VLOOKUP(sales!$C$2:$C$569,product!$A$1:$H$19,3,FALSE)</f>
        <v>Humayun Ahmed</v>
      </c>
      <c r="H23" s="16" t="str">
        <f>VLOOKUP(sales!$C$2:$C$569,product!$A$1:$H$19,4,FALSE)</f>
        <v>Hard cover</v>
      </c>
    </row>
    <row r="24" spans="1:8" x14ac:dyDescent="0.25">
      <c r="A24" s="10">
        <v>45315</v>
      </c>
      <c r="B24" s="11" t="s">
        <v>34</v>
      </c>
      <c r="C24" s="12">
        <v>100004</v>
      </c>
      <c r="D24" s="12" t="s">
        <v>28</v>
      </c>
      <c r="E24" s="12">
        <v>14</v>
      </c>
      <c r="F24" s="16" t="str">
        <f>VLOOKUP(sales!C24:C591,product!$A$1:$H$19,2,FALSE)</f>
        <v>Sherlock Homes</v>
      </c>
      <c r="G24" s="16" t="str">
        <f>VLOOKUP(sales!$C$2:$C$569,product!$A$1:$H$19,3,FALSE)</f>
        <v>Sir Arthur Conan Doyle</v>
      </c>
      <c r="H24" s="16" t="str">
        <f>VLOOKUP(sales!$C$2:$C$569,product!$A$1:$H$19,4,FALSE)</f>
        <v>Hard cover</v>
      </c>
    </row>
    <row r="25" spans="1:8" x14ac:dyDescent="0.25">
      <c r="A25" s="13">
        <v>45316</v>
      </c>
      <c r="B25" s="4" t="s">
        <v>33</v>
      </c>
      <c r="C25" s="5">
        <v>100005</v>
      </c>
      <c r="D25" s="5" t="s">
        <v>28</v>
      </c>
      <c r="E25" s="5">
        <v>12</v>
      </c>
      <c r="F25" s="16" t="str">
        <f>VLOOKUP(sales!C25:C592,product!$A$1:$H$19,2,FALSE)</f>
        <v>Wings of fire</v>
      </c>
      <c r="G25" s="16" t="str">
        <f>VLOOKUP(sales!$C$2:$C$569,product!$A$1:$H$19,3,FALSE)</f>
        <v>APJ Abdul Kalam, Arun Tiwari</v>
      </c>
      <c r="H25" s="16" t="str">
        <f>VLOOKUP(sales!$C$2:$C$569,product!$A$1:$H$19,4,FALSE)</f>
        <v>Hard cover</v>
      </c>
    </row>
    <row r="26" spans="1:8" x14ac:dyDescent="0.25">
      <c r="A26" s="10">
        <v>45317</v>
      </c>
      <c r="B26" s="11" t="s">
        <v>36</v>
      </c>
      <c r="C26" s="12">
        <v>100006</v>
      </c>
      <c r="D26" s="12" t="s">
        <v>28</v>
      </c>
      <c r="E26" s="12">
        <v>16</v>
      </c>
      <c r="F26" s="16" t="str">
        <f>VLOOKUP(sales!C26:C593,product!$A$1:$H$19,2,FALSE)</f>
        <v>Rahe Belayat</v>
      </c>
      <c r="G26" s="16" t="str">
        <f>VLOOKUP(sales!$C$2:$C$569,product!$A$1:$H$19,3,FALSE)</f>
        <v>D. Abdullah Jahangir</v>
      </c>
      <c r="H26" s="16" t="str">
        <f>VLOOKUP(sales!$C$2:$C$569,product!$A$1:$H$19,4,FALSE)</f>
        <v>Hard cover</v>
      </c>
    </row>
    <row r="27" spans="1:8" x14ac:dyDescent="0.25">
      <c r="A27" s="13">
        <v>45318</v>
      </c>
      <c r="B27" s="4" t="s">
        <v>27</v>
      </c>
      <c r="C27" s="5">
        <v>100007</v>
      </c>
      <c r="D27" s="5" t="s">
        <v>28</v>
      </c>
      <c r="E27" s="5">
        <v>5</v>
      </c>
      <c r="F27" s="16" t="str">
        <f>VLOOKUP(sales!C27:C594,product!$A$1:$H$19,2,FALSE)</f>
        <v>Ami Abong Koyekta Projapoti</v>
      </c>
      <c r="G27" s="16" t="str">
        <f>VLOOKUP(sales!$C$2:$C$569,product!$A$1:$H$19,3,FALSE)</f>
        <v>Humayun Ahmed</v>
      </c>
      <c r="H27" s="16" t="str">
        <f>VLOOKUP(sales!$C$2:$C$569,product!$A$1:$H$19,4,FALSE)</f>
        <v>Soft Cover</v>
      </c>
    </row>
    <row r="28" spans="1:8" x14ac:dyDescent="0.25">
      <c r="A28" s="10">
        <v>45319</v>
      </c>
      <c r="B28" s="11" t="s">
        <v>33</v>
      </c>
      <c r="C28" s="12">
        <v>100008</v>
      </c>
      <c r="D28" s="12" t="s">
        <v>32</v>
      </c>
      <c r="E28" s="12">
        <v>8</v>
      </c>
      <c r="F28" s="16" t="str">
        <f>VLOOKUP(sales!C28:C595,product!$A$1:$H$19,2,FALSE)</f>
        <v>And Then Their was none</v>
      </c>
      <c r="G28" s="16" t="str">
        <f>VLOOKUP(sales!$C$2:$C$569,product!$A$1:$H$19,3,FALSE)</f>
        <v>Agatha Christie</v>
      </c>
      <c r="H28" s="16" t="str">
        <f>VLOOKUP(sales!$C$2:$C$569,product!$A$1:$H$19,4,FALSE)</f>
        <v>Soft Cover</v>
      </c>
    </row>
    <row r="29" spans="1:8" x14ac:dyDescent="0.25">
      <c r="A29" s="13">
        <v>45320</v>
      </c>
      <c r="B29" s="4" t="s">
        <v>30</v>
      </c>
      <c r="C29" s="5">
        <v>100009</v>
      </c>
      <c r="D29" s="5" t="s">
        <v>32</v>
      </c>
      <c r="E29" s="5">
        <v>19</v>
      </c>
      <c r="F29" s="16" t="str">
        <f>VLOOKUP(sales!C29:C596,product!$A$1:$H$19,2,FALSE)</f>
        <v>Misir Ali</v>
      </c>
      <c r="G29" s="16" t="str">
        <f>VLOOKUP(sales!$C$2:$C$569,product!$A$1:$H$19,3,FALSE)</f>
        <v>Humayun Ahmed</v>
      </c>
      <c r="H29" s="16" t="str">
        <f>VLOOKUP(sales!$C$2:$C$569,product!$A$1:$H$19,4,FALSE)</f>
        <v>Soft Cover</v>
      </c>
    </row>
    <row r="30" spans="1:8" x14ac:dyDescent="0.25">
      <c r="A30" s="10">
        <v>45321</v>
      </c>
      <c r="B30" s="11" t="s">
        <v>29</v>
      </c>
      <c r="C30" s="12">
        <v>100010</v>
      </c>
      <c r="D30" s="12" t="s">
        <v>28</v>
      </c>
      <c r="E30" s="12">
        <v>5</v>
      </c>
      <c r="F30" s="16" t="str">
        <f>VLOOKUP(sales!C30:C597,product!$A$1:$H$19,2,FALSE)</f>
        <v>Sherlock Homes</v>
      </c>
      <c r="G30" s="16" t="str">
        <f>VLOOKUP(sales!$C$2:$C$569,product!$A$1:$H$19,3,FALSE)</f>
        <v>Sir Arthur Conan Doyle</v>
      </c>
      <c r="H30" s="16" t="str">
        <f>VLOOKUP(sales!$C$2:$C$569,product!$A$1:$H$19,4,FALSE)</f>
        <v>Soft Cover</v>
      </c>
    </row>
    <row r="31" spans="1:8" x14ac:dyDescent="0.25">
      <c r="A31" s="13">
        <v>45322</v>
      </c>
      <c r="B31" s="4" t="s">
        <v>27</v>
      </c>
      <c r="C31" s="5">
        <v>100011</v>
      </c>
      <c r="D31" s="5" t="s">
        <v>32</v>
      </c>
      <c r="E31" s="5">
        <v>11</v>
      </c>
      <c r="F31" s="16" t="str">
        <f>VLOOKUP(sales!C31:C598,product!$A$1:$H$19,2,FALSE)</f>
        <v>Wings of fire</v>
      </c>
      <c r="G31" s="16" t="str">
        <f>VLOOKUP(sales!$C$2:$C$569,product!$A$1:$H$19,3,FALSE)</f>
        <v>APJ Abdul Kalam, Arun Tiwari</v>
      </c>
      <c r="H31" s="16" t="str">
        <f>VLOOKUP(sales!$C$2:$C$569,product!$A$1:$H$19,4,FALSE)</f>
        <v>Soft Cover</v>
      </c>
    </row>
    <row r="32" spans="1:8" x14ac:dyDescent="0.25">
      <c r="A32" s="10">
        <v>45323</v>
      </c>
      <c r="B32" s="11" t="s">
        <v>27</v>
      </c>
      <c r="C32" s="12">
        <v>100012</v>
      </c>
      <c r="D32" s="12" t="s">
        <v>28</v>
      </c>
      <c r="E32" s="12">
        <v>17</v>
      </c>
      <c r="F32" s="16" t="str">
        <f>VLOOKUP(sales!C32:C599,product!$A$1:$H$19,2,FALSE)</f>
        <v>Rahe Belayat</v>
      </c>
      <c r="G32" s="16" t="str">
        <f>VLOOKUP(sales!$C$2:$C$569,product!$A$1:$H$19,3,FALSE)</f>
        <v>D. Abdullah Jahangir</v>
      </c>
      <c r="H32" s="16" t="str">
        <f>VLOOKUP(sales!$C$2:$C$569,product!$A$1:$H$19,4,FALSE)</f>
        <v>Soft Cover</v>
      </c>
    </row>
    <row r="33" spans="1:8" x14ac:dyDescent="0.25">
      <c r="A33" s="13">
        <v>45324</v>
      </c>
      <c r="B33" s="4" t="s">
        <v>36</v>
      </c>
      <c r="C33" s="5">
        <v>100013</v>
      </c>
      <c r="D33" s="5" t="s">
        <v>28</v>
      </c>
      <c r="E33" s="5">
        <v>6</v>
      </c>
      <c r="F33" s="16" t="str">
        <f>VLOOKUP(sales!C33:C600,product!$A$1:$H$19,2,FALSE)</f>
        <v>Ami Abong Koyekta Projapoti</v>
      </c>
      <c r="G33" s="16" t="str">
        <f>VLOOKUP(sales!$C$2:$C$569,product!$A$1:$H$19,3,FALSE)</f>
        <v>Humayun Ahmed</v>
      </c>
      <c r="H33" s="16" t="str">
        <f>VLOOKUP(sales!$C$2:$C$569,product!$A$1:$H$19,4,FALSE)</f>
        <v>Ebook</v>
      </c>
    </row>
    <row r="34" spans="1:8" x14ac:dyDescent="0.25">
      <c r="A34" s="10">
        <v>45325</v>
      </c>
      <c r="B34" s="11" t="s">
        <v>36</v>
      </c>
      <c r="C34" s="12">
        <v>100014</v>
      </c>
      <c r="D34" s="12" t="s">
        <v>32</v>
      </c>
      <c r="E34" s="12">
        <v>16</v>
      </c>
      <c r="F34" s="16" t="str">
        <f>VLOOKUP(sales!C34:C601,product!$A$1:$H$19,2,FALSE)</f>
        <v>And Then Their was none</v>
      </c>
      <c r="G34" s="16" t="str">
        <f>VLOOKUP(sales!$C$2:$C$569,product!$A$1:$H$19,3,FALSE)</f>
        <v>Agatha Christie</v>
      </c>
      <c r="H34" s="16" t="str">
        <f>VLOOKUP(sales!$C$2:$C$569,product!$A$1:$H$19,4,FALSE)</f>
        <v>Ebook</v>
      </c>
    </row>
    <row r="35" spans="1:8" x14ac:dyDescent="0.25">
      <c r="A35" s="13">
        <v>45326</v>
      </c>
      <c r="B35" s="4" t="s">
        <v>36</v>
      </c>
      <c r="C35" s="5">
        <v>100015</v>
      </c>
      <c r="D35" s="5" t="s">
        <v>28</v>
      </c>
      <c r="E35" s="5">
        <v>19</v>
      </c>
      <c r="F35" s="16" t="str">
        <f>VLOOKUP(sales!C35:C602,product!$A$1:$H$19,2,FALSE)</f>
        <v>Misir Ali</v>
      </c>
      <c r="G35" s="16" t="str">
        <f>VLOOKUP(sales!$C$2:$C$569,product!$A$1:$H$19,3,FALSE)</f>
        <v>Humayun Ahmed</v>
      </c>
      <c r="H35" s="16" t="str">
        <f>VLOOKUP(sales!$C$2:$C$569,product!$A$1:$H$19,4,FALSE)</f>
        <v>Ebook</v>
      </c>
    </row>
    <row r="36" spans="1:8" x14ac:dyDescent="0.25">
      <c r="A36" s="10">
        <v>45327</v>
      </c>
      <c r="B36" s="11" t="s">
        <v>35</v>
      </c>
      <c r="C36" s="12">
        <v>100016</v>
      </c>
      <c r="D36" s="12" t="s">
        <v>32</v>
      </c>
      <c r="E36" s="12">
        <v>17</v>
      </c>
      <c r="F36" s="16" t="str">
        <f>VLOOKUP(sales!C36:C603,product!$A$1:$H$19,2,FALSE)</f>
        <v>Sherlock Homes</v>
      </c>
      <c r="G36" s="16" t="str">
        <f>VLOOKUP(sales!$C$2:$C$569,product!$A$1:$H$19,3,FALSE)</f>
        <v>Sir Arthur Conan Doyle</v>
      </c>
      <c r="H36" s="16" t="str">
        <f>VLOOKUP(sales!$C$2:$C$569,product!$A$1:$H$19,4,FALSE)</f>
        <v>Ebook</v>
      </c>
    </row>
    <row r="37" spans="1:8" x14ac:dyDescent="0.25">
      <c r="A37" s="13">
        <v>45328</v>
      </c>
      <c r="B37" s="4" t="s">
        <v>35</v>
      </c>
      <c r="C37" s="5">
        <v>100017</v>
      </c>
      <c r="D37" s="5" t="s">
        <v>28</v>
      </c>
      <c r="E37" s="5">
        <v>12</v>
      </c>
      <c r="F37" s="16" t="str">
        <f>VLOOKUP(sales!C37:C604,product!$A$1:$H$19,2,FALSE)</f>
        <v>Wings of fire</v>
      </c>
      <c r="G37" s="16" t="str">
        <f>VLOOKUP(sales!$C$2:$C$569,product!$A$1:$H$19,3,FALSE)</f>
        <v>APJ Abdul Kalam, Arun Tiwari</v>
      </c>
      <c r="H37" s="16" t="str">
        <f>VLOOKUP(sales!$C$2:$C$569,product!$A$1:$H$19,4,FALSE)</f>
        <v>Ebook</v>
      </c>
    </row>
    <row r="38" spans="1:8" x14ac:dyDescent="0.25">
      <c r="A38" s="10">
        <v>45329</v>
      </c>
      <c r="B38" s="11" t="s">
        <v>30</v>
      </c>
      <c r="C38" s="12">
        <v>100018</v>
      </c>
      <c r="D38" s="12" t="s">
        <v>32</v>
      </c>
      <c r="E38" s="12">
        <v>17</v>
      </c>
      <c r="F38" s="16" t="str">
        <f>VLOOKUP(sales!C38:C605,product!$A$1:$H$19,2,FALSE)</f>
        <v>Rahe Belayat</v>
      </c>
      <c r="G38" s="16" t="str">
        <f>VLOOKUP(sales!$C$2:$C$569,product!$A$1:$H$19,3,FALSE)</f>
        <v>D. Abdullah Jahangir</v>
      </c>
      <c r="H38" s="16" t="str">
        <f>VLOOKUP(sales!$C$2:$C$569,product!$A$1:$H$19,4,FALSE)</f>
        <v>Ebook</v>
      </c>
    </row>
    <row r="39" spans="1:8" x14ac:dyDescent="0.25">
      <c r="A39" s="13">
        <v>45330</v>
      </c>
      <c r="B39" s="4" t="s">
        <v>29</v>
      </c>
      <c r="C39" s="5">
        <v>100008</v>
      </c>
      <c r="D39" s="5" t="s">
        <v>28</v>
      </c>
      <c r="E39" s="5">
        <v>18</v>
      </c>
      <c r="F39" s="16" t="str">
        <f>VLOOKUP(sales!C39:C606,product!$A$1:$H$19,2,FALSE)</f>
        <v>And Then Their was none</v>
      </c>
      <c r="G39" s="16" t="str">
        <f>VLOOKUP(sales!$C$2:$C$569,product!$A$1:$H$19,3,FALSE)</f>
        <v>Agatha Christie</v>
      </c>
      <c r="H39" s="16" t="str">
        <f>VLOOKUP(sales!$C$2:$C$569,product!$A$1:$H$19,4,FALSE)</f>
        <v>Soft Cover</v>
      </c>
    </row>
    <row r="40" spans="1:8" x14ac:dyDescent="0.25">
      <c r="A40" s="10">
        <v>45331</v>
      </c>
      <c r="B40" s="11" t="s">
        <v>27</v>
      </c>
      <c r="C40" s="12">
        <v>100009</v>
      </c>
      <c r="D40" s="12" t="s">
        <v>28</v>
      </c>
      <c r="E40" s="12">
        <v>6</v>
      </c>
      <c r="F40" s="16" t="str">
        <f>VLOOKUP(sales!C40:C607,product!$A$1:$H$19,2,FALSE)</f>
        <v>Misir Ali</v>
      </c>
      <c r="G40" s="16" t="str">
        <f>VLOOKUP(sales!$C$2:$C$569,product!$A$1:$H$19,3,FALSE)</f>
        <v>Humayun Ahmed</v>
      </c>
      <c r="H40" s="16" t="str">
        <f>VLOOKUP(sales!$C$2:$C$569,product!$A$1:$H$19,4,FALSE)</f>
        <v>Soft Cover</v>
      </c>
    </row>
    <row r="41" spans="1:8" x14ac:dyDescent="0.25">
      <c r="A41" s="13">
        <v>45332</v>
      </c>
      <c r="B41" s="4" t="s">
        <v>35</v>
      </c>
      <c r="C41" s="5">
        <v>100010</v>
      </c>
      <c r="D41" s="5" t="s">
        <v>28</v>
      </c>
      <c r="E41" s="5">
        <v>19</v>
      </c>
      <c r="F41" s="16" t="str">
        <f>VLOOKUP(sales!C41:C608,product!$A$1:$H$19,2,FALSE)</f>
        <v>Sherlock Homes</v>
      </c>
      <c r="G41" s="16" t="str">
        <f>VLOOKUP(sales!$C$2:$C$569,product!$A$1:$H$19,3,FALSE)</f>
        <v>Sir Arthur Conan Doyle</v>
      </c>
      <c r="H41" s="16" t="str">
        <f>VLOOKUP(sales!$C$2:$C$569,product!$A$1:$H$19,4,FALSE)</f>
        <v>Soft Cover</v>
      </c>
    </row>
    <row r="42" spans="1:8" x14ac:dyDescent="0.25">
      <c r="A42" s="10">
        <v>45333</v>
      </c>
      <c r="B42" s="11" t="s">
        <v>31</v>
      </c>
      <c r="C42" s="12">
        <v>100011</v>
      </c>
      <c r="D42" s="12" t="s">
        <v>32</v>
      </c>
      <c r="E42" s="12">
        <v>19</v>
      </c>
      <c r="F42" s="16" t="str">
        <f>VLOOKUP(sales!C42:C609,product!$A$1:$H$19,2,FALSE)</f>
        <v>Wings of fire</v>
      </c>
      <c r="G42" s="16" t="str">
        <f>VLOOKUP(sales!$C$2:$C$569,product!$A$1:$H$19,3,FALSE)</f>
        <v>APJ Abdul Kalam, Arun Tiwari</v>
      </c>
      <c r="H42" s="16" t="str">
        <f>VLOOKUP(sales!$C$2:$C$569,product!$A$1:$H$19,4,FALSE)</f>
        <v>Soft Cover</v>
      </c>
    </row>
    <row r="43" spans="1:8" x14ac:dyDescent="0.25">
      <c r="A43" s="13">
        <v>45334</v>
      </c>
      <c r="B43" s="4" t="s">
        <v>33</v>
      </c>
      <c r="C43" s="5">
        <v>100012</v>
      </c>
      <c r="D43" s="5" t="s">
        <v>32</v>
      </c>
      <c r="E43" s="5">
        <v>4</v>
      </c>
      <c r="F43" s="16" t="str">
        <f>VLOOKUP(sales!C43:C610,product!$A$1:$H$19,2,FALSE)</f>
        <v>Rahe Belayat</v>
      </c>
      <c r="G43" s="16" t="str">
        <f>VLOOKUP(sales!$C$2:$C$569,product!$A$1:$H$19,3,FALSE)</f>
        <v>D. Abdullah Jahangir</v>
      </c>
      <c r="H43" s="16" t="str">
        <f>VLOOKUP(sales!$C$2:$C$569,product!$A$1:$H$19,4,FALSE)</f>
        <v>Soft Cover</v>
      </c>
    </row>
    <row r="44" spans="1:8" x14ac:dyDescent="0.25">
      <c r="A44" s="10">
        <v>45335</v>
      </c>
      <c r="B44" s="11" t="s">
        <v>33</v>
      </c>
      <c r="C44" s="12">
        <v>100013</v>
      </c>
      <c r="D44" s="12" t="s">
        <v>28</v>
      </c>
      <c r="E44" s="12">
        <v>11</v>
      </c>
      <c r="F44" s="16" t="str">
        <f>VLOOKUP(sales!C44:C611,product!$A$1:$H$19,2,FALSE)</f>
        <v>Ami Abong Koyekta Projapoti</v>
      </c>
      <c r="G44" s="16" t="str">
        <f>VLOOKUP(sales!$C$2:$C$569,product!$A$1:$H$19,3,FALSE)</f>
        <v>Humayun Ahmed</v>
      </c>
      <c r="H44" s="16" t="str">
        <f>VLOOKUP(sales!$C$2:$C$569,product!$A$1:$H$19,4,FALSE)</f>
        <v>Ebook</v>
      </c>
    </row>
    <row r="45" spans="1:8" x14ac:dyDescent="0.25">
      <c r="A45" s="13">
        <v>45336</v>
      </c>
      <c r="B45" s="4" t="s">
        <v>29</v>
      </c>
      <c r="C45" s="5">
        <v>100014</v>
      </c>
      <c r="D45" s="5" t="s">
        <v>32</v>
      </c>
      <c r="E45" s="5">
        <v>15</v>
      </c>
      <c r="F45" s="16" t="str">
        <f>VLOOKUP(sales!C45:C612,product!$A$1:$H$19,2,FALSE)</f>
        <v>And Then Their was none</v>
      </c>
      <c r="G45" s="16" t="str">
        <f>VLOOKUP(sales!$C$2:$C$569,product!$A$1:$H$19,3,FALSE)</f>
        <v>Agatha Christie</v>
      </c>
      <c r="H45" s="16" t="str">
        <f>VLOOKUP(sales!$C$2:$C$569,product!$A$1:$H$19,4,FALSE)</f>
        <v>Ebook</v>
      </c>
    </row>
    <row r="46" spans="1:8" x14ac:dyDescent="0.25">
      <c r="A46" s="10">
        <v>45337</v>
      </c>
      <c r="B46" s="11" t="s">
        <v>31</v>
      </c>
      <c r="C46" s="12">
        <v>100015</v>
      </c>
      <c r="D46" s="12" t="s">
        <v>32</v>
      </c>
      <c r="E46" s="12">
        <v>4</v>
      </c>
      <c r="F46" s="16" t="str">
        <f>VLOOKUP(sales!C46:C613,product!$A$1:$H$19,2,FALSE)</f>
        <v>Misir Ali</v>
      </c>
      <c r="G46" s="16" t="str">
        <f>VLOOKUP(sales!$C$2:$C$569,product!$A$1:$H$19,3,FALSE)</f>
        <v>Humayun Ahmed</v>
      </c>
      <c r="H46" s="16" t="str">
        <f>VLOOKUP(sales!$C$2:$C$569,product!$A$1:$H$19,4,FALSE)</f>
        <v>Ebook</v>
      </c>
    </row>
    <row r="47" spans="1:8" x14ac:dyDescent="0.25">
      <c r="A47" s="13">
        <v>45338</v>
      </c>
      <c r="B47" s="4" t="s">
        <v>35</v>
      </c>
      <c r="C47" s="5">
        <v>100016</v>
      </c>
      <c r="D47" s="5" t="s">
        <v>32</v>
      </c>
      <c r="E47" s="5">
        <v>12</v>
      </c>
      <c r="F47" s="16" t="str">
        <f>VLOOKUP(sales!C47:C614,product!$A$1:$H$19,2,FALSE)</f>
        <v>Sherlock Homes</v>
      </c>
      <c r="G47" s="16" t="str">
        <f>VLOOKUP(sales!$C$2:$C$569,product!$A$1:$H$19,3,FALSE)</f>
        <v>Sir Arthur Conan Doyle</v>
      </c>
      <c r="H47" s="16" t="str">
        <f>VLOOKUP(sales!$C$2:$C$569,product!$A$1:$H$19,4,FALSE)</f>
        <v>Ebook</v>
      </c>
    </row>
    <row r="48" spans="1:8" x14ac:dyDescent="0.25">
      <c r="A48" s="10">
        <v>45339</v>
      </c>
      <c r="B48" s="11" t="s">
        <v>29</v>
      </c>
      <c r="C48" s="12">
        <v>100017</v>
      </c>
      <c r="D48" s="12" t="s">
        <v>32</v>
      </c>
      <c r="E48" s="12">
        <v>4</v>
      </c>
      <c r="F48" s="16" t="str">
        <f>VLOOKUP(sales!C48:C615,product!$A$1:$H$19,2,FALSE)</f>
        <v>Wings of fire</v>
      </c>
      <c r="G48" s="16" t="str">
        <f>VLOOKUP(sales!$C$2:$C$569,product!$A$1:$H$19,3,FALSE)</f>
        <v>APJ Abdul Kalam, Arun Tiwari</v>
      </c>
      <c r="H48" s="16" t="str">
        <f>VLOOKUP(sales!$C$2:$C$569,product!$A$1:$H$19,4,FALSE)</f>
        <v>Ebook</v>
      </c>
    </row>
    <row r="49" spans="1:8" x14ac:dyDescent="0.25">
      <c r="A49" s="13">
        <v>45340</v>
      </c>
      <c r="B49" s="4" t="s">
        <v>27</v>
      </c>
      <c r="C49" s="5">
        <v>100018</v>
      </c>
      <c r="D49" s="5" t="s">
        <v>32</v>
      </c>
      <c r="E49" s="5">
        <v>1</v>
      </c>
      <c r="F49" s="16" t="str">
        <f>VLOOKUP(sales!C49:C616,product!$A$1:$H$19,2,FALSE)</f>
        <v>Rahe Belayat</v>
      </c>
      <c r="G49" s="16" t="str">
        <f>VLOOKUP(sales!$C$2:$C$569,product!$A$1:$H$19,3,FALSE)</f>
        <v>D. Abdullah Jahangir</v>
      </c>
      <c r="H49" s="16" t="str">
        <f>VLOOKUP(sales!$C$2:$C$569,product!$A$1:$H$19,4,FALSE)</f>
        <v>Ebook</v>
      </c>
    </row>
    <row r="50" spans="1:8" x14ac:dyDescent="0.25">
      <c r="A50" s="10">
        <v>45341</v>
      </c>
      <c r="B50" s="11" t="s">
        <v>33</v>
      </c>
      <c r="C50" s="12">
        <v>100008</v>
      </c>
      <c r="D50" s="12" t="s">
        <v>32</v>
      </c>
      <c r="E50" s="12">
        <v>12</v>
      </c>
      <c r="F50" s="16" t="str">
        <f>VLOOKUP(sales!C50:C617,product!$A$1:$H$19,2,FALSE)</f>
        <v>And Then Their was none</v>
      </c>
      <c r="G50" s="16" t="str">
        <f>VLOOKUP(sales!$C$2:$C$569,product!$A$1:$H$19,3,FALSE)</f>
        <v>Agatha Christie</v>
      </c>
      <c r="H50" s="16" t="str">
        <f>VLOOKUP(sales!$C$2:$C$569,product!$A$1:$H$19,4,FALSE)</f>
        <v>Soft Cover</v>
      </c>
    </row>
    <row r="51" spans="1:8" x14ac:dyDescent="0.25">
      <c r="A51" s="13">
        <v>45342</v>
      </c>
      <c r="B51" s="4" t="s">
        <v>30</v>
      </c>
      <c r="C51" s="5">
        <v>100009</v>
      </c>
      <c r="D51" s="5" t="s">
        <v>28</v>
      </c>
      <c r="E51" s="5">
        <v>10</v>
      </c>
      <c r="F51" s="16" t="str">
        <f>VLOOKUP(sales!C51:C618,product!$A$1:$H$19,2,FALSE)</f>
        <v>Misir Ali</v>
      </c>
      <c r="G51" s="16" t="str">
        <f>VLOOKUP(sales!$C$2:$C$569,product!$A$1:$H$19,3,FALSE)</f>
        <v>Humayun Ahmed</v>
      </c>
      <c r="H51" s="16" t="str">
        <f>VLOOKUP(sales!$C$2:$C$569,product!$A$1:$H$19,4,FALSE)</f>
        <v>Soft Cover</v>
      </c>
    </row>
    <row r="52" spans="1:8" x14ac:dyDescent="0.25">
      <c r="A52" s="10">
        <v>45343</v>
      </c>
      <c r="B52" s="11" t="s">
        <v>35</v>
      </c>
      <c r="C52" s="12">
        <v>100010</v>
      </c>
      <c r="D52" s="12" t="s">
        <v>28</v>
      </c>
      <c r="E52" s="12">
        <v>7</v>
      </c>
      <c r="F52" s="16" t="str">
        <f>VLOOKUP(sales!C52:C619,product!$A$1:$H$19,2,FALSE)</f>
        <v>Sherlock Homes</v>
      </c>
      <c r="G52" s="16" t="str">
        <f>VLOOKUP(sales!$C$2:$C$569,product!$A$1:$H$19,3,FALSE)</f>
        <v>Sir Arthur Conan Doyle</v>
      </c>
      <c r="H52" s="16" t="str">
        <f>VLOOKUP(sales!$C$2:$C$569,product!$A$1:$H$19,4,FALSE)</f>
        <v>Soft Cover</v>
      </c>
    </row>
    <row r="53" spans="1:8" x14ac:dyDescent="0.25">
      <c r="A53" s="13">
        <v>45344</v>
      </c>
      <c r="B53" s="4" t="s">
        <v>29</v>
      </c>
      <c r="C53" s="5">
        <v>100011</v>
      </c>
      <c r="D53" s="5" t="s">
        <v>32</v>
      </c>
      <c r="E53" s="5">
        <v>20</v>
      </c>
      <c r="F53" s="16" t="str">
        <f>VLOOKUP(sales!C53:C620,product!$A$1:$H$19,2,FALSE)</f>
        <v>Wings of fire</v>
      </c>
      <c r="G53" s="16" t="str">
        <f>VLOOKUP(sales!$C$2:$C$569,product!$A$1:$H$19,3,FALSE)</f>
        <v>APJ Abdul Kalam, Arun Tiwari</v>
      </c>
      <c r="H53" s="16" t="str">
        <f>VLOOKUP(sales!$C$2:$C$569,product!$A$1:$H$19,4,FALSE)</f>
        <v>Soft Cover</v>
      </c>
    </row>
    <row r="54" spans="1:8" x14ac:dyDescent="0.25">
      <c r="A54" s="10">
        <v>45345</v>
      </c>
      <c r="B54" s="11" t="s">
        <v>30</v>
      </c>
      <c r="C54" s="12">
        <v>100012</v>
      </c>
      <c r="D54" s="12" t="s">
        <v>32</v>
      </c>
      <c r="E54" s="12">
        <v>12</v>
      </c>
      <c r="F54" s="16" t="str">
        <f>VLOOKUP(sales!C54:C621,product!$A$1:$H$19,2,FALSE)</f>
        <v>Rahe Belayat</v>
      </c>
      <c r="G54" s="16" t="str">
        <f>VLOOKUP(sales!$C$2:$C$569,product!$A$1:$H$19,3,FALSE)</f>
        <v>D. Abdullah Jahangir</v>
      </c>
      <c r="H54" s="16" t="str">
        <f>VLOOKUP(sales!$C$2:$C$569,product!$A$1:$H$19,4,FALSE)</f>
        <v>Soft Cover</v>
      </c>
    </row>
    <row r="55" spans="1:8" x14ac:dyDescent="0.25">
      <c r="A55" s="13">
        <v>45346</v>
      </c>
      <c r="B55" s="4" t="s">
        <v>34</v>
      </c>
      <c r="C55" s="5">
        <v>100013</v>
      </c>
      <c r="D55" s="5" t="s">
        <v>28</v>
      </c>
      <c r="E55" s="5">
        <v>20</v>
      </c>
      <c r="F55" s="16" t="str">
        <f>VLOOKUP(sales!C55:C622,product!$A$1:$H$19,2,FALSE)</f>
        <v>Ami Abong Koyekta Projapoti</v>
      </c>
      <c r="G55" s="16" t="str">
        <f>VLOOKUP(sales!$C$2:$C$569,product!$A$1:$H$19,3,FALSE)</f>
        <v>Humayun Ahmed</v>
      </c>
      <c r="H55" s="16" t="str">
        <f>VLOOKUP(sales!$C$2:$C$569,product!$A$1:$H$19,4,FALSE)</f>
        <v>Ebook</v>
      </c>
    </row>
    <row r="56" spans="1:8" x14ac:dyDescent="0.25">
      <c r="A56" s="10">
        <v>45347</v>
      </c>
      <c r="B56" s="11" t="s">
        <v>33</v>
      </c>
      <c r="C56" s="12">
        <v>100014</v>
      </c>
      <c r="D56" s="12" t="s">
        <v>32</v>
      </c>
      <c r="E56" s="12">
        <v>12</v>
      </c>
      <c r="F56" s="16" t="str">
        <f>VLOOKUP(sales!C56:C623,product!$A$1:$H$19,2,FALSE)</f>
        <v>And Then Their was none</v>
      </c>
      <c r="G56" s="16" t="str">
        <f>VLOOKUP(sales!$C$2:$C$569,product!$A$1:$H$19,3,FALSE)</f>
        <v>Agatha Christie</v>
      </c>
      <c r="H56" s="16" t="str">
        <f>VLOOKUP(sales!$C$2:$C$569,product!$A$1:$H$19,4,FALSE)</f>
        <v>Ebook</v>
      </c>
    </row>
    <row r="57" spans="1:8" x14ac:dyDescent="0.25">
      <c r="A57" s="13">
        <v>45348</v>
      </c>
      <c r="B57" s="4" t="s">
        <v>30</v>
      </c>
      <c r="C57" s="5">
        <v>100015</v>
      </c>
      <c r="D57" s="5" t="s">
        <v>32</v>
      </c>
      <c r="E57" s="5">
        <v>7</v>
      </c>
      <c r="F57" s="16" t="str">
        <f>VLOOKUP(sales!C57:C624,product!$A$1:$H$19,2,FALSE)</f>
        <v>Misir Ali</v>
      </c>
      <c r="G57" s="16" t="str">
        <f>VLOOKUP(sales!$C$2:$C$569,product!$A$1:$H$19,3,FALSE)</f>
        <v>Humayun Ahmed</v>
      </c>
      <c r="H57" s="16" t="str">
        <f>VLOOKUP(sales!$C$2:$C$569,product!$A$1:$H$19,4,FALSE)</f>
        <v>Ebook</v>
      </c>
    </row>
    <row r="58" spans="1:8" x14ac:dyDescent="0.25">
      <c r="A58" s="10">
        <v>45349</v>
      </c>
      <c r="B58" s="11" t="s">
        <v>33</v>
      </c>
      <c r="C58" s="12">
        <v>100016</v>
      </c>
      <c r="D58" s="12" t="s">
        <v>28</v>
      </c>
      <c r="E58" s="12">
        <v>12</v>
      </c>
      <c r="F58" s="16" t="str">
        <f>VLOOKUP(sales!C58:C625,product!$A$1:$H$19,2,FALSE)</f>
        <v>Sherlock Homes</v>
      </c>
      <c r="G58" s="16" t="str">
        <f>VLOOKUP(sales!$C$2:$C$569,product!$A$1:$H$19,3,FALSE)</f>
        <v>Sir Arthur Conan Doyle</v>
      </c>
      <c r="H58" s="16" t="str">
        <f>VLOOKUP(sales!$C$2:$C$569,product!$A$1:$H$19,4,FALSE)</f>
        <v>Ebook</v>
      </c>
    </row>
    <row r="59" spans="1:8" x14ac:dyDescent="0.25">
      <c r="A59" s="13">
        <v>45350</v>
      </c>
      <c r="B59" s="4" t="s">
        <v>34</v>
      </c>
      <c r="C59" s="5">
        <v>100017</v>
      </c>
      <c r="D59" s="5" t="s">
        <v>28</v>
      </c>
      <c r="E59" s="5">
        <v>18</v>
      </c>
      <c r="F59" s="16" t="str">
        <f>VLOOKUP(sales!C59:C626,product!$A$1:$H$19,2,FALSE)</f>
        <v>Wings of fire</v>
      </c>
      <c r="G59" s="16" t="str">
        <f>VLOOKUP(sales!$C$2:$C$569,product!$A$1:$H$19,3,FALSE)</f>
        <v>APJ Abdul Kalam, Arun Tiwari</v>
      </c>
      <c r="H59" s="16" t="str">
        <f>VLOOKUP(sales!$C$2:$C$569,product!$A$1:$H$19,4,FALSE)</f>
        <v>Ebook</v>
      </c>
    </row>
    <row r="60" spans="1:8" x14ac:dyDescent="0.25">
      <c r="A60" s="10">
        <v>45351</v>
      </c>
      <c r="B60" s="11" t="s">
        <v>36</v>
      </c>
      <c r="C60" s="12">
        <v>100018</v>
      </c>
      <c r="D60" s="12" t="s">
        <v>32</v>
      </c>
      <c r="E60" s="12">
        <v>8</v>
      </c>
      <c r="F60" s="16" t="str">
        <f>VLOOKUP(sales!C60:C627,product!$A$1:$H$19,2,FALSE)</f>
        <v>Rahe Belayat</v>
      </c>
      <c r="G60" s="16" t="str">
        <f>VLOOKUP(sales!$C$2:$C$569,product!$A$1:$H$19,3,FALSE)</f>
        <v>D. Abdullah Jahangir</v>
      </c>
      <c r="H60" s="16" t="str">
        <f>VLOOKUP(sales!$C$2:$C$569,product!$A$1:$H$19,4,FALSE)</f>
        <v>Ebook</v>
      </c>
    </row>
    <row r="61" spans="1:8" x14ac:dyDescent="0.25">
      <c r="A61" s="13">
        <v>45352</v>
      </c>
      <c r="B61" s="4" t="s">
        <v>30</v>
      </c>
      <c r="C61" s="5">
        <v>100008</v>
      </c>
      <c r="D61" s="5" t="s">
        <v>28</v>
      </c>
      <c r="E61" s="5">
        <v>6</v>
      </c>
      <c r="F61" s="16" t="str">
        <f>VLOOKUP(sales!C61:C628,product!$A$1:$H$19,2,FALSE)</f>
        <v>And Then Their was none</v>
      </c>
      <c r="G61" s="16" t="str">
        <f>VLOOKUP(sales!$C$2:$C$569,product!$A$1:$H$19,3,FALSE)</f>
        <v>Agatha Christie</v>
      </c>
      <c r="H61" s="16" t="str">
        <f>VLOOKUP(sales!$C$2:$C$569,product!$A$1:$H$19,4,FALSE)</f>
        <v>Soft Cover</v>
      </c>
    </row>
    <row r="62" spans="1:8" x14ac:dyDescent="0.25">
      <c r="A62" s="10">
        <v>45353</v>
      </c>
      <c r="B62" s="11" t="s">
        <v>34</v>
      </c>
      <c r="C62" s="12">
        <v>100009</v>
      </c>
      <c r="D62" s="12" t="s">
        <v>32</v>
      </c>
      <c r="E62" s="12">
        <v>20</v>
      </c>
      <c r="F62" s="16" t="str">
        <f>VLOOKUP(sales!C62:C629,product!$A$1:$H$19,2,FALSE)</f>
        <v>Misir Ali</v>
      </c>
      <c r="G62" s="16" t="str">
        <f>VLOOKUP(sales!$C$2:$C$569,product!$A$1:$H$19,3,FALSE)</f>
        <v>Humayun Ahmed</v>
      </c>
      <c r="H62" s="16" t="str">
        <f>VLOOKUP(sales!$C$2:$C$569,product!$A$1:$H$19,4,FALSE)</f>
        <v>Soft Cover</v>
      </c>
    </row>
    <row r="63" spans="1:8" x14ac:dyDescent="0.25">
      <c r="A63" s="13">
        <v>45354</v>
      </c>
      <c r="B63" s="4" t="s">
        <v>34</v>
      </c>
      <c r="C63" s="5">
        <v>100010</v>
      </c>
      <c r="D63" s="5" t="s">
        <v>32</v>
      </c>
      <c r="E63" s="5">
        <v>11</v>
      </c>
      <c r="F63" s="16" t="str">
        <f>VLOOKUP(sales!C63:C630,product!$A$1:$H$19,2,FALSE)</f>
        <v>Sherlock Homes</v>
      </c>
      <c r="G63" s="16" t="str">
        <f>VLOOKUP(sales!$C$2:$C$569,product!$A$1:$H$19,3,FALSE)</f>
        <v>Sir Arthur Conan Doyle</v>
      </c>
      <c r="H63" s="16" t="str">
        <f>VLOOKUP(sales!$C$2:$C$569,product!$A$1:$H$19,4,FALSE)</f>
        <v>Soft Cover</v>
      </c>
    </row>
    <row r="64" spans="1:8" x14ac:dyDescent="0.25">
      <c r="A64" s="10">
        <v>45355</v>
      </c>
      <c r="B64" s="11" t="s">
        <v>27</v>
      </c>
      <c r="C64" s="12">
        <v>100011</v>
      </c>
      <c r="D64" s="12" t="s">
        <v>32</v>
      </c>
      <c r="E64" s="12">
        <v>9</v>
      </c>
      <c r="F64" s="16" t="str">
        <f>VLOOKUP(sales!C64:C631,product!$A$1:$H$19,2,FALSE)</f>
        <v>Wings of fire</v>
      </c>
      <c r="G64" s="16" t="str">
        <f>VLOOKUP(sales!$C$2:$C$569,product!$A$1:$H$19,3,FALSE)</f>
        <v>APJ Abdul Kalam, Arun Tiwari</v>
      </c>
      <c r="H64" s="16" t="str">
        <f>VLOOKUP(sales!$C$2:$C$569,product!$A$1:$H$19,4,FALSE)</f>
        <v>Soft Cover</v>
      </c>
    </row>
    <row r="65" spans="1:8" x14ac:dyDescent="0.25">
      <c r="A65" s="13">
        <v>45356</v>
      </c>
      <c r="B65" s="4" t="s">
        <v>34</v>
      </c>
      <c r="C65" s="5">
        <v>100012</v>
      </c>
      <c r="D65" s="5" t="s">
        <v>28</v>
      </c>
      <c r="E65" s="5">
        <v>15</v>
      </c>
      <c r="F65" s="16" t="str">
        <f>VLOOKUP(sales!C65:C632,product!$A$1:$H$19,2,FALSE)</f>
        <v>Rahe Belayat</v>
      </c>
      <c r="G65" s="16" t="str">
        <f>VLOOKUP(sales!$C$2:$C$569,product!$A$1:$H$19,3,FALSE)</f>
        <v>D. Abdullah Jahangir</v>
      </c>
      <c r="H65" s="16" t="str">
        <f>VLOOKUP(sales!$C$2:$C$569,product!$A$1:$H$19,4,FALSE)</f>
        <v>Soft Cover</v>
      </c>
    </row>
    <row r="66" spans="1:8" x14ac:dyDescent="0.25">
      <c r="A66" s="10">
        <v>45357</v>
      </c>
      <c r="B66" s="11" t="s">
        <v>36</v>
      </c>
      <c r="C66" s="12">
        <v>100013</v>
      </c>
      <c r="D66" s="12" t="s">
        <v>28</v>
      </c>
      <c r="E66" s="12">
        <v>18</v>
      </c>
      <c r="F66" s="16" t="str">
        <f>VLOOKUP(sales!C66:C633,product!$A$1:$H$19,2,FALSE)</f>
        <v>Ami Abong Koyekta Projapoti</v>
      </c>
      <c r="G66" s="16" t="str">
        <f>VLOOKUP(sales!$C$2:$C$569,product!$A$1:$H$19,3,FALSE)</f>
        <v>Humayun Ahmed</v>
      </c>
      <c r="H66" s="16" t="str">
        <f>VLOOKUP(sales!$C$2:$C$569,product!$A$1:$H$19,4,FALSE)</f>
        <v>Ebook</v>
      </c>
    </row>
    <row r="67" spans="1:8" x14ac:dyDescent="0.25">
      <c r="A67" s="13">
        <v>45358</v>
      </c>
      <c r="B67" s="4" t="s">
        <v>33</v>
      </c>
      <c r="C67" s="5">
        <v>100014</v>
      </c>
      <c r="D67" s="5" t="s">
        <v>32</v>
      </c>
      <c r="E67" s="5">
        <v>11</v>
      </c>
      <c r="F67" s="16" t="str">
        <f>VLOOKUP(sales!C67:C634,product!$A$1:$H$19,2,FALSE)</f>
        <v>And Then Their was none</v>
      </c>
      <c r="G67" s="16" t="str">
        <f>VLOOKUP(sales!$C$2:$C$569,product!$A$1:$H$19,3,FALSE)</f>
        <v>Agatha Christie</v>
      </c>
      <c r="H67" s="16" t="str">
        <f>VLOOKUP(sales!$C$2:$C$569,product!$A$1:$H$19,4,FALSE)</f>
        <v>Ebook</v>
      </c>
    </row>
    <row r="68" spans="1:8" x14ac:dyDescent="0.25">
      <c r="A68" s="10">
        <v>45359</v>
      </c>
      <c r="B68" s="11" t="s">
        <v>29</v>
      </c>
      <c r="C68" s="12">
        <v>100015</v>
      </c>
      <c r="D68" s="12" t="s">
        <v>28</v>
      </c>
      <c r="E68" s="12">
        <v>7</v>
      </c>
      <c r="F68" s="16" t="str">
        <f>VLOOKUP(sales!C68:C635,product!$A$1:$H$19,2,FALSE)</f>
        <v>Misir Ali</v>
      </c>
      <c r="G68" s="16" t="str">
        <f>VLOOKUP(sales!$C$2:$C$569,product!$A$1:$H$19,3,FALSE)</f>
        <v>Humayun Ahmed</v>
      </c>
      <c r="H68" s="16" t="str">
        <f>VLOOKUP(sales!$C$2:$C$569,product!$A$1:$H$19,4,FALSE)</f>
        <v>Ebook</v>
      </c>
    </row>
    <row r="69" spans="1:8" x14ac:dyDescent="0.25">
      <c r="A69" s="13">
        <v>45360</v>
      </c>
      <c r="B69" s="4" t="s">
        <v>33</v>
      </c>
      <c r="C69" s="5">
        <v>100016</v>
      </c>
      <c r="D69" s="5" t="s">
        <v>28</v>
      </c>
      <c r="E69" s="5">
        <v>16</v>
      </c>
      <c r="F69" s="16" t="str">
        <f>VLOOKUP(sales!C69:C636,product!$A$1:$H$19,2,FALSE)</f>
        <v>Sherlock Homes</v>
      </c>
      <c r="G69" s="16" t="str">
        <f>VLOOKUP(sales!$C$2:$C$569,product!$A$1:$H$19,3,FALSE)</f>
        <v>Sir Arthur Conan Doyle</v>
      </c>
      <c r="H69" s="16" t="str">
        <f>VLOOKUP(sales!$C$2:$C$569,product!$A$1:$H$19,4,FALSE)</f>
        <v>Ebook</v>
      </c>
    </row>
    <row r="70" spans="1:8" x14ac:dyDescent="0.25">
      <c r="A70" s="10">
        <v>45361</v>
      </c>
      <c r="B70" s="11" t="s">
        <v>34</v>
      </c>
      <c r="C70" s="12">
        <v>100017</v>
      </c>
      <c r="D70" s="12" t="s">
        <v>32</v>
      </c>
      <c r="E70" s="12">
        <v>1</v>
      </c>
      <c r="F70" s="16" t="str">
        <f>VLOOKUP(sales!C70:C637,product!$A$1:$H$19,2,FALSE)</f>
        <v>Wings of fire</v>
      </c>
      <c r="G70" s="16" t="str">
        <f>VLOOKUP(sales!$C$2:$C$569,product!$A$1:$H$19,3,FALSE)</f>
        <v>APJ Abdul Kalam, Arun Tiwari</v>
      </c>
      <c r="H70" s="16" t="str">
        <f>VLOOKUP(sales!$C$2:$C$569,product!$A$1:$H$19,4,FALSE)</f>
        <v>Ebook</v>
      </c>
    </row>
    <row r="71" spans="1:8" x14ac:dyDescent="0.25">
      <c r="A71" s="13">
        <v>45362</v>
      </c>
      <c r="B71" s="4" t="s">
        <v>31</v>
      </c>
      <c r="C71" s="5">
        <v>100018</v>
      </c>
      <c r="D71" s="5" t="s">
        <v>32</v>
      </c>
      <c r="E71" s="5">
        <v>1</v>
      </c>
      <c r="F71" s="16" t="str">
        <f>VLOOKUP(sales!C71:C638,product!$A$1:$H$19,2,FALSE)</f>
        <v>Rahe Belayat</v>
      </c>
      <c r="G71" s="16" t="str">
        <f>VLOOKUP(sales!$C$2:$C$569,product!$A$1:$H$19,3,FALSE)</f>
        <v>D. Abdullah Jahangir</v>
      </c>
      <c r="H71" s="16" t="str">
        <f>VLOOKUP(sales!$C$2:$C$569,product!$A$1:$H$19,4,FALSE)</f>
        <v>Ebook</v>
      </c>
    </row>
    <row r="72" spans="1:8" x14ac:dyDescent="0.25">
      <c r="A72" s="10">
        <v>45363</v>
      </c>
      <c r="B72" s="11" t="s">
        <v>35</v>
      </c>
      <c r="C72" s="12">
        <v>100001</v>
      </c>
      <c r="D72" s="12" t="s">
        <v>32</v>
      </c>
      <c r="E72" s="12">
        <v>13</v>
      </c>
      <c r="F72" s="16" t="str">
        <f>VLOOKUP(sales!C72:C639,product!$A$1:$H$19,2,FALSE)</f>
        <v>Ami Abong Koyekta Projapoti</v>
      </c>
      <c r="G72" s="16" t="str">
        <f>VLOOKUP(sales!$C$2:$C$569,product!$A$1:$H$19,3,FALSE)</f>
        <v>Humayun Ahmed</v>
      </c>
      <c r="H72" s="16" t="str">
        <f>VLOOKUP(sales!$C$2:$C$569,product!$A$1:$H$19,4,FALSE)</f>
        <v>Hard cover</v>
      </c>
    </row>
    <row r="73" spans="1:8" x14ac:dyDescent="0.25">
      <c r="A73" s="13">
        <v>45364</v>
      </c>
      <c r="B73" s="4" t="s">
        <v>36</v>
      </c>
      <c r="C73" s="5">
        <v>100002</v>
      </c>
      <c r="D73" s="5" t="s">
        <v>32</v>
      </c>
      <c r="E73" s="5">
        <v>1</v>
      </c>
      <c r="F73" s="16" t="str">
        <f>VLOOKUP(sales!C73:C640,product!$A$1:$H$19,2,FALSE)</f>
        <v>And Then Their was none</v>
      </c>
      <c r="G73" s="16" t="str">
        <f>VLOOKUP(sales!$C$2:$C$569,product!$A$1:$H$19,3,FALSE)</f>
        <v>Agatha Christie</v>
      </c>
      <c r="H73" s="16" t="str">
        <f>VLOOKUP(sales!$C$2:$C$569,product!$A$1:$H$19,4,FALSE)</f>
        <v>Hard cover</v>
      </c>
    </row>
    <row r="74" spans="1:8" x14ac:dyDescent="0.25">
      <c r="A74" s="10">
        <v>45365</v>
      </c>
      <c r="B74" s="11" t="s">
        <v>34</v>
      </c>
      <c r="C74" s="12">
        <v>100003</v>
      </c>
      <c r="D74" s="12" t="s">
        <v>28</v>
      </c>
      <c r="E74" s="12">
        <v>16</v>
      </c>
      <c r="F74" s="16" t="str">
        <f>VLOOKUP(sales!C74:C641,product!$A$1:$H$19,2,FALSE)</f>
        <v>Misir Ali</v>
      </c>
      <c r="G74" s="16" t="str">
        <f>VLOOKUP(sales!$C$2:$C$569,product!$A$1:$H$19,3,FALSE)</f>
        <v>Humayun Ahmed</v>
      </c>
      <c r="H74" s="16" t="str">
        <f>VLOOKUP(sales!$C$2:$C$569,product!$A$1:$H$19,4,FALSE)</f>
        <v>Hard cover</v>
      </c>
    </row>
    <row r="75" spans="1:8" x14ac:dyDescent="0.25">
      <c r="A75" s="13">
        <v>45366</v>
      </c>
      <c r="B75" s="4" t="s">
        <v>36</v>
      </c>
      <c r="C75" s="5">
        <v>100004</v>
      </c>
      <c r="D75" s="5" t="s">
        <v>28</v>
      </c>
      <c r="E75" s="5">
        <v>7</v>
      </c>
      <c r="F75" s="16" t="str">
        <f>VLOOKUP(sales!C75:C642,product!$A$1:$H$19,2,FALSE)</f>
        <v>Sherlock Homes</v>
      </c>
      <c r="G75" s="16" t="str">
        <f>VLOOKUP(sales!$C$2:$C$569,product!$A$1:$H$19,3,FALSE)</f>
        <v>Sir Arthur Conan Doyle</v>
      </c>
      <c r="H75" s="16" t="str">
        <f>VLOOKUP(sales!$C$2:$C$569,product!$A$1:$H$19,4,FALSE)</f>
        <v>Hard cover</v>
      </c>
    </row>
    <row r="76" spans="1:8" x14ac:dyDescent="0.25">
      <c r="A76" s="10">
        <v>45367</v>
      </c>
      <c r="B76" s="11" t="s">
        <v>33</v>
      </c>
      <c r="C76" s="12">
        <v>100005</v>
      </c>
      <c r="D76" s="12" t="s">
        <v>28</v>
      </c>
      <c r="E76" s="12">
        <v>7</v>
      </c>
      <c r="F76" s="16" t="str">
        <f>VLOOKUP(sales!C76:C643,product!$A$1:$H$19,2,FALSE)</f>
        <v>Wings of fire</v>
      </c>
      <c r="G76" s="16" t="str">
        <f>VLOOKUP(sales!$C$2:$C$569,product!$A$1:$H$19,3,FALSE)</f>
        <v>APJ Abdul Kalam, Arun Tiwari</v>
      </c>
      <c r="H76" s="16" t="str">
        <f>VLOOKUP(sales!$C$2:$C$569,product!$A$1:$H$19,4,FALSE)</f>
        <v>Hard cover</v>
      </c>
    </row>
    <row r="77" spans="1:8" x14ac:dyDescent="0.25">
      <c r="A77" s="13">
        <v>45368</v>
      </c>
      <c r="B77" s="4" t="s">
        <v>35</v>
      </c>
      <c r="C77" s="5">
        <v>100006</v>
      </c>
      <c r="D77" s="5" t="s">
        <v>28</v>
      </c>
      <c r="E77" s="5">
        <v>12</v>
      </c>
      <c r="F77" s="16" t="str">
        <f>VLOOKUP(sales!C77:C644,product!$A$1:$H$19,2,FALSE)</f>
        <v>Rahe Belayat</v>
      </c>
      <c r="G77" s="16" t="str">
        <f>VLOOKUP(sales!$C$2:$C$569,product!$A$1:$H$19,3,FALSE)</f>
        <v>D. Abdullah Jahangir</v>
      </c>
      <c r="H77" s="16" t="str">
        <f>VLOOKUP(sales!$C$2:$C$569,product!$A$1:$H$19,4,FALSE)</f>
        <v>Hard cover</v>
      </c>
    </row>
    <row r="78" spans="1:8" x14ac:dyDescent="0.25">
      <c r="A78" s="10">
        <v>45369</v>
      </c>
      <c r="B78" s="11" t="s">
        <v>33</v>
      </c>
      <c r="C78" s="12">
        <v>100007</v>
      </c>
      <c r="D78" s="12" t="s">
        <v>32</v>
      </c>
      <c r="E78" s="12">
        <v>19</v>
      </c>
      <c r="F78" s="16" t="str">
        <f>VLOOKUP(sales!C78:C645,product!$A$1:$H$19,2,FALSE)</f>
        <v>Ami Abong Koyekta Projapoti</v>
      </c>
      <c r="G78" s="16" t="str">
        <f>VLOOKUP(sales!$C$2:$C$569,product!$A$1:$H$19,3,FALSE)</f>
        <v>Humayun Ahmed</v>
      </c>
      <c r="H78" s="16" t="str">
        <f>VLOOKUP(sales!$C$2:$C$569,product!$A$1:$H$19,4,FALSE)</f>
        <v>Soft Cover</v>
      </c>
    </row>
    <row r="79" spans="1:8" x14ac:dyDescent="0.25">
      <c r="A79" s="13">
        <v>45370</v>
      </c>
      <c r="B79" s="4" t="s">
        <v>36</v>
      </c>
      <c r="C79" s="5">
        <v>100008</v>
      </c>
      <c r="D79" s="5" t="s">
        <v>32</v>
      </c>
      <c r="E79" s="5">
        <v>6</v>
      </c>
      <c r="F79" s="16" t="str">
        <f>VLOOKUP(sales!C79:C646,product!$A$1:$H$19,2,FALSE)</f>
        <v>And Then Their was none</v>
      </c>
      <c r="G79" s="16" t="str">
        <f>VLOOKUP(sales!$C$2:$C$569,product!$A$1:$H$19,3,FALSE)</f>
        <v>Agatha Christie</v>
      </c>
      <c r="H79" s="16" t="str">
        <f>VLOOKUP(sales!$C$2:$C$569,product!$A$1:$H$19,4,FALSE)</f>
        <v>Soft Cover</v>
      </c>
    </row>
    <row r="80" spans="1:8" x14ac:dyDescent="0.25">
      <c r="A80" s="10">
        <v>45371</v>
      </c>
      <c r="B80" s="11" t="s">
        <v>31</v>
      </c>
      <c r="C80" s="12">
        <v>100009</v>
      </c>
      <c r="D80" s="12" t="s">
        <v>32</v>
      </c>
      <c r="E80" s="12">
        <v>20</v>
      </c>
      <c r="F80" s="16" t="str">
        <f>VLOOKUP(sales!C80:C647,product!$A$1:$H$19,2,FALSE)</f>
        <v>Misir Ali</v>
      </c>
      <c r="G80" s="16" t="str">
        <f>VLOOKUP(sales!$C$2:$C$569,product!$A$1:$H$19,3,FALSE)</f>
        <v>Humayun Ahmed</v>
      </c>
      <c r="H80" s="16" t="str">
        <f>VLOOKUP(sales!$C$2:$C$569,product!$A$1:$H$19,4,FALSE)</f>
        <v>Soft Cover</v>
      </c>
    </row>
    <row r="81" spans="1:8" x14ac:dyDescent="0.25">
      <c r="A81" s="13">
        <v>45372</v>
      </c>
      <c r="B81" s="4" t="s">
        <v>30</v>
      </c>
      <c r="C81" s="5">
        <v>100010</v>
      </c>
      <c r="D81" s="5" t="s">
        <v>32</v>
      </c>
      <c r="E81" s="5">
        <v>16</v>
      </c>
      <c r="F81" s="16" t="str">
        <f>VLOOKUP(sales!C81:C648,product!$A$1:$H$19,2,FALSE)</f>
        <v>Sherlock Homes</v>
      </c>
      <c r="G81" s="16" t="str">
        <f>VLOOKUP(sales!$C$2:$C$569,product!$A$1:$H$19,3,FALSE)</f>
        <v>Sir Arthur Conan Doyle</v>
      </c>
      <c r="H81" s="16" t="str">
        <f>VLOOKUP(sales!$C$2:$C$569,product!$A$1:$H$19,4,FALSE)</f>
        <v>Soft Cover</v>
      </c>
    </row>
    <row r="82" spans="1:8" x14ac:dyDescent="0.25">
      <c r="A82" s="10">
        <v>45373</v>
      </c>
      <c r="B82" s="11" t="s">
        <v>27</v>
      </c>
      <c r="C82" s="12">
        <v>100011</v>
      </c>
      <c r="D82" s="12" t="s">
        <v>28</v>
      </c>
      <c r="E82" s="12">
        <v>4</v>
      </c>
      <c r="F82" s="16" t="str">
        <f>VLOOKUP(sales!C82:C649,product!$A$1:$H$19,2,FALSE)</f>
        <v>Wings of fire</v>
      </c>
      <c r="G82" s="16" t="str">
        <f>VLOOKUP(sales!$C$2:$C$569,product!$A$1:$H$19,3,FALSE)</f>
        <v>APJ Abdul Kalam, Arun Tiwari</v>
      </c>
      <c r="H82" s="16" t="str">
        <f>VLOOKUP(sales!$C$2:$C$569,product!$A$1:$H$19,4,FALSE)</f>
        <v>Soft Cover</v>
      </c>
    </row>
    <row r="83" spans="1:8" x14ac:dyDescent="0.25">
      <c r="A83" s="13">
        <v>45374</v>
      </c>
      <c r="B83" s="4" t="s">
        <v>30</v>
      </c>
      <c r="C83" s="5">
        <v>100012</v>
      </c>
      <c r="D83" s="5" t="s">
        <v>32</v>
      </c>
      <c r="E83" s="5">
        <v>4</v>
      </c>
      <c r="F83" s="16" t="str">
        <f>VLOOKUP(sales!C83:C650,product!$A$1:$H$19,2,FALSE)</f>
        <v>Rahe Belayat</v>
      </c>
      <c r="G83" s="16" t="str">
        <f>VLOOKUP(sales!$C$2:$C$569,product!$A$1:$H$19,3,FALSE)</f>
        <v>D. Abdullah Jahangir</v>
      </c>
      <c r="H83" s="16" t="str">
        <f>VLOOKUP(sales!$C$2:$C$569,product!$A$1:$H$19,4,FALSE)</f>
        <v>Soft Cover</v>
      </c>
    </row>
    <row r="84" spans="1:8" x14ac:dyDescent="0.25">
      <c r="A84" s="10">
        <v>45375</v>
      </c>
      <c r="B84" s="11" t="s">
        <v>27</v>
      </c>
      <c r="C84" s="12">
        <v>100013</v>
      </c>
      <c r="D84" s="12" t="s">
        <v>28</v>
      </c>
      <c r="E84" s="12">
        <v>3</v>
      </c>
      <c r="F84" s="16" t="str">
        <f>VLOOKUP(sales!C84:C651,product!$A$1:$H$19,2,FALSE)</f>
        <v>Ami Abong Koyekta Projapoti</v>
      </c>
      <c r="G84" s="16" t="str">
        <f>VLOOKUP(sales!$C$2:$C$569,product!$A$1:$H$19,3,FALSE)</f>
        <v>Humayun Ahmed</v>
      </c>
      <c r="H84" s="16" t="str">
        <f>VLOOKUP(sales!$C$2:$C$569,product!$A$1:$H$19,4,FALSE)</f>
        <v>Ebook</v>
      </c>
    </row>
    <row r="85" spans="1:8" x14ac:dyDescent="0.25">
      <c r="A85" s="13">
        <v>45376</v>
      </c>
      <c r="B85" s="4" t="s">
        <v>35</v>
      </c>
      <c r="C85" s="5">
        <v>100014</v>
      </c>
      <c r="D85" s="5" t="s">
        <v>32</v>
      </c>
      <c r="E85" s="5">
        <v>13</v>
      </c>
      <c r="F85" s="16" t="str">
        <f>VLOOKUP(sales!C85:C652,product!$A$1:$H$19,2,FALSE)</f>
        <v>And Then Their was none</v>
      </c>
      <c r="G85" s="16" t="str">
        <f>VLOOKUP(sales!$C$2:$C$569,product!$A$1:$H$19,3,FALSE)</f>
        <v>Agatha Christie</v>
      </c>
      <c r="H85" s="16" t="str">
        <f>VLOOKUP(sales!$C$2:$C$569,product!$A$1:$H$19,4,FALSE)</f>
        <v>Ebook</v>
      </c>
    </row>
    <row r="86" spans="1:8" x14ac:dyDescent="0.25">
      <c r="A86" s="10">
        <v>45377</v>
      </c>
      <c r="B86" s="11" t="s">
        <v>34</v>
      </c>
      <c r="C86" s="12">
        <v>100015</v>
      </c>
      <c r="D86" s="12" t="s">
        <v>32</v>
      </c>
      <c r="E86" s="12">
        <v>3</v>
      </c>
      <c r="F86" s="16" t="str">
        <f>VLOOKUP(sales!C86:C653,product!$A$1:$H$19,2,FALSE)</f>
        <v>Misir Ali</v>
      </c>
      <c r="G86" s="16" t="str">
        <f>VLOOKUP(sales!$C$2:$C$569,product!$A$1:$H$19,3,FALSE)</f>
        <v>Humayun Ahmed</v>
      </c>
      <c r="H86" s="16" t="str">
        <f>VLOOKUP(sales!$C$2:$C$569,product!$A$1:$H$19,4,FALSE)</f>
        <v>Ebook</v>
      </c>
    </row>
    <row r="87" spans="1:8" x14ac:dyDescent="0.25">
      <c r="A87" s="13">
        <v>45378</v>
      </c>
      <c r="B87" s="4" t="s">
        <v>34</v>
      </c>
      <c r="C87" s="5">
        <v>100016</v>
      </c>
      <c r="D87" s="5" t="s">
        <v>32</v>
      </c>
      <c r="E87" s="5">
        <v>4</v>
      </c>
      <c r="F87" s="16" t="str">
        <f>VLOOKUP(sales!C87:C654,product!$A$1:$H$19,2,FALSE)</f>
        <v>Sherlock Homes</v>
      </c>
      <c r="G87" s="16" t="str">
        <f>VLOOKUP(sales!$C$2:$C$569,product!$A$1:$H$19,3,FALSE)</f>
        <v>Sir Arthur Conan Doyle</v>
      </c>
      <c r="H87" s="16" t="str">
        <f>VLOOKUP(sales!$C$2:$C$569,product!$A$1:$H$19,4,FALSE)</f>
        <v>Ebook</v>
      </c>
    </row>
    <row r="88" spans="1:8" x14ac:dyDescent="0.25">
      <c r="A88" s="10">
        <v>45379</v>
      </c>
      <c r="B88" s="11" t="s">
        <v>30</v>
      </c>
      <c r="C88" s="12">
        <v>100017</v>
      </c>
      <c r="D88" s="12" t="s">
        <v>28</v>
      </c>
      <c r="E88" s="12">
        <v>6</v>
      </c>
      <c r="F88" s="16" t="str">
        <f>VLOOKUP(sales!C88:C655,product!$A$1:$H$19,2,FALSE)</f>
        <v>Wings of fire</v>
      </c>
      <c r="G88" s="16" t="str">
        <f>VLOOKUP(sales!$C$2:$C$569,product!$A$1:$H$19,3,FALSE)</f>
        <v>APJ Abdul Kalam, Arun Tiwari</v>
      </c>
      <c r="H88" s="16" t="str">
        <f>VLOOKUP(sales!$C$2:$C$569,product!$A$1:$H$19,4,FALSE)</f>
        <v>Ebook</v>
      </c>
    </row>
    <row r="89" spans="1:8" x14ac:dyDescent="0.25">
      <c r="A89" s="13">
        <v>45380</v>
      </c>
      <c r="B89" s="4" t="s">
        <v>33</v>
      </c>
      <c r="C89" s="5">
        <v>100018</v>
      </c>
      <c r="D89" s="5" t="s">
        <v>28</v>
      </c>
      <c r="E89" s="5">
        <v>4</v>
      </c>
      <c r="F89" s="16" t="str">
        <f>VLOOKUP(sales!C89:C656,product!$A$1:$H$19,2,FALSE)</f>
        <v>Rahe Belayat</v>
      </c>
      <c r="G89" s="16" t="str">
        <f>VLOOKUP(sales!$C$2:$C$569,product!$A$1:$H$19,3,FALSE)</f>
        <v>D. Abdullah Jahangir</v>
      </c>
      <c r="H89" s="16" t="str">
        <f>VLOOKUP(sales!$C$2:$C$569,product!$A$1:$H$19,4,FALSE)</f>
        <v>Ebook</v>
      </c>
    </row>
    <row r="90" spans="1:8" x14ac:dyDescent="0.25">
      <c r="A90" s="10">
        <v>45381</v>
      </c>
      <c r="B90" s="11" t="s">
        <v>33</v>
      </c>
      <c r="C90" s="12">
        <v>100011</v>
      </c>
      <c r="D90" s="12" t="s">
        <v>32</v>
      </c>
      <c r="E90" s="12">
        <v>16</v>
      </c>
      <c r="F90" s="16" t="str">
        <f>VLOOKUP(sales!C90:C657,product!$A$1:$H$19,2,FALSE)</f>
        <v>Wings of fire</v>
      </c>
      <c r="G90" s="16" t="str">
        <f>VLOOKUP(sales!$C$2:$C$569,product!$A$1:$H$19,3,FALSE)</f>
        <v>APJ Abdul Kalam, Arun Tiwari</v>
      </c>
      <c r="H90" s="16" t="str">
        <f>VLOOKUP(sales!$C$2:$C$569,product!$A$1:$H$19,4,FALSE)</f>
        <v>Soft Cover</v>
      </c>
    </row>
    <row r="91" spans="1:8" x14ac:dyDescent="0.25">
      <c r="A91" s="13">
        <v>45382</v>
      </c>
      <c r="B91" s="4" t="s">
        <v>29</v>
      </c>
      <c r="C91" s="5">
        <v>100012</v>
      </c>
      <c r="D91" s="5" t="s">
        <v>32</v>
      </c>
      <c r="E91" s="5">
        <v>15</v>
      </c>
      <c r="F91" s="16" t="str">
        <f>VLOOKUP(sales!C91:C658,product!$A$1:$H$19,2,FALSE)</f>
        <v>Rahe Belayat</v>
      </c>
      <c r="G91" s="16" t="str">
        <f>VLOOKUP(sales!$C$2:$C$569,product!$A$1:$H$19,3,FALSE)</f>
        <v>D. Abdullah Jahangir</v>
      </c>
      <c r="H91" s="16" t="str">
        <f>VLOOKUP(sales!$C$2:$C$569,product!$A$1:$H$19,4,FALSE)</f>
        <v>Soft Cover</v>
      </c>
    </row>
    <row r="92" spans="1:8" x14ac:dyDescent="0.25">
      <c r="A92" s="10">
        <v>45383</v>
      </c>
      <c r="B92" s="11" t="s">
        <v>27</v>
      </c>
      <c r="C92" s="12">
        <v>100013</v>
      </c>
      <c r="D92" s="12" t="s">
        <v>28</v>
      </c>
      <c r="E92" s="12">
        <v>8</v>
      </c>
      <c r="F92" s="16" t="str">
        <f>VLOOKUP(sales!C92:C659,product!$A$1:$H$19,2,FALSE)</f>
        <v>Ami Abong Koyekta Projapoti</v>
      </c>
      <c r="G92" s="16" t="str">
        <f>VLOOKUP(sales!$C$2:$C$569,product!$A$1:$H$19,3,FALSE)</f>
        <v>Humayun Ahmed</v>
      </c>
      <c r="H92" s="16" t="str">
        <f>VLOOKUP(sales!$C$2:$C$569,product!$A$1:$H$19,4,FALSE)</f>
        <v>Ebook</v>
      </c>
    </row>
    <row r="93" spans="1:8" x14ac:dyDescent="0.25">
      <c r="A93" s="13">
        <v>45384</v>
      </c>
      <c r="B93" s="4" t="s">
        <v>27</v>
      </c>
      <c r="C93" s="5">
        <v>100014</v>
      </c>
      <c r="D93" s="5" t="s">
        <v>28</v>
      </c>
      <c r="E93" s="5">
        <v>4</v>
      </c>
      <c r="F93" s="16" t="str">
        <f>VLOOKUP(sales!C93:C660,product!$A$1:$H$19,2,FALSE)</f>
        <v>And Then Their was none</v>
      </c>
      <c r="G93" s="16" t="str">
        <f>VLOOKUP(sales!$C$2:$C$569,product!$A$1:$H$19,3,FALSE)</f>
        <v>Agatha Christie</v>
      </c>
      <c r="H93" s="16" t="str">
        <f>VLOOKUP(sales!$C$2:$C$569,product!$A$1:$H$19,4,FALSE)</f>
        <v>Ebook</v>
      </c>
    </row>
    <row r="94" spans="1:8" x14ac:dyDescent="0.25">
      <c r="A94" s="10">
        <v>45385</v>
      </c>
      <c r="B94" s="11" t="s">
        <v>35</v>
      </c>
      <c r="C94" s="12">
        <v>100015</v>
      </c>
      <c r="D94" s="12" t="s">
        <v>28</v>
      </c>
      <c r="E94" s="12">
        <v>13</v>
      </c>
      <c r="F94" s="16" t="str">
        <f>VLOOKUP(sales!C94:C661,product!$A$1:$H$19,2,FALSE)</f>
        <v>Misir Ali</v>
      </c>
      <c r="G94" s="16" t="str">
        <f>VLOOKUP(sales!$C$2:$C$569,product!$A$1:$H$19,3,FALSE)</f>
        <v>Humayun Ahmed</v>
      </c>
      <c r="H94" s="16" t="str">
        <f>VLOOKUP(sales!$C$2:$C$569,product!$A$1:$H$19,4,FALSE)</f>
        <v>Ebook</v>
      </c>
    </row>
    <row r="95" spans="1:8" x14ac:dyDescent="0.25">
      <c r="A95" s="13">
        <v>45386</v>
      </c>
      <c r="B95" s="4" t="s">
        <v>29</v>
      </c>
      <c r="C95" s="5">
        <v>100016</v>
      </c>
      <c r="D95" s="5" t="s">
        <v>32</v>
      </c>
      <c r="E95" s="5">
        <v>4</v>
      </c>
      <c r="F95" s="16" t="str">
        <f>VLOOKUP(sales!C95:C662,product!$A$1:$H$19,2,FALSE)</f>
        <v>Sherlock Homes</v>
      </c>
      <c r="G95" s="16" t="str">
        <f>VLOOKUP(sales!$C$2:$C$569,product!$A$1:$H$19,3,FALSE)</f>
        <v>Sir Arthur Conan Doyle</v>
      </c>
      <c r="H95" s="16" t="str">
        <f>VLOOKUP(sales!$C$2:$C$569,product!$A$1:$H$19,4,FALSE)</f>
        <v>Ebook</v>
      </c>
    </row>
    <row r="96" spans="1:8" x14ac:dyDescent="0.25">
      <c r="A96" s="10">
        <v>45387</v>
      </c>
      <c r="B96" s="11" t="s">
        <v>35</v>
      </c>
      <c r="C96" s="12">
        <v>100017</v>
      </c>
      <c r="D96" s="12" t="s">
        <v>32</v>
      </c>
      <c r="E96" s="12">
        <v>18</v>
      </c>
      <c r="F96" s="16" t="str">
        <f>VLOOKUP(sales!C96:C663,product!$A$1:$H$19,2,FALSE)</f>
        <v>Wings of fire</v>
      </c>
      <c r="G96" s="16" t="str">
        <f>VLOOKUP(sales!$C$2:$C$569,product!$A$1:$H$19,3,FALSE)</f>
        <v>APJ Abdul Kalam, Arun Tiwari</v>
      </c>
      <c r="H96" s="16" t="str">
        <f>VLOOKUP(sales!$C$2:$C$569,product!$A$1:$H$19,4,FALSE)</f>
        <v>Ebook</v>
      </c>
    </row>
    <row r="97" spans="1:8" x14ac:dyDescent="0.25">
      <c r="A97" s="13">
        <v>45388</v>
      </c>
      <c r="B97" s="4" t="s">
        <v>36</v>
      </c>
      <c r="C97" s="5">
        <v>100018</v>
      </c>
      <c r="D97" s="5" t="s">
        <v>28</v>
      </c>
      <c r="E97" s="5">
        <v>16</v>
      </c>
      <c r="F97" s="16" t="str">
        <f>VLOOKUP(sales!C97:C664,product!$A$1:$H$19,2,FALSE)</f>
        <v>Rahe Belayat</v>
      </c>
      <c r="G97" s="16" t="str">
        <f>VLOOKUP(sales!$C$2:$C$569,product!$A$1:$H$19,3,FALSE)</f>
        <v>D. Abdullah Jahangir</v>
      </c>
      <c r="H97" s="16" t="str">
        <f>VLOOKUP(sales!$C$2:$C$569,product!$A$1:$H$19,4,FALSE)</f>
        <v>Ebook</v>
      </c>
    </row>
    <row r="98" spans="1:8" x14ac:dyDescent="0.25">
      <c r="A98" s="10">
        <v>45389</v>
      </c>
      <c r="B98" s="11" t="s">
        <v>31</v>
      </c>
      <c r="C98" s="12">
        <v>100008</v>
      </c>
      <c r="D98" s="12" t="s">
        <v>32</v>
      </c>
      <c r="E98" s="12">
        <v>15</v>
      </c>
      <c r="F98" s="16" t="str">
        <f>VLOOKUP(sales!C98:C665,product!$A$1:$H$19,2,FALSE)</f>
        <v>And Then Their was none</v>
      </c>
      <c r="G98" s="16" t="str">
        <f>VLOOKUP(sales!$C$2:$C$569,product!$A$1:$H$19,3,FALSE)</f>
        <v>Agatha Christie</v>
      </c>
      <c r="H98" s="16" t="str">
        <f>VLOOKUP(sales!$C$2:$C$569,product!$A$1:$H$19,4,FALSE)</f>
        <v>Soft Cover</v>
      </c>
    </row>
    <row r="99" spans="1:8" x14ac:dyDescent="0.25">
      <c r="A99" s="13">
        <v>45390</v>
      </c>
      <c r="B99" s="4" t="s">
        <v>36</v>
      </c>
      <c r="C99" s="5">
        <v>100009</v>
      </c>
      <c r="D99" s="5" t="s">
        <v>28</v>
      </c>
      <c r="E99" s="5">
        <v>9</v>
      </c>
      <c r="F99" s="16" t="str">
        <f>VLOOKUP(sales!C99:C666,product!$A$1:$H$19,2,FALSE)</f>
        <v>Misir Ali</v>
      </c>
      <c r="G99" s="16" t="str">
        <f>VLOOKUP(sales!$C$2:$C$569,product!$A$1:$H$19,3,FALSE)</f>
        <v>Humayun Ahmed</v>
      </c>
      <c r="H99" s="16" t="str">
        <f>VLOOKUP(sales!$C$2:$C$569,product!$A$1:$H$19,4,FALSE)</f>
        <v>Soft Cover</v>
      </c>
    </row>
    <row r="100" spans="1:8" x14ac:dyDescent="0.25">
      <c r="A100" s="10">
        <v>45391</v>
      </c>
      <c r="B100" s="11" t="s">
        <v>36</v>
      </c>
      <c r="C100" s="12">
        <v>100010</v>
      </c>
      <c r="D100" s="12" t="s">
        <v>32</v>
      </c>
      <c r="E100" s="12">
        <v>12</v>
      </c>
      <c r="F100" s="16" t="str">
        <f>VLOOKUP(sales!C100:C667,product!$A$1:$H$19,2,FALSE)</f>
        <v>Sherlock Homes</v>
      </c>
      <c r="G100" s="16" t="str">
        <f>VLOOKUP(sales!$C$2:$C$569,product!$A$1:$H$19,3,FALSE)</f>
        <v>Sir Arthur Conan Doyle</v>
      </c>
      <c r="H100" s="16" t="str">
        <f>VLOOKUP(sales!$C$2:$C$569,product!$A$1:$H$19,4,FALSE)</f>
        <v>Soft Cover</v>
      </c>
    </row>
    <row r="101" spans="1:8" x14ac:dyDescent="0.25">
      <c r="A101" s="13">
        <v>45392</v>
      </c>
      <c r="B101" s="4" t="s">
        <v>27</v>
      </c>
      <c r="C101" s="5">
        <v>100011</v>
      </c>
      <c r="D101" s="5" t="s">
        <v>32</v>
      </c>
      <c r="E101" s="5">
        <v>14</v>
      </c>
      <c r="F101" s="16" t="str">
        <f>VLOOKUP(sales!C101:C668,product!$A$1:$H$19,2,FALSE)</f>
        <v>Wings of fire</v>
      </c>
      <c r="G101" s="16" t="str">
        <f>VLOOKUP(sales!$C$2:$C$569,product!$A$1:$H$19,3,FALSE)</f>
        <v>APJ Abdul Kalam, Arun Tiwari</v>
      </c>
      <c r="H101" s="16" t="str">
        <f>VLOOKUP(sales!$C$2:$C$569,product!$A$1:$H$19,4,FALSE)</f>
        <v>Soft Cover</v>
      </c>
    </row>
    <row r="102" spans="1:8" x14ac:dyDescent="0.25">
      <c r="A102" s="10">
        <v>45393</v>
      </c>
      <c r="B102" s="11" t="s">
        <v>35</v>
      </c>
      <c r="C102" s="12">
        <v>100012</v>
      </c>
      <c r="D102" s="12" t="s">
        <v>32</v>
      </c>
      <c r="E102" s="12">
        <v>15</v>
      </c>
      <c r="F102" s="16" t="str">
        <f>VLOOKUP(sales!C102:C669,product!$A$1:$H$19,2,FALSE)</f>
        <v>Rahe Belayat</v>
      </c>
      <c r="G102" s="16" t="str">
        <f>VLOOKUP(sales!$C$2:$C$569,product!$A$1:$H$19,3,FALSE)</f>
        <v>D. Abdullah Jahangir</v>
      </c>
      <c r="H102" s="16" t="str">
        <f>VLOOKUP(sales!$C$2:$C$569,product!$A$1:$H$19,4,FALSE)</f>
        <v>Soft Cover</v>
      </c>
    </row>
    <row r="103" spans="1:8" x14ac:dyDescent="0.25">
      <c r="A103" s="13">
        <v>45394</v>
      </c>
      <c r="B103" s="4" t="s">
        <v>29</v>
      </c>
      <c r="C103" s="5">
        <v>100013</v>
      </c>
      <c r="D103" s="5" t="s">
        <v>32</v>
      </c>
      <c r="E103" s="5">
        <v>1</v>
      </c>
      <c r="F103" s="16" t="str">
        <f>VLOOKUP(sales!C103:C670,product!$A$1:$H$19,2,FALSE)</f>
        <v>Ami Abong Koyekta Projapoti</v>
      </c>
      <c r="G103" s="16" t="str">
        <f>VLOOKUP(sales!$C$2:$C$569,product!$A$1:$H$19,3,FALSE)</f>
        <v>Humayun Ahmed</v>
      </c>
      <c r="H103" s="16" t="str">
        <f>VLOOKUP(sales!$C$2:$C$569,product!$A$1:$H$19,4,FALSE)</f>
        <v>Ebook</v>
      </c>
    </row>
    <row r="104" spans="1:8" x14ac:dyDescent="0.25">
      <c r="A104" s="10">
        <v>45395</v>
      </c>
      <c r="B104" s="11" t="s">
        <v>35</v>
      </c>
      <c r="C104" s="12">
        <v>100014</v>
      </c>
      <c r="D104" s="12" t="s">
        <v>32</v>
      </c>
      <c r="E104" s="12">
        <v>4</v>
      </c>
      <c r="F104" s="16" t="str">
        <f>VLOOKUP(sales!C104:C671,product!$A$1:$H$19,2,FALSE)</f>
        <v>And Then Their was none</v>
      </c>
      <c r="G104" s="16" t="str">
        <f>VLOOKUP(sales!$C$2:$C$569,product!$A$1:$H$19,3,FALSE)</f>
        <v>Agatha Christie</v>
      </c>
      <c r="H104" s="16" t="str">
        <f>VLOOKUP(sales!$C$2:$C$569,product!$A$1:$H$19,4,FALSE)</f>
        <v>Ebook</v>
      </c>
    </row>
    <row r="105" spans="1:8" x14ac:dyDescent="0.25">
      <c r="A105" s="13">
        <v>45396</v>
      </c>
      <c r="B105" s="4" t="s">
        <v>35</v>
      </c>
      <c r="C105" s="5">
        <v>100015</v>
      </c>
      <c r="D105" s="5" t="s">
        <v>28</v>
      </c>
      <c r="E105" s="5">
        <v>12</v>
      </c>
      <c r="F105" s="16" t="str">
        <f>VLOOKUP(sales!C105:C672,product!$A$1:$H$19,2,FALSE)</f>
        <v>Misir Ali</v>
      </c>
      <c r="G105" s="16" t="str">
        <f>VLOOKUP(sales!$C$2:$C$569,product!$A$1:$H$19,3,FALSE)</f>
        <v>Humayun Ahmed</v>
      </c>
      <c r="H105" s="16" t="str">
        <f>VLOOKUP(sales!$C$2:$C$569,product!$A$1:$H$19,4,FALSE)</f>
        <v>Ebook</v>
      </c>
    </row>
    <row r="106" spans="1:8" x14ac:dyDescent="0.25">
      <c r="A106" s="10">
        <v>45397</v>
      </c>
      <c r="B106" s="11" t="s">
        <v>30</v>
      </c>
      <c r="C106" s="12">
        <v>100016</v>
      </c>
      <c r="D106" s="12" t="s">
        <v>32</v>
      </c>
      <c r="E106" s="12">
        <v>2</v>
      </c>
      <c r="F106" s="16" t="str">
        <f>VLOOKUP(sales!C106:C673,product!$A$1:$H$19,2,FALSE)</f>
        <v>Sherlock Homes</v>
      </c>
      <c r="G106" s="16" t="str">
        <f>VLOOKUP(sales!$C$2:$C$569,product!$A$1:$H$19,3,FALSE)</f>
        <v>Sir Arthur Conan Doyle</v>
      </c>
      <c r="H106" s="16" t="str">
        <f>VLOOKUP(sales!$C$2:$C$569,product!$A$1:$H$19,4,FALSE)</f>
        <v>Ebook</v>
      </c>
    </row>
    <row r="107" spans="1:8" x14ac:dyDescent="0.25">
      <c r="A107" s="13">
        <v>45398</v>
      </c>
      <c r="B107" s="4" t="s">
        <v>36</v>
      </c>
      <c r="C107" s="5">
        <v>100017</v>
      </c>
      <c r="D107" s="5" t="s">
        <v>32</v>
      </c>
      <c r="E107" s="5">
        <v>1</v>
      </c>
      <c r="F107" s="16" t="str">
        <f>VLOOKUP(sales!C107:C674,product!$A$1:$H$19,2,FALSE)</f>
        <v>Wings of fire</v>
      </c>
      <c r="G107" s="16" t="str">
        <f>VLOOKUP(sales!$C$2:$C$569,product!$A$1:$H$19,3,FALSE)</f>
        <v>APJ Abdul Kalam, Arun Tiwari</v>
      </c>
      <c r="H107" s="16" t="str">
        <f>VLOOKUP(sales!$C$2:$C$569,product!$A$1:$H$19,4,FALSE)</f>
        <v>Ebook</v>
      </c>
    </row>
    <row r="108" spans="1:8" x14ac:dyDescent="0.25">
      <c r="A108" s="10">
        <v>45399</v>
      </c>
      <c r="B108" s="11" t="s">
        <v>36</v>
      </c>
      <c r="C108" s="12">
        <v>100018</v>
      </c>
      <c r="D108" s="12" t="s">
        <v>32</v>
      </c>
      <c r="E108" s="12">
        <v>12</v>
      </c>
      <c r="F108" s="16" t="str">
        <f>VLOOKUP(sales!C108:C675,product!$A$1:$H$19,2,FALSE)</f>
        <v>Rahe Belayat</v>
      </c>
      <c r="G108" s="16" t="str">
        <f>VLOOKUP(sales!$C$2:$C$569,product!$A$1:$H$19,3,FALSE)</f>
        <v>D. Abdullah Jahangir</v>
      </c>
      <c r="H108" s="16" t="str">
        <f>VLOOKUP(sales!$C$2:$C$569,product!$A$1:$H$19,4,FALSE)</f>
        <v>Ebook</v>
      </c>
    </row>
    <row r="109" spans="1:8" x14ac:dyDescent="0.25">
      <c r="A109" s="13">
        <v>45400</v>
      </c>
      <c r="B109" s="4" t="s">
        <v>27</v>
      </c>
      <c r="C109" s="5">
        <v>100007</v>
      </c>
      <c r="D109" s="5" t="s">
        <v>28</v>
      </c>
      <c r="E109" s="5">
        <v>7</v>
      </c>
      <c r="F109" s="16" t="str">
        <f>VLOOKUP(sales!C109:C676,product!$A$1:$H$19,2,FALSE)</f>
        <v>Ami Abong Koyekta Projapoti</v>
      </c>
      <c r="G109" s="16" t="str">
        <f>VLOOKUP(sales!$C$2:$C$569,product!$A$1:$H$19,3,FALSE)</f>
        <v>Humayun Ahmed</v>
      </c>
      <c r="H109" s="16" t="str">
        <f>VLOOKUP(sales!$C$2:$C$569,product!$A$1:$H$19,4,FALSE)</f>
        <v>Soft Cover</v>
      </c>
    </row>
    <row r="110" spans="1:8" x14ac:dyDescent="0.25">
      <c r="A110" s="10">
        <v>45401</v>
      </c>
      <c r="B110" s="11" t="s">
        <v>35</v>
      </c>
      <c r="C110" s="12">
        <v>100008</v>
      </c>
      <c r="D110" s="12" t="s">
        <v>28</v>
      </c>
      <c r="E110" s="12">
        <v>2</v>
      </c>
      <c r="F110" s="16" t="str">
        <f>VLOOKUP(sales!C110:C677,product!$A$1:$H$19,2,FALSE)</f>
        <v>And Then Their was none</v>
      </c>
      <c r="G110" s="16" t="str">
        <f>VLOOKUP(sales!$C$2:$C$569,product!$A$1:$H$19,3,FALSE)</f>
        <v>Agatha Christie</v>
      </c>
      <c r="H110" s="16" t="str">
        <f>VLOOKUP(sales!$C$2:$C$569,product!$A$1:$H$19,4,FALSE)</f>
        <v>Soft Cover</v>
      </c>
    </row>
    <row r="111" spans="1:8" x14ac:dyDescent="0.25">
      <c r="A111" s="13">
        <v>45402</v>
      </c>
      <c r="B111" s="4" t="s">
        <v>33</v>
      </c>
      <c r="C111" s="5">
        <v>100009</v>
      </c>
      <c r="D111" s="5" t="s">
        <v>32</v>
      </c>
      <c r="E111" s="5">
        <v>9</v>
      </c>
      <c r="F111" s="16" t="str">
        <f>VLOOKUP(sales!C111:C678,product!$A$1:$H$19,2,FALSE)</f>
        <v>Misir Ali</v>
      </c>
      <c r="G111" s="16" t="str">
        <f>VLOOKUP(sales!$C$2:$C$569,product!$A$1:$H$19,3,FALSE)</f>
        <v>Humayun Ahmed</v>
      </c>
      <c r="H111" s="16" t="str">
        <f>VLOOKUP(sales!$C$2:$C$569,product!$A$1:$H$19,4,FALSE)</f>
        <v>Soft Cover</v>
      </c>
    </row>
    <row r="112" spans="1:8" x14ac:dyDescent="0.25">
      <c r="A112" s="10">
        <v>45403</v>
      </c>
      <c r="B112" s="11" t="s">
        <v>35</v>
      </c>
      <c r="C112" s="12">
        <v>100010</v>
      </c>
      <c r="D112" s="12" t="s">
        <v>28</v>
      </c>
      <c r="E112" s="12">
        <v>9</v>
      </c>
      <c r="F112" s="16" t="str">
        <f>VLOOKUP(sales!C112:C679,product!$A$1:$H$19,2,FALSE)</f>
        <v>Sherlock Homes</v>
      </c>
      <c r="G112" s="16" t="str">
        <f>VLOOKUP(sales!$C$2:$C$569,product!$A$1:$H$19,3,FALSE)</f>
        <v>Sir Arthur Conan Doyle</v>
      </c>
      <c r="H112" s="16" t="str">
        <f>VLOOKUP(sales!$C$2:$C$569,product!$A$1:$H$19,4,FALSE)</f>
        <v>Soft Cover</v>
      </c>
    </row>
    <row r="113" spans="1:8" x14ac:dyDescent="0.25">
      <c r="A113" s="13">
        <v>45404</v>
      </c>
      <c r="B113" s="4" t="s">
        <v>35</v>
      </c>
      <c r="C113" s="5">
        <v>100011</v>
      </c>
      <c r="D113" s="5" t="s">
        <v>28</v>
      </c>
      <c r="E113" s="5">
        <v>19</v>
      </c>
      <c r="F113" s="16" t="str">
        <f>VLOOKUP(sales!C113:C680,product!$A$1:$H$19,2,FALSE)</f>
        <v>Wings of fire</v>
      </c>
      <c r="G113" s="16" t="str">
        <f>VLOOKUP(sales!$C$2:$C$569,product!$A$1:$H$19,3,FALSE)</f>
        <v>APJ Abdul Kalam, Arun Tiwari</v>
      </c>
      <c r="H113" s="16" t="str">
        <f>VLOOKUP(sales!$C$2:$C$569,product!$A$1:$H$19,4,FALSE)</f>
        <v>Soft Cover</v>
      </c>
    </row>
    <row r="114" spans="1:8" x14ac:dyDescent="0.25">
      <c r="A114" s="10">
        <v>45405</v>
      </c>
      <c r="B114" s="11" t="s">
        <v>27</v>
      </c>
      <c r="C114" s="12">
        <v>100012</v>
      </c>
      <c r="D114" s="12" t="s">
        <v>32</v>
      </c>
      <c r="E114" s="12">
        <v>15</v>
      </c>
      <c r="F114" s="16" t="str">
        <f>VLOOKUP(sales!C114:C681,product!$A$1:$H$19,2,FALSE)</f>
        <v>Rahe Belayat</v>
      </c>
      <c r="G114" s="16" t="str">
        <f>VLOOKUP(sales!$C$2:$C$569,product!$A$1:$H$19,3,FALSE)</f>
        <v>D. Abdullah Jahangir</v>
      </c>
      <c r="H114" s="16" t="str">
        <f>VLOOKUP(sales!$C$2:$C$569,product!$A$1:$H$19,4,FALSE)</f>
        <v>Soft Cover</v>
      </c>
    </row>
    <row r="115" spans="1:8" x14ac:dyDescent="0.25">
      <c r="A115" s="13">
        <v>45406</v>
      </c>
      <c r="B115" s="4" t="s">
        <v>29</v>
      </c>
      <c r="C115" s="5">
        <v>100013</v>
      </c>
      <c r="D115" s="5" t="s">
        <v>28</v>
      </c>
      <c r="E115" s="5">
        <v>5</v>
      </c>
      <c r="F115" s="16" t="str">
        <f>VLOOKUP(sales!C115:C682,product!$A$1:$H$19,2,FALSE)</f>
        <v>Ami Abong Koyekta Projapoti</v>
      </c>
      <c r="G115" s="16" t="str">
        <f>VLOOKUP(sales!$C$2:$C$569,product!$A$1:$H$19,3,FALSE)</f>
        <v>Humayun Ahmed</v>
      </c>
      <c r="H115" s="16" t="str">
        <f>VLOOKUP(sales!$C$2:$C$569,product!$A$1:$H$19,4,FALSE)</f>
        <v>Ebook</v>
      </c>
    </row>
    <row r="116" spans="1:8" x14ac:dyDescent="0.25">
      <c r="A116" s="10">
        <v>45407</v>
      </c>
      <c r="B116" s="11" t="s">
        <v>35</v>
      </c>
      <c r="C116" s="12">
        <v>100014</v>
      </c>
      <c r="D116" s="12" t="s">
        <v>28</v>
      </c>
      <c r="E116" s="12">
        <v>3</v>
      </c>
      <c r="F116" s="16" t="str">
        <f>VLOOKUP(sales!C116:C683,product!$A$1:$H$19,2,FALSE)</f>
        <v>And Then Their was none</v>
      </c>
      <c r="G116" s="16" t="str">
        <f>VLOOKUP(sales!$C$2:$C$569,product!$A$1:$H$19,3,FALSE)</f>
        <v>Agatha Christie</v>
      </c>
      <c r="H116" s="16" t="str">
        <f>VLOOKUP(sales!$C$2:$C$569,product!$A$1:$H$19,4,FALSE)</f>
        <v>Ebook</v>
      </c>
    </row>
    <row r="117" spans="1:8" x14ac:dyDescent="0.25">
      <c r="A117" s="13">
        <v>45408</v>
      </c>
      <c r="B117" s="4" t="s">
        <v>35</v>
      </c>
      <c r="C117" s="5">
        <v>100015</v>
      </c>
      <c r="D117" s="5" t="s">
        <v>28</v>
      </c>
      <c r="E117" s="5">
        <v>2</v>
      </c>
      <c r="F117" s="16" t="str">
        <f>VLOOKUP(sales!C117:C684,product!$A$1:$H$19,2,FALSE)</f>
        <v>Misir Ali</v>
      </c>
      <c r="G117" s="16" t="str">
        <f>VLOOKUP(sales!$C$2:$C$569,product!$A$1:$H$19,3,FALSE)</f>
        <v>Humayun Ahmed</v>
      </c>
      <c r="H117" s="16" t="str">
        <f>VLOOKUP(sales!$C$2:$C$569,product!$A$1:$H$19,4,FALSE)</f>
        <v>Ebook</v>
      </c>
    </row>
    <row r="118" spans="1:8" x14ac:dyDescent="0.25">
      <c r="A118" s="10">
        <v>45409</v>
      </c>
      <c r="B118" s="11" t="s">
        <v>34</v>
      </c>
      <c r="C118" s="12">
        <v>100016</v>
      </c>
      <c r="D118" s="12" t="s">
        <v>28</v>
      </c>
      <c r="E118" s="12">
        <v>3</v>
      </c>
      <c r="F118" s="16" t="str">
        <f>VLOOKUP(sales!C118:C685,product!$A$1:$H$19,2,FALSE)</f>
        <v>Sherlock Homes</v>
      </c>
      <c r="G118" s="16" t="str">
        <f>VLOOKUP(sales!$C$2:$C$569,product!$A$1:$H$19,3,FALSE)</f>
        <v>Sir Arthur Conan Doyle</v>
      </c>
      <c r="H118" s="16" t="str">
        <f>VLOOKUP(sales!$C$2:$C$569,product!$A$1:$H$19,4,FALSE)</f>
        <v>Ebook</v>
      </c>
    </row>
    <row r="119" spans="1:8" x14ac:dyDescent="0.25">
      <c r="A119" s="13">
        <v>45410</v>
      </c>
      <c r="B119" s="4" t="s">
        <v>36</v>
      </c>
      <c r="C119" s="5">
        <v>100017</v>
      </c>
      <c r="D119" s="5" t="s">
        <v>28</v>
      </c>
      <c r="E119" s="5">
        <v>8</v>
      </c>
      <c r="F119" s="16" t="str">
        <f>VLOOKUP(sales!C119:C686,product!$A$1:$H$19,2,FALSE)</f>
        <v>Wings of fire</v>
      </c>
      <c r="G119" s="16" t="str">
        <f>VLOOKUP(sales!$C$2:$C$569,product!$A$1:$H$19,3,FALSE)</f>
        <v>APJ Abdul Kalam, Arun Tiwari</v>
      </c>
      <c r="H119" s="16" t="str">
        <f>VLOOKUP(sales!$C$2:$C$569,product!$A$1:$H$19,4,FALSE)</f>
        <v>Ebook</v>
      </c>
    </row>
    <row r="120" spans="1:8" x14ac:dyDescent="0.25">
      <c r="A120" s="10">
        <v>45411</v>
      </c>
      <c r="B120" s="11" t="s">
        <v>35</v>
      </c>
      <c r="C120" s="12">
        <v>100018</v>
      </c>
      <c r="D120" s="12" t="s">
        <v>32</v>
      </c>
      <c r="E120" s="12">
        <v>4</v>
      </c>
      <c r="F120" s="16" t="str">
        <f>VLOOKUP(sales!C120:C687,product!$A$1:$H$19,2,FALSE)</f>
        <v>Rahe Belayat</v>
      </c>
      <c r="G120" s="16" t="str">
        <f>VLOOKUP(sales!$C$2:$C$569,product!$A$1:$H$19,3,FALSE)</f>
        <v>D. Abdullah Jahangir</v>
      </c>
      <c r="H120" s="16" t="str">
        <f>VLOOKUP(sales!$C$2:$C$569,product!$A$1:$H$19,4,FALSE)</f>
        <v>Ebook</v>
      </c>
    </row>
    <row r="121" spans="1:8" x14ac:dyDescent="0.25">
      <c r="A121" s="13">
        <v>45412</v>
      </c>
      <c r="B121" s="4" t="s">
        <v>33</v>
      </c>
      <c r="C121" s="5">
        <v>100008</v>
      </c>
      <c r="D121" s="5" t="s">
        <v>28</v>
      </c>
      <c r="E121" s="5">
        <v>9</v>
      </c>
      <c r="F121" s="16" t="str">
        <f>VLOOKUP(sales!C121:C688,product!$A$1:$H$19,2,FALSE)</f>
        <v>And Then Their was none</v>
      </c>
      <c r="G121" s="16" t="str">
        <f>VLOOKUP(sales!$C$2:$C$569,product!$A$1:$H$19,3,FALSE)</f>
        <v>Agatha Christie</v>
      </c>
      <c r="H121" s="16" t="str">
        <f>VLOOKUP(sales!$C$2:$C$569,product!$A$1:$H$19,4,FALSE)</f>
        <v>Soft Cover</v>
      </c>
    </row>
    <row r="122" spans="1:8" x14ac:dyDescent="0.25">
      <c r="A122" s="10">
        <v>45413</v>
      </c>
      <c r="B122" s="11" t="s">
        <v>35</v>
      </c>
      <c r="C122" s="12">
        <v>100009</v>
      </c>
      <c r="D122" s="12" t="s">
        <v>32</v>
      </c>
      <c r="E122" s="12">
        <v>10</v>
      </c>
      <c r="F122" s="16" t="str">
        <f>VLOOKUP(sales!C122:C689,product!$A$1:$H$19,2,FALSE)</f>
        <v>Misir Ali</v>
      </c>
      <c r="G122" s="16" t="str">
        <f>VLOOKUP(sales!$C$2:$C$569,product!$A$1:$H$19,3,FALSE)</f>
        <v>Humayun Ahmed</v>
      </c>
      <c r="H122" s="16" t="str">
        <f>VLOOKUP(sales!$C$2:$C$569,product!$A$1:$H$19,4,FALSE)</f>
        <v>Soft Cover</v>
      </c>
    </row>
    <row r="123" spans="1:8" x14ac:dyDescent="0.25">
      <c r="A123" s="13">
        <v>45414</v>
      </c>
      <c r="B123" s="4" t="s">
        <v>27</v>
      </c>
      <c r="C123" s="5">
        <v>100010</v>
      </c>
      <c r="D123" s="5" t="s">
        <v>28</v>
      </c>
      <c r="E123" s="5">
        <v>12</v>
      </c>
      <c r="F123" s="16" t="str">
        <f>VLOOKUP(sales!C123:C690,product!$A$1:$H$19,2,FALSE)</f>
        <v>Sherlock Homes</v>
      </c>
      <c r="G123" s="16" t="str">
        <f>VLOOKUP(sales!$C$2:$C$569,product!$A$1:$H$19,3,FALSE)</f>
        <v>Sir Arthur Conan Doyle</v>
      </c>
      <c r="H123" s="16" t="str">
        <f>VLOOKUP(sales!$C$2:$C$569,product!$A$1:$H$19,4,FALSE)</f>
        <v>Soft Cover</v>
      </c>
    </row>
    <row r="124" spans="1:8" x14ac:dyDescent="0.25">
      <c r="A124" s="10">
        <v>45415</v>
      </c>
      <c r="B124" s="11" t="s">
        <v>34</v>
      </c>
      <c r="C124" s="12">
        <v>100011</v>
      </c>
      <c r="D124" s="12" t="s">
        <v>28</v>
      </c>
      <c r="E124" s="12">
        <v>12</v>
      </c>
      <c r="F124" s="16" t="str">
        <f>VLOOKUP(sales!C124:C691,product!$A$1:$H$19,2,FALSE)</f>
        <v>Wings of fire</v>
      </c>
      <c r="G124" s="16" t="str">
        <f>VLOOKUP(sales!$C$2:$C$569,product!$A$1:$H$19,3,FALSE)</f>
        <v>APJ Abdul Kalam, Arun Tiwari</v>
      </c>
      <c r="H124" s="16" t="str">
        <f>VLOOKUP(sales!$C$2:$C$569,product!$A$1:$H$19,4,FALSE)</f>
        <v>Soft Cover</v>
      </c>
    </row>
    <row r="125" spans="1:8" x14ac:dyDescent="0.25">
      <c r="A125" s="13">
        <v>45416</v>
      </c>
      <c r="B125" s="4" t="s">
        <v>27</v>
      </c>
      <c r="C125" s="5">
        <v>100012</v>
      </c>
      <c r="D125" s="5" t="s">
        <v>28</v>
      </c>
      <c r="E125" s="5">
        <v>13</v>
      </c>
      <c r="F125" s="16" t="str">
        <f>VLOOKUP(sales!C125:C692,product!$A$1:$H$19,2,FALSE)</f>
        <v>Rahe Belayat</v>
      </c>
      <c r="G125" s="16" t="str">
        <f>VLOOKUP(sales!$C$2:$C$569,product!$A$1:$H$19,3,FALSE)</f>
        <v>D. Abdullah Jahangir</v>
      </c>
      <c r="H125" s="16" t="str">
        <f>VLOOKUP(sales!$C$2:$C$569,product!$A$1:$H$19,4,FALSE)</f>
        <v>Soft Cover</v>
      </c>
    </row>
    <row r="126" spans="1:8" x14ac:dyDescent="0.25">
      <c r="A126" s="10">
        <v>45417</v>
      </c>
      <c r="B126" s="11" t="s">
        <v>29</v>
      </c>
      <c r="C126" s="12">
        <v>100013</v>
      </c>
      <c r="D126" s="12" t="s">
        <v>32</v>
      </c>
      <c r="E126" s="12">
        <v>1</v>
      </c>
      <c r="F126" s="16" t="str">
        <f>VLOOKUP(sales!C126:C693,product!$A$1:$H$19,2,FALSE)</f>
        <v>Ami Abong Koyekta Projapoti</v>
      </c>
      <c r="G126" s="16" t="str">
        <f>VLOOKUP(sales!$C$2:$C$569,product!$A$1:$H$19,3,FALSE)</f>
        <v>Humayun Ahmed</v>
      </c>
      <c r="H126" s="16" t="str">
        <f>VLOOKUP(sales!$C$2:$C$569,product!$A$1:$H$19,4,FALSE)</f>
        <v>Ebook</v>
      </c>
    </row>
    <row r="127" spans="1:8" x14ac:dyDescent="0.25">
      <c r="A127" s="13">
        <v>45418</v>
      </c>
      <c r="B127" s="4" t="s">
        <v>33</v>
      </c>
      <c r="C127" s="5">
        <v>100014</v>
      </c>
      <c r="D127" s="5" t="s">
        <v>28</v>
      </c>
      <c r="E127" s="5">
        <v>14</v>
      </c>
      <c r="F127" s="16" t="str">
        <f>VLOOKUP(sales!C127:C694,product!$A$1:$H$19,2,FALSE)</f>
        <v>And Then Their was none</v>
      </c>
      <c r="G127" s="16" t="str">
        <f>VLOOKUP(sales!$C$2:$C$569,product!$A$1:$H$19,3,FALSE)</f>
        <v>Agatha Christie</v>
      </c>
      <c r="H127" s="16" t="str">
        <f>VLOOKUP(sales!$C$2:$C$569,product!$A$1:$H$19,4,FALSE)</f>
        <v>Ebook</v>
      </c>
    </row>
    <row r="128" spans="1:8" x14ac:dyDescent="0.25">
      <c r="A128" s="10">
        <v>45419</v>
      </c>
      <c r="B128" s="11" t="s">
        <v>31</v>
      </c>
      <c r="C128" s="12">
        <v>100015</v>
      </c>
      <c r="D128" s="12" t="s">
        <v>28</v>
      </c>
      <c r="E128" s="12">
        <v>4</v>
      </c>
      <c r="F128" s="16" t="str">
        <f>VLOOKUP(sales!C128:C695,product!$A$1:$H$19,2,FALSE)</f>
        <v>Misir Ali</v>
      </c>
      <c r="G128" s="16" t="str">
        <f>VLOOKUP(sales!$C$2:$C$569,product!$A$1:$H$19,3,FALSE)</f>
        <v>Humayun Ahmed</v>
      </c>
      <c r="H128" s="16" t="str">
        <f>VLOOKUP(sales!$C$2:$C$569,product!$A$1:$H$19,4,FALSE)</f>
        <v>Ebook</v>
      </c>
    </row>
    <row r="129" spans="1:8" x14ac:dyDescent="0.25">
      <c r="A129" s="13">
        <v>45420</v>
      </c>
      <c r="B129" s="4" t="s">
        <v>30</v>
      </c>
      <c r="C129" s="5">
        <v>100016</v>
      </c>
      <c r="D129" s="5" t="s">
        <v>32</v>
      </c>
      <c r="E129" s="5">
        <v>19</v>
      </c>
      <c r="F129" s="16" t="str">
        <f>VLOOKUP(sales!C129:C696,product!$A$1:$H$19,2,FALSE)</f>
        <v>Sherlock Homes</v>
      </c>
      <c r="G129" s="16" t="str">
        <f>VLOOKUP(sales!$C$2:$C$569,product!$A$1:$H$19,3,FALSE)</f>
        <v>Sir Arthur Conan Doyle</v>
      </c>
      <c r="H129" s="16" t="str">
        <f>VLOOKUP(sales!$C$2:$C$569,product!$A$1:$H$19,4,FALSE)</f>
        <v>Ebook</v>
      </c>
    </row>
    <row r="130" spans="1:8" x14ac:dyDescent="0.25">
      <c r="A130" s="10">
        <v>45421</v>
      </c>
      <c r="B130" s="11" t="s">
        <v>33</v>
      </c>
      <c r="C130" s="12">
        <v>100017</v>
      </c>
      <c r="D130" s="12" t="s">
        <v>28</v>
      </c>
      <c r="E130" s="12">
        <v>5</v>
      </c>
      <c r="F130" s="16" t="str">
        <f>VLOOKUP(sales!C130:C697,product!$A$1:$H$19,2,FALSE)</f>
        <v>Wings of fire</v>
      </c>
      <c r="G130" s="16" t="str">
        <f>VLOOKUP(sales!$C$2:$C$569,product!$A$1:$H$19,3,FALSE)</f>
        <v>APJ Abdul Kalam, Arun Tiwari</v>
      </c>
      <c r="H130" s="16" t="str">
        <f>VLOOKUP(sales!$C$2:$C$569,product!$A$1:$H$19,4,FALSE)</f>
        <v>Ebook</v>
      </c>
    </row>
    <row r="131" spans="1:8" x14ac:dyDescent="0.25">
      <c r="A131" s="13">
        <v>45422</v>
      </c>
      <c r="B131" s="4" t="s">
        <v>36</v>
      </c>
      <c r="C131" s="5">
        <v>100018</v>
      </c>
      <c r="D131" s="5" t="s">
        <v>28</v>
      </c>
      <c r="E131" s="5">
        <v>2</v>
      </c>
      <c r="F131" s="16" t="str">
        <f>VLOOKUP(sales!C131:C698,product!$A$1:$H$19,2,FALSE)</f>
        <v>Rahe Belayat</v>
      </c>
      <c r="G131" s="16" t="str">
        <f>VLOOKUP(sales!$C$2:$C$569,product!$A$1:$H$19,3,FALSE)</f>
        <v>D. Abdullah Jahangir</v>
      </c>
      <c r="H131" s="16" t="str">
        <f>VLOOKUP(sales!$C$2:$C$569,product!$A$1:$H$19,4,FALSE)</f>
        <v>Ebook</v>
      </c>
    </row>
    <row r="132" spans="1:8" x14ac:dyDescent="0.25">
      <c r="A132" s="10">
        <v>45423</v>
      </c>
      <c r="B132" s="11" t="s">
        <v>29</v>
      </c>
      <c r="C132" s="12">
        <v>100004</v>
      </c>
      <c r="D132" s="12" t="s">
        <v>32</v>
      </c>
      <c r="E132" s="12">
        <v>11</v>
      </c>
      <c r="F132" s="16" t="str">
        <f>VLOOKUP(sales!C132:C699,product!$A$1:$H$19,2,FALSE)</f>
        <v>Sherlock Homes</v>
      </c>
      <c r="G132" s="16" t="str">
        <f>VLOOKUP(sales!$C$2:$C$569,product!$A$1:$H$19,3,FALSE)</f>
        <v>Sir Arthur Conan Doyle</v>
      </c>
      <c r="H132" s="16" t="str">
        <f>VLOOKUP(sales!$C$2:$C$569,product!$A$1:$H$19,4,FALSE)</f>
        <v>Hard cover</v>
      </c>
    </row>
    <row r="133" spans="1:8" x14ac:dyDescent="0.25">
      <c r="A133" s="13">
        <v>45424</v>
      </c>
      <c r="B133" s="4" t="s">
        <v>34</v>
      </c>
      <c r="C133" s="5">
        <v>100005</v>
      </c>
      <c r="D133" s="5" t="s">
        <v>28</v>
      </c>
      <c r="E133" s="5">
        <v>6</v>
      </c>
      <c r="F133" s="16" t="str">
        <f>VLOOKUP(sales!C133:C700,product!$A$1:$H$19,2,FALSE)</f>
        <v>Wings of fire</v>
      </c>
      <c r="G133" s="16" t="str">
        <f>VLOOKUP(sales!$C$2:$C$569,product!$A$1:$H$19,3,FALSE)</f>
        <v>APJ Abdul Kalam, Arun Tiwari</v>
      </c>
      <c r="H133" s="16" t="str">
        <f>VLOOKUP(sales!$C$2:$C$569,product!$A$1:$H$19,4,FALSE)</f>
        <v>Hard cover</v>
      </c>
    </row>
    <row r="134" spans="1:8" x14ac:dyDescent="0.25">
      <c r="A134" s="10">
        <v>45425</v>
      </c>
      <c r="B134" s="11" t="s">
        <v>31</v>
      </c>
      <c r="C134" s="12">
        <v>100006</v>
      </c>
      <c r="D134" s="12" t="s">
        <v>28</v>
      </c>
      <c r="E134" s="12">
        <v>9</v>
      </c>
      <c r="F134" s="16" t="str">
        <f>VLOOKUP(sales!C134:C701,product!$A$1:$H$19,2,FALSE)</f>
        <v>Rahe Belayat</v>
      </c>
      <c r="G134" s="16" t="str">
        <f>VLOOKUP(sales!$C$2:$C$569,product!$A$1:$H$19,3,FALSE)</f>
        <v>D. Abdullah Jahangir</v>
      </c>
      <c r="H134" s="16" t="str">
        <f>VLOOKUP(sales!$C$2:$C$569,product!$A$1:$H$19,4,FALSE)</f>
        <v>Hard cover</v>
      </c>
    </row>
    <row r="135" spans="1:8" x14ac:dyDescent="0.25">
      <c r="A135" s="13">
        <v>45426</v>
      </c>
      <c r="B135" s="4" t="s">
        <v>35</v>
      </c>
      <c r="C135" s="5">
        <v>100007</v>
      </c>
      <c r="D135" s="5" t="s">
        <v>32</v>
      </c>
      <c r="E135" s="5">
        <v>9</v>
      </c>
      <c r="F135" s="16" t="str">
        <f>VLOOKUP(sales!C135:C702,product!$A$1:$H$19,2,FALSE)</f>
        <v>Ami Abong Koyekta Projapoti</v>
      </c>
      <c r="G135" s="16" t="str">
        <f>VLOOKUP(sales!$C$2:$C$569,product!$A$1:$H$19,3,FALSE)</f>
        <v>Humayun Ahmed</v>
      </c>
      <c r="H135" s="16" t="str">
        <f>VLOOKUP(sales!$C$2:$C$569,product!$A$1:$H$19,4,FALSE)</f>
        <v>Soft Cover</v>
      </c>
    </row>
    <row r="136" spans="1:8" x14ac:dyDescent="0.25">
      <c r="A136" s="10">
        <v>45427</v>
      </c>
      <c r="B136" s="11" t="s">
        <v>36</v>
      </c>
      <c r="C136" s="12">
        <v>100008</v>
      </c>
      <c r="D136" s="12" t="s">
        <v>28</v>
      </c>
      <c r="E136" s="12">
        <v>19</v>
      </c>
      <c r="F136" s="16" t="str">
        <f>VLOOKUP(sales!C136:C703,product!$A$1:$H$19,2,FALSE)</f>
        <v>And Then Their was none</v>
      </c>
      <c r="G136" s="16" t="str">
        <f>VLOOKUP(sales!$C$2:$C$569,product!$A$1:$H$19,3,FALSE)</f>
        <v>Agatha Christie</v>
      </c>
      <c r="H136" s="16" t="str">
        <f>VLOOKUP(sales!$C$2:$C$569,product!$A$1:$H$19,4,FALSE)</f>
        <v>Soft Cover</v>
      </c>
    </row>
    <row r="137" spans="1:8" x14ac:dyDescent="0.25">
      <c r="A137" s="13">
        <v>45428</v>
      </c>
      <c r="B137" s="4" t="s">
        <v>34</v>
      </c>
      <c r="C137" s="5">
        <v>100009</v>
      </c>
      <c r="D137" s="5" t="s">
        <v>28</v>
      </c>
      <c r="E137" s="5">
        <v>9</v>
      </c>
      <c r="F137" s="16" t="str">
        <f>VLOOKUP(sales!C137:C704,product!$A$1:$H$19,2,FALSE)</f>
        <v>Misir Ali</v>
      </c>
      <c r="G137" s="16" t="str">
        <f>VLOOKUP(sales!$C$2:$C$569,product!$A$1:$H$19,3,FALSE)</f>
        <v>Humayun Ahmed</v>
      </c>
      <c r="H137" s="16" t="str">
        <f>VLOOKUP(sales!$C$2:$C$569,product!$A$1:$H$19,4,FALSE)</f>
        <v>Soft Cover</v>
      </c>
    </row>
    <row r="138" spans="1:8" x14ac:dyDescent="0.25">
      <c r="A138" s="10">
        <v>45429</v>
      </c>
      <c r="B138" s="11" t="s">
        <v>31</v>
      </c>
      <c r="C138" s="12">
        <v>100010</v>
      </c>
      <c r="D138" s="12" t="s">
        <v>32</v>
      </c>
      <c r="E138" s="12">
        <v>10</v>
      </c>
      <c r="F138" s="16" t="str">
        <f>VLOOKUP(sales!C138:C705,product!$A$1:$H$19,2,FALSE)</f>
        <v>Sherlock Homes</v>
      </c>
      <c r="G138" s="16" t="str">
        <f>VLOOKUP(sales!$C$2:$C$569,product!$A$1:$H$19,3,FALSE)</f>
        <v>Sir Arthur Conan Doyle</v>
      </c>
      <c r="H138" s="16" t="str">
        <f>VLOOKUP(sales!$C$2:$C$569,product!$A$1:$H$19,4,FALSE)</f>
        <v>Soft Cover</v>
      </c>
    </row>
    <row r="139" spans="1:8" x14ac:dyDescent="0.25">
      <c r="A139" s="13">
        <v>45430</v>
      </c>
      <c r="B139" s="4" t="s">
        <v>36</v>
      </c>
      <c r="C139" s="5">
        <v>100011</v>
      </c>
      <c r="D139" s="5" t="s">
        <v>28</v>
      </c>
      <c r="E139" s="5">
        <v>19</v>
      </c>
      <c r="F139" s="16" t="str">
        <f>VLOOKUP(sales!C139:C706,product!$A$1:$H$19,2,FALSE)</f>
        <v>Wings of fire</v>
      </c>
      <c r="G139" s="16" t="str">
        <f>VLOOKUP(sales!$C$2:$C$569,product!$A$1:$H$19,3,FALSE)</f>
        <v>APJ Abdul Kalam, Arun Tiwari</v>
      </c>
      <c r="H139" s="16" t="str">
        <f>VLOOKUP(sales!$C$2:$C$569,product!$A$1:$H$19,4,FALSE)</f>
        <v>Soft Cover</v>
      </c>
    </row>
    <row r="140" spans="1:8" x14ac:dyDescent="0.25">
      <c r="A140" s="10">
        <v>45431</v>
      </c>
      <c r="B140" s="11" t="s">
        <v>33</v>
      </c>
      <c r="C140" s="12">
        <v>100012</v>
      </c>
      <c r="D140" s="12" t="s">
        <v>28</v>
      </c>
      <c r="E140" s="12">
        <v>9</v>
      </c>
      <c r="F140" s="16" t="str">
        <f>VLOOKUP(sales!C140:C707,product!$A$1:$H$19,2,FALSE)</f>
        <v>Rahe Belayat</v>
      </c>
      <c r="G140" s="16" t="str">
        <f>VLOOKUP(sales!$C$2:$C$569,product!$A$1:$H$19,3,FALSE)</f>
        <v>D. Abdullah Jahangir</v>
      </c>
      <c r="H140" s="16" t="str">
        <f>VLOOKUP(sales!$C$2:$C$569,product!$A$1:$H$19,4,FALSE)</f>
        <v>Soft Cover</v>
      </c>
    </row>
    <row r="141" spans="1:8" x14ac:dyDescent="0.25">
      <c r="A141" s="13">
        <v>45432</v>
      </c>
      <c r="B141" s="4" t="s">
        <v>36</v>
      </c>
      <c r="C141" s="5">
        <v>100013</v>
      </c>
      <c r="D141" s="5" t="s">
        <v>28</v>
      </c>
      <c r="E141" s="5">
        <v>20</v>
      </c>
      <c r="F141" s="16" t="str">
        <f>VLOOKUP(sales!C141:C708,product!$A$1:$H$19,2,FALSE)</f>
        <v>Ami Abong Koyekta Projapoti</v>
      </c>
      <c r="G141" s="16" t="str">
        <f>VLOOKUP(sales!$C$2:$C$569,product!$A$1:$H$19,3,FALSE)</f>
        <v>Humayun Ahmed</v>
      </c>
      <c r="H141" s="16" t="str">
        <f>VLOOKUP(sales!$C$2:$C$569,product!$A$1:$H$19,4,FALSE)</f>
        <v>Ebook</v>
      </c>
    </row>
    <row r="142" spans="1:8" x14ac:dyDescent="0.25">
      <c r="A142" s="10">
        <v>45433</v>
      </c>
      <c r="B142" s="11" t="s">
        <v>34</v>
      </c>
      <c r="C142" s="12">
        <v>100014</v>
      </c>
      <c r="D142" s="12" t="s">
        <v>32</v>
      </c>
      <c r="E142" s="12">
        <v>18</v>
      </c>
      <c r="F142" s="16" t="str">
        <f>VLOOKUP(sales!C142:C709,product!$A$1:$H$19,2,FALSE)</f>
        <v>And Then Their was none</v>
      </c>
      <c r="G142" s="16" t="str">
        <f>VLOOKUP(sales!$C$2:$C$569,product!$A$1:$H$19,3,FALSE)</f>
        <v>Agatha Christie</v>
      </c>
      <c r="H142" s="16" t="str">
        <f>VLOOKUP(sales!$C$2:$C$569,product!$A$1:$H$19,4,FALSE)</f>
        <v>Ebook</v>
      </c>
    </row>
    <row r="143" spans="1:8" x14ac:dyDescent="0.25">
      <c r="A143" s="13">
        <v>45434</v>
      </c>
      <c r="B143" s="4" t="s">
        <v>35</v>
      </c>
      <c r="C143" s="5">
        <v>100015</v>
      </c>
      <c r="D143" s="5" t="s">
        <v>32</v>
      </c>
      <c r="E143" s="5">
        <v>14</v>
      </c>
      <c r="F143" s="16" t="str">
        <f>VLOOKUP(sales!C143:C710,product!$A$1:$H$19,2,FALSE)</f>
        <v>Misir Ali</v>
      </c>
      <c r="G143" s="16" t="str">
        <f>VLOOKUP(sales!$C$2:$C$569,product!$A$1:$H$19,3,FALSE)</f>
        <v>Humayun Ahmed</v>
      </c>
      <c r="H143" s="16" t="str">
        <f>VLOOKUP(sales!$C$2:$C$569,product!$A$1:$H$19,4,FALSE)</f>
        <v>Ebook</v>
      </c>
    </row>
    <row r="144" spans="1:8" x14ac:dyDescent="0.25">
      <c r="A144" s="10">
        <v>45435</v>
      </c>
      <c r="B144" s="11" t="s">
        <v>33</v>
      </c>
      <c r="C144" s="12">
        <v>100016</v>
      </c>
      <c r="D144" s="12" t="s">
        <v>28</v>
      </c>
      <c r="E144" s="12">
        <v>2</v>
      </c>
      <c r="F144" s="16" t="str">
        <f>VLOOKUP(sales!C144:C711,product!$A$1:$H$19,2,FALSE)</f>
        <v>Sherlock Homes</v>
      </c>
      <c r="G144" s="16" t="str">
        <f>VLOOKUP(sales!$C$2:$C$569,product!$A$1:$H$19,3,FALSE)</f>
        <v>Sir Arthur Conan Doyle</v>
      </c>
      <c r="H144" s="16" t="str">
        <f>VLOOKUP(sales!$C$2:$C$569,product!$A$1:$H$19,4,FALSE)</f>
        <v>Ebook</v>
      </c>
    </row>
    <row r="145" spans="1:8" x14ac:dyDescent="0.25">
      <c r="A145" s="13">
        <v>45436</v>
      </c>
      <c r="B145" s="4" t="s">
        <v>34</v>
      </c>
      <c r="C145" s="5">
        <v>100017</v>
      </c>
      <c r="D145" s="5" t="s">
        <v>28</v>
      </c>
      <c r="E145" s="5">
        <v>13</v>
      </c>
      <c r="F145" s="16" t="str">
        <f>VLOOKUP(sales!C145:C712,product!$A$1:$H$19,2,FALSE)</f>
        <v>Wings of fire</v>
      </c>
      <c r="G145" s="16" t="str">
        <f>VLOOKUP(sales!$C$2:$C$569,product!$A$1:$H$19,3,FALSE)</f>
        <v>APJ Abdul Kalam, Arun Tiwari</v>
      </c>
      <c r="H145" s="16" t="str">
        <f>VLOOKUP(sales!$C$2:$C$569,product!$A$1:$H$19,4,FALSE)</f>
        <v>Ebook</v>
      </c>
    </row>
    <row r="146" spans="1:8" x14ac:dyDescent="0.25">
      <c r="A146" s="10">
        <v>45437</v>
      </c>
      <c r="B146" s="11" t="s">
        <v>30</v>
      </c>
      <c r="C146" s="12">
        <v>100018</v>
      </c>
      <c r="D146" s="12" t="s">
        <v>28</v>
      </c>
      <c r="E146" s="12">
        <v>10</v>
      </c>
      <c r="F146" s="16" t="str">
        <f>VLOOKUP(sales!C146:C713,product!$A$1:$H$19,2,FALSE)</f>
        <v>Rahe Belayat</v>
      </c>
      <c r="G146" s="16" t="str">
        <f>VLOOKUP(sales!$C$2:$C$569,product!$A$1:$H$19,3,FALSE)</f>
        <v>D. Abdullah Jahangir</v>
      </c>
      <c r="H146" s="16" t="str">
        <f>VLOOKUP(sales!$C$2:$C$569,product!$A$1:$H$19,4,FALSE)</f>
        <v>Ebook</v>
      </c>
    </row>
    <row r="147" spans="1:8" x14ac:dyDescent="0.25">
      <c r="A147" s="13">
        <v>45438</v>
      </c>
      <c r="B147" s="4" t="s">
        <v>34</v>
      </c>
      <c r="C147" s="5">
        <v>100008</v>
      </c>
      <c r="D147" s="5" t="s">
        <v>28</v>
      </c>
      <c r="E147" s="5">
        <v>2</v>
      </c>
      <c r="F147" s="16" t="str">
        <f>VLOOKUP(sales!C147:C714,product!$A$1:$H$19,2,FALSE)</f>
        <v>And Then Their was none</v>
      </c>
      <c r="G147" s="16" t="str">
        <f>VLOOKUP(sales!$C$2:$C$569,product!$A$1:$H$19,3,FALSE)</f>
        <v>Agatha Christie</v>
      </c>
      <c r="H147" s="16" t="str">
        <f>VLOOKUP(sales!$C$2:$C$569,product!$A$1:$H$19,4,FALSE)</f>
        <v>Soft Cover</v>
      </c>
    </row>
    <row r="148" spans="1:8" x14ac:dyDescent="0.25">
      <c r="A148" s="10">
        <v>45439</v>
      </c>
      <c r="B148" s="11" t="s">
        <v>33</v>
      </c>
      <c r="C148" s="12">
        <v>100009</v>
      </c>
      <c r="D148" s="12" t="s">
        <v>32</v>
      </c>
      <c r="E148" s="12">
        <v>18</v>
      </c>
      <c r="F148" s="16" t="str">
        <f>VLOOKUP(sales!C148:C715,product!$A$1:$H$19,2,FALSE)</f>
        <v>Misir Ali</v>
      </c>
      <c r="G148" s="16" t="str">
        <f>VLOOKUP(sales!$C$2:$C$569,product!$A$1:$H$19,3,FALSE)</f>
        <v>Humayun Ahmed</v>
      </c>
      <c r="H148" s="16" t="str">
        <f>VLOOKUP(sales!$C$2:$C$569,product!$A$1:$H$19,4,FALSE)</f>
        <v>Soft Cover</v>
      </c>
    </row>
    <row r="149" spans="1:8" x14ac:dyDescent="0.25">
      <c r="A149" s="13">
        <v>45440</v>
      </c>
      <c r="B149" s="4" t="s">
        <v>35</v>
      </c>
      <c r="C149" s="5">
        <v>100010</v>
      </c>
      <c r="D149" s="5" t="s">
        <v>28</v>
      </c>
      <c r="E149" s="5">
        <v>20</v>
      </c>
      <c r="F149" s="16" t="str">
        <f>VLOOKUP(sales!C149:C716,product!$A$1:$H$19,2,FALSE)</f>
        <v>Sherlock Homes</v>
      </c>
      <c r="G149" s="16" t="str">
        <f>VLOOKUP(sales!$C$2:$C$569,product!$A$1:$H$19,3,FALSE)</f>
        <v>Sir Arthur Conan Doyle</v>
      </c>
      <c r="H149" s="16" t="str">
        <f>VLOOKUP(sales!$C$2:$C$569,product!$A$1:$H$19,4,FALSE)</f>
        <v>Soft Cover</v>
      </c>
    </row>
    <row r="150" spans="1:8" x14ac:dyDescent="0.25">
      <c r="A150" s="10">
        <v>45441</v>
      </c>
      <c r="B150" s="11" t="s">
        <v>29</v>
      </c>
      <c r="C150" s="12">
        <v>100011</v>
      </c>
      <c r="D150" s="12" t="s">
        <v>28</v>
      </c>
      <c r="E150" s="12">
        <v>7</v>
      </c>
      <c r="F150" s="16" t="str">
        <f>VLOOKUP(sales!C150:C717,product!$A$1:$H$19,2,FALSE)</f>
        <v>Wings of fire</v>
      </c>
      <c r="G150" s="16" t="str">
        <f>VLOOKUP(sales!$C$2:$C$569,product!$A$1:$H$19,3,FALSE)</f>
        <v>APJ Abdul Kalam, Arun Tiwari</v>
      </c>
      <c r="H150" s="16" t="str">
        <f>VLOOKUP(sales!$C$2:$C$569,product!$A$1:$H$19,4,FALSE)</f>
        <v>Soft Cover</v>
      </c>
    </row>
    <row r="151" spans="1:8" x14ac:dyDescent="0.25">
      <c r="A151" s="13">
        <v>45442</v>
      </c>
      <c r="B151" s="4" t="s">
        <v>33</v>
      </c>
      <c r="C151" s="5">
        <v>100012</v>
      </c>
      <c r="D151" s="5" t="s">
        <v>28</v>
      </c>
      <c r="E151" s="5">
        <v>15</v>
      </c>
      <c r="F151" s="16" t="str">
        <f>VLOOKUP(sales!C151:C718,product!$A$1:$H$19,2,FALSE)</f>
        <v>Rahe Belayat</v>
      </c>
      <c r="G151" s="16" t="str">
        <f>VLOOKUP(sales!$C$2:$C$569,product!$A$1:$H$19,3,FALSE)</f>
        <v>D. Abdullah Jahangir</v>
      </c>
      <c r="H151" s="16" t="str">
        <f>VLOOKUP(sales!$C$2:$C$569,product!$A$1:$H$19,4,FALSE)</f>
        <v>Soft Cover</v>
      </c>
    </row>
    <row r="152" spans="1:8" x14ac:dyDescent="0.25">
      <c r="A152" s="10">
        <v>45443</v>
      </c>
      <c r="B152" s="11" t="s">
        <v>34</v>
      </c>
      <c r="C152" s="12">
        <v>100013</v>
      </c>
      <c r="D152" s="12" t="s">
        <v>32</v>
      </c>
      <c r="E152" s="12">
        <v>14</v>
      </c>
      <c r="F152" s="16" t="str">
        <f>VLOOKUP(sales!C152:C719,product!$A$1:$H$19,2,FALSE)</f>
        <v>Ami Abong Koyekta Projapoti</v>
      </c>
      <c r="G152" s="16" t="str">
        <f>VLOOKUP(sales!$C$2:$C$569,product!$A$1:$H$19,3,FALSE)</f>
        <v>Humayun Ahmed</v>
      </c>
      <c r="H152" s="16" t="str">
        <f>VLOOKUP(sales!$C$2:$C$569,product!$A$1:$H$19,4,FALSE)</f>
        <v>Ebook</v>
      </c>
    </row>
    <row r="153" spans="1:8" x14ac:dyDescent="0.25">
      <c r="A153" s="13">
        <v>45444</v>
      </c>
      <c r="B153" s="4" t="s">
        <v>35</v>
      </c>
      <c r="C153" s="5">
        <v>100014</v>
      </c>
      <c r="D153" s="5" t="s">
        <v>28</v>
      </c>
      <c r="E153" s="5">
        <v>6</v>
      </c>
      <c r="F153" s="16" t="str">
        <f>VLOOKUP(sales!C153:C720,product!$A$1:$H$19,2,FALSE)</f>
        <v>And Then Their was none</v>
      </c>
      <c r="G153" s="16" t="str">
        <f>VLOOKUP(sales!$C$2:$C$569,product!$A$1:$H$19,3,FALSE)</f>
        <v>Agatha Christie</v>
      </c>
      <c r="H153" s="16" t="str">
        <f>VLOOKUP(sales!$C$2:$C$569,product!$A$1:$H$19,4,FALSE)</f>
        <v>Ebook</v>
      </c>
    </row>
    <row r="154" spans="1:8" x14ac:dyDescent="0.25">
      <c r="A154" s="10">
        <v>45445</v>
      </c>
      <c r="B154" s="11" t="s">
        <v>31</v>
      </c>
      <c r="C154" s="12">
        <v>100015</v>
      </c>
      <c r="D154" s="12" t="s">
        <v>28</v>
      </c>
      <c r="E154" s="12">
        <v>7</v>
      </c>
      <c r="F154" s="16" t="str">
        <f>VLOOKUP(sales!C154:C721,product!$A$1:$H$19,2,FALSE)</f>
        <v>Misir Ali</v>
      </c>
      <c r="G154" s="16" t="str">
        <f>VLOOKUP(sales!$C$2:$C$569,product!$A$1:$H$19,3,FALSE)</f>
        <v>Humayun Ahmed</v>
      </c>
      <c r="H154" s="16" t="str">
        <f>VLOOKUP(sales!$C$2:$C$569,product!$A$1:$H$19,4,FALSE)</f>
        <v>Ebook</v>
      </c>
    </row>
    <row r="155" spans="1:8" x14ac:dyDescent="0.25">
      <c r="A155" s="13">
        <v>45446</v>
      </c>
      <c r="B155" s="4" t="s">
        <v>33</v>
      </c>
      <c r="C155" s="5">
        <v>100016</v>
      </c>
      <c r="D155" s="5" t="s">
        <v>32</v>
      </c>
      <c r="E155" s="5">
        <v>16</v>
      </c>
      <c r="F155" s="16" t="str">
        <f>VLOOKUP(sales!C155:C722,product!$A$1:$H$19,2,FALSE)</f>
        <v>Sherlock Homes</v>
      </c>
      <c r="G155" s="16" t="str">
        <f>VLOOKUP(sales!$C$2:$C$569,product!$A$1:$H$19,3,FALSE)</f>
        <v>Sir Arthur Conan Doyle</v>
      </c>
      <c r="H155" s="16" t="str">
        <f>VLOOKUP(sales!$C$2:$C$569,product!$A$1:$H$19,4,FALSE)</f>
        <v>Ebook</v>
      </c>
    </row>
    <row r="156" spans="1:8" x14ac:dyDescent="0.25">
      <c r="A156" s="10">
        <v>45447</v>
      </c>
      <c r="B156" s="11" t="s">
        <v>30</v>
      </c>
      <c r="C156" s="12">
        <v>100017</v>
      </c>
      <c r="D156" s="12" t="s">
        <v>28</v>
      </c>
      <c r="E156" s="12">
        <v>3</v>
      </c>
      <c r="F156" s="16" t="str">
        <f>VLOOKUP(sales!C156:C723,product!$A$1:$H$19,2,FALSE)</f>
        <v>Wings of fire</v>
      </c>
      <c r="G156" s="16" t="str">
        <f>VLOOKUP(sales!$C$2:$C$569,product!$A$1:$H$19,3,FALSE)</f>
        <v>APJ Abdul Kalam, Arun Tiwari</v>
      </c>
      <c r="H156" s="16" t="str">
        <f>VLOOKUP(sales!$C$2:$C$569,product!$A$1:$H$19,4,FALSE)</f>
        <v>Ebook</v>
      </c>
    </row>
    <row r="157" spans="1:8" x14ac:dyDescent="0.25">
      <c r="A157" s="13">
        <v>45448</v>
      </c>
      <c r="B157" s="4" t="s">
        <v>36</v>
      </c>
      <c r="C157" s="5">
        <v>100018</v>
      </c>
      <c r="D157" s="5" t="s">
        <v>32</v>
      </c>
      <c r="E157" s="5">
        <v>8</v>
      </c>
      <c r="F157" s="16" t="str">
        <f>VLOOKUP(sales!C157:C724,product!$A$1:$H$19,2,FALSE)</f>
        <v>Rahe Belayat</v>
      </c>
      <c r="G157" s="16" t="str">
        <f>VLOOKUP(sales!$C$2:$C$569,product!$A$1:$H$19,3,FALSE)</f>
        <v>D. Abdullah Jahangir</v>
      </c>
      <c r="H157" s="16" t="str">
        <f>VLOOKUP(sales!$C$2:$C$569,product!$A$1:$H$19,4,FALSE)</f>
        <v>Ebook</v>
      </c>
    </row>
    <row r="158" spans="1:8" x14ac:dyDescent="0.25">
      <c r="A158" s="10">
        <v>45449</v>
      </c>
      <c r="B158" s="11" t="s">
        <v>35</v>
      </c>
      <c r="C158" s="12">
        <v>100009</v>
      </c>
      <c r="D158" s="12" t="s">
        <v>32</v>
      </c>
      <c r="E158" s="12">
        <v>9</v>
      </c>
      <c r="F158" s="16" t="str">
        <f>VLOOKUP(sales!C158:C725,product!$A$1:$H$19,2,FALSE)</f>
        <v>Misir Ali</v>
      </c>
      <c r="G158" s="16" t="str">
        <f>VLOOKUP(sales!$C$2:$C$569,product!$A$1:$H$19,3,FALSE)</f>
        <v>Humayun Ahmed</v>
      </c>
      <c r="H158" s="16" t="str">
        <f>VLOOKUP(sales!$C$2:$C$569,product!$A$1:$H$19,4,FALSE)</f>
        <v>Soft Cover</v>
      </c>
    </row>
    <row r="159" spans="1:8" x14ac:dyDescent="0.25">
      <c r="A159" s="13">
        <v>45450</v>
      </c>
      <c r="B159" s="4" t="s">
        <v>27</v>
      </c>
      <c r="C159" s="5">
        <v>100010</v>
      </c>
      <c r="D159" s="5" t="s">
        <v>32</v>
      </c>
      <c r="E159" s="5">
        <v>12</v>
      </c>
      <c r="F159" s="16" t="str">
        <f>VLOOKUP(sales!C159:C726,product!$A$1:$H$19,2,FALSE)</f>
        <v>Sherlock Homes</v>
      </c>
      <c r="G159" s="16" t="str">
        <f>VLOOKUP(sales!$C$2:$C$569,product!$A$1:$H$19,3,FALSE)</f>
        <v>Sir Arthur Conan Doyle</v>
      </c>
      <c r="H159" s="16" t="str">
        <f>VLOOKUP(sales!$C$2:$C$569,product!$A$1:$H$19,4,FALSE)</f>
        <v>Soft Cover</v>
      </c>
    </row>
    <row r="160" spans="1:8" x14ac:dyDescent="0.25">
      <c r="A160" s="10">
        <v>45451</v>
      </c>
      <c r="B160" s="11" t="s">
        <v>34</v>
      </c>
      <c r="C160" s="12">
        <v>100011</v>
      </c>
      <c r="D160" s="12" t="s">
        <v>32</v>
      </c>
      <c r="E160" s="12">
        <v>1</v>
      </c>
      <c r="F160" s="16" t="str">
        <f>VLOOKUP(sales!C160:C727,product!$A$1:$H$19,2,FALSE)</f>
        <v>Wings of fire</v>
      </c>
      <c r="G160" s="16" t="str">
        <f>VLOOKUP(sales!$C$2:$C$569,product!$A$1:$H$19,3,FALSE)</f>
        <v>APJ Abdul Kalam, Arun Tiwari</v>
      </c>
      <c r="H160" s="16" t="str">
        <f>VLOOKUP(sales!$C$2:$C$569,product!$A$1:$H$19,4,FALSE)</f>
        <v>Soft Cover</v>
      </c>
    </row>
    <row r="161" spans="1:8" x14ac:dyDescent="0.25">
      <c r="A161" s="13">
        <v>45452</v>
      </c>
      <c r="B161" s="4" t="s">
        <v>34</v>
      </c>
      <c r="C161" s="5">
        <v>100012</v>
      </c>
      <c r="D161" s="5" t="s">
        <v>32</v>
      </c>
      <c r="E161" s="5">
        <v>12</v>
      </c>
      <c r="F161" s="16" t="str">
        <f>VLOOKUP(sales!C161:C728,product!$A$1:$H$19,2,FALSE)</f>
        <v>Rahe Belayat</v>
      </c>
      <c r="G161" s="16" t="str">
        <f>VLOOKUP(sales!$C$2:$C$569,product!$A$1:$H$19,3,FALSE)</f>
        <v>D. Abdullah Jahangir</v>
      </c>
      <c r="H161" s="16" t="str">
        <f>VLOOKUP(sales!$C$2:$C$569,product!$A$1:$H$19,4,FALSE)</f>
        <v>Soft Cover</v>
      </c>
    </row>
    <row r="162" spans="1:8" x14ac:dyDescent="0.25">
      <c r="A162" s="10">
        <v>45453</v>
      </c>
      <c r="B162" s="11" t="s">
        <v>30</v>
      </c>
      <c r="C162" s="12">
        <v>100013</v>
      </c>
      <c r="D162" s="12" t="s">
        <v>32</v>
      </c>
      <c r="E162" s="12">
        <v>14</v>
      </c>
      <c r="F162" s="16" t="str">
        <f>VLOOKUP(sales!C162:C729,product!$A$1:$H$19,2,FALSE)</f>
        <v>Ami Abong Koyekta Projapoti</v>
      </c>
      <c r="G162" s="16" t="str">
        <f>VLOOKUP(sales!$C$2:$C$569,product!$A$1:$H$19,3,FALSE)</f>
        <v>Humayun Ahmed</v>
      </c>
      <c r="H162" s="16" t="str">
        <f>VLOOKUP(sales!$C$2:$C$569,product!$A$1:$H$19,4,FALSE)</f>
        <v>Ebook</v>
      </c>
    </row>
    <row r="163" spans="1:8" x14ac:dyDescent="0.25">
      <c r="A163" s="13">
        <v>45454</v>
      </c>
      <c r="B163" s="4" t="s">
        <v>30</v>
      </c>
      <c r="C163" s="5">
        <v>100014</v>
      </c>
      <c r="D163" s="5" t="s">
        <v>28</v>
      </c>
      <c r="E163" s="5">
        <v>2</v>
      </c>
      <c r="F163" s="16" t="str">
        <f>VLOOKUP(sales!C163:C730,product!$A$1:$H$19,2,FALSE)</f>
        <v>And Then Their was none</v>
      </c>
      <c r="G163" s="16" t="str">
        <f>VLOOKUP(sales!$C$2:$C$569,product!$A$1:$H$19,3,FALSE)</f>
        <v>Agatha Christie</v>
      </c>
      <c r="H163" s="16" t="str">
        <f>VLOOKUP(sales!$C$2:$C$569,product!$A$1:$H$19,4,FALSE)</f>
        <v>Ebook</v>
      </c>
    </row>
    <row r="164" spans="1:8" x14ac:dyDescent="0.25">
      <c r="A164" s="10">
        <v>45455</v>
      </c>
      <c r="B164" s="11" t="s">
        <v>31</v>
      </c>
      <c r="C164" s="12">
        <v>100015</v>
      </c>
      <c r="D164" s="12" t="s">
        <v>32</v>
      </c>
      <c r="E164" s="12">
        <v>13</v>
      </c>
      <c r="F164" s="16" t="str">
        <f>VLOOKUP(sales!C164:C731,product!$A$1:$H$19,2,FALSE)</f>
        <v>Misir Ali</v>
      </c>
      <c r="G164" s="16" t="str">
        <f>VLOOKUP(sales!$C$2:$C$569,product!$A$1:$H$19,3,FALSE)</f>
        <v>Humayun Ahmed</v>
      </c>
      <c r="H164" s="16" t="str">
        <f>VLOOKUP(sales!$C$2:$C$569,product!$A$1:$H$19,4,FALSE)</f>
        <v>Ebook</v>
      </c>
    </row>
    <row r="165" spans="1:8" x14ac:dyDescent="0.25">
      <c r="A165" s="13">
        <v>45456</v>
      </c>
      <c r="B165" s="4" t="s">
        <v>34</v>
      </c>
      <c r="C165" s="5">
        <v>100016</v>
      </c>
      <c r="D165" s="5" t="s">
        <v>32</v>
      </c>
      <c r="E165" s="5">
        <v>7</v>
      </c>
      <c r="F165" s="16" t="str">
        <f>VLOOKUP(sales!C165:C732,product!$A$1:$H$19,2,FALSE)</f>
        <v>Sherlock Homes</v>
      </c>
      <c r="G165" s="16" t="str">
        <f>VLOOKUP(sales!$C$2:$C$569,product!$A$1:$H$19,3,FALSE)</f>
        <v>Sir Arthur Conan Doyle</v>
      </c>
      <c r="H165" s="16" t="str">
        <f>VLOOKUP(sales!$C$2:$C$569,product!$A$1:$H$19,4,FALSE)</f>
        <v>Ebook</v>
      </c>
    </row>
    <row r="166" spans="1:8" x14ac:dyDescent="0.25">
      <c r="A166" s="10">
        <v>45457</v>
      </c>
      <c r="B166" s="11" t="s">
        <v>27</v>
      </c>
      <c r="C166" s="12">
        <v>100017</v>
      </c>
      <c r="D166" s="12" t="s">
        <v>28</v>
      </c>
      <c r="E166" s="12">
        <v>19</v>
      </c>
      <c r="F166" s="16" t="str">
        <f>VLOOKUP(sales!C166:C733,product!$A$1:$H$19,2,FALSE)</f>
        <v>Wings of fire</v>
      </c>
      <c r="G166" s="16" t="str">
        <f>VLOOKUP(sales!$C$2:$C$569,product!$A$1:$H$19,3,FALSE)</f>
        <v>APJ Abdul Kalam, Arun Tiwari</v>
      </c>
      <c r="H166" s="16" t="str">
        <f>VLOOKUP(sales!$C$2:$C$569,product!$A$1:$H$19,4,FALSE)</f>
        <v>Ebook</v>
      </c>
    </row>
    <row r="167" spans="1:8" x14ac:dyDescent="0.25">
      <c r="A167" s="13">
        <v>45458</v>
      </c>
      <c r="B167" s="4" t="s">
        <v>29</v>
      </c>
      <c r="C167" s="5">
        <v>100018</v>
      </c>
      <c r="D167" s="5" t="s">
        <v>28</v>
      </c>
      <c r="E167" s="5">
        <v>1</v>
      </c>
      <c r="F167" s="16" t="str">
        <f>VLOOKUP(sales!C167:C734,product!$A$1:$H$19,2,FALSE)</f>
        <v>Rahe Belayat</v>
      </c>
      <c r="G167" s="16" t="str">
        <f>VLOOKUP(sales!$C$2:$C$569,product!$A$1:$H$19,3,FALSE)</f>
        <v>D. Abdullah Jahangir</v>
      </c>
      <c r="H167" s="16" t="str">
        <f>VLOOKUP(sales!$C$2:$C$569,product!$A$1:$H$19,4,FALSE)</f>
        <v>Ebook</v>
      </c>
    </row>
    <row r="168" spans="1:8" x14ac:dyDescent="0.25">
      <c r="A168" s="10">
        <v>45459</v>
      </c>
      <c r="B168" s="11" t="s">
        <v>35</v>
      </c>
      <c r="C168" s="12">
        <v>100008</v>
      </c>
      <c r="D168" s="12" t="s">
        <v>32</v>
      </c>
      <c r="E168" s="12">
        <v>14</v>
      </c>
      <c r="F168" s="16" t="str">
        <f>VLOOKUP(sales!C168:C735,product!$A$1:$H$19,2,FALSE)</f>
        <v>And Then Their was none</v>
      </c>
      <c r="G168" s="16" t="str">
        <f>VLOOKUP(sales!$C$2:$C$569,product!$A$1:$H$19,3,FALSE)</f>
        <v>Agatha Christie</v>
      </c>
      <c r="H168" s="16" t="str">
        <f>VLOOKUP(sales!$C$2:$C$569,product!$A$1:$H$19,4,FALSE)</f>
        <v>Soft Cover</v>
      </c>
    </row>
    <row r="169" spans="1:8" x14ac:dyDescent="0.25">
      <c r="A169" s="13">
        <v>45460</v>
      </c>
      <c r="B169" s="4" t="s">
        <v>34</v>
      </c>
      <c r="C169" s="5">
        <v>100009</v>
      </c>
      <c r="D169" s="5" t="s">
        <v>32</v>
      </c>
      <c r="E169" s="5">
        <v>10</v>
      </c>
      <c r="F169" s="16" t="str">
        <f>VLOOKUP(sales!C169:C736,product!$A$1:$H$19,2,FALSE)</f>
        <v>Misir Ali</v>
      </c>
      <c r="G169" s="16" t="str">
        <f>VLOOKUP(sales!$C$2:$C$569,product!$A$1:$H$19,3,FALSE)</f>
        <v>Humayun Ahmed</v>
      </c>
      <c r="H169" s="16" t="str">
        <f>VLOOKUP(sales!$C$2:$C$569,product!$A$1:$H$19,4,FALSE)</f>
        <v>Soft Cover</v>
      </c>
    </row>
    <row r="170" spans="1:8" x14ac:dyDescent="0.25">
      <c r="A170" s="10">
        <v>45461</v>
      </c>
      <c r="B170" s="11" t="s">
        <v>34</v>
      </c>
      <c r="C170" s="12">
        <v>100010</v>
      </c>
      <c r="D170" s="12" t="s">
        <v>28</v>
      </c>
      <c r="E170" s="12">
        <v>10</v>
      </c>
      <c r="F170" s="16" t="str">
        <f>VLOOKUP(sales!C170:C737,product!$A$1:$H$19,2,FALSE)</f>
        <v>Sherlock Homes</v>
      </c>
      <c r="G170" s="16" t="str">
        <f>VLOOKUP(sales!$C$2:$C$569,product!$A$1:$H$19,3,FALSE)</f>
        <v>Sir Arthur Conan Doyle</v>
      </c>
      <c r="H170" s="16" t="str">
        <f>VLOOKUP(sales!$C$2:$C$569,product!$A$1:$H$19,4,FALSE)</f>
        <v>Soft Cover</v>
      </c>
    </row>
    <row r="171" spans="1:8" x14ac:dyDescent="0.25">
      <c r="A171" s="13">
        <v>45462</v>
      </c>
      <c r="B171" s="4" t="s">
        <v>36</v>
      </c>
      <c r="C171" s="5">
        <v>100011</v>
      </c>
      <c r="D171" s="5" t="s">
        <v>32</v>
      </c>
      <c r="E171" s="5">
        <v>16</v>
      </c>
      <c r="F171" s="16" t="str">
        <f>VLOOKUP(sales!C171:C738,product!$A$1:$H$19,2,FALSE)</f>
        <v>Wings of fire</v>
      </c>
      <c r="G171" s="16" t="str">
        <f>VLOOKUP(sales!$C$2:$C$569,product!$A$1:$H$19,3,FALSE)</f>
        <v>APJ Abdul Kalam, Arun Tiwari</v>
      </c>
      <c r="H171" s="16" t="str">
        <f>VLOOKUP(sales!$C$2:$C$569,product!$A$1:$H$19,4,FALSE)</f>
        <v>Soft Cover</v>
      </c>
    </row>
    <row r="172" spans="1:8" x14ac:dyDescent="0.25">
      <c r="A172" s="10">
        <v>45463</v>
      </c>
      <c r="B172" s="11" t="s">
        <v>34</v>
      </c>
      <c r="C172" s="12">
        <v>100012</v>
      </c>
      <c r="D172" s="12" t="s">
        <v>32</v>
      </c>
      <c r="E172" s="12">
        <v>12</v>
      </c>
      <c r="F172" s="16" t="str">
        <f>VLOOKUP(sales!C172:C739,product!$A$1:$H$19,2,FALSE)</f>
        <v>Rahe Belayat</v>
      </c>
      <c r="G172" s="16" t="str">
        <f>VLOOKUP(sales!$C$2:$C$569,product!$A$1:$H$19,3,FALSE)</f>
        <v>D. Abdullah Jahangir</v>
      </c>
      <c r="H172" s="16" t="str">
        <f>VLOOKUP(sales!$C$2:$C$569,product!$A$1:$H$19,4,FALSE)</f>
        <v>Soft Cover</v>
      </c>
    </row>
    <row r="173" spans="1:8" x14ac:dyDescent="0.25">
      <c r="A173" s="13">
        <v>45464</v>
      </c>
      <c r="B173" s="4" t="s">
        <v>34</v>
      </c>
      <c r="C173" s="5">
        <v>100013</v>
      </c>
      <c r="D173" s="5" t="s">
        <v>32</v>
      </c>
      <c r="E173" s="5">
        <v>2</v>
      </c>
      <c r="F173" s="16" t="str">
        <f>VLOOKUP(sales!C173:C740,product!$A$1:$H$19,2,FALSE)</f>
        <v>Ami Abong Koyekta Projapoti</v>
      </c>
      <c r="G173" s="16" t="str">
        <f>VLOOKUP(sales!$C$2:$C$569,product!$A$1:$H$19,3,FALSE)</f>
        <v>Humayun Ahmed</v>
      </c>
      <c r="H173" s="16" t="str">
        <f>VLOOKUP(sales!$C$2:$C$569,product!$A$1:$H$19,4,FALSE)</f>
        <v>Ebook</v>
      </c>
    </row>
    <row r="174" spans="1:8" x14ac:dyDescent="0.25">
      <c r="A174" s="10">
        <v>45465</v>
      </c>
      <c r="B174" s="11" t="s">
        <v>36</v>
      </c>
      <c r="C174" s="12">
        <v>100014</v>
      </c>
      <c r="D174" s="12" t="s">
        <v>32</v>
      </c>
      <c r="E174" s="12">
        <v>20</v>
      </c>
      <c r="F174" s="16" t="str">
        <f>VLOOKUP(sales!C174:C741,product!$A$1:$H$19,2,FALSE)</f>
        <v>And Then Their was none</v>
      </c>
      <c r="G174" s="16" t="str">
        <f>VLOOKUP(sales!$C$2:$C$569,product!$A$1:$H$19,3,FALSE)</f>
        <v>Agatha Christie</v>
      </c>
      <c r="H174" s="16" t="str">
        <f>VLOOKUP(sales!$C$2:$C$569,product!$A$1:$H$19,4,FALSE)</f>
        <v>Ebook</v>
      </c>
    </row>
    <row r="175" spans="1:8" x14ac:dyDescent="0.25">
      <c r="A175" s="13">
        <v>45466</v>
      </c>
      <c r="B175" s="4" t="s">
        <v>36</v>
      </c>
      <c r="C175" s="5">
        <v>100015</v>
      </c>
      <c r="D175" s="5" t="s">
        <v>32</v>
      </c>
      <c r="E175" s="5">
        <v>6</v>
      </c>
      <c r="F175" s="16" t="str">
        <f>VLOOKUP(sales!C175:C742,product!$A$1:$H$19,2,FALSE)</f>
        <v>Misir Ali</v>
      </c>
      <c r="G175" s="16" t="str">
        <f>VLOOKUP(sales!$C$2:$C$569,product!$A$1:$H$19,3,FALSE)</f>
        <v>Humayun Ahmed</v>
      </c>
      <c r="H175" s="16" t="str">
        <f>VLOOKUP(sales!$C$2:$C$569,product!$A$1:$H$19,4,FALSE)</f>
        <v>Ebook</v>
      </c>
    </row>
    <row r="176" spans="1:8" x14ac:dyDescent="0.25">
      <c r="A176" s="10">
        <v>45467</v>
      </c>
      <c r="B176" s="11" t="s">
        <v>34</v>
      </c>
      <c r="C176" s="12">
        <v>100016</v>
      </c>
      <c r="D176" s="12" t="s">
        <v>32</v>
      </c>
      <c r="E176" s="12">
        <v>20</v>
      </c>
      <c r="F176" s="16" t="str">
        <f>VLOOKUP(sales!C176:C743,product!$A$1:$H$19,2,FALSE)</f>
        <v>Sherlock Homes</v>
      </c>
      <c r="G176" s="16" t="str">
        <f>VLOOKUP(sales!$C$2:$C$569,product!$A$1:$H$19,3,FALSE)</f>
        <v>Sir Arthur Conan Doyle</v>
      </c>
      <c r="H176" s="16" t="str">
        <f>VLOOKUP(sales!$C$2:$C$569,product!$A$1:$H$19,4,FALSE)</f>
        <v>Ebook</v>
      </c>
    </row>
    <row r="177" spans="1:8" x14ac:dyDescent="0.25">
      <c r="A177" s="13">
        <v>45468</v>
      </c>
      <c r="B177" s="4" t="s">
        <v>33</v>
      </c>
      <c r="C177" s="5">
        <v>100017</v>
      </c>
      <c r="D177" s="5" t="s">
        <v>28</v>
      </c>
      <c r="E177" s="5">
        <v>12</v>
      </c>
      <c r="F177" s="16" t="str">
        <f>VLOOKUP(sales!C177:C744,product!$A$1:$H$19,2,FALSE)</f>
        <v>Wings of fire</v>
      </c>
      <c r="G177" s="16" t="str">
        <f>VLOOKUP(sales!$C$2:$C$569,product!$A$1:$H$19,3,FALSE)</f>
        <v>APJ Abdul Kalam, Arun Tiwari</v>
      </c>
      <c r="H177" s="16" t="str">
        <f>VLOOKUP(sales!$C$2:$C$569,product!$A$1:$H$19,4,FALSE)</f>
        <v>Ebook</v>
      </c>
    </row>
    <row r="178" spans="1:8" x14ac:dyDescent="0.25">
      <c r="A178" s="10">
        <v>45469</v>
      </c>
      <c r="B178" s="11" t="s">
        <v>31</v>
      </c>
      <c r="C178" s="12">
        <v>100018</v>
      </c>
      <c r="D178" s="12" t="s">
        <v>28</v>
      </c>
      <c r="E178" s="12">
        <v>9</v>
      </c>
      <c r="F178" s="16" t="str">
        <f>VLOOKUP(sales!C178:C745,product!$A$1:$H$19,2,FALSE)</f>
        <v>Rahe Belayat</v>
      </c>
      <c r="G178" s="16" t="str">
        <f>VLOOKUP(sales!$C$2:$C$569,product!$A$1:$H$19,3,FALSE)</f>
        <v>D. Abdullah Jahangir</v>
      </c>
      <c r="H178" s="16" t="str">
        <f>VLOOKUP(sales!$C$2:$C$569,product!$A$1:$H$19,4,FALSE)</f>
        <v>Ebook</v>
      </c>
    </row>
    <row r="179" spans="1:8" x14ac:dyDescent="0.25">
      <c r="A179" s="13">
        <v>45470</v>
      </c>
      <c r="B179" s="4" t="s">
        <v>29</v>
      </c>
      <c r="C179" s="5">
        <v>100012</v>
      </c>
      <c r="D179" s="5" t="s">
        <v>32</v>
      </c>
      <c r="E179" s="5">
        <v>7</v>
      </c>
      <c r="F179" s="16" t="str">
        <f>VLOOKUP(sales!C179:C746,product!$A$1:$H$19,2,FALSE)</f>
        <v>Rahe Belayat</v>
      </c>
      <c r="G179" s="16" t="str">
        <f>VLOOKUP(sales!$C$2:$C$569,product!$A$1:$H$19,3,FALSE)</f>
        <v>D. Abdullah Jahangir</v>
      </c>
      <c r="H179" s="16" t="str">
        <f>VLOOKUP(sales!$C$2:$C$569,product!$A$1:$H$19,4,FALSE)</f>
        <v>Soft Cover</v>
      </c>
    </row>
    <row r="180" spans="1:8" x14ac:dyDescent="0.25">
      <c r="A180" s="10">
        <v>45471</v>
      </c>
      <c r="B180" s="11" t="s">
        <v>35</v>
      </c>
      <c r="C180" s="12">
        <v>100013</v>
      </c>
      <c r="D180" s="12" t="s">
        <v>28</v>
      </c>
      <c r="E180" s="12">
        <v>18</v>
      </c>
      <c r="F180" s="16" t="str">
        <f>VLOOKUP(sales!C180:C747,product!$A$1:$H$19,2,FALSE)</f>
        <v>Ami Abong Koyekta Projapoti</v>
      </c>
      <c r="G180" s="16" t="str">
        <f>VLOOKUP(sales!$C$2:$C$569,product!$A$1:$H$19,3,FALSE)</f>
        <v>Humayun Ahmed</v>
      </c>
      <c r="H180" s="16" t="str">
        <f>VLOOKUP(sales!$C$2:$C$569,product!$A$1:$H$19,4,FALSE)</f>
        <v>Ebook</v>
      </c>
    </row>
    <row r="181" spans="1:8" x14ac:dyDescent="0.25">
      <c r="A181" s="13">
        <v>45472</v>
      </c>
      <c r="B181" s="4" t="s">
        <v>36</v>
      </c>
      <c r="C181" s="5">
        <v>100014</v>
      </c>
      <c r="D181" s="5" t="s">
        <v>32</v>
      </c>
      <c r="E181" s="5">
        <v>5</v>
      </c>
      <c r="F181" s="16" t="str">
        <f>VLOOKUP(sales!C181:C748,product!$A$1:$H$19,2,FALSE)</f>
        <v>And Then Their was none</v>
      </c>
      <c r="G181" s="16" t="str">
        <f>VLOOKUP(sales!$C$2:$C$569,product!$A$1:$H$19,3,FALSE)</f>
        <v>Agatha Christie</v>
      </c>
      <c r="H181" s="16" t="str">
        <f>VLOOKUP(sales!$C$2:$C$569,product!$A$1:$H$19,4,FALSE)</f>
        <v>Ebook</v>
      </c>
    </row>
    <row r="182" spans="1:8" x14ac:dyDescent="0.25">
      <c r="A182" s="10">
        <v>45473</v>
      </c>
      <c r="B182" s="11" t="s">
        <v>30</v>
      </c>
      <c r="C182" s="12">
        <v>100015</v>
      </c>
      <c r="D182" s="12" t="s">
        <v>28</v>
      </c>
      <c r="E182" s="12">
        <v>10</v>
      </c>
      <c r="F182" s="16" t="str">
        <f>VLOOKUP(sales!C182:C749,product!$A$1:$H$19,2,FALSE)</f>
        <v>Misir Ali</v>
      </c>
      <c r="G182" s="16" t="str">
        <f>VLOOKUP(sales!$C$2:$C$569,product!$A$1:$H$19,3,FALSE)</f>
        <v>Humayun Ahmed</v>
      </c>
      <c r="H182" s="16" t="str">
        <f>VLOOKUP(sales!$C$2:$C$569,product!$A$1:$H$19,4,FALSE)</f>
        <v>Ebook</v>
      </c>
    </row>
    <row r="183" spans="1:8" x14ac:dyDescent="0.25">
      <c r="A183" s="13">
        <v>45474</v>
      </c>
      <c r="B183" s="4" t="s">
        <v>29</v>
      </c>
      <c r="C183" s="5">
        <v>100016</v>
      </c>
      <c r="D183" s="5" t="s">
        <v>32</v>
      </c>
      <c r="E183" s="5">
        <v>9</v>
      </c>
      <c r="F183" s="16" t="str">
        <f>VLOOKUP(sales!C183:C750,product!$A$1:$H$19,2,FALSE)</f>
        <v>Sherlock Homes</v>
      </c>
      <c r="G183" s="16" t="str">
        <f>VLOOKUP(sales!$C$2:$C$569,product!$A$1:$H$19,3,FALSE)</f>
        <v>Sir Arthur Conan Doyle</v>
      </c>
      <c r="H183" s="16" t="str">
        <f>VLOOKUP(sales!$C$2:$C$569,product!$A$1:$H$19,4,FALSE)</f>
        <v>Ebook</v>
      </c>
    </row>
    <row r="184" spans="1:8" x14ac:dyDescent="0.25">
      <c r="A184" s="10">
        <v>45475</v>
      </c>
      <c r="B184" s="11" t="s">
        <v>30</v>
      </c>
      <c r="C184" s="12">
        <v>100017</v>
      </c>
      <c r="D184" s="12" t="s">
        <v>32</v>
      </c>
      <c r="E184" s="12">
        <v>13</v>
      </c>
      <c r="F184" s="16" t="str">
        <f>VLOOKUP(sales!C184:C751,product!$A$1:$H$19,2,FALSE)</f>
        <v>Wings of fire</v>
      </c>
      <c r="G184" s="16" t="str">
        <f>VLOOKUP(sales!$C$2:$C$569,product!$A$1:$H$19,3,FALSE)</f>
        <v>APJ Abdul Kalam, Arun Tiwari</v>
      </c>
      <c r="H184" s="16" t="str">
        <f>VLOOKUP(sales!$C$2:$C$569,product!$A$1:$H$19,4,FALSE)</f>
        <v>Ebook</v>
      </c>
    </row>
    <row r="185" spans="1:8" x14ac:dyDescent="0.25">
      <c r="A185" s="13">
        <v>45476</v>
      </c>
      <c r="B185" s="4" t="s">
        <v>30</v>
      </c>
      <c r="C185" s="5">
        <v>100018</v>
      </c>
      <c r="D185" s="5" t="s">
        <v>32</v>
      </c>
      <c r="E185" s="5">
        <v>11</v>
      </c>
      <c r="F185" s="16" t="str">
        <f>VLOOKUP(sales!C185:C752,product!$A$1:$H$19,2,FALSE)</f>
        <v>Rahe Belayat</v>
      </c>
      <c r="G185" s="16" t="str">
        <f>VLOOKUP(sales!$C$2:$C$569,product!$A$1:$H$19,3,FALSE)</f>
        <v>D. Abdullah Jahangir</v>
      </c>
      <c r="H185" s="16" t="str">
        <f>VLOOKUP(sales!$C$2:$C$569,product!$A$1:$H$19,4,FALSE)</f>
        <v>Ebook</v>
      </c>
    </row>
    <row r="186" spans="1:8" x14ac:dyDescent="0.25">
      <c r="A186" s="10">
        <v>45477</v>
      </c>
      <c r="B186" s="11" t="s">
        <v>31</v>
      </c>
      <c r="C186" s="12">
        <v>100008</v>
      </c>
      <c r="D186" s="12" t="s">
        <v>28</v>
      </c>
      <c r="E186" s="12">
        <v>11</v>
      </c>
      <c r="F186" s="16" t="str">
        <f>VLOOKUP(sales!C186:C753,product!$A$1:$H$19,2,FALSE)</f>
        <v>And Then Their was none</v>
      </c>
      <c r="G186" s="16" t="str">
        <f>VLOOKUP(sales!$C$2:$C$569,product!$A$1:$H$19,3,FALSE)</f>
        <v>Agatha Christie</v>
      </c>
      <c r="H186" s="16" t="str">
        <f>VLOOKUP(sales!$C$2:$C$569,product!$A$1:$H$19,4,FALSE)</f>
        <v>Soft Cover</v>
      </c>
    </row>
    <row r="187" spans="1:8" x14ac:dyDescent="0.25">
      <c r="A187" s="13">
        <v>45478</v>
      </c>
      <c r="B187" s="4" t="s">
        <v>34</v>
      </c>
      <c r="C187" s="5">
        <v>100009</v>
      </c>
      <c r="D187" s="5" t="s">
        <v>32</v>
      </c>
      <c r="E187" s="5">
        <v>11</v>
      </c>
      <c r="F187" s="16" t="str">
        <f>VLOOKUP(sales!C187:C754,product!$A$1:$H$19,2,FALSE)</f>
        <v>Misir Ali</v>
      </c>
      <c r="G187" s="16" t="str">
        <f>VLOOKUP(sales!$C$2:$C$569,product!$A$1:$H$19,3,FALSE)</f>
        <v>Humayun Ahmed</v>
      </c>
      <c r="H187" s="16" t="str">
        <f>VLOOKUP(sales!$C$2:$C$569,product!$A$1:$H$19,4,FALSE)</f>
        <v>Soft Cover</v>
      </c>
    </row>
    <row r="188" spans="1:8" x14ac:dyDescent="0.25">
      <c r="A188" s="10">
        <v>45479</v>
      </c>
      <c r="B188" s="11" t="s">
        <v>36</v>
      </c>
      <c r="C188" s="12">
        <v>100010</v>
      </c>
      <c r="D188" s="12" t="s">
        <v>28</v>
      </c>
      <c r="E188" s="12">
        <v>10</v>
      </c>
      <c r="F188" s="16" t="str">
        <f>VLOOKUP(sales!C188:C755,product!$A$1:$H$19,2,FALSE)</f>
        <v>Sherlock Homes</v>
      </c>
      <c r="G188" s="16" t="str">
        <f>VLOOKUP(sales!$C$2:$C$569,product!$A$1:$H$19,3,FALSE)</f>
        <v>Sir Arthur Conan Doyle</v>
      </c>
      <c r="H188" s="16" t="str">
        <f>VLOOKUP(sales!$C$2:$C$569,product!$A$1:$H$19,4,FALSE)</f>
        <v>Soft Cover</v>
      </c>
    </row>
    <row r="189" spans="1:8" x14ac:dyDescent="0.25">
      <c r="A189" s="13">
        <v>45480</v>
      </c>
      <c r="B189" s="4" t="s">
        <v>31</v>
      </c>
      <c r="C189" s="5">
        <v>100011</v>
      </c>
      <c r="D189" s="5" t="s">
        <v>32</v>
      </c>
      <c r="E189" s="5">
        <v>5</v>
      </c>
      <c r="F189" s="16" t="str">
        <f>VLOOKUP(sales!C189:C756,product!$A$1:$H$19,2,FALSE)</f>
        <v>Wings of fire</v>
      </c>
      <c r="G189" s="16" t="str">
        <f>VLOOKUP(sales!$C$2:$C$569,product!$A$1:$H$19,3,FALSE)</f>
        <v>APJ Abdul Kalam, Arun Tiwari</v>
      </c>
      <c r="H189" s="16" t="str">
        <f>VLOOKUP(sales!$C$2:$C$569,product!$A$1:$H$19,4,FALSE)</f>
        <v>Soft Cover</v>
      </c>
    </row>
    <row r="190" spans="1:8" x14ac:dyDescent="0.25">
      <c r="A190" s="10">
        <v>45481</v>
      </c>
      <c r="B190" s="11" t="s">
        <v>30</v>
      </c>
      <c r="C190" s="12">
        <v>100012</v>
      </c>
      <c r="D190" s="12" t="s">
        <v>32</v>
      </c>
      <c r="E190" s="12">
        <v>7</v>
      </c>
      <c r="F190" s="16" t="str">
        <f>VLOOKUP(sales!C190:C757,product!$A$1:$H$19,2,FALSE)</f>
        <v>Rahe Belayat</v>
      </c>
      <c r="G190" s="16" t="str">
        <f>VLOOKUP(sales!$C$2:$C$569,product!$A$1:$H$19,3,FALSE)</f>
        <v>D. Abdullah Jahangir</v>
      </c>
      <c r="H190" s="16" t="str">
        <f>VLOOKUP(sales!$C$2:$C$569,product!$A$1:$H$19,4,FALSE)</f>
        <v>Soft Cover</v>
      </c>
    </row>
    <row r="191" spans="1:8" x14ac:dyDescent="0.25">
      <c r="A191" s="13">
        <v>45482</v>
      </c>
      <c r="B191" s="4" t="s">
        <v>33</v>
      </c>
      <c r="C191" s="5">
        <v>100013</v>
      </c>
      <c r="D191" s="5" t="s">
        <v>32</v>
      </c>
      <c r="E191" s="5">
        <v>4</v>
      </c>
      <c r="F191" s="16" t="str">
        <f>VLOOKUP(sales!C191:C758,product!$A$1:$H$19,2,FALSE)</f>
        <v>Ami Abong Koyekta Projapoti</v>
      </c>
      <c r="G191" s="16" t="str">
        <f>VLOOKUP(sales!$C$2:$C$569,product!$A$1:$H$19,3,FALSE)</f>
        <v>Humayun Ahmed</v>
      </c>
      <c r="H191" s="16" t="str">
        <f>VLOOKUP(sales!$C$2:$C$569,product!$A$1:$H$19,4,FALSE)</f>
        <v>Ebook</v>
      </c>
    </row>
    <row r="192" spans="1:8" x14ac:dyDescent="0.25">
      <c r="A192" s="10">
        <v>45483</v>
      </c>
      <c r="B192" s="11" t="s">
        <v>36</v>
      </c>
      <c r="C192" s="12">
        <v>100014</v>
      </c>
      <c r="D192" s="12" t="s">
        <v>28</v>
      </c>
      <c r="E192" s="12">
        <v>10</v>
      </c>
      <c r="F192" s="16" t="str">
        <f>VLOOKUP(sales!C192:C759,product!$A$1:$H$19,2,FALSE)</f>
        <v>And Then Their was none</v>
      </c>
      <c r="G192" s="16" t="str">
        <f>VLOOKUP(sales!$C$2:$C$569,product!$A$1:$H$19,3,FALSE)</f>
        <v>Agatha Christie</v>
      </c>
      <c r="H192" s="16" t="str">
        <f>VLOOKUP(sales!$C$2:$C$569,product!$A$1:$H$19,4,FALSE)</f>
        <v>Ebook</v>
      </c>
    </row>
    <row r="193" spans="1:8" x14ac:dyDescent="0.25">
      <c r="A193" s="13">
        <v>45484</v>
      </c>
      <c r="B193" s="4" t="s">
        <v>30</v>
      </c>
      <c r="C193" s="5">
        <v>100015</v>
      </c>
      <c r="D193" s="5" t="s">
        <v>28</v>
      </c>
      <c r="E193" s="5">
        <v>14</v>
      </c>
      <c r="F193" s="16" t="str">
        <f>VLOOKUP(sales!C193:C760,product!$A$1:$H$19,2,FALSE)</f>
        <v>Misir Ali</v>
      </c>
      <c r="G193" s="16" t="str">
        <f>VLOOKUP(sales!$C$2:$C$569,product!$A$1:$H$19,3,FALSE)</f>
        <v>Humayun Ahmed</v>
      </c>
      <c r="H193" s="16" t="str">
        <f>VLOOKUP(sales!$C$2:$C$569,product!$A$1:$H$19,4,FALSE)</f>
        <v>Ebook</v>
      </c>
    </row>
    <row r="194" spans="1:8" x14ac:dyDescent="0.25">
      <c r="A194" s="10">
        <v>45485</v>
      </c>
      <c r="B194" s="11" t="s">
        <v>33</v>
      </c>
      <c r="C194" s="12">
        <v>100016</v>
      </c>
      <c r="D194" s="12" t="s">
        <v>28</v>
      </c>
      <c r="E194" s="12">
        <v>7</v>
      </c>
      <c r="F194" s="16" t="str">
        <f>VLOOKUP(sales!C194:C761,product!$A$1:$H$19,2,FALSE)</f>
        <v>Sherlock Homes</v>
      </c>
      <c r="G194" s="16" t="str">
        <f>VLOOKUP(sales!$C$2:$C$569,product!$A$1:$H$19,3,FALSE)</f>
        <v>Sir Arthur Conan Doyle</v>
      </c>
      <c r="H194" s="16" t="str">
        <f>VLOOKUP(sales!$C$2:$C$569,product!$A$1:$H$19,4,FALSE)</f>
        <v>Ebook</v>
      </c>
    </row>
    <row r="195" spans="1:8" x14ac:dyDescent="0.25">
      <c r="A195" s="13">
        <v>45486</v>
      </c>
      <c r="B195" s="4" t="s">
        <v>31</v>
      </c>
      <c r="C195" s="5">
        <v>100017</v>
      </c>
      <c r="D195" s="5" t="s">
        <v>28</v>
      </c>
      <c r="E195" s="5">
        <v>18</v>
      </c>
      <c r="F195" s="16" t="str">
        <f>VLOOKUP(sales!C195:C762,product!$A$1:$H$19,2,FALSE)</f>
        <v>Wings of fire</v>
      </c>
      <c r="G195" s="16" t="str">
        <f>VLOOKUP(sales!$C$2:$C$569,product!$A$1:$H$19,3,FALSE)</f>
        <v>APJ Abdul Kalam, Arun Tiwari</v>
      </c>
      <c r="H195" s="16" t="str">
        <f>VLOOKUP(sales!$C$2:$C$569,product!$A$1:$H$19,4,FALSE)</f>
        <v>Ebook</v>
      </c>
    </row>
    <row r="196" spans="1:8" x14ac:dyDescent="0.25">
      <c r="A196" s="10">
        <v>45487</v>
      </c>
      <c r="B196" s="11" t="s">
        <v>27</v>
      </c>
      <c r="C196" s="12">
        <v>100018</v>
      </c>
      <c r="D196" s="12" t="s">
        <v>28</v>
      </c>
      <c r="E196" s="12">
        <v>14</v>
      </c>
      <c r="F196" s="16" t="str">
        <f>VLOOKUP(sales!C196:C763,product!$A$1:$H$19,2,FALSE)</f>
        <v>Rahe Belayat</v>
      </c>
      <c r="G196" s="16" t="str">
        <f>VLOOKUP(sales!$C$2:$C$569,product!$A$1:$H$19,3,FALSE)</f>
        <v>D. Abdullah Jahangir</v>
      </c>
      <c r="H196" s="16" t="str">
        <f>VLOOKUP(sales!$C$2:$C$569,product!$A$1:$H$19,4,FALSE)</f>
        <v>Ebook</v>
      </c>
    </row>
    <row r="197" spans="1:8" x14ac:dyDescent="0.25">
      <c r="A197" s="13">
        <v>45488</v>
      </c>
      <c r="B197" s="4" t="s">
        <v>35</v>
      </c>
      <c r="C197" s="5">
        <v>100017</v>
      </c>
      <c r="D197" s="5" t="s">
        <v>28</v>
      </c>
      <c r="E197" s="5">
        <v>17</v>
      </c>
      <c r="F197" s="16" t="str">
        <f>VLOOKUP(sales!C197:C764,product!$A$1:$H$19,2,FALSE)</f>
        <v>Wings of fire</v>
      </c>
      <c r="G197" s="16" t="str">
        <f>VLOOKUP(sales!$C$2:$C$569,product!$A$1:$H$19,3,FALSE)</f>
        <v>APJ Abdul Kalam, Arun Tiwari</v>
      </c>
      <c r="H197" s="16" t="str">
        <f>VLOOKUP(sales!$C$2:$C$569,product!$A$1:$H$19,4,FALSE)</f>
        <v>Ebook</v>
      </c>
    </row>
    <row r="198" spans="1:8" x14ac:dyDescent="0.25">
      <c r="A198" s="10">
        <v>45489</v>
      </c>
      <c r="B198" s="11" t="s">
        <v>35</v>
      </c>
      <c r="C198" s="12">
        <v>100018</v>
      </c>
      <c r="D198" s="12" t="s">
        <v>28</v>
      </c>
      <c r="E198" s="12">
        <v>17</v>
      </c>
      <c r="F198" s="16" t="str">
        <f>VLOOKUP(sales!C198:C765,product!$A$1:$H$19,2,FALSE)</f>
        <v>Rahe Belayat</v>
      </c>
      <c r="G198" s="16" t="str">
        <f>VLOOKUP(sales!$C$2:$C$569,product!$A$1:$H$19,3,FALSE)</f>
        <v>D. Abdullah Jahangir</v>
      </c>
      <c r="H198" s="16" t="str">
        <f>VLOOKUP(sales!$C$2:$C$569,product!$A$1:$H$19,4,FALSE)</f>
        <v>Ebook</v>
      </c>
    </row>
    <row r="199" spans="1:8" x14ac:dyDescent="0.25">
      <c r="A199" s="13">
        <v>45490</v>
      </c>
      <c r="B199" s="4" t="s">
        <v>35</v>
      </c>
      <c r="C199" s="5">
        <v>100003</v>
      </c>
      <c r="D199" s="5" t="s">
        <v>28</v>
      </c>
      <c r="E199" s="5">
        <v>16</v>
      </c>
      <c r="F199" s="16" t="str">
        <f>VLOOKUP(sales!C199:C766,product!$A$1:$H$19,2,FALSE)</f>
        <v>Misir Ali</v>
      </c>
      <c r="G199" s="16" t="str">
        <f>VLOOKUP(sales!$C$2:$C$569,product!$A$1:$H$19,3,FALSE)</f>
        <v>Humayun Ahmed</v>
      </c>
      <c r="H199" s="16" t="str">
        <f>VLOOKUP(sales!$C$2:$C$569,product!$A$1:$H$19,4,FALSE)</f>
        <v>Hard cover</v>
      </c>
    </row>
    <row r="200" spans="1:8" x14ac:dyDescent="0.25">
      <c r="A200" s="10">
        <v>45491</v>
      </c>
      <c r="B200" s="11" t="s">
        <v>33</v>
      </c>
      <c r="C200" s="12">
        <v>100004</v>
      </c>
      <c r="D200" s="12" t="s">
        <v>32</v>
      </c>
      <c r="E200" s="12">
        <v>5</v>
      </c>
      <c r="F200" s="16" t="str">
        <f>VLOOKUP(sales!C200:C767,product!$A$1:$H$19,2,FALSE)</f>
        <v>Sherlock Homes</v>
      </c>
      <c r="G200" s="16" t="str">
        <f>VLOOKUP(sales!$C$2:$C$569,product!$A$1:$H$19,3,FALSE)</f>
        <v>Sir Arthur Conan Doyle</v>
      </c>
      <c r="H200" s="16" t="str">
        <f>VLOOKUP(sales!$C$2:$C$569,product!$A$1:$H$19,4,FALSE)</f>
        <v>Hard cover</v>
      </c>
    </row>
    <row r="201" spans="1:8" x14ac:dyDescent="0.25">
      <c r="A201" s="13">
        <v>45492</v>
      </c>
      <c r="B201" s="4" t="s">
        <v>31</v>
      </c>
      <c r="C201" s="5">
        <v>100005</v>
      </c>
      <c r="D201" s="5" t="s">
        <v>28</v>
      </c>
      <c r="E201" s="5">
        <v>3</v>
      </c>
      <c r="F201" s="16" t="str">
        <f>VLOOKUP(sales!C201:C768,product!$A$1:$H$19,2,FALSE)</f>
        <v>Wings of fire</v>
      </c>
      <c r="G201" s="16" t="str">
        <f>VLOOKUP(sales!$C$2:$C$569,product!$A$1:$H$19,3,FALSE)</f>
        <v>APJ Abdul Kalam, Arun Tiwari</v>
      </c>
      <c r="H201" s="16" t="str">
        <f>VLOOKUP(sales!$C$2:$C$569,product!$A$1:$H$19,4,FALSE)</f>
        <v>Hard cover</v>
      </c>
    </row>
    <row r="202" spans="1:8" x14ac:dyDescent="0.25">
      <c r="A202" s="10">
        <v>45493</v>
      </c>
      <c r="B202" s="11" t="s">
        <v>34</v>
      </c>
      <c r="C202" s="12">
        <v>100006</v>
      </c>
      <c r="D202" s="12" t="s">
        <v>32</v>
      </c>
      <c r="E202" s="12">
        <v>8</v>
      </c>
      <c r="F202" s="16" t="str">
        <f>VLOOKUP(sales!C202:C769,product!$A$1:$H$19,2,FALSE)</f>
        <v>Rahe Belayat</v>
      </c>
      <c r="G202" s="16" t="str">
        <f>VLOOKUP(sales!$C$2:$C$569,product!$A$1:$H$19,3,FALSE)</f>
        <v>D. Abdullah Jahangir</v>
      </c>
      <c r="H202" s="16" t="str">
        <f>VLOOKUP(sales!$C$2:$C$569,product!$A$1:$H$19,4,FALSE)</f>
        <v>Hard cover</v>
      </c>
    </row>
    <row r="203" spans="1:8" x14ac:dyDescent="0.25">
      <c r="A203" s="13">
        <v>45494</v>
      </c>
      <c r="B203" s="4" t="s">
        <v>36</v>
      </c>
      <c r="C203" s="5">
        <v>100007</v>
      </c>
      <c r="D203" s="5" t="s">
        <v>32</v>
      </c>
      <c r="E203" s="5">
        <v>4</v>
      </c>
      <c r="F203" s="16" t="str">
        <f>VLOOKUP(sales!C203:C770,product!$A$1:$H$19,2,FALSE)</f>
        <v>Ami Abong Koyekta Projapoti</v>
      </c>
      <c r="G203" s="16" t="str">
        <f>VLOOKUP(sales!$C$2:$C$569,product!$A$1:$H$19,3,FALSE)</f>
        <v>Humayun Ahmed</v>
      </c>
      <c r="H203" s="16" t="str">
        <f>VLOOKUP(sales!$C$2:$C$569,product!$A$1:$H$19,4,FALSE)</f>
        <v>Soft Cover</v>
      </c>
    </row>
    <row r="204" spans="1:8" x14ac:dyDescent="0.25">
      <c r="A204" s="10">
        <v>45495</v>
      </c>
      <c r="B204" s="11" t="s">
        <v>27</v>
      </c>
      <c r="C204" s="12">
        <v>100008</v>
      </c>
      <c r="D204" s="12" t="s">
        <v>28</v>
      </c>
      <c r="E204" s="12">
        <v>5</v>
      </c>
      <c r="F204" s="16" t="str">
        <f>VLOOKUP(sales!C204:C771,product!$A$1:$H$19,2,FALSE)</f>
        <v>And Then Their was none</v>
      </c>
      <c r="G204" s="16" t="str">
        <f>VLOOKUP(sales!$C$2:$C$569,product!$A$1:$H$19,3,FALSE)</f>
        <v>Agatha Christie</v>
      </c>
      <c r="H204" s="16" t="str">
        <f>VLOOKUP(sales!$C$2:$C$569,product!$A$1:$H$19,4,FALSE)</f>
        <v>Soft Cover</v>
      </c>
    </row>
    <row r="205" spans="1:8" x14ac:dyDescent="0.25">
      <c r="A205" s="13">
        <v>45496</v>
      </c>
      <c r="B205" s="4" t="s">
        <v>31</v>
      </c>
      <c r="C205" s="5">
        <v>100009</v>
      </c>
      <c r="D205" s="5" t="s">
        <v>28</v>
      </c>
      <c r="E205" s="5">
        <v>18</v>
      </c>
      <c r="F205" s="16" t="str">
        <f>VLOOKUP(sales!C205:C772,product!$A$1:$H$19,2,FALSE)</f>
        <v>Misir Ali</v>
      </c>
      <c r="G205" s="16" t="str">
        <f>VLOOKUP(sales!$C$2:$C$569,product!$A$1:$H$19,3,FALSE)</f>
        <v>Humayun Ahmed</v>
      </c>
      <c r="H205" s="16" t="str">
        <f>VLOOKUP(sales!$C$2:$C$569,product!$A$1:$H$19,4,FALSE)</f>
        <v>Soft Cover</v>
      </c>
    </row>
    <row r="206" spans="1:8" x14ac:dyDescent="0.25">
      <c r="A206" s="10">
        <v>45497</v>
      </c>
      <c r="B206" s="11" t="s">
        <v>34</v>
      </c>
      <c r="C206" s="12">
        <v>100010</v>
      </c>
      <c r="D206" s="12" t="s">
        <v>28</v>
      </c>
      <c r="E206" s="12">
        <v>19</v>
      </c>
      <c r="F206" s="16" t="str">
        <f>VLOOKUP(sales!C206:C773,product!$A$1:$H$19,2,FALSE)</f>
        <v>Sherlock Homes</v>
      </c>
      <c r="G206" s="16" t="str">
        <f>VLOOKUP(sales!$C$2:$C$569,product!$A$1:$H$19,3,FALSE)</f>
        <v>Sir Arthur Conan Doyle</v>
      </c>
      <c r="H206" s="16" t="str">
        <f>VLOOKUP(sales!$C$2:$C$569,product!$A$1:$H$19,4,FALSE)</f>
        <v>Soft Cover</v>
      </c>
    </row>
    <row r="207" spans="1:8" x14ac:dyDescent="0.25">
      <c r="A207" s="13">
        <v>45498</v>
      </c>
      <c r="B207" s="4" t="s">
        <v>31</v>
      </c>
      <c r="C207" s="5">
        <v>100011</v>
      </c>
      <c r="D207" s="5" t="s">
        <v>28</v>
      </c>
      <c r="E207" s="5">
        <v>7</v>
      </c>
      <c r="F207" s="16" t="str">
        <f>VLOOKUP(sales!C207:C774,product!$A$1:$H$19,2,FALSE)</f>
        <v>Wings of fire</v>
      </c>
      <c r="G207" s="16" t="str">
        <f>VLOOKUP(sales!$C$2:$C$569,product!$A$1:$H$19,3,FALSE)</f>
        <v>APJ Abdul Kalam, Arun Tiwari</v>
      </c>
      <c r="H207" s="16" t="str">
        <f>VLOOKUP(sales!$C$2:$C$569,product!$A$1:$H$19,4,FALSE)</f>
        <v>Soft Cover</v>
      </c>
    </row>
    <row r="208" spans="1:8" x14ac:dyDescent="0.25">
      <c r="A208" s="10">
        <v>45499</v>
      </c>
      <c r="B208" s="11" t="s">
        <v>31</v>
      </c>
      <c r="C208" s="12">
        <v>100012</v>
      </c>
      <c r="D208" s="12" t="s">
        <v>32</v>
      </c>
      <c r="E208" s="12">
        <v>8</v>
      </c>
      <c r="F208" s="16" t="str">
        <f>VLOOKUP(sales!C208:C775,product!$A$1:$H$19,2,FALSE)</f>
        <v>Rahe Belayat</v>
      </c>
      <c r="G208" s="16" t="str">
        <f>VLOOKUP(sales!$C$2:$C$569,product!$A$1:$H$19,3,FALSE)</f>
        <v>D. Abdullah Jahangir</v>
      </c>
      <c r="H208" s="16" t="str">
        <f>VLOOKUP(sales!$C$2:$C$569,product!$A$1:$H$19,4,FALSE)</f>
        <v>Soft Cover</v>
      </c>
    </row>
    <row r="209" spans="1:8" x14ac:dyDescent="0.25">
      <c r="A209" s="13">
        <v>45500</v>
      </c>
      <c r="B209" s="4" t="s">
        <v>36</v>
      </c>
      <c r="C209" s="5">
        <v>100013</v>
      </c>
      <c r="D209" s="5" t="s">
        <v>28</v>
      </c>
      <c r="E209" s="5">
        <v>13</v>
      </c>
      <c r="F209" s="16" t="str">
        <f>VLOOKUP(sales!C209:C776,product!$A$1:$H$19,2,FALSE)</f>
        <v>Ami Abong Koyekta Projapoti</v>
      </c>
      <c r="G209" s="16" t="str">
        <f>VLOOKUP(sales!$C$2:$C$569,product!$A$1:$H$19,3,FALSE)</f>
        <v>Humayun Ahmed</v>
      </c>
      <c r="H209" s="16" t="str">
        <f>VLOOKUP(sales!$C$2:$C$569,product!$A$1:$H$19,4,FALSE)</f>
        <v>Ebook</v>
      </c>
    </row>
    <row r="210" spans="1:8" x14ac:dyDescent="0.25">
      <c r="A210" s="10">
        <v>45501</v>
      </c>
      <c r="B210" s="11" t="s">
        <v>35</v>
      </c>
      <c r="C210" s="12">
        <v>100014</v>
      </c>
      <c r="D210" s="12" t="s">
        <v>32</v>
      </c>
      <c r="E210" s="12">
        <v>5</v>
      </c>
      <c r="F210" s="16" t="str">
        <f>VLOOKUP(sales!C210:C777,product!$A$1:$H$19,2,FALSE)</f>
        <v>And Then Their was none</v>
      </c>
      <c r="G210" s="16" t="str">
        <f>VLOOKUP(sales!$C$2:$C$569,product!$A$1:$H$19,3,FALSE)</f>
        <v>Agatha Christie</v>
      </c>
      <c r="H210" s="16" t="str">
        <f>VLOOKUP(sales!$C$2:$C$569,product!$A$1:$H$19,4,FALSE)</f>
        <v>Ebook</v>
      </c>
    </row>
    <row r="211" spans="1:8" x14ac:dyDescent="0.25">
      <c r="A211" s="13">
        <v>45502</v>
      </c>
      <c r="B211" s="4" t="s">
        <v>30</v>
      </c>
      <c r="C211" s="5">
        <v>100015</v>
      </c>
      <c r="D211" s="5" t="s">
        <v>28</v>
      </c>
      <c r="E211" s="5">
        <v>11</v>
      </c>
      <c r="F211" s="16" t="str">
        <f>VLOOKUP(sales!C211:C778,product!$A$1:$H$19,2,FALSE)</f>
        <v>Misir Ali</v>
      </c>
      <c r="G211" s="16" t="str">
        <f>VLOOKUP(sales!$C$2:$C$569,product!$A$1:$H$19,3,FALSE)</f>
        <v>Humayun Ahmed</v>
      </c>
      <c r="H211" s="16" t="str">
        <f>VLOOKUP(sales!$C$2:$C$569,product!$A$1:$H$19,4,FALSE)</f>
        <v>Ebook</v>
      </c>
    </row>
    <row r="212" spans="1:8" x14ac:dyDescent="0.25">
      <c r="A212" s="10">
        <v>45503</v>
      </c>
      <c r="B212" s="11" t="s">
        <v>27</v>
      </c>
      <c r="C212" s="12">
        <v>100016</v>
      </c>
      <c r="D212" s="12" t="s">
        <v>28</v>
      </c>
      <c r="E212" s="12">
        <v>8</v>
      </c>
      <c r="F212" s="16" t="str">
        <f>VLOOKUP(sales!C212:C779,product!$A$1:$H$19,2,FALSE)</f>
        <v>Sherlock Homes</v>
      </c>
      <c r="G212" s="16" t="str">
        <f>VLOOKUP(sales!$C$2:$C$569,product!$A$1:$H$19,3,FALSE)</f>
        <v>Sir Arthur Conan Doyle</v>
      </c>
      <c r="H212" s="16" t="str">
        <f>VLOOKUP(sales!$C$2:$C$569,product!$A$1:$H$19,4,FALSE)</f>
        <v>Ebook</v>
      </c>
    </row>
    <row r="213" spans="1:8" x14ac:dyDescent="0.25">
      <c r="A213" s="13">
        <v>45504</v>
      </c>
      <c r="B213" s="4" t="s">
        <v>27</v>
      </c>
      <c r="C213" s="5">
        <v>100017</v>
      </c>
      <c r="D213" s="5" t="s">
        <v>28</v>
      </c>
      <c r="E213" s="5">
        <v>16</v>
      </c>
      <c r="F213" s="16" t="str">
        <f>VLOOKUP(sales!C213:C780,product!$A$1:$H$19,2,FALSE)</f>
        <v>Wings of fire</v>
      </c>
      <c r="G213" s="16" t="str">
        <f>VLOOKUP(sales!$C$2:$C$569,product!$A$1:$H$19,3,FALSE)</f>
        <v>APJ Abdul Kalam, Arun Tiwari</v>
      </c>
      <c r="H213" s="16" t="str">
        <f>VLOOKUP(sales!$C$2:$C$569,product!$A$1:$H$19,4,FALSE)</f>
        <v>Ebook</v>
      </c>
    </row>
    <row r="214" spans="1:8" x14ac:dyDescent="0.25">
      <c r="A214" s="10">
        <v>45505</v>
      </c>
      <c r="B214" s="11" t="s">
        <v>34</v>
      </c>
      <c r="C214" s="12">
        <v>100018</v>
      </c>
      <c r="D214" s="12" t="s">
        <v>28</v>
      </c>
      <c r="E214" s="12">
        <v>17</v>
      </c>
      <c r="F214" s="16" t="str">
        <f>VLOOKUP(sales!C214:C781,product!$A$1:$H$19,2,FALSE)</f>
        <v>Rahe Belayat</v>
      </c>
      <c r="G214" s="16" t="str">
        <f>VLOOKUP(sales!$C$2:$C$569,product!$A$1:$H$19,3,FALSE)</f>
        <v>D. Abdullah Jahangir</v>
      </c>
      <c r="H214" s="16" t="str">
        <f>VLOOKUP(sales!$C$2:$C$569,product!$A$1:$H$19,4,FALSE)</f>
        <v>Ebook</v>
      </c>
    </row>
    <row r="215" spans="1:8" x14ac:dyDescent="0.25">
      <c r="A215" s="13">
        <v>45506</v>
      </c>
      <c r="B215" s="4" t="s">
        <v>34</v>
      </c>
      <c r="C215" s="5">
        <v>100003</v>
      </c>
      <c r="D215" s="5" t="s">
        <v>28</v>
      </c>
      <c r="E215" s="5">
        <v>4</v>
      </c>
      <c r="F215" s="16" t="str">
        <f>VLOOKUP(sales!C215:C782,product!$A$1:$H$19,2,FALSE)</f>
        <v>Misir Ali</v>
      </c>
      <c r="G215" s="16" t="str">
        <f>VLOOKUP(sales!$C$2:$C$569,product!$A$1:$H$19,3,FALSE)</f>
        <v>Humayun Ahmed</v>
      </c>
      <c r="H215" s="16" t="str">
        <f>VLOOKUP(sales!$C$2:$C$569,product!$A$1:$H$19,4,FALSE)</f>
        <v>Hard cover</v>
      </c>
    </row>
    <row r="216" spans="1:8" x14ac:dyDescent="0.25">
      <c r="A216" s="10">
        <v>45507</v>
      </c>
      <c r="B216" s="11" t="s">
        <v>29</v>
      </c>
      <c r="C216" s="12">
        <v>100004</v>
      </c>
      <c r="D216" s="12" t="s">
        <v>28</v>
      </c>
      <c r="E216" s="12">
        <v>1</v>
      </c>
      <c r="F216" s="16" t="str">
        <f>VLOOKUP(sales!C216:C783,product!$A$1:$H$19,2,FALSE)</f>
        <v>Sherlock Homes</v>
      </c>
      <c r="G216" s="16" t="str">
        <f>VLOOKUP(sales!$C$2:$C$569,product!$A$1:$H$19,3,FALSE)</f>
        <v>Sir Arthur Conan Doyle</v>
      </c>
      <c r="H216" s="16" t="str">
        <f>VLOOKUP(sales!$C$2:$C$569,product!$A$1:$H$19,4,FALSE)</f>
        <v>Hard cover</v>
      </c>
    </row>
    <row r="217" spans="1:8" x14ac:dyDescent="0.25">
      <c r="A217" s="13">
        <v>45508</v>
      </c>
      <c r="B217" s="4" t="s">
        <v>35</v>
      </c>
      <c r="C217" s="5">
        <v>100005</v>
      </c>
      <c r="D217" s="5" t="s">
        <v>32</v>
      </c>
      <c r="E217" s="5">
        <v>5</v>
      </c>
      <c r="F217" s="16" t="str">
        <f>VLOOKUP(sales!C217:C784,product!$A$1:$H$19,2,FALSE)</f>
        <v>Wings of fire</v>
      </c>
      <c r="G217" s="16" t="str">
        <f>VLOOKUP(sales!$C$2:$C$569,product!$A$1:$H$19,3,FALSE)</f>
        <v>APJ Abdul Kalam, Arun Tiwari</v>
      </c>
      <c r="H217" s="16" t="str">
        <f>VLOOKUP(sales!$C$2:$C$569,product!$A$1:$H$19,4,FALSE)</f>
        <v>Hard cover</v>
      </c>
    </row>
    <row r="218" spans="1:8" x14ac:dyDescent="0.25">
      <c r="A218" s="10">
        <v>45509</v>
      </c>
      <c r="B218" s="11" t="s">
        <v>35</v>
      </c>
      <c r="C218" s="12">
        <v>100006</v>
      </c>
      <c r="D218" s="12" t="s">
        <v>28</v>
      </c>
      <c r="E218" s="12">
        <v>1</v>
      </c>
      <c r="F218" s="16" t="str">
        <f>VLOOKUP(sales!C218:C785,product!$A$1:$H$19,2,FALSE)</f>
        <v>Rahe Belayat</v>
      </c>
      <c r="G218" s="16" t="str">
        <f>VLOOKUP(sales!$C$2:$C$569,product!$A$1:$H$19,3,FALSE)</f>
        <v>D. Abdullah Jahangir</v>
      </c>
      <c r="H218" s="16" t="str">
        <f>VLOOKUP(sales!$C$2:$C$569,product!$A$1:$H$19,4,FALSE)</f>
        <v>Hard cover</v>
      </c>
    </row>
    <row r="219" spans="1:8" x14ac:dyDescent="0.25">
      <c r="A219" s="13">
        <v>45510</v>
      </c>
      <c r="B219" s="4" t="s">
        <v>33</v>
      </c>
      <c r="C219" s="5">
        <v>100007</v>
      </c>
      <c r="D219" s="5" t="s">
        <v>28</v>
      </c>
      <c r="E219" s="5">
        <v>7</v>
      </c>
      <c r="F219" s="16" t="str">
        <f>VLOOKUP(sales!C219:C786,product!$A$1:$H$19,2,FALSE)</f>
        <v>Ami Abong Koyekta Projapoti</v>
      </c>
      <c r="G219" s="16" t="str">
        <f>VLOOKUP(sales!$C$2:$C$569,product!$A$1:$H$19,3,FALSE)</f>
        <v>Humayun Ahmed</v>
      </c>
      <c r="H219" s="16" t="str">
        <f>VLOOKUP(sales!$C$2:$C$569,product!$A$1:$H$19,4,FALSE)</f>
        <v>Soft Cover</v>
      </c>
    </row>
    <row r="220" spans="1:8" x14ac:dyDescent="0.25">
      <c r="A220" s="10">
        <v>45511</v>
      </c>
      <c r="B220" s="11" t="s">
        <v>30</v>
      </c>
      <c r="C220" s="12">
        <v>100008</v>
      </c>
      <c r="D220" s="12" t="s">
        <v>28</v>
      </c>
      <c r="E220" s="12">
        <v>12</v>
      </c>
      <c r="F220" s="16" t="str">
        <f>VLOOKUP(sales!C220:C787,product!$A$1:$H$19,2,FALSE)</f>
        <v>And Then Their was none</v>
      </c>
      <c r="G220" s="16" t="str">
        <f>VLOOKUP(sales!$C$2:$C$569,product!$A$1:$H$19,3,FALSE)</f>
        <v>Agatha Christie</v>
      </c>
      <c r="H220" s="16" t="str">
        <f>VLOOKUP(sales!$C$2:$C$569,product!$A$1:$H$19,4,FALSE)</f>
        <v>Soft Cover</v>
      </c>
    </row>
    <row r="221" spans="1:8" x14ac:dyDescent="0.25">
      <c r="A221" s="13">
        <v>45512</v>
      </c>
      <c r="B221" s="4" t="s">
        <v>36</v>
      </c>
      <c r="C221" s="5">
        <v>100009</v>
      </c>
      <c r="D221" s="5" t="s">
        <v>28</v>
      </c>
      <c r="E221" s="5">
        <v>4</v>
      </c>
      <c r="F221" s="16" t="str">
        <f>VLOOKUP(sales!C221:C788,product!$A$1:$H$19,2,FALSE)</f>
        <v>Misir Ali</v>
      </c>
      <c r="G221" s="16" t="str">
        <f>VLOOKUP(sales!$C$2:$C$569,product!$A$1:$H$19,3,FALSE)</f>
        <v>Humayun Ahmed</v>
      </c>
      <c r="H221" s="16" t="str">
        <f>VLOOKUP(sales!$C$2:$C$569,product!$A$1:$H$19,4,FALSE)</f>
        <v>Soft Cover</v>
      </c>
    </row>
    <row r="222" spans="1:8" x14ac:dyDescent="0.25">
      <c r="A222" s="10">
        <v>45513</v>
      </c>
      <c r="B222" s="11" t="s">
        <v>35</v>
      </c>
      <c r="C222" s="12">
        <v>100010</v>
      </c>
      <c r="D222" s="12" t="s">
        <v>28</v>
      </c>
      <c r="E222" s="12">
        <v>11</v>
      </c>
      <c r="F222" s="16" t="str">
        <f>VLOOKUP(sales!C222:C789,product!$A$1:$H$19,2,FALSE)</f>
        <v>Sherlock Homes</v>
      </c>
      <c r="G222" s="16" t="str">
        <f>VLOOKUP(sales!$C$2:$C$569,product!$A$1:$H$19,3,FALSE)</f>
        <v>Sir Arthur Conan Doyle</v>
      </c>
      <c r="H222" s="16" t="str">
        <f>VLOOKUP(sales!$C$2:$C$569,product!$A$1:$H$19,4,FALSE)</f>
        <v>Soft Cover</v>
      </c>
    </row>
    <row r="223" spans="1:8" x14ac:dyDescent="0.25">
      <c r="A223" s="13">
        <v>45514</v>
      </c>
      <c r="B223" s="4" t="s">
        <v>33</v>
      </c>
      <c r="C223" s="5">
        <v>100011</v>
      </c>
      <c r="D223" s="5" t="s">
        <v>28</v>
      </c>
      <c r="E223" s="5">
        <v>5</v>
      </c>
      <c r="F223" s="16" t="str">
        <f>VLOOKUP(sales!C223:C790,product!$A$1:$H$19,2,FALSE)</f>
        <v>Wings of fire</v>
      </c>
      <c r="G223" s="16" t="str">
        <f>VLOOKUP(sales!$C$2:$C$569,product!$A$1:$H$19,3,FALSE)</f>
        <v>APJ Abdul Kalam, Arun Tiwari</v>
      </c>
      <c r="H223" s="16" t="str">
        <f>VLOOKUP(sales!$C$2:$C$569,product!$A$1:$H$19,4,FALSE)</f>
        <v>Soft Cover</v>
      </c>
    </row>
    <row r="224" spans="1:8" x14ac:dyDescent="0.25">
      <c r="A224" s="10">
        <v>45515</v>
      </c>
      <c r="B224" s="11" t="s">
        <v>34</v>
      </c>
      <c r="C224" s="12">
        <v>100012</v>
      </c>
      <c r="D224" s="12" t="s">
        <v>28</v>
      </c>
      <c r="E224" s="12">
        <v>9</v>
      </c>
      <c r="F224" s="16" t="str">
        <f>VLOOKUP(sales!C224:C791,product!$A$1:$H$19,2,FALSE)</f>
        <v>Rahe Belayat</v>
      </c>
      <c r="G224" s="16" t="str">
        <f>VLOOKUP(sales!$C$2:$C$569,product!$A$1:$H$19,3,FALSE)</f>
        <v>D. Abdullah Jahangir</v>
      </c>
      <c r="H224" s="16" t="str">
        <f>VLOOKUP(sales!$C$2:$C$569,product!$A$1:$H$19,4,FALSE)</f>
        <v>Soft Cover</v>
      </c>
    </row>
    <row r="225" spans="1:8" x14ac:dyDescent="0.25">
      <c r="A225" s="13">
        <v>45516</v>
      </c>
      <c r="B225" s="4" t="s">
        <v>35</v>
      </c>
      <c r="C225" s="5">
        <v>100013</v>
      </c>
      <c r="D225" s="5" t="s">
        <v>32</v>
      </c>
      <c r="E225" s="5">
        <v>10</v>
      </c>
      <c r="F225" s="16" t="str">
        <f>VLOOKUP(sales!C225:C792,product!$A$1:$H$19,2,FALSE)</f>
        <v>Ami Abong Koyekta Projapoti</v>
      </c>
      <c r="G225" s="16" t="str">
        <f>VLOOKUP(sales!$C$2:$C$569,product!$A$1:$H$19,3,FALSE)</f>
        <v>Humayun Ahmed</v>
      </c>
      <c r="H225" s="16" t="str">
        <f>VLOOKUP(sales!$C$2:$C$569,product!$A$1:$H$19,4,FALSE)</f>
        <v>Ebook</v>
      </c>
    </row>
    <row r="226" spans="1:8" x14ac:dyDescent="0.25">
      <c r="A226" s="10">
        <v>45517</v>
      </c>
      <c r="B226" s="11" t="s">
        <v>29</v>
      </c>
      <c r="C226" s="12">
        <v>100014</v>
      </c>
      <c r="D226" s="12" t="s">
        <v>32</v>
      </c>
      <c r="E226" s="12">
        <v>19</v>
      </c>
      <c r="F226" s="16" t="str">
        <f>VLOOKUP(sales!C226:C793,product!$A$1:$H$19,2,FALSE)</f>
        <v>And Then Their was none</v>
      </c>
      <c r="G226" s="16" t="str">
        <f>VLOOKUP(sales!$C$2:$C$569,product!$A$1:$H$19,3,FALSE)</f>
        <v>Agatha Christie</v>
      </c>
      <c r="H226" s="16" t="str">
        <f>VLOOKUP(sales!$C$2:$C$569,product!$A$1:$H$19,4,FALSE)</f>
        <v>Ebook</v>
      </c>
    </row>
    <row r="227" spans="1:8" x14ac:dyDescent="0.25">
      <c r="A227" s="13">
        <v>45518</v>
      </c>
      <c r="B227" s="4" t="s">
        <v>27</v>
      </c>
      <c r="C227" s="5">
        <v>100015</v>
      </c>
      <c r="D227" s="5" t="s">
        <v>32</v>
      </c>
      <c r="E227" s="5">
        <v>18</v>
      </c>
      <c r="F227" s="16" t="str">
        <f>VLOOKUP(sales!C227:C794,product!$A$1:$H$19,2,FALSE)</f>
        <v>Misir Ali</v>
      </c>
      <c r="G227" s="16" t="str">
        <f>VLOOKUP(sales!$C$2:$C$569,product!$A$1:$H$19,3,FALSE)</f>
        <v>Humayun Ahmed</v>
      </c>
      <c r="H227" s="16" t="str">
        <f>VLOOKUP(sales!$C$2:$C$569,product!$A$1:$H$19,4,FALSE)</f>
        <v>Ebook</v>
      </c>
    </row>
    <row r="228" spans="1:8" x14ac:dyDescent="0.25">
      <c r="A228" s="10">
        <v>45519</v>
      </c>
      <c r="B228" s="11" t="s">
        <v>29</v>
      </c>
      <c r="C228" s="12">
        <v>100011</v>
      </c>
      <c r="D228" s="12" t="s">
        <v>32</v>
      </c>
      <c r="E228" s="12">
        <v>10</v>
      </c>
      <c r="F228" s="16" t="str">
        <f>VLOOKUP(sales!C228:C795,product!$A$1:$H$19,2,FALSE)</f>
        <v>Wings of fire</v>
      </c>
      <c r="G228" s="16" t="str">
        <f>VLOOKUP(sales!$C$2:$C$569,product!$A$1:$H$19,3,FALSE)</f>
        <v>APJ Abdul Kalam, Arun Tiwari</v>
      </c>
      <c r="H228" s="16" t="str">
        <f>VLOOKUP(sales!$C$2:$C$569,product!$A$1:$H$19,4,FALSE)</f>
        <v>Soft Cover</v>
      </c>
    </row>
    <row r="229" spans="1:8" x14ac:dyDescent="0.25">
      <c r="A229" s="13">
        <v>45520</v>
      </c>
      <c r="B229" s="4" t="s">
        <v>36</v>
      </c>
      <c r="C229" s="5">
        <v>100012</v>
      </c>
      <c r="D229" s="5" t="s">
        <v>28</v>
      </c>
      <c r="E229" s="5">
        <v>12</v>
      </c>
      <c r="F229" s="16" t="str">
        <f>VLOOKUP(sales!C229:C796,product!$A$1:$H$19,2,FALSE)</f>
        <v>Rahe Belayat</v>
      </c>
      <c r="G229" s="16" t="str">
        <f>VLOOKUP(sales!$C$2:$C$569,product!$A$1:$H$19,3,FALSE)</f>
        <v>D. Abdullah Jahangir</v>
      </c>
      <c r="H229" s="16" t="str">
        <f>VLOOKUP(sales!$C$2:$C$569,product!$A$1:$H$19,4,FALSE)</f>
        <v>Soft Cover</v>
      </c>
    </row>
    <row r="230" spans="1:8" x14ac:dyDescent="0.25">
      <c r="A230" s="10">
        <v>45521</v>
      </c>
      <c r="B230" s="11" t="s">
        <v>34</v>
      </c>
      <c r="C230" s="12">
        <v>100013</v>
      </c>
      <c r="D230" s="12" t="s">
        <v>32</v>
      </c>
      <c r="E230" s="12">
        <v>14</v>
      </c>
      <c r="F230" s="16" t="str">
        <f>VLOOKUP(sales!C230:C797,product!$A$1:$H$19,2,FALSE)</f>
        <v>Ami Abong Koyekta Projapoti</v>
      </c>
      <c r="G230" s="16" t="str">
        <f>VLOOKUP(sales!$C$2:$C$569,product!$A$1:$H$19,3,FALSE)</f>
        <v>Humayun Ahmed</v>
      </c>
      <c r="H230" s="16" t="str">
        <f>VLOOKUP(sales!$C$2:$C$569,product!$A$1:$H$19,4,FALSE)</f>
        <v>Ebook</v>
      </c>
    </row>
    <row r="231" spans="1:8" x14ac:dyDescent="0.25">
      <c r="A231" s="13">
        <v>45522</v>
      </c>
      <c r="B231" s="4" t="s">
        <v>36</v>
      </c>
      <c r="C231" s="5">
        <v>100014</v>
      </c>
      <c r="D231" s="5" t="s">
        <v>28</v>
      </c>
      <c r="E231" s="5">
        <v>1</v>
      </c>
      <c r="F231" s="16" t="str">
        <f>VLOOKUP(sales!C231:C798,product!$A$1:$H$19,2,FALSE)</f>
        <v>And Then Their was none</v>
      </c>
      <c r="G231" s="16" t="str">
        <f>VLOOKUP(sales!$C$2:$C$569,product!$A$1:$H$19,3,FALSE)</f>
        <v>Agatha Christie</v>
      </c>
      <c r="H231" s="16" t="str">
        <f>VLOOKUP(sales!$C$2:$C$569,product!$A$1:$H$19,4,FALSE)</f>
        <v>Ebook</v>
      </c>
    </row>
    <row r="232" spans="1:8" x14ac:dyDescent="0.25">
      <c r="A232" s="10">
        <v>45523</v>
      </c>
      <c r="B232" s="11" t="s">
        <v>30</v>
      </c>
      <c r="C232" s="12">
        <v>100015</v>
      </c>
      <c r="D232" s="12" t="s">
        <v>28</v>
      </c>
      <c r="E232" s="12">
        <v>11</v>
      </c>
      <c r="F232" s="16" t="str">
        <f>VLOOKUP(sales!C232:C799,product!$A$1:$H$19,2,FALSE)</f>
        <v>Misir Ali</v>
      </c>
      <c r="G232" s="16" t="str">
        <f>VLOOKUP(sales!$C$2:$C$569,product!$A$1:$H$19,3,FALSE)</f>
        <v>Humayun Ahmed</v>
      </c>
      <c r="H232" s="16" t="str">
        <f>VLOOKUP(sales!$C$2:$C$569,product!$A$1:$H$19,4,FALSE)</f>
        <v>Ebook</v>
      </c>
    </row>
    <row r="233" spans="1:8" x14ac:dyDescent="0.25">
      <c r="A233" s="13">
        <v>45524</v>
      </c>
      <c r="B233" s="4" t="s">
        <v>35</v>
      </c>
      <c r="C233" s="5">
        <v>100016</v>
      </c>
      <c r="D233" s="5" t="s">
        <v>28</v>
      </c>
      <c r="E233" s="5">
        <v>2</v>
      </c>
      <c r="F233" s="16" t="str">
        <f>VLOOKUP(sales!C233:C800,product!$A$1:$H$19,2,FALSE)</f>
        <v>Sherlock Homes</v>
      </c>
      <c r="G233" s="16" t="str">
        <f>VLOOKUP(sales!$C$2:$C$569,product!$A$1:$H$19,3,FALSE)</f>
        <v>Sir Arthur Conan Doyle</v>
      </c>
      <c r="H233" s="16" t="str">
        <f>VLOOKUP(sales!$C$2:$C$569,product!$A$1:$H$19,4,FALSE)</f>
        <v>Ebook</v>
      </c>
    </row>
    <row r="234" spans="1:8" x14ac:dyDescent="0.25">
      <c r="A234" s="10">
        <v>45525</v>
      </c>
      <c r="B234" s="11" t="s">
        <v>31</v>
      </c>
      <c r="C234" s="12">
        <v>100017</v>
      </c>
      <c r="D234" s="12" t="s">
        <v>28</v>
      </c>
      <c r="E234" s="12">
        <v>9</v>
      </c>
      <c r="F234" s="16" t="str">
        <f>VLOOKUP(sales!C234:C801,product!$A$1:$H$19,2,FALSE)</f>
        <v>Wings of fire</v>
      </c>
      <c r="G234" s="16" t="str">
        <f>VLOOKUP(sales!$C$2:$C$569,product!$A$1:$H$19,3,FALSE)</f>
        <v>APJ Abdul Kalam, Arun Tiwari</v>
      </c>
      <c r="H234" s="16" t="str">
        <f>VLOOKUP(sales!$C$2:$C$569,product!$A$1:$H$19,4,FALSE)</f>
        <v>Ebook</v>
      </c>
    </row>
    <row r="235" spans="1:8" x14ac:dyDescent="0.25">
      <c r="A235" s="13">
        <v>45526</v>
      </c>
      <c r="B235" s="4" t="s">
        <v>27</v>
      </c>
      <c r="C235" s="5">
        <v>100018</v>
      </c>
      <c r="D235" s="5" t="s">
        <v>28</v>
      </c>
      <c r="E235" s="5">
        <v>17</v>
      </c>
      <c r="F235" s="16" t="str">
        <f>VLOOKUP(sales!C235:C802,product!$A$1:$H$19,2,FALSE)</f>
        <v>Rahe Belayat</v>
      </c>
      <c r="G235" s="16" t="str">
        <f>VLOOKUP(sales!$C$2:$C$569,product!$A$1:$H$19,3,FALSE)</f>
        <v>D. Abdullah Jahangir</v>
      </c>
      <c r="H235" s="16" t="str">
        <f>VLOOKUP(sales!$C$2:$C$569,product!$A$1:$H$19,4,FALSE)</f>
        <v>Ebook</v>
      </c>
    </row>
    <row r="236" spans="1:8" x14ac:dyDescent="0.25">
      <c r="A236" s="10">
        <v>45527</v>
      </c>
      <c r="B236" s="11" t="s">
        <v>34</v>
      </c>
      <c r="C236" s="12">
        <v>100003</v>
      </c>
      <c r="D236" s="12" t="s">
        <v>32</v>
      </c>
      <c r="E236" s="12">
        <v>9</v>
      </c>
      <c r="F236" s="16" t="str">
        <f>VLOOKUP(sales!C236:C803,product!$A$1:$H$19,2,FALSE)</f>
        <v>Misir Ali</v>
      </c>
      <c r="G236" s="16" t="str">
        <f>VLOOKUP(sales!$C$2:$C$569,product!$A$1:$H$19,3,FALSE)</f>
        <v>Humayun Ahmed</v>
      </c>
      <c r="H236" s="16" t="str">
        <f>VLOOKUP(sales!$C$2:$C$569,product!$A$1:$H$19,4,FALSE)</f>
        <v>Hard cover</v>
      </c>
    </row>
    <row r="237" spans="1:8" x14ac:dyDescent="0.25">
      <c r="A237" s="13">
        <v>45528</v>
      </c>
      <c r="B237" s="4" t="s">
        <v>35</v>
      </c>
      <c r="C237" s="5">
        <v>100004</v>
      </c>
      <c r="D237" s="5" t="s">
        <v>28</v>
      </c>
      <c r="E237" s="5">
        <v>14</v>
      </c>
      <c r="F237" s="16" t="str">
        <f>VLOOKUP(sales!C237:C804,product!$A$1:$H$19,2,FALSE)</f>
        <v>Sherlock Homes</v>
      </c>
      <c r="G237" s="16" t="str">
        <f>VLOOKUP(sales!$C$2:$C$569,product!$A$1:$H$19,3,FALSE)</f>
        <v>Sir Arthur Conan Doyle</v>
      </c>
      <c r="H237" s="16" t="str">
        <f>VLOOKUP(sales!$C$2:$C$569,product!$A$1:$H$19,4,FALSE)</f>
        <v>Hard cover</v>
      </c>
    </row>
    <row r="238" spans="1:8" x14ac:dyDescent="0.25">
      <c r="A238" s="10">
        <v>45529</v>
      </c>
      <c r="B238" s="11" t="s">
        <v>35</v>
      </c>
      <c r="C238" s="12">
        <v>100005</v>
      </c>
      <c r="D238" s="12" t="s">
        <v>28</v>
      </c>
      <c r="E238" s="12">
        <v>4</v>
      </c>
      <c r="F238" s="16" t="str">
        <f>VLOOKUP(sales!C238:C805,product!$A$1:$H$19,2,FALSE)</f>
        <v>Wings of fire</v>
      </c>
      <c r="G238" s="16" t="str">
        <f>VLOOKUP(sales!$C$2:$C$569,product!$A$1:$H$19,3,FALSE)</f>
        <v>APJ Abdul Kalam, Arun Tiwari</v>
      </c>
      <c r="H238" s="16" t="str">
        <f>VLOOKUP(sales!$C$2:$C$569,product!$A$1:$H$19,4,FALSE)</f>
        <v>Hard cover</v>
      </c>
    </row>
    <row r="239" spans="1:8" x14ac:dyDescent="0.25">
      <c r="A239" s="13">
        <v>45530</v>
      </c>
      <c r="B239" s="4" t="s">
        <v>27</v>
      </c>
      <c r="C239" s="5">
        <v>100006</v>
      </c>
      <c r="D239" s="5" t="s">
        <v>32</v>
      </c>
      <c r="E239" s="5">
        <v>17</v>
      </c>
      <c r="F239" s="16" t="str">
        <f>VLOOKUP(sales!C239:C806,product!$A$1:$H$19,2,FALSE)</f>
        <v>Rahe Belayat</v>
      </c>
      <c r="G239" s="16" t="str">
        <f>VLOOKUP(sales!$C$2:$C$569,product!$A$1:$H$19,3,FALSE)</f>
        <v>D. Abdullah Jahangir</v>
      </c>
      <c r="H239" s="16" t="str">
        <f>VLOOKUP(sales!$C$2:$C$569,product!$A$1:$H$19,4,FALSE)</f>
        <v>Hard cover</v>
      </c>
    </row>
    <row r="240" spans="1:8" x14ac:dyDescent="0.25">
      <c r="A240" s="10">
        <v>45531</v>
      </c>
      <c r="B240" s="11" t="s">
        <v>31</v>
      </c>
      <c r="C240" s="12">
        <v>100007</v>
      </c>
      <c r="D240" s="12" t="s">
        <v>28</v>
      </c>
      <c r="E240" s="12">
        <v>14</v>
      </c>
      <c r="F240" s="16" t="str">
        <f>VLOOKUP(sales!C240:C807,product!$A$1:$H$19,2,FALSE)</f>
        <v>Ami Abong Koyekta Projapoti</v>
      </c>
      <c r="G240" s="16" t="str">
        <f>VLOOKUP(sales!$C$2:$C$569,product!$A$1:$H$19,3,FALSE)</f>
        <v>Humayun Ahmed</v>
      </c>
      <c r="H240" s="16" t="str">
        <f>VLOOKUP(sales!$C$2:$C$569,product!$A$1:$H$19,4,FALSE)</f>
        <v>Soft Cover</v>
      </c>
    </row>
    <row r="241" spans="1:8" x14ac:dyDescent="0.25">
      <c r="A241" s="13">
        <v>45532</v>
      </c>
      <c r="B241" s="4" t="s">
        <v>29</v>
      </c>
      <c r="C241" s="5">
        <v>100008</v>
      </c>
      <c r="D241" s="5" t="s">
        <v>32</v>
      </c>
      <c r="E241" s="5">
        <v>7</v>
      </c>
      <c r="F241" s="16" t="str">
        <f>VLOOKUP(sales!C241:C808,product!$A$1:$H$19,2,FALSE)</f>
        <v>And Then Their was none</v>
      </c>
      <c r="G241" s="16" t="str">
        <f>VLOOKUP(sales!$C$2:$C$569,product!$A$1:$H$19,3,FALSE)</f>
        <v>Agatha Christie</v>
      </c>
      <c r="H241" s="16" t="str">
        <f>VLOOKUP(sales!$C$2:$C$569,product!$A$1:$H$19,4,FALSE)</f>
        <v>Soft Cover</v>
      </c>
    </row>
    <row r="242" spans="1:8" x14ac:dyDescent="0.25">
      <c r="A242" s="10">
        <v>45533</v>
      </c>
      <c r="B242" s="11" t="s">
        <v>35</v>
      </c>
      <c r="C242" s="12">
        <v>100009</v>
      </c>
      <c r="D242" s="12" t="s">
        <v>28</v>
      </c>
      <c r="E242" s="12">
        <v>16</v>
      </c>
      <c r="F242" s="16" t="str">
        <f>VLOOKUP(sales!C242:C809,product!$A$1:$H$19,2,FALSE)</f>
        <v>Misir Ali</v>
      </c>
      <c r="G242" s="16" t="str">
        <f>VLOOKUP(sales!$C$2:$C$569,product!$A$1:$H$19,3,FALSE)</f>
        <v>Humayun Ahmed</v>
      </c>
      <c r="H242" s="16" t="str">
        <f>VLOOKUP(sales!$C$2:$C$569,product!$A$1:$H$19,4,FALSE)</f>
        <v>Soft Cover</v>
      </c>
    </row>
    <row r="243" spans="1:8" x14ac:dyDescent="0.25">
      <c r="A243" s="13">
        <v>45534</v>
      </c>
      <c r="B243" s="4" t="s">
        <v>34</v>
      </c>
      <c r="C243" s="5">
        <v>100010</v>
      </c>
      <c r="D243" s="5" t="s">
        <v>28</v>
      </c>
      <c r="E243" s="5">
        <v>20</v>
      </c>
      <c r="F243" s="16" t="str">
        <f>VLOOKUP(sales!C243:C810,product!$A$1:$H$19,2,FALSE)</f>
        <v>Sherlock Homes</v>
      </c>
      <c r="G243" s="16" t="str">
        <f>VLOOKUP(sales!$C$2:$C$569,product!$A$1:$H$19,3,FALSE)</f>
        <v>Sir Arthur Conan Doyle</v>
      </c>
      <c r="H243" s="16" t="str">
        <f>VLOOKUP(sales!$C$2:$C$569,product!$A$1:$H$19,4,FALSE)</f>
        <v>Soft Cover</v>
      </c>
    </row>
    <row r="244" spans="1:8" x14ac:dyDescent="0.25">
      <c r="A244" s="10">
        <v>45535</v>
      </c>
      <c r="B244" s="11" t="s">
        <v>30</v>
      </c>
      <c r="C244" s="12">
        <v>100011</v>
      </c>
      <c r="D244" s="12" t="s">
        <v>32</v>
      </c>
      <c r="E244" s="12">
        <v>1</v>
      </c>
      <c r="F244" s="16" t="str">
        <f>VLOOKUP(sales!C244:C811,product!$A$1:$H$19,2,FALSE)</f>
        <v>Wings of fire</v>
      </c>
      <c r="G244" s="16" t="str">
        <f>VLOOKUP(sales!$C$2:$C$569,product!$A$1:$H$19,3,FALSE)</f>
        <v>APJ Abdul Kalam, Arun Tiwari</v>
      </c>
      <c r="H244" s="16" t="str">
        <f>VLOOKUP(sales!$C$2:$C$569,product!$A$1:$H$19,4,FALSE)</f>
        <v>Soft Cover</v>
      </c>
    </row>
    <row r="245" spans="1:8" x14ac:dyDescent="0.25">
      <c r="A245" s="13">
        <v>45536</v>
      </c>
      <c r="B245" s="4" t="s">
        <v>30</v>
      </c>
      <c r="C245" s="5">
        <v>100012</v>
      </c>
      <c r="D245" s="5" t="s">
        <v>28</v>
      </c>
      <c r="E245" s="5">
        <v>10</v>
      </c>
      <c r="F245" s="16" t="str">
        <f>VLOOKUP(sales!C245:C812,product!$A$1:$H$19,2,FALSE)</f>
        <v>Rahe Belayat</v>
      </c>
      <c r="G245" s="16" t="str">
        <f>VLOOKUP(sales!$C$2:$C$569,product!$A$1:$H$19,3,FALSE)</f>
        <v>D. Abdullah Jahangir</v>
      </c>
      <c r="H245" s="16" t="str">
        <f>VLOOKUP(sales!$C$2:$C$569,product!$A$1:$H$19,4,FALSE)</f>
        <v>Soft Cover</v>
      </c>
    </row>
    <row r="246" spans="1:8" x14ac:dyDescent="0.25">
      <c r="A246" s="10">
        <v>45537</v>
      </c>
      <c r="B246" s="11" t="s">
        <v>33</v>
      </c>
      <c r="C246" s="12">
        <v>100013</v>
      </c>
      <c r="D246" s="12" t="s">
        <v>32</v>
      </c>
      <c r="E246" s="12">
        <v>9</v>
      </c>
      <c r="F246" s="16" t="str">
        <f>VLOOKUP(sales!C246:C813,product!$A$1:$H$19,2,FALSE)</f>
        <v>Ami Abong Koyekta Projapoti</v>
      </c>
      <c r="G246" s="16" t="str">
        <f>VLOOKUP(sales!$C$2:$C$569,product!$A$1:$H$19,3,FALSE)</f>
        <v>Humayun Ahmed</v>
      </c>
      <c r="H246" s="16" t="str">
        <f>VLOOKUP(sales!$C$2:$C$569,product!$A$1:$H$19,4,FALSE)</f>
        <v>Ebook</v>
      </c>
    </row>
    <row r="247" spans="1:8" x14ac:dyDescent="0.25">
      <c r="A247" s="13">
        <v>45538</v>
      </c>
      <c r="B247" s="4" t="s">
        <v>35</v>
      </c>
      <c r="C247" s="5">
        <v>100014</v>
      </c>
      <c r="D247" s="5" t="s">
        <v>32</v>
      </c>
      <c r="E247" s="5">
        <v>9</v>
      </c>
      <c r="F247" s="16" t="str">
        <f>VLOOKUP(sales!C247:C814,product!$A$1:$H$19,2,FALSE)</f>
        <v>And Then Their was none</v>
      </c>
      <c r="G247" s="16" t="str">
        <f>VLOOKUP(sales!$C$2:$C$569,product!$A$1:$H$19,3,FALSE)</f>
        <v>Agatha Christie</v>
      </c>
      <c r="H247" s="16" t="str">
        <f>VLOOKUP(sales!$C$2:$C$569,product!$A$1:$H$19,4,FALSE)</f>
        <v>Ebook</v>
      </c>
    </row>
    <row r="248" spans="1:8" x14ac:dyDescent="0.25">
      <c r="A248" s="10">
        <v>45539</v>
      </c>
      <c r="B248" s="11" t="s">
        <v>35</v>
      </c>
      <c r="C248" s="12">
        <v>100015</v>
      </c>
      <c r="D248" s="12" t="s">
        <v>32</v>
      </c>
      <c r="E248" s="12">
        <v>20</v>
      </c>
      <c r="F248" s="16" t="str">
        <f>VLOOKUP(sales!C248:C815,product!$A$1:$H$19,2,FALSE)</f>
        <v>Misir Ali</v>
      </c>
      <c r="G248" s="16" t="str">
        <f>VLOOKUP(sales!$C$2:$C$569,product!$A$1:$H$19,3,FALSE)</f>
        <v>Humayun Ahmed</v>
      </c>
      <c r="H248" s="16" t="str">
        <f>VLOOKUP(sales!$C$2:$C$569,product!$A$1:$H$19,4,FALSE)</f>
        <v>Ebook</v>
      </c>
    </row>
    <row r="249" spans="1:8" x14ac:dyDescent="0.25">
      <c r="A249" s="13">
        <v>45540</v>
      </c>
      <c r="B249" s="4" t="s">
        <v>30</v>
      </c>
      <c r="C249" s="5">
        <v>100003</v>
      </c>
      <c r="D249" s="5" t="s">
        <v>28</v>
      </c>
      <c r="E249" s="5">
        <v>1</v>
      </c>
      <c r="F249" s="16" t="str">
        <f>VLOOKUP(sales!C249:C816,product!$A$1:$H$19,2,FALSE)</f>
        <v>Misir Ali</v>
      </c>
      <c r="G249" s="16" t="str">
        <f>VLOOKUP(sales!$C$2:$C$569,product!$A$1:$H$19,3,FALSE)</f>
        <v>Humayun Ahmed</v>
      </c>
      <c r="H249" s="16" t="str">
        <f>VLOOKUP(sales!$C$2:$C$569,product!$A$1:$H$19,4,FALSE)</f>
        <v>Hard cover</v>
      </c>
    </row>
    <row r="250" spans="1:8" x14ac:dyDescent="0.25">
      <c r="A250" s="10">
        <v>45541</v>
      </c>
      <c r="B250" s="11" t="s">
        <v>29</v>
      </c>
      <c r="C250" s="12">
        <v>100004</v>
      </c>
      <c r="D250" s="12" t="s">
        <v>28</v>
      </c>
      <c r="E250" s="12">
        <v>13</v>
      </c>
      <c r="F250" s="16" t="str">
        <f>VLOOKUP(sales!C250:C817,product!$A$1:$H$19,2,FALSE)</f>
        <v>Sherlock Homes</v>
      </c>
      <c r="G250" s="16" t="str">
        <f>VLOOKUP(sales!$C$2:$C$569,product!$A$1:$H$19,3,FALSE)</f>
        <v>Sir Arthur Conan Doyle</v>
      </c>
      <c r="H250" s="16" t="str">
        <f>VLOOKUP(sales!$C$2:$C$569,product!$A$1:$H$19,4,FALSE)</f>
        <v>Hard cover</v>
      </c>
    </row>
    <row r="251" spans="1:8" x14ac:dyDescent="0.25">
      <c r="A251" s="13">
        <v>45542</v>
      </c>
      <c r="B251" s="4" t="s">
        <v>33</v>
      </c>
      <c r="C251" s="5">
        <v>100005</v>
      </c>
      <c r="D251" s="5" t="s">
        <v>32</v>
      </c>
      <c r="E251" s="5">
        <v>3</v>
      </c>
      <c r="F251" s="16" t="str">
        <f>VLOOKUP(sales!C251:C818,product!$A$1:$H$19,2,FALSE)</f>
        <v>Wings of fire</v>
      </c>
      <c r="G251" s="16" t="str">
        <f>VLOOKUP(sales!$C$2:$C$569,product!$A$1:$H$19,3,FALSE)</f>
        <v>APJ Abdul Kalam, Arun Tiwari</v>
      </c>
      <c r="H251" s="16" t="str">
        <f>VLOOKUP(sales!$C$2:$C$569,product!$A$1:$H$19,4,FALSE)</f>
        <v>Hard cover</v>
      </c>
    </row>
    <row r="252" spans="1:8" x14ac:dyDescent="0.25">
      <c r="A252" s="10">
        <v>45543</v>
      </c>
      <c r="B252" s="11" t="s">
        <v>33</v>
      </c>
      <c r="C252" s="12">
        <v>100006</v>
      </c>
      <c r="D252" s="12" t="s">
        <v>28</v>
      </c>
      <c r="E252" s="12">
        <v>6</v>
      </c>
      <c r="F252" s="16" t="str">
        <f>VLOOKUP(sales!C252:C819,product!$A$1:$H$19,2,FALSE)</f>
        <v>Rahe Belayat</v>
      </c>
      <c r="G252" s="16" t="str">
        <f>VLOOKUP(sales!$C$2:$C$569,product!$A$1:$H$19,3,FALSE)</f>
        <v>D. Abdullah Jahangir</v>
      </c>
      <c r="H252" s="16" t="str">
        <f>VLOOKUP(sales!$C$2:$C$569,product!$A$1:$H$19,4,FALSE)</f>
        <v>Hard cover</v>
      </c>
    </row>
    <row r="253" spans="1:8" x14ac:dyDescent="0.25">
      <c r="A253" s="13">
        <v>45544</v>
      </c>
      <c r="B253" s="4" t="s">
        <v>29</v>
      </c>
      <c r="C253" s="5">
        <v>100007</v>
      </c>
      <c r="D253" s="5" t="s">
        <v>28</v>
      </c>
      <c r="E253" s="5">
        <v>8</v>
      </c>
      <c r="F253" s="16" t="str">
        <f>VLOOKUP(sales!C253:C820,product!$A$1:$H$19,2,FALSE)</f>
        <v>Ami Abong Koyekta Projapoti</v>
      </c>
      <c r="G253" s="16" t="str">
        <f>VLOOKUP(sales!$C$2:$C$569,product!$A$1:$H$19,3,FALSE)</f>
        <v>Humayun Ahmed</v>
      </c>
      <c r="H253" s="16" t="str">
        <f>VLOOKUP(sales!$C$2:$C$569,product!$A$1:$H$19,4,FALSE)</f>
        <v>Soft Cover</v>
      </c>
    </row>
    <row r="254" spans="1:8" x14ac:dyDescent="0.25">
      <c r="A254" s="10">
        <v>45545</v>
      </c>
      <c r="B254" s="11" t="s">
        <v>35</v>
      </c>
      <c r="C254" s="12">
        <v>100008</v>
      </c>
      <c r="D254" s="12" t="s">
        <v>32</v>
      </c>
      <c r="E254" s="12">
        <v>1</v>
      </c>
      <c r="F254" s="16" t="str">
        <f>VLOOKUP(sales!C254:C821,product!$A$1:$H$19,2,FALSE)</f>
        <v>And Then Their was none</v>
      </c>
      <c r="G254" s="16" t="str">
        <f>VLOOKUP(sales!$C$2:$C$569,product!$A$1:$H$19,3,FALSE)</f>
        <v>Agatha Christie</v>
      </c>
      <c r="H254" s="16" t="str">
        <f>VLOOKUP(sales!$C$2:$C$569,product!$A$1:$H$19,4,FALSE)</f>
        <v>Soft Cover</v>
      </c>
    </row>
    <row r="255" spans="1:8" x14ac:dyDescent="0.25">
      <c r="A255" s="13">
        <v>45546</v>
      </c>
      <c r="B255" s="4" t="s">
        <v>31</v>
      </c>
      <c r="C255" s="5">
        <v>100009</v>
      </c>
      <c r="D255" s="5" t="s">
        <v>32</v>
      </c>
      <c r="E255" s="5">
        <v>9</v>
      </c>
      <c r="F255" s="16" t="str">
        <f>VLOOKUP(sales!C255:C822,product!$A$1:$H$19,2,FALSE)</f>
        <v>Misir Ali</v>
      </c>
      <c r="G255" s="16" t="str">
        <f>VLOOKUP(sales!$C$2:$C$569,product!$A$1:$H$19,3,FALSE)</f>
        <v>Humayun Ahmed</v>
      </c>
      <c r="H255" s="16" t="str">
        <f>VLOOKUP(sales!$C$2:$C$569,product!$A$1:$H$19,4,FALSE)</f>
        <v>Soft Cover</v>
      </c>
    </row>
    <row r="256" spans="1:8" x14ac:dyDescent="0.25">
      <c r="A256" s="10">
        <v>45547</v>
      </c>
      <c r="B256" s="11" t="s">
        <v>34</v>
      </c>
      <c r="C256" s="12">
        <v>100010</v>
      </c>
      <c r="D256" s="12" t="s">
        <v>28</v>
      </c>
      <c r="E256" s="12">
        <v>10</v>
      </c>
      <c r="F256" s="16" t="str">
        <f>VLOOKUP(sales!C256:C823,product!$A$1:$H$19,2,FALSE)</f>
        <v>Sherlock Homes</v>
      </c>
      <c r="G256" s="16" t="str">
        <f>VLOOKUP(sales!$C$2:$C$569,product!$A$1:$H$19,3,FALSE)</f>
        <v>Sir Arthur Conan Doyle</v>
      </c>
      <c r="H256" s="16" t="str">
        <f>VLOOKUP(sales!$C$2:$C$569,product!$A$1:$H$19,4,FALSE)</f>
        <v>Soft Cover</v>
      </c>
    </row>
    <row r="257" spans="1:8" x14ac:dyDescent="0.25">
      <c r="A257" s="13">
        <v>45548</v>
      </c>
      <c r="B257" s="4" t="s">
        <v>33</v>
      </c>
      <c r="C257" s="5">
        <v>100011</v>
      </c>
      <c r="D257" s="5" t="s">
        <v>28</v>
      </c>
      <c r="E257" s="5">
        <v>16</v>
      </c>
      <c r="F257" s="16" t="str">
        <f>VLOOKUP(sales!C257:C824,product!$A$1:$H$19,2,FALSE)</f>
        <v>Wings of fire</v>
      </c>
      <c r="G257" s="16" t="str">
        <f>VLOOKUP(sales!$C$2:$C$569,product!$A$1:$H$19,3,FALSE)</f>
        <v>APJ Abdul Kalam, Arun Tiwari</v>
      </c>
      <c r="H257" s="16" t="str">
        <f>VLOOKUP(sales!$C$2:$C$569,product!$A$1:$H$19,4,FALSE)</f>
        <v>Soft Cover</v>
      </c>
    </row>
    <row r="258" spans="1:8" x14ac:dyDescent="0.25">
      <c r="A258" s="10">
        <v>45549</v>
      </c>
      <c r="B258" s="11" t="s">
        <v>27</v>
      </c>
      <c r="C258" s="12">
        <v>100012</v>
      </c>
      <c r="D258" s="12" t="s">
        <v>32</v>
      </c>
      <c r="E258" s="12">
        <v>19</v>
      </c>
      <c r="F258" s="16" t="str">
        <f>VLOOKUP(sales!C258:C825,product!$A$1:$H$19,2,FALSE)</f>
        <v>Rahe Belayat</v>
      </c>
      <c r="G258" s="16" t="str">
        <f>VLOOKUP(sales!$C$2:$C$569,product!$A$1:$H$19,3,FALSE)</f>
        <v>D. Abdullah Jahangir</v>
      </c>
      <c r="H258" s="16" t="str">
        <f>VLOOKUP(sales!$C$2:$C$569,product!$A$1:$H$19,4,FALSE)</f>
        <v>Soft Cover</v>
      </c>
    </row>
    <row r="259" spans="1:8" x14ac:dyDescent="0.25">
      <c r="A259" s="13">
        <v>45550</v>
      </c>
      <c r="B259" s="4" t="s">
        <v>35</v>
      </c>
      <c r="C259" s="5">
        <v>100013</v>
      </c>
      <c r="D259" s="5" t="s">
        <v>28</v>
      </c>
      <c r="E259" s="5">
        <v>15</v>
      </c>
      <c r="F259" s="16" t="str">
        <f>VLOOKUP(sales!C259:C826,product!$A$1:$H$19,2,FALSE)</f>
        <v>Ami Abong Koyekta Projapoti</v>
      </c>
      <c r="G259" s="16" t="str">
        <f>VLOOKUP(sales!$C$2:$C$569,product!$A$1:$H$19,3,FALSE)</f>
        <v>Humayun Ahmed</v>
      </c>
      <c r="H259" s="16" t="str">
        <f>VLOOKUP(sales!$C$2:$C$569,product!$A$1:$H$19,4,FALSE)</f>
        <v>Ebook</v>
      </c>
    </row>
    <row r="260" spans="1:8" x14ac:dyDescent="0.25">
      <c r="A260" s="10">
        <v>45551</v>
      </c>
      <c r="B260" s="11" t="s">
        <v>31</v>
      </c>
      <c r="C260" s="12">
        <v>100014</v>
      </c>
      <c r="D260" s="12" t="s">
        <v>28</v>
      </c>
      <c r="E260" s="12">
        <v>2</v>
      </c>
      <c r="F260" s="16" t="str">
        <f>VLOOKUP(sales!C260:C827,product!$A$1:$H$19,2,FALSE)</f>
        <v>And Then Their was none</v>
      </c>
      <c r="G260" s="16" t="str">
        <f>VLOOKUP(sales!$C$2:$C$569,product!$A$1:$H$19,3,FALSE)</f>
        <v>Agatha Christie</v>
      </c>
      <c r="H260" s="16" t="str">
        <f>VLOOKUP(sales!$C$2:$C$569,product!$A$1:$H$19,4,FALSE)</f>
        <v>Ebook</v>
      </c>
    </row>
    <row r="261" spans="1:8" x14ac:dyDescent="0.25">
      <c r="A261" s="13">
        <v>45552</v>
      </c>
      <c r="B261" s="4" t="s">
        <v>33</v>
      </c>
      <c r="C261" s="5">
        <v>100015</v>
      </c>
      <c r="D261" s="5" t="s">
        <v>32</v>
      </c>
      <c r="E261" s="5">
        <v>18</v>
      </c>
      <c r="F261" s="16" t="str">
        <f>VLOOKUP(sales!C261:C828,product!$A$1:$H$19,2,FALSE)</f>
        <v>Misir Ali</v>
      </c>
      <c r="G261" s="16" t="str">
        <f>VLOOKUP(sales!$C$2:$C$569,product!$A$1:$H$19,3,FALSE)</f>
        <v>Humayun Ahmed</v>
      </c>
      <c r="H261" s="16" t="str">
        <f>VLOOKUP(sales!$C$2:$C$569,product!$A$1:$H$19,4,FALSE)</f>
        <v>Ebook</v>
      </c>
    </row>
    <row r="262" spans="1:8" x14ac:dyDescent="0.25">
      <c r="A262" s="10">
        <v>45553</v>
      </c>
      <c r="B262" s="11" t="s">
        <v>31</v>
      </c>
      <c r="C262" s="12">
        <v>100001</v>
      </c>
      <c r="D262" s="12" t="s">
        <v>28</v>
      </c>
      <c r="E262" s="12">
        <v>4</v>
      </c>
      <c r="F262" s="16" t="str">
        <f>VLOOKUP(sales!C262:C829,product!$A$1:$H$19,2,FALSE)</f>
        <v>Ami Abong Koyekta Projapoti</v>
      </c>
      <c r="G262" s="16" t="str">
        <f>VLOOKUP(sales!$C$2:$C$569,product!$A$1:$H$19,3,FALSE)</f>
        <v>Humayun Ahmed</v>
      </c>
      <c r="H262" s="16" t="str">
        <f>VLOOKUP(sales!$C$2:$C$569,product!$A$1:$H$19,4,FALSE)</f>
        <v>Hard cover</v>
      </c>
    </row>
    <row r="263" spans="1:8" x14ac:dyDescent="0.25">
      <c r="A263" s="13">
        <v>45554</v>
      </c>
      <c r="B263" s="4" t="s">
        <v>33</v>
      </c>
      <c r="C263" s="5">
        <v>100002</v>
      </c>
      <c r="D263" s="5" t="s">
        <v>28</v>
      </c>
      <c r="E263" s="5">
        <v>19</v>
      </c>
      <c r="F263" s="16" t="str">
        <f>VLOOKUP(sales!C263:C830,product!$A$1:$H$19,2,FALSE)</f>
        <v>And Then Their was none</v>
      </c>
      <c r="G263" s="16" t="str">
        <f>VLOOKUP(sales!$C$2:$C$569,product!$A$1:$H$19,3,FALSE)</f>
        <v>Agatha Christie</v>
      </c>
      <c r="H263" s="16" t="str">
        <f>VLOOKUP(sales!$C$2:$C$569,product!$A$1:$H$19,4,FALSE)</f>
        <v>Hard cover</v>
      </c>
    </row>
    <row r="264" spans="1:8" x14ac:dyDescent="0.25">
      <c r="A264" s="10">
        <v>45555</v>
      </c>
      <c r="B264" s="11" t="s">
        <v>36</v>
      </c>
      <c r="C264" s="12">
        <v>100003</v>
      </c>
      <c r="D264" s="12" t="s">
        <v>28</v>
      </c>
      <c r="E264" s="12">
        <v>17</v>
      </c>
      <c r="F264" s="16" t="str">
        <f>VLOOKUP(sales!C264:C831,product!$A$1:$H$19,2,FALSE)</f>
        <v>Misir Ali</v>
      </c>
      <c r="G264" s="16" t="str">
        <f>VLOOKUP(sales!$C$2:$C$569,product!$A$1:$H$19,3,FALSE)</f>
        <v>Humayun Ahmed</v>
      </c>
      <c r="H264" s="16" t="str">
        <f>VLOOKUP(sales!$C$2:$C$569,product!$A$1:$H$19,4,FALSE)</f>
        <v>Hard cover</v>
      </c>
    </row>
    <row r="265" spans="1:8" x14ac:dyDescent="0.25">
      <c r="A265" s="13">
        <v>45556</v>
      </c>
      <c r="B265" s="4" t="s">
        <v>31</v>
      </c>
      <c r="C265" s="5">
        <v>100004</v>
      </c>
      <c r="D265" s="5" t="s">
        <v>32</v>
      </c>
      <c r="E265" s="5">
        <v>11</v>
      </c>
      <c r="F265" s="16" t="str">
        <f>VLOOKUP(sales!C265:C832,product!$A$1:$H$19,2,FALSE)</f>
        <v>Sherlock Homes</v>
      </c>
      <c r="G265" s="16" t="str">
        <f>VLOOKUP(sales!$C$2:$C$569,product!$A$1:$H$19,3,FALSE)</f>
        <v>Sir Arthur Conan Doyle</v>
      </c>
      <c r="H265" s="16" t="str">
        <f>VLOOKUP(sales!$C$2:$C$569,product!$A$1:$H$19,4,FALSE)</f>
        <v>Hard cover</v>
      </c>
    </row>
    <row r="266" spans="1:8" x14ac:dyDescent="0.25">
      <c r="A266" s="10">
        <v>45557</v>
      </c>
      <c r="B266" s="11" t="s">
        <v>33</v>
      </c>
      <c r="C266" s="12">
        <v>100005</v>
      </c>
      <c r="D266" s="12" t="s">
        <v>32</v>
      </c>
      <c r="E266" s="12">
        <v>17</v>
      </c>
      <c r="F266" s="16" t="str">
        <f>VLOOKUP(sales!C266:C833,product!$A$1:$H$19,2,FALSE)</f>
        <v>Wings of fire</v>
      </c>
      <c r="G266" s="16" t="str">
        <f>VLOOKUP(sales!$C$2:$C$569,product!$A$1:$H$19,3,FALSE)</f>
        <v>APJ Abdul Kalam, Arun Tiwari</v>
      </c>
      <c r="H266" s="16" t="str">
        <f>VLOOKUP(sales!$C$2:$C$569,product!$A$1:$H$19,4,FALSE)</f>
        <v>Hard cover</v>
      </c>
    </row>
    <row r="267" spans="1:8" x14ac:dyDescent="0.25">
      <c r="A267" s="13">
        <v>45558</v>
      </c>
      <c r="B267" s="4" t="s">
        <v>31</v>
      </c>
      <c r="C267" s="5">
        <v>100006</v>
      </c>
      <c r="D267" s="5" t="s">
        <v>28</v>
      </c>
      <c r="E267" s="5">
        <v>2</v>
      </c>
      <c r="F267" s="16" t="str">
        <f>VLOOKUP(sales!C267:C834,product!$A$1:$H$19,2,FALSE)</f>
        <v>Rahe Belayat</v>
      </c>
      <c r="G267" s="16" t="str">
        <f>VLOOKUP(sales!$C$2:$C$569,product!$A$1:$H$19,3,FALSE)</f>
        <v>D. Abdullah Jahangir</v>
      </c>
      <c r="H267" s="16" t="str">
        <f>VLOOKUP(sales!$C$2:$C$569,product!$A$1:$H$19,4,FALSE)</f>
        <v>Hard cover</v>
      </c>
    </row>
    <row r="268" spans="1:8" x14ac:dyDescent="0.25">
      <c r="A268" s="10">
        <v>45559</v>
      </c>
      <c r="B268" s="11" t="s">
        <v>31</v>
      </c>
      <c r="C268" s="12">
        <v>100007</v>
      </c>
      <c r="D268" s="12" t="s">
        <v>32</v>
      </c>
      <c r="E268" s="12">
        <v>17</v>
      </c>
      <c r="F268" s="16" t="str">
        <f>VLOOKUP(sales!C268:C835,product!$A$1:$H$19,2,FALSE)</f>
        <v>Ami Abong Koyekta Projapoti</v>
      </c>
      <c r="G268" s="16" t="str">
        <f>VLOOKUP(sales!$C$2:$C$569,product!$A$1:$H$19,3,FALSE)</f>
        <v>Humayun Ahmed</v>
      </c>
      <c r="H268" s="16" t="str">
        <f>VLOOKUP(sales!$C$2:$C$569,product!$A$1:$H$19,4,FALSE)</f>
        <v>Soft Cover</v>
      </c>
    </row>
    <row r="269" spans="1:8" x14ac:dyDescent="0.25">
      <c r="A269" s="13">
        <v>45560</v>
      </c>
      <c r="B269" s="4" t="s">
        <v>33</v>
      </c>
      <c r="C269" s="5">
        <v>100008</v>
      </c>
      <c r="D269" s="5" t="s">
        <v>32</v>
      </c>
      <c r="E269" s="5">
        <v>1</v>
      </c>
      <c r="F269" s="16" t="str">
        <f>VLOOKUP(sales!C269:C836,product!$A$1:$H$19,2,FALSE)</f>
        <v>And Then Their was none</v>
      </c>
      <c r="G269" s="16" t="str">
        <f>VLOOKUP(sales!$C$2:$C$569,product!$A$1:$H$19,3,FALSE)</f>
        <v>Agatha Christie</v>
      </c>
      <c r="H269" s="16" t="str">
        <f>VLOOKUP(sales!$C$2:$C$569,product!$A$1:$H$19,4,FALSE)</f>
        <v>Soft Cover</v>
      </c>
    </row>
    <row r="270" spans="1:8" x14ac:dyDescent="0.25">
      <c r="A270" s="10">
        <v>45561</v>
      </c>
      <c r="B270" s="11" t="s">
        <v>31</v>
      </c>
      <c r="C270" s="12">
        <v>100009</v>
      </c>
      <c r="D270" s="12" t="s">
        <v>32</v>
      </c>
      <c r="E270" s="12">
        <v>15</v>
      </c>
      <c r="F270" s="16" t="str">
        <f>VLOOKUP(sales!C270:C837,product!$A$1:$H$19,2,FALSE)</f>
        <v>Misir Ali</v>
      </c>
      <c r="G270" s="16" t="str">
        <f>VLOOKUP(sales!$C$2:$C$569,product!$A$1:$H$19,3,FALSE)</f>
        <v>Humayun Ahmed</v>
      </c>
      <c r="H270" s="16" t="str">
        <f>VLOOKUP(sales!$C$2:$C$569,product!$A$1:$H$19,4,FALSE)</f>
        <v>Soft Cover</v>
      </c>
    </row>
    <row r="271" spans="1:8" x14ac:dyDescent="0.25">
      <c r="A271" s="13">
        <v>45562</v>
      </c>
      <c r="B271" s="4" t="s">
        <v>30</v>
      </c>
      <c r="C271" s="5">
        <v>100010</v>
      </c>
      <c r="D271" s="5" t="s">
        <v>32</v>
      </c>
      <c r="E271" s="5">
        <v>6</v>
      </c>
      <c r="F271" s="16" t="str">
        <f>VLOOKUP(sales!C271:C838,product!$A$1:$H$19,2,FALSE)</f>
        <v>Sherlock Homes</v>
      </c>
      <c r="G271" s="16" t="str">
        <f>VLOOKUP(sales!$C$2:$C$569,product!$A$1:$H$19,3,FALSE)</f>
        <v>Sir Arthur Conan Doyle</v>
      </c>
      <c r="H271" s="16" t="str">
        <f>VLOOKUP(sales!$C$2:$C$569,product!$A$1:$H$19,4,FALSE)</f>
        <v>Soft Cover</v>
      </c>
    </row>
    <row r="272" spans="1:8" x14ac:dyDescent="0.25">
      <c r="A272" s="10">
        <v>45563</v>
      </c>
      <c r="B272" s="11" t="s">
        <v>30</v>
      </c>
      <c r="C272" s="12">
        <v>100011</v>
      </c>
      <c r="D272" s="12" t="s">
        <v>28</v>
      </c>
      <c r="E272" s="12">
        <v>16</v>
      </c>
      <c r="F272" s="16" t="str">
        <f>VLOOKUP(sales!C272:C839,product!$A$1:$H$19,2,FALSE)</f>
        <v>Wings of fire</v>
      </c>
      <c r="G272" s="16" t="str">
        <f>VLOOKUP(sales!$C$2:$C$569,product!$A$1:$H$19,3,FALSE)</f>
        <v>APJ Abdul Kalam, Arun Tiwari</v>
      </c>
      <c r="H272" s="16" t="str">
        <f>VLOOKUP(sales!$C$2:$C$569,product!$A$1:$H$19,4,FALSE)</f>
        <v>Soft Cover</v>
      </c>
    </row>
    <row r="273" spans="1:8" x14ac:dyDescent="0.25">
      <c r="A273" s="13">
        <v>45564</v>
      </c>
      <c r="B273" s="4" t="s">
        <v>30</v>
      </c>
      <c r="C273" s="5">
        <v>100012</v>
      </c>
      <c r="D273" s="5" t="s">
        <v>32</v>
      </c>
      <c r="E273" s="5">
        <v>18</v>
      </c>
      <c r="F273" s="16" t="str">
        <f>VLOOKUP(sales!C273:C840,product!$A$1:$H$19,2,FALSE)</f>
        <v>Rahe Belayat</v>
      </c>
      <c r="G273" s="16" t="str">
        <f>VLOOKUP(sales!$C$2:$C$569,product!$A$1:$H$19,3,FALSE)</f>
        <v>D. Abdullah Jahangir</v>
      </c>
      <c r="H273" s="16" t="str">
        <f>VLOOKUP(sales!$C$2:$C$569,product!$A$1:$H$19,4,FALSE)</f>
        <v>Soft Cover</v>
      </c>
    </row>
    <row r="274" spans="1:8" x14ac:dyDescent="0.25">
      <c r="A274" s="10">
        <v>45565</v>
      </c>
      <c r="B274" s="11" t="s">
        <v>31</v>
      </c>
      <c r="C274" s="12">
        <v>100013</v>
      </c>
      <c r="D274" s="12" t="s">
        <v>28</v>
      </c>
      <c r="E274" s="12">
        <v>10</v>
      </c>
      <c r="F274" s="16" t="str">
        <f>VLOOKUP(sales!C274:C841,product!$A$1:$H$19,2,FALSE)</f>
        <v>Ami Abong Koyekta Projapoti</v>
      </c>
      <c r="G274" s="16" t="str">
        <f>VLOOKUP(sales!$C$2:$C$569,product!$A$1:$H$19,3,FALSE)</f>
        <v>Humayun Ahmed</v>
      </c>
      <c r="H274" s="16" t="str">
        <f>VLOOKUP(sales!$C$2:$C$569,product!$A$1:$H$19,4,FALSE)</f>
        <v>Ebook</v>
      </c>
    </row>
    <row r="275" spans="1:8" x14ac:dyDescent="0.25">
      <c r="A275" s="13">
        <v>45566</v>
      </c>
      <c r="B275" s="4" t="s">
        <v>30</v>
      </c>
      <c r="C275" s="5">
        <v>100014</v>
      </c>
      <c r="D275" s="5" t="s">
        <v>28</v>
      </c>
      <c r="E275" s="5">
        <v>15</v>
      </c>
      <c r="F275" s="16" t="str">
        <f>VLOOKUP(sales!C275:C842,product!$A$1:$H$19,2,FALSE)</f>
        <v>And Then Their was none</v>
      </c>
      <c r="G275" s="16" t="str">
        <f>VLOOKUP(sales!$C$2:$C$569,product!$A$1:$H$19,3,FALSE)</f>
        <v>Agatha Christie</v>
      </c>
      <c r="H275" s="16" t="str">
        <f>VLOOKUP(sales!$C$2:$C$569,product!$A$1:$H$19,4,FALSE)</f>
        <v>Ebook</v>
      </c>
    </row>
    <row r="276" spans="1:8" x14ac:dyDescent="0.25">
      <c r="A276" s="10">
        <v>45567</v>
      </c>
      <c r="B276" s="11" t="s">
        <v>29</v>
      </c>
      <c r="C276" s="12">
        <v>100015</v>
      </c>
      <c r="D276" s="12" t="s">
        <v>28</v>
      </c>
      <c r="E276" s="12">
        <v>11</v>
      </c>
      <c r="F276" s="16" t="str">
        <f>VLOOKUP(sales!C276:C843,product!$A$1:$H$19,2,FALSE)</f>
        <v>Misir Ali</v>
      </c>
      <c r="G276" s="16" t="str">
        <f>VLOOKUP(sales!$C$2:$C$569,product!$A$1:$H$19,3,FALSE)</f>
        <v>Humayun Ahmed</v>
      </c>
      <c r="H276" s="16" t="str">
        <f>VLOOKUP(sales!$C$2:$C$569,product!$A$1:$H$19,4,FALSE)</f>
        <v>Ebook</v>
      </c>
    </row>
    <row r="277" spans="1:8" x14ac:dyDescent="0.25">
      <c r="A277" s="13">
        <v>45568</v>
      </c>
      <c r="B277" s="4" t="s">
        <v>36</v>
      </c>
      <c r="C277" s="5">
        <v>100016</v>
      </c>
      <c r="D277" s="5" t="s">
        <v>32</v>
      </c>
      <c r="E277" s="5">
        <v>15</v>
      </c>
      <c r="F277" s="16" t="str">
        <f>VLOOKUP(sales!C277:C844,product!$A$1:$H$19,2,FALSE)</f>
        <v>Sherlock Homes</v>
      </c>
      <c r="G277" s="16" t="str">
        <f>VLOOKUP(sales!$C$2:$C$569,product!$A$1:$H$19,3,FALSE)</f>
        <v>Sir Arthur Conan Doyle</v>
      </c>
      <c r="H277" s="16" t="str">
        <f>VLOOKUP(sales!$C$2:$C$569,product!$A$1:$H$19,4,FALSE)</f>
        <v>Ebook</v>
      </c>
    </row>
    <row r="278" spans="1:8" x14ac:dyDescent="0.25">
      <c r="A278" s="10">
        <v>45569</v>
      </c>
      <c r="B278" s="11" t="s">
        <v>34</v>
      </c>
      <c r="C278" s="12">
        <v>100017</v>
      </c>
      <c r="D278" s="12" t="s">
        <v>32</v>
      </c>
      <c r="E278" s="12">
        <v>19</v>
      </c>
      <c r="F278" s="16" t="str">
        <f>VLOOKUP(sales!C278:C845,product!$A$1:$H$19,2,FALSE)</f>
        <v>Wings of fire</v>
      </c>
      <c r="G278" s="16" t="str">
        <f>VLOOKUP(sales!$C$2:$C$569,product!$A$1:$H$19,3,FALSE)</f>
        <v>APJ Abdul Kalam, Arun Tiwari</v>
      </c>
      <c r="H278" s="16" t="str">
        <f>VLOOKUP(sales!$C$2:$C$569,product!$A$1:$H$19,4,FALSE)</f>
        <v>Ebook</v>
      </c>
    </row>
    <row r="279" spans="1:8" x14ac:dyDescent="0.25">
      <c r="A279" s="13">
        <v>45570</v>
      </c>
      <c r="B279" s="4" t="s">
        <v>30</v>
      </c>
      <c r="C279" s="5">
        <v>100018</v>
      </c>
      <c r="D279" s="5" t="s">
        <v>32</v>
      </c>
      <c r="E279" s="5">
        <v>12</v>
      </c>
      <c r="F279" s="16" t="str">
        <f>VLOOKUP(sales!C279:C846,product!$A$1:$H$19,2,FALSE)</f>
        <v>Rahe Belayat</v>
      </c>
      <c r="G279" s="16" t="str">
        <f>VLOOKUP(sales!$C$2:$C$569,product!$A$1:$H$19,3,FALSE)</f>
        <v>D. Abdullah Jahangir</v>
      </c>
      <c r="H279" s="16" t="str">
        <f>VLOOKUP(sales!$C$2:$C$569,product!$A$1:$H$19,4,FALSE)</f>
        <v>Ebook</v>
      </c>
    </row>
    <row r="280" spans="1:8" x14ac:dyDescent="0.25">
      <c r="A280" s="10">
        <v>45571</v>
      </c>
      <c r="B280" s="11" t="s">
        <v>27</v>
      </c>
      <c r="C280" s="12">
        <v>100006</v>
      </c>
      <c r="D280" s="12" t="s">
        <v>32</v>
      </c>
      <c r="E280" s="12">
        <v>4</v>
      </c>
      <c r="F280" s="16" t="str">
        <f>VLOOKUP(sales!C280:C847,product!$A$1:$H$19,2,FALSE)</f>
        <v>Rahe Belayat</v>
      </c>
      <c r="G280" s="16" t="str">
        <f>VLOOKUP(sales!$C$2:$C$569,product!$A$1:$H$19,3,FALSE)</f>
        <v>D. Abdullah Jahangir</v>
      </c>
      <c r="H280" s="16" t="str">
        <f>VLOOKUP(sales!$C$2:$C$569,product!$A$1:$H$19,4,FALSE)</f>
        <v>Hard cover</v>
      </c>
    </row>
    <row r="281" spans="1:8" x14ac:dyDescent="0.25">
      <c r="A281" s="13">
        <v>45572</v>
      </c>
      <c r="B281" s="4" t="s">
        <v>30</v>
      </c>
      <c r="C281" s="5">
        <v>100007</v>
      </c>
      <c r="D281" s="5" t="s">
        <v>32</v>
      </c>
      <c r="E281" s="5">
        <v>5</v>
      </c>
      <c r="F281" s="16" t="str">
        <f>VLOOKUP(sales!C281:C848,product!$A$1:$H$19,2,FALSE)</f>
        <v>Ami Abong Koyekta Projapoti</v>
      </c>
      <c r="G281" s="16" t="str">
        <f>VLOOKUP(sales!$C$2:$C$569,product!$A$1:$H$19,3,FALSE)</f>
        <v>Humayun Ahmed</v>
      </c>
      <c r="H281" s="16" t="str">
        <f>VLOOKUP(sales!$C$2:$C$569,product!$A$1:$H$19,4,FALSE)</f>
        <v>Soft Cover</v>
      </c>
    </row>
    <row r="282" spans="1:8" x14ac:dyDescent="0.25">
      <c r="A282" s="10">
        <v>45573</v>
      </c>
      <c r="B282" s="11" t="s">
        <v>33</v>
      </c>
      <c r="C282" s="12">
        <v>100008</v>
      </c>
      <c r="D282" s="12" t="s">
        <v>32</v>
      </c>
      <c r="E282" s="12">
        <v>19</v>
      </c>
      <c r="F282" s="16" t="str">
        <f>VLOOKUP(sales!C282:C849,product!$A$1:$H$19,2,FALSE)</f>
        <v>And Then Their was none</v>
      </c>
      <c r="G282" s="16" t="str">
        <f>VLOOKUP(sales!$C$2:$C$569,product!$A$1:$H$19,3,FALSE)</f>
        <v>Agatha Christie</v>
      </c>
      <c r="H282" s="16" t="str">
        <f>VLOOKUP(sales!$C$2:$C$569,product!$A$1:$H$19,4,FALSE)</f>
        <v>Soft Cover</v>
      </c>
    </row>
    <row r="283" spans="1:8" x14ac:dyDescent="0.25">
      <c r="A283" s="13">
        <v>45574</v>
      </c>
      <c r="B283" s="4" t="s">
        <v>34</v>
      </c>
      <c r="C283" s="5">
        <v>100001</v>
      </c>
      <c r="D283" s="5" t="s">
        <v>28</v>
      </c>
      <c r="E283" s="5">
        <v>9</v>
      </c>
      <c r="F283" s="16" t="str">
        <f>VLOOKUP(sales!C283:C850,product!$A$1:$H$19,2,FALSE)</f>
        <v>Ami Abong Koyekta Projapoti</v>
      </c>
      <c r="G283" s="16" t="str">
        <f>VLOOKUP(sales!$C$2:$C$569,product!$A$1:$H$19,3,FALSE)</f>
        <v>Humayun Ahmed</v>
      </c>
      <c r="H283" s="16" t="str">
        <f>VLOOKUP(sales!$C$2:$C$569,product!$A$1:$H$19,4,FALSE)</f>
        <v>Hard cover</v>
      </c>
    </row>
    <row r="284" spans="1:8" x14ac:dyDescent="0.25">
      <c r="A284" s="10">
        <v>45575</v>
      </c>
      <c r="B284" s="11" t="s">
        <v>29</v>
      </c>
      <c r="C284" s="12">
        <v>100002</v>
      </c>
      <c r="D284" s="12" t="s">
        <v>32</v>
      </c>
      <c r="E284" s="12">
        <v>13</v>
      </c>
      <c r="F284" s="16" t="str">
        <f>VLOOKUP(sales!C284:C851,product!$A$1:$H$19,2,FALSE)</f>
        <v>And Then Their was none</v>
      </c>
      <c r="G284" s="16" t="str">
        <f>VLOOKUP(sales!$C$2:$C$569,product!$A$1:$H$19,3,FALSE)</f>
        <v>Agatha Christie</v>
      </c>
      <c r="H284" s="16" t="str">
        <f>VLOOKUP(sales!$C$2:$C$569,product!$A$1:$H$19,4,FALSE)</f>
        <v>Hard cover</v>
      </c>
    </row>
    <row r="285" spans="1:8" x14ac:dyDescent="0.25">
      <c r="A285" s="13">
        <v>45576</v>
      </c>
      <c r="B285" s="4" t="s">
        <v>27</v>
      </c>
      <c r="C285" s="5">
        <v>100003</v>
      </c>
      <c r="D285" s="5" t="s">
        <v>28</v>
      </c>
      <c r="E285" s="5">
        <v>14</v>
      </c>
      <c r="F285" s="16" t="str">
        <f>VLOOKUP(sales!C285:C852,product!$A$1:$H$19,2,FALSE)</f>
        <v>Misir Ali</v>
      </c>
      <c r="G285" s="16" t="str">
        <f>VLOOKUP(sales!$C$2:$C$569,product!$A$1:$H$19,3,FALSE)</f>
        <v>Humayun Ahmed</v>
      </c>
      <c r="H285" s="16" t="str">
        <f>VLOOKUP(sales!$C$2:$C$569,product!$A$1:$H$19,4,FALSE)</f>
        <v>Hard cover</v>
      </c>
    </row>
    <row r="286" spans="1:8" x14ac:dyDescent="0.25">
      <c r="A286" s="10">
        <v>45577</v>
      </c>
      <c r="B286" s="11" t="s">
        <v>29</v>
      </c>
      <c r="C286" s="12">
        <v>100004</v>
      </c>
      <c r="D286" s="12" t="s">
        <v>32</v>
      </c>
      <c r="E286" s="12">
        <v>13</v>
      </c>
      <c r="F286" s="16" t="str">
        <f>VLOOKUP(sales!C286:C853,product!$A$1:$H$19,2,FALSE)</f>
        <v>Sherlock Homes</v>
      </c>
      <c r="G286" s="16" t="str">
        <f>VLOOKUP(sales!$C$2:$C$569,product!$A$1:$H$19,3,FALSE)</f>
        <v>Sir Arthur Conan Doyle</v>
      </c>
      <c r="H286" s="16" t="str">
        <f>VLOOKUP(sales!$C$2:$C$569,product!$A$1:$H$19,4,FALSE)</f>
        <v>Hard cover</v>
      </c>
    </row>
    <row r="287" spans="1:8" x14ac:dyDescent="0.25">
      <c r="A287" s="13">
        <v>45578</v>
      </c>
      <c r="B287" s="4" t="s">
        <v>35</v>
      </c>
      <c r="C287" s="5">
        <v>100005</v>
      </c>
      <c r="D287" s="5" t="s">
        <v>32</v>
      </c>
      <c r="E287" s="5">
        <v>6</v>
      </c>
      <c r="F287" s="16" t="str">
        <f>VLOOKUP(sales!C287:C854,product!$A$1:$H$19,2,FALSE)</f>
        <v>Wings of fire</v>
      </c>
      <c r="G287" s="16" t="str">
        <f>VLOOKUP(sales!$C$2:$C$569,product!$A$1:$H$19,3,FALSE)</f>
        <v>APJ Abdul Kalam, Arun Tiwari</v>
      </c>
      <c r="H287" s="16" t="str">
        <f>VLOOKUP(sales!$C$2:$C$569,product!$A$1:$H$19,4,FALSE)</f>
        <v>Hard cover</v>
      </c>
    </row>
    <row r="288" spans="1:8" x14ac:dyDescent="0.25">
      <c r="A288" s="10">
        <v>45579</v>
      </c>
      <c r="B288" s="11" t="s">
        <v>31</v>
      </c>
      <c r="C288" s="12">
        <v>100006</v>
      </c>
      <c r="D288" s="12" t="s">
        <v>32</v>
      </c>
      <c r="E288" s="12">
        <v>7</v>
      </c>
      <c r="F288" s="16" t="str">
        <f>VLOOKUP(sales!C288:C855,product!$A$1:$H$19,2,FALSE)</f>
        <v>Rahe Belayat</v>
      </c>
      <c r="G288" s="16" t="str">
        <f>VLOOKUP(sales!$C$2:$C$569,product!$A$1:$H$19,3,FALSE)</f>
        <v>D. Abdullah Jahangir</v>
      </c>
      <c r="H288" s="16" t="str">
        <f>VLOOKUP(sales!$C$2:$C$569,product!$A$1:$H$19,4,FALSE)</f>
        <v>Hard cover</v>
      </c>
    </row>
    <row r="289" spans="1:8" x14ac:dyDescent="0.25">
      <c r="A289" s="13">
        <v>45580</v>
      </c>
      <c r="B289" s="4" t="s">
        <v>36</v>
      </c>
      <c r="C289" s="5">
        <v>100007</v>
      </c>
      <c r="D289" s="5" t="s">
        <v>32</v>
      </c>
      <c r="E289" s="5">
        <v>2</v>
      </c>
      <c r="F289" s="16" t="str">
        <f>VLOOKUP(sales!C289:C856,product!$A$1:$H$19,2,FALSE)</f>
        <v>Ami Abong Koyekta Projapoti</v>
      </c>
      <c r="G289" s="16" t="str">
        <f>VLOOKUP(sales!$C$2:$C$569,product!$A$1:$H$19,3,FALSE)</f>
        <v>Humayun Ahmed</v>
      </c>
      <c r="H289" s="16" t="str">
        <f>VLOOKUP(sales!$C$2:$C$569,product!$A$1:$H$19,4,FALSE)</f>
        <v>Soft Cover</v>
      </c>
    </row>
    <row r="290" spans="1:8" x14ac:dyDescent="0.25">
      <c r="A290" s="10">
        <v>45581</v>
      </c>
      <c r="B290" s="11" t="s">
        <v>35</v>
      </c>
      <c r="C290" s="12">
        <v>100008</v>
      </c>
      <c r="D290" s="12" t="s">
        <v>28</v>
      </c>
      <c r="E290" s="12">
        <v>16</v>
      </c>
      <c r="F290" s="16" t="str">
        <f>VLOOKUP(sales!C290:C857,product!$A$1:$H$19,2,FALSE)</f>
        <v>And Then Their was none</v>
      </c>
      <c r="G290" s="16" t="str">
        <f>VLOOKUP(sales!$C$2:$C$569,product!$A$1:$H$19,3,FALSE)</f>
        <v>Agatha Christie</v>
      </c>
      <c r="H290" s="16" t="str">
        <f>VLOOKUP(sales!$C$2:$C$569,product!$A$1:$H$19,4,FALSE)</f>
        <v>Soft Cover</v>
      </c>
    </row>
    <row r="291" spans="1:8" x14ac:dyDescent="0.25">
      <c r="A291" s="13">
        <v>45582</v>
      </c>
      <c r="B291" s="4" t="s">
        <v>29</v>
      </c>
      <c r="C291" s="5">
        <v>100009</v>
      </c>
      <c r="D291" s="5" t="s">
        <v>32</v>
      </c>
      <c r="E291" s="5">
        <v>12</v>
      </c>
      <c r="F291" s="16" t="str">
        <f>VLOOKUP(sales!C291:C858,product!$A$1:$H$19,2,FALSE)</f>
        <v>Misir Ali</v>
      </c>
      <c r="G291" s="16" t="str">
        <f>VLOOKUP(sales!$C$2:$C$569,product!$A$1:$H$19,3,FALSE)</f>
        <v>Humayun Ahmed</v>
      </c>
      <c r="H291" s="16" t="str">
        <f>VLOOKUP(sales!$C$2:$C$569,product!$A$1:$H$19,4,FALSE)</f>
        <v>Soft Cover</v>
      </c>
    </row>
    <row r="292" spans="1:8" x14ac:dyDescent="0.25">
      <c r="A292" s="10">
        <v>45583</v>
      </c>
      <c r="B292" s="11" t="s">
        <v>31</v>
      </c>
      <c r="C292" s="12">
        <v>100010</v>
      </c>
      <c r="D292" s="12" t="s">
        <v>28</v>
      </c>
      <c r="E292" s="12">
        <v>1</v>
      </c>
      <c r="F292" s="16" t="str">
        <f>VLOOKUP(sales!C292:C859,product!$A$1:$H$19,2,FALSE)</f>
        <v>Sherlock Homes</v>
      </c>
      <c r="G292" s="16" t="str">
        <f>VLOOKUP(sales!$C$2:$C$569,product!$A$1:$H$19,3,FALSE)</f>
        <v>Sir Arthur Conan Doyle</v>
      </c>
      <c r="H292" s="16" t="str">
        <f>VLOOKUP(sales!$C$2:$C$569,product!$A$1:$H$19,4,FALSE)</f>
        <v>Soft Cover</v>
      </c>
    </row>
    <row r="293" spans="1:8" x14ac:dyDescent="0.25">
      <c r="A293" s="13">
        <v>45584</v>
      </c>
      <c r="B293" s="4" t="s">
        <v>30</v>
      </c>
      <c r="C293" s="5">
        <v>100011</v>
      </c>
      <c r="D293" s="5" t="s">
        <v>28</v>
      </c>
      <c r="E293" s="5">
        <v>13</v>
      </c>
      <c r="F293" s="16" t="str">
        <f>VLOOKUP(sales!C293:C860,product!$A$1:$H$19,2,FALSE)</f>
        <v>Wings of fire</v>
      </c>
      <c r="G293" s="16" t="str">
        <f>VLOOKUP(sales!$C$2:$C$569,product!$A$1:$H$19,3,FALSE)</f>
        <v>APJ Abdul Kalam, Arun Tiwari</v>
      </c>
      <c r="H293" s="16" t="str">
        <f>VLOOKUP(sales!$C$2:$C$569,product!$A$1:$H$19,4,FALSE)</f>
        <v>Soft Cover</v>
      </c>
    </row>
    <row r="294" spans="1:8" x14ac:dyDescent="0.25">
      <c r="A294" s="10">
        <v>45585</v>
      </c>
      <c r="B294" s="11" t="s">
        <v>34</v>
      </c>
      <c r="C294" s="12">
        <v>100012</v>
      </c>
      <c r="D294" s="12" t="s">
        <v>28</v>
      </c>
      <c r="E294" s="12">
        <v>18</v>
      </c>
      <c r="F294" s="16" t="str">
        <f>VLOOKUP(sales!C294:C861,product!$A$1:$H$19,2,FALSE)</f>
        <v>Rahe Belayat</v>
      </c>
      <c r="G294" s="16" t="str">
        <f>VLOOKUP(sales!$C$2:$C$569,product!$A$1:$H$19,3,FALSE)</f>
        <v>D. Abdullah Jahangir</v>
      </c>
      <c r="H294" s="16" t="str">
        <f>VLOOKUP(sales!$C$2:$C$569,product!$A$1:$H$19,4,FALSE)</f>
        <v>Soft Cover</v>
      </c>
    </row>
    <row r="295" spans="1:8" x14ac:dyDescent="0.25">
      <c r="A295" s="13">
        <v>45586</v>
      </c>
      <c r="B295" s="4" t="s">
        <v>30</v>
      </c>
      <c r="C295" s="5">
        <v>100013</v>
      </c>
      <c r="D295" s="5" t="s">
        <v>28</v>
      </c>
      <c r="E295" s="5">
        <v>19</v>
      </c>
      <c r="F295" s="16" t="str">
        <f>VLOOKUP(sales!C295:C862,product!$A$1:$H$19,2,FALSE)</f>
        <v>Ami Abong Koyekta Projapoti</v>
      </c>
      <c r="G295" s="16" t="str">
        <f>VLOOKUP(sales!$C$2:$C$569,product!$A$1:$H$19,3,FALSE)</f>
        <v>Humayun Ahmed</v>
      </c>
      <c r="H295" s="16" t="str">
        <f>VLOOKUP(sales!$C$2:$C$569,product!$A$1:$H$19,4,FALSE)</f>
        <v>Ebook</v>
      </c>
    </row>
    <row r="296" spans="1:8" x14ac:dyDescent="0.25">
      <c r="A296" s="10">
        <v>45587</v>
      </c>
      <c r="B296" s="11" t="s">
        <v>30</v>
      </c>
      <c r="C296" s="12">
        <v>100014</v>
      </c>
      <c r="D296" s="12" t="s">
        <v>32</v>
      </c>
      <c r="E296" s="12">
        <v>10</v>
      </c>
      <c r="F296" s="16" t="str">
        <f>VLOOKUP(sales!C296:C863,product!$A$1:$H$19,2,FALSE)</f>
        <v>And Then Their was none</v>
      </c>
      <c r="G296" s="16" t="str">
        <f>VLOOKUP(sales!$C$2:$C$569,product!$A$1:$H$19,3,FALSE)</f>
        <v>Agatha Christie</v>
      </c>
      <c r="H296" s="16" t="str">
        <f>VLOOKUP(sales!$C$2:$C$569,product!$A$1:$H$19,4,FALSE)</f>
        <v>Ebook</v>
      </c>
    </row>
    <row r="297" spans="1:8" x14ac:dyDescent="0.25">
      <c r="A297" s="13">
        <v>45588</v>
      </c>
      <c r="B297" s="4" t="s">
        <v>31</v>
      </c>
      <c r="C297" s="5">
        <v>100015</v>
      </c>
      <c r="D297" s="5" t="s">
        <v>32</v>
      </c>
      <c r="E297" s="5">
        <v>7</v>
      </c>
      <c r="F297" s="16" t="str">
        <f>VLOOKUP(sales!C297:C864,product!$A$1:$H$19,2,FALSE)</f>
        <v>Misir Ali</v>
      </c>
      <c r="G297" s="16" t="str">
        <f>VLOOKUP(sales!$C$2:$C$569,product!$A$1:$H$19,3,FALSE)</f>
        <v>Humayun Ahmed</v>
      </c>
      <c r="H297" s="16" t="str">
        <f>VLOOKUP(sales!$C$2:$C$569,product!$A$1:$H$19,4,FALSE)</f>
        <v>Ebook</v>
      </c>
    </row>
    <row r="298" spans="1:8" x14ac:dyDescent="0.25">
      <c r="A298" s="10">
        <v>45589</v>
      </c>
      <c r="B298" s="11" t="s">
        <v>33</v>
      </c>
      <c r="C298" s="12">
        <v>100016</v>
      </c>
      <c r="D298" s="12" t="s">
        <v>32</v>
      </c>
      <c r="E298" s="12">
        <v>16</v>
      </c>
      <c r="F298" s="16" t="str">
        <f>VLOOKUP(sales!C298:C865,product!$A$1:$H$19,2,FALSE)</f>
        <v>Sherlock Homes</v>
      </c>
      <c r="G298" s="16" t="str">
        <f>VLOOKUP(sales!$C$2:$C$569,product!$A$1:$H$19,3,FALSE)</f>
        <v>Sir Arthur Conan Doyle</v>
      </c>
      <c r="H298" s="16" t="str">
        <f>VLOOKUP(sales!$C$2:$C$569,product!$A$1:$H$19,4,FALSE)</f>
        <v>Ebook</v>
      </c>
    </row>
    <row r="299" spans="1:8" x14ac:dyDescent="0.25">
      <c r="A299" s="13">
        <v>45590</v>
      </c>
      <c r="B299" s="4" t="s">
        <v>33</v>
      </c>
      <c r="C299" s="5">
        <v>100017</v>
      </c>
      <c r="D299" s="5" t="s">
        <v>32</v>
      </c>
      <c r="E299" s="5">
        <v>20</v>
      </c>
      <c r="F299" s="16" t="str">
        <f>VLOOKUP(sales!C299:C866,product!$A$1:$H$19,2,FALSE)</f>
        <v>Wings of fire</v>
      </c>
      <c r="G299" s="16" t="str">
        <f>VLOOKUP(sales!$C$2:$C$569,product!$A$1:$H$19,3,FALSE)</f>
        <v>APJ Abdul Kalam, Arun Tiwari</v>
      </c>
      <c r="H299" s="16" t="str">
        <f>VLOOKUP(sales!$C$2:$C$569,product!$A$1:$H$19,4,FALSE)</f>
        <v>Ebook</v>
      </c>
    </row>
    <row r="300" spans="1:8" x14ac:dyDescent="0.25">
      <c r="A300" s="10">
        <v>45591</v>
      </c>
      <c r="B300" s="11" t="s">
        <v>30</v>
      </c>
      <c r="C300" s="12">
        <v>100018</v>
      </c>
      <c r="D300" s="12" t="s">
        <v>32</v>
      </c>
      <c r="E300" s="12">
        <v>20</v>
      </c>
      <c r="F300" s="16" t="str">
        <f>VLOOKUP(sales!C300:C867,product!$A$1:$H$19,2,FALSE)</f>
        <v>Rahe Belayat</v>
      </c>
      <c r="G300" s="16" t="str">
        <f>VLOOKUP(sales!$C$2:$C$569,product!$A$1:$H$19,3,FALSE)</f>
        <v>D. Abdullah Jahangir</v>
      </c>
      <c r="H300" s="16" t="str">
        <f>VLOOKUP(sales!$C$2:$C$569,product!$A$1:$H$19,4,FALSE)</f>
        <v>Ebook</v>
      </c>
    </row>
    <row r="301" spans="1:8" x14ac:dyDescent="0.25">
      <c r="A301" s="13">
        <v>45592</v>
      </c>
      <c r="B301" s="4" t="s">
        <v>35</v>
      </c>
      <c r="C301" s="5">
        <v>100011</v>
      </c>
      <c r="D301" s="5" t="s">
        <v>28</v>
      </c>
      <c r="E301" s="5">
        <v>12</v>
      </c>
      <c r="F301" s="16" t="str">
        <f>VLOOKUP(sales!C301:C868,product!$A$1:$H$19,2,FALSE)</f>
        <v>Wings of fire</v>
      </c>
      <c r="G301" s="16" t="str">
        <f>VLOOKUP(sales!$C$2:$C$569,product!$A$1:$H$19,3,FALSE)</f>
        <v>APJ Abdul Kalam, Arun Tiwari</v>
      </c>
      <c r="H301" s="16" t="str">
        <f>VLOOKUP(sales!$C$2:$C$569,product!$A$1:$H$19,4,FALSE)</f>
        <v>Soft Cover</v>
      </c>
    </row>
    <row r="302" spans="1:8" x14ac:dyDescent="0.25">
      <c r="A302" s="10">
        <v>45593</v>
      </c>
      <c r="B302" s="11" t="s">
        <v>33</v>
      </c>
      <c r="C302" s="12">
        <v>100012</v>
      </c>
      <c r="D302" s="12" t="s">
        <v>32</v>
      </c>
      <c r="E302" s="12">
        <v>11</v>
      </c>
      <c r="F302" s="16" t="str">
        <f>VLOOKUP(sales!C302:C869,product!$A$1:$H$19,2,FALSE)</f>
        <v>Rahe Belayat</v>
      </c>
      <c r="G302" s="16" t="str">
        <f>VLOOKUP(sales!$C$2:$C$569,product!$A$1:$H$19,3,FALSE)</f>
        <v>D. Abdullah Jahangir</v>
      </c>
      <c r="H302" s="16" t="str">
        <f>VLOOKUP(sales!$C$2:$C$569,product!$A$1:$H$19,4,FALSE)</f>
        <v>Soft Cover</v>
      </c>
    </row>
    <row r="303" spans="1:8" x14ac:dyDescent="0.25">
      <c r="A303" s="13">
        <v>45594</v>
      </c>
      <c r="B303" s="4" t="s">
        <v>30</v>
      </c>
      <c r="C303" s="5">
        <v>100013</v>
      </c>
      <c r="D303" s="5" t="s">
        <v>28</v>
      </c>
      <c r="E303" s="5">
        <v>6</v>
      </c>
      <c r="F303" s="16" t="str">
        <f>VLOOKUP(sales!C303:C870,product!$A$1:$H$19,2,FALSE)</f>
        <v>Ami Abong Koyekta Projapoti</v>
      </c>
      <c r="G303" s="16" t="str">
        <f>VLOOKUP(sales!$C$2:$C$569,product!$A$1:$H$19,3,FALSE)</f>
        <v>Humayun Ahmed</v>
      </c>
      <c r="H303" s="16" t="str">
        <f>VLOOKUP(sales!$C$2:$C$569,product!$A$1:$H$19,4,FALSE)</f>
        <v>Ebook</v>
      </c>
    </row>
    <row r="304" spans="1:8" x14ac:dyDescent="0.25">
      <c r="A304" s="10">
        <v>45595</v>
      </c>
      <c r="B304" s="11" t="s">
        <v>34</v>
      </c>
      <c r="C304" s="12">
        <v>100014</v>
      </c>
      <c r="D304" s="12" t="s">
        <v>28</v>
      </c>
      <c r="E304" s="12">
        <v>17</v>
      </c>
      <c r="F304" s="16" t="str">
        <f>VLOOKUP(sales!C304:C871,product!$A$1:$H$19,2,FALSE)</f>
        <v>And Then Their was none</v>
      </c>
      <c r="G304" s="16" t="str">
        <f>VLOOKUP(sales!$C$2:$C$569,product!$A$1:$H$19,3,FALSE)</f>
        <v>Agatha Christie</v>
      </c>
      <c r="H304" s="16" t="str">
        <f>VLOOKUP(sales!$C$2:$C$569,product!$A$1:$H$19,4,FALSE)</f>
        <v>Ebook</v>
      </c>
    </row>
    <row r="305" spans="1:8" x14ac:dyDescent="0.25">
      <c r="A305" s="13">
        <v>45596</v>
      </c>
      <c r="B305" s="4" t="s">
        <v>31</v>
      </c>
      <c r="C305" s="5">
        <v>100015</v>
      </c>
      <c r="D305" s="5" t="s">
        <v>28</v>
      </c>
      <c r="E305" s="5">
        <v>19</v>
      </c>
      <c r="F305" s="16" t="str">
        <f>VLOOKUP(sales!C305:C872,product!$A$1:$H$19,2,FALSE)</f>
        <v>Misir Ali</v>
      </c>
      <c r="G305" s="16" t="str">
        <f>VLOOKUP(sales!$C$2:$C$569,product!$A$1:$H$19,3,FALSE)</f>
        <v>Humayun Ahmed</v>
      </c>
      <c r="H305" s="16" t="str">
        <f>VLOOKUP(sales!$C$2:$C$569,product!$A$1:$H$19,4,FALSE)</f>
        <v>Ebook</v>
      </c>
    </row>
    <row r="306" spans="1:8" x14ac:dyDescent="0.25">
      <c r="A306" s="10">
        <v>45597</v>
      </c>
      <c r="B306" s="11" t="s">
        <v>30</v>
      </c>
      <c r="C306" s="12">
        <v>100016</v>
      </c>
      <c r="D306" s="12" t="s">
        <v>32</v>
      </c>
      <c r="E306" s="12">
        <v>4</v>
      </c>
      <c r="F306" s="16" t="str">
        <f>VLOOKUP(sales!C306:C873,product!$A$1:$H$19,2,FALSE)</f>
        <v>Sherlock Homes</v>
      </c>
      <c r="G306" s="16" t="str">
        <f>VLOOKUP(sales!$C$2:$C$569,product!$A$1:$H$19,3,FALSE)</f>
        <v>Sir Arthur Conan Doyle</v>
      </c>
      <c r="H306" s="16" t="str">
        <f>VLOOKUP(sales!$C$2:$C$569,product!$A$1:$H$19,4,FALSE)</f>
        <v>Ebook</v>
      </c>
    </row>
    <row r="307" spans="1:8" x14ac:dyDescent="0.25">
      <c r="A307" s="13">
        <v>45598</v>
      </c>
      <c r="B307" s="4" t="s">
        <v>30</v>
      </c>
      <c r="C307" s="5">
        <v>100017</v>
      </c>
      <c r="D307" s="5" t="s">
        <v>28</v>
      </c>
      <c r="E307" s="5">
        <v>4</v>
      </c>
      <c r="F307" s="16" t="str">
        <f>VLOOKUP(sales!C307:C874,product!$A$1:$H$19,2,FALSE)</f>
        <v>Wings of fire</v>
      </c>
      <c r="G307" s="16" t="str">
        <f>VLOOKUP(sales!$C$2:$C$569,product!$A$1:$H$19,3,FALSE)</f>
        <v>APJ Abdul Kalam, Arun Tiwari</v>
      </c>
      <c r="H307" s="16" t="str">
        <f>VLOOKUP(sales!$C$2:$C$569,product!$A$1:$H$19,4,FALSE)</f>
        <v>Ebook</v>
      </c>
    </row>
    <row r="308" spans="1:8" x14ac:dyDescent="0.25">
      <c r="A308" s="10">
        <v>45599</v>
      </c>
      <c r="B308" s="11" t="s">
        <v>27</v>
      </c>
      <c r="C308" s="12">
        <v>100018</v>
      </c>
      <c r="D308" s="12" t="s">
        <v>32</v>
      </c>
      <c r="E308" s="12">
        <v>11</v>
      </c>
      <c r="F308" s="16" t="str">
        <f>VLOOKUP(sales!C308:C875,product!$A$1:$H$19,2,FALSE)</f>
        <v>Rahe Belayat</v>
      </c>
      <c r="G308" s="16" t="str">
        <f>VLOOKUP(sales!$C$2:$C$569,product!$A$1:$H$19,3,FALSE)</f>
        <v>D. Abdullah Jahangir</v>
      </c>
      <c r="H308" s="16" t="str">
        <f>VLOOKUP(sales!$C$2:$C$569,product!$A$1:$H$19,4,FALSE)</f>
        <v>Ebook</v>
      </c>
    </row>
    <row r="309" spans="1:8" x14ac:dyDescent="0.25">
      <c r="A309" s="13">
        <v>45600</v>
      </c>
      <c r="B309" s="4" t="s">
        <v>33</v>
      </c>
      <c r="C309" s="5">
        <v>100018</v>
      </c>
      <c r="D309" s="5" t="s">
        <v>32</v>
      </c>
      <c r="E309" s="5">
        <v>11</v>
      </c>
      <c r="F309" s="16" t="str">
        <f>VLOOKUP(sales!C309:C876,product!$A$1:$H$19,2,FALSE)</f>
        <v>Rahe Belayat</v>
      </c>
      <c r="G309" s="16" t="str">
        <f>VLOOKUP(sales!$C$2:$C$569,product!$A$1:$H$19,3,FALSE)</f>
        <v>D. Abdullah Jahangir</v>
      </c>
      <c r="H309" s="16" t="str">
        <f>VLOOKUP(sales!$C$2:$C$569,product!$A$1:$H$19,4,FALSE)</f>
        <v>Ebook</v>
      </c>
    </row>
    <row r="310" spans="1:8" x14ac:dyDescent="0.25">
      <c r="A310" s="10">
        <v>45601</v>
      </c>
      <c r="B310" s="11" t="s">
        <v>33</v>
      </c>
      <c r="C310" s="12">
        <v>100005</v>
      </c>
      <c r="D310" s="12" t="s">
        <v>32</v>
      </c>
      <c r="E310" s="12">
        <v>13</v>
      </c>
      <c r="F310" s="16" t="str">
        <f>VLOOKUP(sales!C310:C877,product!$A$1:$H$19,2,FALSE)</f>
        <v>Wings of fire</v>
      </c>
      <c r="G310" s="16" t="str">
        <f>VLOOKUP(sales!$C$2:$C$569,product!$A$1:$H$19,3,FALSE)</f>
        <v>APJ Abdul Kalam, Arun Tiwari</v>
      </c>
      <c r="H310" s="16" t="str">
        <f>VLOOKUP(sales!$C$2:$C$569,product!$A$1:$H$19,4,FALSE)</f>
        <v>Hard cover</v>
      </c>
    </row>
    <row r="311" spans="1:8" x14ac:dyDescent="0.25">
      <c r="A311" s="13">
        <v>45602</v>
      </c>
      <c r="B311" s="4" t="s">
        <v>33</v>
      </c>
      <c r="C311" s="5">
        <v>100002</v>
      </c>
      <c r="D311" s="5" t="s">
        <v>28</v>
      </c>
      <c r="E311" s="5">
        <v>6</v>
      </c>
      <c r="F311" s="16" t="str">
        <f>VLOOKUP(sales!C311:C878,product!$A$1:$H$19,2,FALSE)</f>
        <v>And Then Their was none</v>
      </c>
      <c r="G311" s="16" t="str">
        <f>VLOOKUP(sales!$C$2:$C$569,product!$A$1:$H$19,3,FALSE)</f>
        <v>Agatha Christie</v>
      </c>
      <c r="H311" s="16" t="str">
        <f>VLOOKUP(sales!$C$2:$C$569,product!$A$1:$H$19,4,FALSE)</f>
        <v>Hard cover</v>
      </c>
    </row>
    <row r="312" spans="1:8" x14ac:dyDescent="0.25">
      <c r="A312" s="10">
        <v>45603</v>
      </c>
      <c r="B312" s="11" t="s">
        <v>36</v>
      </c>
      <c r="C312" s="12">
        <v>100003</v>
      </c>
      <c r="D312" s="12" t="s">
        <v>32</v>
      </c>
      <c r="E312" s="12">
        <v>12</v>
      </c>
      <c r="F312" s="16" t="str">
        <f>VLOOKUP(sales!C312:C879,product!$A$1:$H$19,2,FALSE)</f>
        <v>Misir Ali</v>
      </c>
      <c r="G312" s="16" t="str">
        <f>VLOOKUP(sales!$C$2:$C$569,product!$A$1:$H$19,3,FALSE)</f>
        <v>Humayun Ahmed</v>
      </c>
      <c r="H312" s="16" t="str">
        <f>VLOOKUP(sales!$C$2:$C$569,product!$A$1:$H$19,4,FALSE)</f>
        <v>Hard cover</v>
      </c>
    </row>
    <row r="313" spans="1:8" x14ac:dyDescent="0.25">
      <c r="A313" s="13">
        <v>45604</v>
      </c>
      <c r="B313" s="4" t="s">
        <v>27</v>
      </c>
      <c r="C313" s="5">
        <v>100004</v>
      </c>
      <c r="D313" s="5" t="s">
        <v>32</v>
      </c>
      <c r="E313" s="5">
        <v>8</v>
      </c>
      <c r="F313" s="16" t="str">
        <f>VLOOKUP(sales!C313:C880,product!$A$1:$H$19,2,FALSE)</f>
        <v>Sherlock Homes</v>
      </c>
      <c r="G313" s="16" t="str">
        <f>VLOOKUP(sales!$C$2:$C$569,product!$A$1:$H$19,3,FALSE)</f>
        <v>Sir Arthur Conan Doyle</v>
      </c>
      <c r="H313" s="16" t="str">
        <f>VLOOKUP(sales!$C$2:$C$569,product!$A$1:$H$19,4,FALSE)</f>
        <v>Hard cover</v>
      </c>
    </row>
    <row r="314" spans="1:8" x14ac:dyDescent="0.25">
      <c r="A314" s="10">
        <v>45605</v>
      </c>
      <c r="B314" s="11" t="s">
        <v>34</v>
      </c>
      <c r="C314" s="12">
        <v>100005</v>
      </c>
      <c r="D314" s="12" t="s">
        <v>32</v>
      </c>
      <c r="E314" s="12">
        <v>18</v>
      </c>
      <c r="F314" s="16" t="str">
        <f>VLOOKUP(sales!C314:C881,product!$A$1:$H$19,2,FALSE)</f>
        <v>Wings of fire</v>
      </c>
      <c r="G314" s="16" t="str">
        <f>VLOOKUP(sales!$C$2:$C$569,product!$A$1:$H$19,3,FALSE)</f>
        <v>APJ Abdul Kalam, Arun Tiwari</v>
      </c>
      <c r="H314" s="16" t="str">
        <f>VLOOKUP(sales!$C$2:$C$569,product!$A$1:$H$19,4,FALSE)</f>
        <v>Hard cover</v>
      </c>
    </row>
    <row r="315" spans="1:8" x14ac:dyDescent="0.25">
      <c r="A315" s="13">
        <v>45606</v>
      </c>
      <c r="B315" s="4" t="s">
        <v>31</v>
      </c>
      <c r="C315" s="5">
        <v>100006</v>
      </c>
      <c r="D315" s="5" t="s">
        <v>32</v>
      </c>
      <c r="E315" s="5">
        <v>16</v>
      </c>
      <c r="F315" s="16" t="str">
        <f>VLOOKUP(sales!C315:C882,product!$A$1:$H$19,2,FALSE)</f>
        <v>Rahe Belayat</v>
      </c>
      <c r="G315" s="16" t="str">
        <f>VLOOKUP(sales!$C$2:$C$569,product!$A$1:$H$19,3,FALSE)</f>
        <v>D. Abdullah Jahangir</v>
      </c>
      <c r="H315" s="16" t="str">
        <f>VLOOKUP(sales!$C$2:$C$569,product!$A$1:$H$19,4,FALSE)</f>
        <v>Hard cover</v>
      </c>
    </row>
    <row r="316" spans="1:8" x14ac:dyDescent="0.25">
      <c r="A316" s="10">
        <v>45607</v>
      </c>
      <c r="B316" s="11" t="s">
        <v>36</v>
      </c>
      <c r="C316" s="12">
        <v>100007</v>
      </c>
      <c r="D316" s="12" t="s">
        <v>28</v>
      </c>
      <c r="E316" s="12">
        <v>7</v>
      </c>
      <c r="F316" s="16" t="str">
        <f>VLOOKUP(sales!C316:C883,product!$A$1:$H$19,2,FALSE)</f>
        <v>Ami Abong Koyekta Projapoti</v>
      </c>
      <c r="G316" s="16" t="str">
        <f>VLOOKUP(sales!$C$2:$C$569,product!$A$1:$H$19,3,FALSE)</f>
        <v>Humayun Ahmed</v>
      </c>
      <c r="H316" s="16" t="str">
        <f>VLOOKUP(sales!$C$2:$C$569,product!$A$1:$H$19,4,FALSE)</f>
        <v>Soft Cover</v>
      </c>
    </row>
    <row r="317" spans="1:8" x14ac:dyDescent="0.25">
      <c r="A317" s="13">
        <v>45608</v>
      </c>
      <c r="B317" s="4" t="s">
        <v>27</v>
      </c>
      <c r="C317" s="5">
        <v>100008</v>
      </c>
      <c r="D317" s="5" t="s">
        <v>28</v>
      </c>
      <c r="E317" s="5">
        <v>18</v>
      </c>
      <c r="F317" s="16" t="str">
        <f>VLOOKUP(sales!C317:C884,product!$A$1:$H$19,2,FALSE)</f>
        <v>And Then Their was none</v>
      </c>
      <c r="G317" s="16" t="str">
        <f>VLOOKUP(sales!$C$2:$C$569,product!$A$1:$H$19,3,FALSE)</f>
        <v>Agatha Christie</v>
      </c>
      <c r="H317" s="16" t="str">
        <f>VLOOKUP(sales!$C$2:$C$569,product!$A$1:$H$19,4,FALSE)</f>
        <v>Soft Cover</v>
      </c>
    </row>
    <row r="318" spans="1:8" x14ac:dyDescent="0.25">
      <c r="A318" s="10">
        <v>45609</v>
      </c>
      <c r="B318" s="11" t="s">
        <v>34</v>
      </c>
      <c r="C318" s="12">
        <v>100009</v>
      </c>
      <c r="D318" s="12" t="s">
        <v>32</v>
      </c>
      <c r="E318" s="12">
        <v>1</v>
      </c>
      <c r="F318" s="16" t="str">
        <f>VLOOKUP(sales!C318:C885,product!$A$1:$H$19,2,FALSE)</f>
        <v>Misir Ali</v>
      </c>
      <c r="G318" s="16" t="str">
        <f>VLOOKUP(sales!$C$2:$C$569,product!$A$1:$H$19,3,FALSE)</f>
        <v>Humayun Ahmed</v>
      </c>
      <c r="H318" s="16" t="str">
        <f>VLOOKUP(sales!$C$2:$C$569,product!$A$1:$H$19,4,FALSE)</f>
        <v>Soft Cover</v>
      </c>
    </row>
    <row r="319" spans="1:8" x14ac:dyDescent="0.25">
      <c r="A319" s="13">
        <v>45610</v>
      </c>
      <c r="B319" s="4" t="s">
        <v>34</v>
      </c>
      <c r="C319" s="5">
        <v>100010</v>
      </c>
      <c r="D319" s="5" t="s">
        <v>28</v>
      </c>
      <c r="E319" s="5">
        <v>7</v>
      </c>
      <c r="F319" s="16" t="str">
        <f>VLOOKUP(sales!C319:C886,product!$A$1:$H$19,2,FALSE)</f>
        <v>Sherlock Homes</v>
      </c>
      <c r="G319" s="16" t="str">
        <f>VLOOKUP(sales!$C$2:$C$569,product!$A$1:$H$19,3,FALSE)</f>
        <v>Sir Arthur Conan Doyle</v>
      </c>
      <c r="H319" s="16" t="str">
        <f>VLOOKUP(sales!$C$2:$C$569,product!$A$1:$H$19,4,FALSE)</f>
        <v>Soft Cover</v>
      </c>
    </row>
    <row r="320" spans="1:8" x14ac:dyDescent="0.25">
      <c r="A320" s="10">
        <v>45611</v>
      </c>
      <c r="B320" s="11" t="s">
        <v>31</v>
      </c>
      <c r="C320" s="12">
        <v>100011</v>
      </c>
      <c r="D320" s="12" t="s">
        <v>28</v>
      </c>
      <c r="E320" s="12">
        <v>7</v>
      </c>
      <c r="F320" s="16" t="str">
        <f>VLOOKUP(sales!C320:C887,product!$A$1:$H$19,2,FALSE)</f>
        <v>Wings of fire</v>
      </c>
      <c r="G320" s="16" t="str">
        <f>VLOOKUP(sales!$C$2:$C$569,product!$A$1:$H$19,3,FALSE)</f>
        <v>APJ Abdul Kalam, Arun Tiwari</v>
      </c>
      <c r="H320" s="16" t="str">
        <f>VLOOKUP(sales!$C$2:$C$569,product!$A$1:$H$19,4,FALSE)</f>
        <v>Soft Cover</v>
      </c>
    </row>
    <row r="321" spans="1:8" x14ac:dyDescent="0.25">
      <c r="A321" s="13">
        <v>45612</v>
      </c>
      <c r="B321" s="4" t="s">
        <v>29</v>
      </c>
      <c r="C321" s="5">
        <v>100012</v>
      </c>
      <c r="D321" s="5" t="s">
        <v>28</v>
      </c>
      <c r="E321" s="5">
        <v>6</v>
      </c>
      <c r="F321" s="16" t="str">
        <f>VLOOKUP(sales!C321:C888,product!$A$1:$H$19,2,FALSE)</f>
        <v>Rahe Belayat</v>
      </c>
      <c r="G321" s="16" t="str">
        <f>VLOOKUP(sales!$C$2:$C$569,product!$A$1:$H$19,3,FALSE)</f>
        <v>D. Abdullah Jahangir</v>
      </c>
      <c r="H321" s="16" t="str">
        <f>VLOOKUP(sales!$C$2:$C$569,product!$A$1:$H$19,4,FALSE)</f>
        <v>Soft Cover</v>
      </c>
    </row>
    <row r="322" spans="1:8" x14ac:dyDescent="0.25">
      <c r="A322" s="10">
        <v>45613</v>
      </c>
      <c r="B322" s="11" t="s">
        <v>27</v>
      </c>
      <c r="C322" s="12">
        <v>100013</v>
      </c>
      <c r="D322" s="12" t="s">
        <v>32</v>
      </c>
      <c r="E322" s="12">
        <v>7</v>
      </c>
      <c r="F322" s="16" t="str">
        <f>VLOOKUP(sales!C322:C889,product!$A$1:$H$19,2,FALSE)</f>
        <v>Ami Abong Koyekta Projapoti</v>
      </c>
      <c r="G322" s="16" t="str">
        <f>VLOOKUP(sales!$C$2:$C$569,product!$A$1:$H$19,3,FALSE)</f>
        <v>Humayun Ahmed</v>
      </c>
      <c r="H322" s="16" t="str">
        <f>VLOOKUP(sales!$C$2:$C$569,product!$A$1:$H$19,4,FALSE)</f>
        <v>Ebook</v>
      </c>
    </row>
    <row r="323" spans="1:8" x14ac:dyDescent="0.25">
      <c r="A323" s="13">
        <v>45614</v>
      </c>
      <c r="B323" s="4" t="s">
        <v>31</v>
      </c>
      <c r="C323" s="5">
        <v>100014</v>
      </c>
      <c r="D323" s="5" t="s">
        <v>32</v>
      </c>
      <c r="E323" s="5">
        <v>5</v>
      </c>
      <c r="F323" s="16" t="str">
        <f>VLOOKUP(sales!C323:C890,product!$A$1:$H$19,2,FALSE)</f>
        <v>And Then Their was none</v>
      </c>
      <c r="G323" s="16" t="str">
        <f>VLOOKUP(sales!$C$2:$C$569,product!$A$1:$H$19,3,FALSE)</f>
        <v>Agatha Christie</v>
      </c>
      <c r="H323" s="16" t="str">
        <f>VLOOKUP(sales!$C$2:$C$569,product!$A$1:$H$19,4,FALSE)</f>
        <v>Ebook</v>
      </c>
    </row>
    <row r="324" spans="1:8" x14ac:dyDescent="0.25">
      <c r="A324" s="10">
        <v>45615</v>
      </c>
      <c r="B324" s="11" t="s">
        <v>29</v>
      </c>
      <c r="C324" s="12">
        <v>100015</v>
      </c>
      <c r="D324" s="12" t="s">
        <v>28</v>
      </c>
      <c r="E324" s="12">
        <v>10</v>
      </c>
      <c r="F324" s="16" t="str">
        <f>VLOOKUP(sales!C324:C891,product!$A$1:$H$19,2,FALSE)</f>
        <v>Misir Ali</v>
      </c>
      <c r="G324" s="16" t="str">
        <f>VLOOKUP(sales!$C$2:$C$569,product!$A$1:$H$19,3,FALSE)</f>
        <v>Humayun Ahmed</v>
      </c>
      <c r="H324" s="16" t="str">
        <f>VLOOKUP(sales!$C$2:$C$569,product!$A$1:$H$19,4,FALSE)</f>
        <v>Ebook</v>
      </c>
    </row>
    <row r="325" spans="1:8" x14ac:dyDescent="0.25">
      <c r="A325" s="13">
        <v>45616</v>
      </c>
      <c r="B325" s="4" t="s">
        <v>30</v>
      </c>
      <c r="C325" s="5">
        <v>100016</v>
      </c>
      <c r="D325" s="5" t="s">
        <v>32</v>
      </c>
      <c r="E325" s="5">
        <v>4</v>
      </c>
      <c r="F325" s="16" t="str">
        <f>VLOOKUP(sales!C325:C892,product!$A$1:$H$19,2,FALSE)</f>
        <v>Sherlock Homes</v>
      </c>
      <c r="G325" s="16" t="str">
        <f>VLOOKUP(sales!$C$2:$C$569,product!$A$1:$H$19,3,FALSE)</f>
        <v>Sir Arthur Conan Doyle</v>
      </c>
      <c r="H325" s="16" t="str">
        <f>VLOOKUP(sales!$C$2:$C$569,product!$A$1:$H$19,4,FALSE)</f>
        <v>Ebook</v>
      </c>
    </row>
    <row r="326" spans="1:8" x14ac:dyDescent="0.25">
      <c r="A326" s="10">
        <v>45617</v>
      </c>
      <c r="B326" s="11" t="s">
        <v>30</v>
      </c>
      <c r="C326" s="12">
        <v>100017</v>
      </c>
      <c r="D326" s="12" t="s">
        <v>28</v>
      </c>
      <c r="E326" s="12">
        <v>10</v>
      </c>
      <c r="F326" s="16" t="str">
        <f>VLOOKUP(sales!C326:C893,product!$A$1:$H$19,2,FALSE)</f>
        <v>Wings of fire</v>
      </c>
      <c r="G326" s="16" t="str">
        <f>VLOOKUP(sales!$C$2:$C$569,product!$A$1:$H$19,3,FALSE)</f>
        <v>APJ Abdul Kalam, Arun Tiwari</v>
      </c>
      <c r="H326" s="16" t="str">
        <f>VLOOKUP(sales!$C$2:$C$569,product!$A$1:$H$19,4,FALSE)</f>
        <v>Ebook</v>
      </c>
    </row>
    <row r="327" spans="1:8" x14ac:dyDescent="0.25">
      <c r="A327" s="13">
        <v>45618</v>
      </c>
      <c r="B327" s="4" t="s">
        <v>33</v>
      </c>
      <c r="C327" s="5">
        <v>100018</v>
      </c>
      <c r="D327" s="5" t="s">
        <v>28</v>
      </c>
      <c r="E327" s="5">
        <v>12</v>
      </c>
      <c r="F327" s="16" t="str">
        <f>VLOOKUP(sales!C327:C894,product!$A$1:$H$19,2,FALSE)</f>
        <v>Rahe Belayat</v>
      </c>
      <c r="G327" s="16" t="str">
        <f>VLOOKUP(sales!$C$2:$C$569,product!$A$1:$H$19,3,FALSE)</f>
        <v>D. Abdullah Jahangir</v>
      </c>
      <c r="H327" s="16" t="str">
        <f>VLOOKUP(sales!$C$2:$C$569,product!$A$1:$H$19,4,FALSE)</f>
        <v>Ebook</v>
      </c>
    </row>
    <row r="328" spans="1:8" x14ac:dyDescent="0.25">
      <c r="A328" s="10">
        <v>45619</v>
      </c>
      <c r="B328" s="11" t="s">
        <v>31</v>
      </c>
      <c r="C328" s="12">
        <v>100018</v>
      </c>
      <c r="D328" s="12" t="s">
        <v>32</v>
      </c>
      <c r="E328" s="12">
        <v>16</v>
      </c>
      <c r="F328" s="16" t="str">
        <f>VLOOKUP(sales!C328:C895,product!$A$1:$H$19,2,FALSE)</f>
        <v>Rahe Belayat</v>
      </c>
      <c r="G328" s="16" t="str">
        <f>VLOOKUP(sales!$C$2:$C$569,product!$A$1:$H$19,3,FALSE)</f>
        <v>D. Abdullah Jahangir</v>
      </c>
      <c r="H328" s="16" t="str">
        <f>VLOOKUP(sales!$C$2:$C$569,product!$A$1:$H$19,4,FALSE)</f>
        <v>Ebook</v>
      </c>
    </row>
    <row r="329" spans="1:8" x14ac:dyDescent="0.25">
      <c r="A329" s="13">
        <v>45620</v>
      </c>
      <c r="B329" s="4" t="s">
        <v>30</v>
      </c>
      <c r="C329" s="5">
        <v>100005</v>
      </c>
      <c r="D329" s="5" t="s">
        <v>32</v>
      </c>
      <c r="E329" s="5">
        <v>15</v>
      </c>
      <c r="F329" s="16" t="str">
        <f>VLOOKUP(sales!C329:C896,product!$A$1:$H$19,2,FALSE)</f>
        <v>Wings of fire</v>
      </c>
      <c r="G329" s="16" t="str">
        <f>VLOOKUP(sales!$C$2:$C$569,product!$A$1:$H$19,3,FALSE)</f>
        <v>APJ Abdul Kalam, Arun Tiwari</v>
      </c>
      <c r="H329" s="16" t="str">
        <f>VLOOKUP(sales!$C$2:$C$569,product!$A$1:$H$19,4,FALSE)</f>
        <v>Hard cover</v>
      </c>
    </row>
    <row r="330" spans="1:8" x14ac:dyDescent="0.25">
      <c r="A330" s="10">
        <v>45621</v>
      </c>
      <c r="B330" s="11" t="s">
        <v>35</v>
      </c>
      <c r="C330" s="12">
        <v>100006</v>
      </c>
      <c r="D330" s="12" t="s">
        <v>32</v>
      </c>
      <c r="E330" s="12">
        <v>17</v>
      </c>
      <c r="F330" s="16" t="str">
        <f>VLOOKUP(sales!C330:C897,product!$A$1:$H$19,2,FALSE)</f>
        <v>Rahe Belayat</v>
      </c>
      <c r="G330" s="16" t="str">
        <f>VLOOKUP(sales!$C$2:$C$569,product!$A$1:$H$19,3,FALSE)</f>
        <v>D. Abdullah Jahangir</v>
      </c>
      <c r="H330" s="16" t="str">
        <f>VLOOKUP(sales!$C$2:$C$569,product!$A$1:$H$19,4,FALSE)</f>
        <v>Hard cover</v>
      </c>
    </row>
    <row r="331" spans="1:8" x14ac:dyDescent="0.25">
      <c r="A331" s="13">
        <v>45622</v>
      </c>
      <c r="B331" s="4" t="s">
        <v>34</v>
      </c>
      <c r="C331" s="5">
        <v>100007</v>
      </c>
      <c r="D331" s="5" t="s">
        <v>32</v>
      </c>
      <c r="E331" s="5">
        <v>12</v>
      </c>
      <c r="F331" s="16" t="str">
        <f>VLOOKUP(sales!C331:C898,product!$A$1:$H$19,2,FALSE)</f>
        <v>Ami Abong Koyekta Projapoti</v>
      </c>
      <c r="G331" s="16" t="str">
        <f>VLOOKUP(sales!$C$2:$C$569,product!$A$1:$H$19,3,FALSE)</f>
        <v>Humayun Ahmed</v>
      </c>
      <c r="H331" s="16" t="str">
        <f>VLOOKUP(sales!$C$2:$C$569,product!$A$1:$H$19,4,FALSE)</f>
        <v>Soft Cover</v>
      </c>
    </row>
    <row r="332" spans="1:8" x14ac:dyDescent="0.25">
      <c r="A332" s="10">
        <v>45623</v>
      </c>
      <c r="B332" s="11" t="s">
        <v>29</v>
      </c>
      <c r="C332" s="12">
        <v>100008</v>
      </c>
      <c r="D332" s="12" t="s">
        <v>32</v>
      </c>
      <c r="E332" s="12">
        <v>11</v>
      </c>
      <c r="F332" s="16" t="str">
        <f>VLOOKUP(sales!C332:C899,product!$A$1:$H$19,2,FALSE)</f>
        <v>And Then Their was none</v>
      </c>
      <c r="G332" s="16" t="str">
        <f>VLOOKUP(sales!$C$2:$C$569,product!$A$1:$H$19,3,FALSE)</f>
        <v>Agatha Christie</v>
      </c>
      <c r="H332" s="16" t="str">
        <f>VLOOKUP(sales!$C$2:$C$569,product!$A$1:$H$19,4,FALSE)</f>
        <v>Soft Cover</v>
      </c>
    </row>
    <row r="333" spans="1:8" x14ac:dyDescent="0.25">
      <c r="A333" s="13">
        <v>45624</v>
      </c>
      <c r="B333" s="4" t="s">
        <v>30</v>
      </c>
      <c r="C333" s="5">
        <v>100005</v>
      </c>
      <c r="D333" s="5" t="s">
        <v>32</v>
      </c>
      <c r="E333" s="5">
        <v>19</v>
      </c>
      <c r="F333" s="16" t="str">
        <f>VLOOKUP(sales!C333:C900,product!$A$1:$H$19,2,FALSE)</f>
        <v>Wings of fire</v>
      </c>
      <c r="G333" s="16" t="str">
        <f>VLOOKUP(sales!$C$2:$C$569,product!$A$1:$H$19,3,FALSE)</f>
        <v>APJ Abdul Kalam, Arun Tiwari</v>
      </c>
      <c r="H333" s="16" t="str">
        <f>VLOOKUP(sales!$C$2:$C$569,product!$A$1:$H$19,4,FALSE)</f>
        <v>Hard cover</v>
      </c>
    </row>
    <row r="334" spans="1:8" x14ac:dyDescent="0.25">
      <c r="A334" s="10">
        <v>45625</v>
      </c>
      <c r="B334" s="11" t="s">
        <v>36</v>
      </c>
      <c r="C334" s="12">
        <v>100006</v>
      </c>
      <c r="D334" s="12" t="s">
        <v>32</v>
      </c>
      <c r="E334" s="12">
        <v>7</v>
      </c>
      <c r="F334" s="16" t="str">
        <f>VLOOKUP(sales!C334:C901,product!$A$1:$H$19,2,FALSE)</f>
        <v>Rahe Belayat</v>
      </c>
      <c r="G334" s="16" t="str">
        <f>VLOOKUP(sales!$C$2:$C$569,product!$A$1:$H$19,3,FALSE)</f>
        <v>D. Abdullah Jahangir</v>
      </c>
      <c r="H334" s="16" t="str">
        <f>VLOOKUP(sales!$C$2:$C$569,product!$A$1:$H$19,4,FALSE)</f>
        <v>Hard cover</v>
      </c>
    </row>
    <row r="335" spans="1:8" x14ac:dyDescent="0.25">
      <c r="A335" s="13">
        <v>45626</v>
      </c>
      <c r="B335" s="4" t="s">
        <v>35</v>
      </c>
      <c r="C335" s="5">
        <v>100007</v>
      </c>
      <c r="D335" s="5" t="s">
        <v>28</v>
      </c>
      <c r="E335" s="5">
        <v>6</v>
      </c>
      <c r="F335" s="16" t="str">
        <f>VLOOKUP(sales!C335:C902,product!$A$1:$H$19,2,FALSE)</f>
        <v>Ami Abong Koyekta Projapoti</v>
      </c>
      <c r="G335" s="16" t="str">
        <f>VLOOKUP(sales!$C$2:$C$569,product!$A$1:$H$19,3,FALSE)</f>
        <v>Humayun Ahmed</v>
      </c>
      <c r="H335" s="16" t="str">
        <f>VLOOKUP(sales!$C$2:$C$569,product!$A$1:$H$19,4,FALSE)</f>
        <v>Soft Cover</v>
      </c>
    </row>
    <row r="336" spans="1:8" x14ac:dyDescent="0.25">
      <c r="A336" s="10">
        <v>45627</v>
      </c>
      <c r="B336" s="11" t="s">
        <v>36</v>
      </c>
      <c r="C336" s="12">
        <v>100008</v>
      </c>
      <c r="D336" s="12" t="s">
        <v>32</v>
      </c>
      <c r="E336" s="12">
        <v>3</v>
      </c>
      <c r="F336" s="16" t="str">
        <f>VLOOKUP(sales!C336:C903,product!$A$1:$H$19,2,FALSE)</f>
        <v>And Then Their was none</v>
      </c>
      <c r="G336" s="16" t="str">
        <f>VLOOKUP(sales!$C$2:$C$569,product!$A$1:$H$19,3,FALSE)</f>
        <v>Agatha Christie</v>
      </c>
      <c r="H336" s="16" t="str">
        <f>VLOOKUP(sales!$C$2:$C$569,product!$A$1:$H$19,4,FALSE)</f>
        <v>Soft Cover</v>
      </c>
    </row>
    <row r="337" spans="1:8" x14ac:dyDescent="0.25">
      <c r="A337" s="13">
        <v>45628</v>
      </c>
      <c r="B337" s="4" t="s">
        <v>34</v>
      </c>
      <c r="C337" s="5">
        <v>100011</v>
      </c>
      <c r="D337" s="5" t="s">
        <v>32</v>
      </c>
      <c r="E337" s="5">
        <v>6</v>
      </c>
      <c r="F337" s="16" t="str">
        <f>VLOOKUP(sales!C337:C904,product!$A$1:$H$19,2,FALSE)</f>
        <v>Wings of fire</v>
      </c>
      <c r="G337" s="16" t="str">
        <f>VLOOKUP(sales!$C$2:$C$569,product!$A$1:$H$19,3,FALSE)</f>
        <v>APJ Abdul Kalam, Arun Tiwari</v>
      </c>
      <c r="H337" s="16" t="str">
        <f>VLOOKUP(sales!$C$2:$C$569,product!$A$1:$H$19,4,FALSE)</f>
        <v>Soft Cover</v>
      </c>
    </row>
    <row r="338" spans="1:8" x14ac:dyDescent="0.25">
      <c r="A338" s="10">
        <v>45629</v>
      </c>
      <c r="B338" s="11" t="s">
        <v>33</v>
      </c>
      <c r="C338" s="12">
        <v>100012</v>
      </c>
      <c r="D338" s="12" t="s">
        <v>32</v>
      </c>
      <c r="E338" s="12">
        <v>5</v>
      </c>
      <c r="F338" s="16" t="str">
        <f>VLOOKUP(sales!C338:C905,product!$A$1:$H$19,2,FALSE)</f>
        <v>Rahe Belayat</v>
      </c>
      <c r="G338" s="16" t="str">
        <f>VLOOKUP(sales!$C$2:$C$569,product!$A$1:$H$19,3,FALSE)</f>
        <v>D. Abdullah Jahangir</v>
      </c>
      <c r="H338" s="16" t="str">
        <f>VLOOKUP(sales!$C$2:$C$569,product!$A$1:$H$19,4,FALSE)</f>
        <v>Soft Cover</v>
      </c>
    </row>
    <row r="339" spans="1:8" x14ac:dyDescent="0.25">
      <c r="A339" s="13">
        <v>45630</v>
      </c>
      <c r="B339" s="4" t="s">
        <v>31</v>
      </c>
      <c r="C339" s="5">
        <v>100013</v>
      </c>
      <c r="D339" s="5" t="s">
        <v>32</v>
      </c>
      <c r="E339" s="5">
        <v>1</v>
      </c>
      <c r="F339" s="16" t="str">
        <f>VLOOKUP(sales!C339:C906,product!$A$1:$H$19,2,FALSE)</f>
        <v>Ami Abong Koyekta Projapoti</v>
      </c>
      <c r="G339" s="16" t="str">
        <f>VLOOKUP(sales!$C$2:$C$569,product!$A$1:$H$19,3,FALSE)</f>
        <v>Humayun Ahmed</v>
      </c>
      <c r="H339" s="16" t="str">
        <f>VLOOKUP(sales!$C$2:$C$569,product!$A$1:$H$19,4,FALSE)</f>
        <v>Ebook</v>
      </c>
    </row>
    <row r="340" spans="1:8" x14ac:dyDescent="0.25">
      <c r="A340" s="10">
        <v>45631</v>
      </c>
      <c r="B340" s="11" t="s">
        <v>31</v>
      </c>
      <c r="C340" s="12">
        <v>100014</v>
      </c>
      <c r="D340" s="12" t="s">
        <v>32</v>
      </c>
      <c r="E340" s="12">
        <v>14</v>
      </c>
      <c r="F340" s="16" t="str">
        <f>VLOOKUP(sales!C340:C907,product!$A$1:$H$19,2,FALSE)</f>
        <v>And Then Their was none</v>
      </c>
      <c r="G340" s="16" t="str">
        <f>VLOOKUP(sales!$C$2:$C$569,product!$A$1:$H$19,3,FALSE)</f>
        <v>Agatha Christie</v>
      </c>
      <c r="H340" s="16" t="str">
        <f>VLOOKUP(sales!$C$2:$C$569,product!$A$1:$H$19,4,FALSE)</f>
        <v>Ebook</v>
      </c>
    </row>
    <row r="341" spans="1:8" x14ac:dyDescent="0.25">
      <c r="A341" s="13">
        <v>45632</v>
      </c>
      <c r="B341" s="4" t="s">
        <v>33</v>
      </c>
      <c r="C341" s="5">
        <v>100015</v>
      </c>
      <c r="D341" s="5" t="s">
        <v>28</v>
      </c>
      <c r="E341" s="5">
        <v>10</v>
      </c>
      <c r="F341" s="16" t="str">
        <f>VLOOKUP(sales!C341:C908,product!$A$1:$H$19,2,FALSE)</f>
        <v>Misir Ali</v>
      </c>
      <c r="G341" s="16" t="str">
        <f>VLOOKUP(sales!$C$2:$C$569,product!$A$1:$H$19,3,FALSE)</f>
        <v>Humayun Ahmed</v>
      </c>
      <c r="H341" s="16" t="str">
        <f>VLOOKUP(sales!$C$2:$C$569,product!$A$1:$H$19,4,FALSE)</f>
        <v>Ebook</v>
      </c>
    </row>
    <row r="342" spans="1:8" x14ac:dyDescent="0.25">
      <c r="A342" s="10">
        <v>45633</v>
      </c>
      <c r="B342" s="11" t="s">
        <v>30</v>
      </c>
      <c r="C342" s="12">
        <v>100016</v>
      </c>
      <c r="D342" s="12" t="s">
        <v>28</v>
      </c>
      <c r="E342" s="12">
        <v>9</v>
      </c>
      <c r="F342" s="16" t="str">
        <f>VLOOKUP(sales!C342:C909,product!$A$1:$H$19,2,FALSE)</f>
        <v>Sherlock Homes</v>
      </c>
      <c r="G342" s="16" t="str">
        <f>VLOOKUP(sales!$C$2:$C$569,product!$A$1:$H$19,3,FALSE)</f>
        <v>Sir Arthur Conan Doyle</v>
      </c>
      <c r="H342" s="16" t="str">
        <f>VLOOKUP(sales!$C$2:$C$569,product!$A$1:$H$19,4,FALSE)</f>
        <v>Ebook</v>
      </c>
    </row>
    <row r="343" spans="1:8" x14ac:dyDescent="0.25">
      <c r="A343" s="13">
        <v>45634</v>
      </c>
      <c r="B343" s="4" t="s">
        <v>34</v>
      </c>
      <c r="C343" s="5">
        <v>100017</v>
      </c>
      <c r="D343" s="5" t="s">
        <v>32</v>
      </c>
      <c r="E343" s="5">
        <v>8</v>
      </c>
      <c r="F343" s="16" t="str">
        <f>VLOOKUP(sales!C343:C910,product!$A$1:$H$19,2,FALSE)</f>
        <v>Wings of fire</v>
      </c>
      <c r="G343" s="16" t="str">
        <f>VLOOKUP(sales!$C$2:$C$569,product!$A$1:$H$19,3,FALSE)</f>
        <v>APJ Abdul Kalam, Arun Tiwari</v>
      </c>
      <c r="H343" s="16" t="str">
        <f>VLOOKUP(sales!$C$2:$C$569,product!$A$1:$H$19,4,FALSE)</f>
        <v>Ebook</v>
      </c>
    </row>
    <row r="344" spans="1:8" x14ac:dyDescent="0.25">
      <c r="A344" s="10">
        <v>45635</v>
      </c>
      <c r="B344" s="11" t="s">
        <v>36</v>
      </c>
      <c r="C344" s="12">
        <v>100018</v>
      </c>
      <c r="D344" s="12" t="s">
        <v>28</v>
      </c>
      <c r="E344" s="12">
        <v>4</v>
      </c>
      <c r="F344" s="16" t="str">
        <f>VLOOKUP(sales!C344:C911,product!$A$1:$H$19,2,FALSE)</f>
        <v>Rahe Belayat</v>
      </c>
      <c r="G344" s="16" t="str">
        <f>VLOOKUP(sales!$C$2:$C$569,product!$A$1:$H$19,3,FALSE)</f>
        <v>D. Abdullah Jahangir</v>
      </c>
      <c r="H344" s="16" t="str">
        <f>VLOOKUP(sales!$C$2:$C$569,product!$A$1:$H$19,4,FALSE)</f>
        <v>Ebook</v>
      </c>
    </row>
    <row r="345" spans="1:8" x14ac:dyDescent="0.25">
      <c r="A345" s="13">
        <v>45636</v>
      </c>
      <c r="B345" s="4" t="s">
        <v>27</v>
      </c>
      <c r="C345" s="5">
        <v>100018</v>
      </c>
      <c r="D345" s="5" t="s">
        <v>32</v>
      </c>
      <c r="E345" s="5">
        <v>13</v>
      </c>
      <c r="F345" s="16" t="str">
        <f>VLOOKUP(sales!C345:C912,product!$A$1:$H$19,2,FALSE)</f>
        <v>Rahe Belayat</v>
      </c>
      <c r="G345" s="16" t="str">
        <f>VLOOKUP(sales!$C$2:$C$569,product!$A$1:$H$19,3,FALSE)</f>
        <v>D. Abdullah Jahangir</v>
      </c>
      <c r="H345" s="16" t="str">
        <f>VLOOKUP(sales!$C$2:$C$569,product!$A$1:$H$19,4,FALSE)</f>
        <v>Ebook</v>
      </c>
    </row>
    <row r="346" spans="1:8" x14ac:dyDescent="0.25">
      <c r="A346" s="10">
        <v>45637</v>
      </c>
      <c r="B346" s="11" t="s">
        <v>35</v>
      </c>
      <c r="C346" s="12">
        <v>100005</v>
      </c>
      <c r="D346" s="12" t="s">
        <v>32</v>
      </c>
      <c r="E346" s="12">
        <v>2</v>
      </c>
      <c r="F346" s="16" t="str">
        <f>VLOOKUP(sales!C346:C913,product!$A$1:$H$19,2,FALSE)</f>
        <v>Wings of fire</v>
      </c>
      <c r="G346" s="16" t="str">
        <f>VLOOKUP(sales!$C$2:$C$569,product!$A$1:$H$19,3,FALSE)</f>
        <v>APJ Abdul Kalam, Arun Tiwari</v>
      </c>
      <c r="H346" s="16" t="str">
        <f>VLOOKUP(sales!$C$2:$C$569,product!$A$1:$H$19,4,FALSE)</f>
        <v>Hard cover</v>
      </c>
    </row>
    <row r="347" spans="1:8" x14ac:dyDescent="0.25">
      <c r="A347" s="13">
        <v>45638</v>
      </c>
      <c r="B347" s="4" t="s">
        <v>36</v>
      </c>
      <c r="C347" s="5">
        <v>100011</v>
      </c>
      <c r="D347" s="5" t="s">
        <v>28</v>
      </c>
      <c r="E347" s="5">
        <v>11</v>
      </c>
      <c r="F347" s="16" t="str">
        <f>VLOOKUP(sales!C347:C914,product!$A$1:$H$19,2,FALSE)</f>
        <v>Wings of fire</v>
      </c>
      <c r="G347" s="16" t="str">
        <f>VLOOKUP(sales!$C$2:$C$569,product!$A$1:$H$19,3,FALSE)</f>
        <v>APJ Abdul Kalam, Arun Tiwari</v>
      </c>
      <c r="H347" s="16" t="str">
        <f>VLOOKUP(sales!$C$2:$C$569,product!$A$1:$H$19,4,FALSE)</f>
        <v>Soft Cover</v>
      </c>
    </row>
    <row r="348" spans="1:8" x14ac:dyDescent="0.25">
      <c r="A348" s="10">
        <v>45639</v>
      </c>
      <c r="B348" s="11" t="s">
        <v>31</v>
      </c>
      <c r="C348" s="12">
        <v>100012</v>
      </c>
      <c r="D348" s="12" t="s">
        <v>32</v>
      </c>
      <c r="E348" s="12">
        <v>9</v>
      </c>
      <c r="F348" s="16" t="str">
        <f>VLOOKUP(sales!C348:C915,product!$A$1:$H$19,2,FALSE)</f>
        <v>Rahe Belayat</v>
      </c>
      <c r="G348" s="16" t="str">
        <f>VLOOKUP(sales!$C$2:$C$569,product!$A$1:$H$19,3,FALSE)</f>
        <v>D. Abdullah Jahangir</v>
      </c>
      <c r="H348" s="16" t="str">
        <f>VLOOKUP(sales!$C$2:$C$569,product!$A$1:$H$19,4,FALSE)</f>
        <v>Soft Cover</v>
      </c>
    </row>
    <row r="349" spans="1:8" x14ac:dyDescent="0.25">
      <c r="A349" s="13">
        <v>45640</v>
      </c>
      <c r="B349" s="4" t="s">
        <v>34</v>
      </c>
      <c r="C349" s="5">
        <v>100013</v>
      </c>
      <c r="D349" s="5" t="s">
        <v>32</v>
      </c>
      <c r="E349" s="5">
        <v>2</v>
      </c>
      <c r="F349" s="16" t="str">
        <f>VLOOKUP(sales!C349:C916,product!$A$1:$H$19,2,FALSE)</f>
        <v>Ami Abong Koyekta Projapoti</v>
      </c>
      <c r="G349" s="16" t="str">
        <f>VLOOKUP(sales!$C$2:$C$569,product!$A$1:$H$19,3,FALSE)</f>
        <v>Humayun Ahmed</v>
      </c>
      <c r="H349" s="16" t="str">
        <f>VLOOKUP(sales!$C$2:$C$569,product!$A$1:$H$19,4,FALSE)</f>
        <v>Ebook</v>
      </c>
    </row>
    <row r="350" spans="1:8" x14ac:dyDescent="0.25">
      <c r="A350" s="10">
        <v>45641</v>
      </c>
      <c r="B350" s="11" t="s">
        <v>29</v>
      </c>
      <c r="C350" s="12">
        <v>100014</v>
      </c>
      <c r="D350" s="12" t="s">
        <v>28</v>
      </c>
      <c r="E350" s="12">
        <v>15</v>
      </c>
      <c r="F350" s="16" t="str">
        <f>VLOOKUP(sales!C350:C917,product!$A$1:$H$19,2,FALSE)</f>
        <v>And Then Their was none</v>
      </c>
      <c r="G350" s="16" t="str">
        <f>VLOOKUP(sales!$C$2:$C$569,product!$A$1:$H$19,3,FALSE)</f>
        <v>Agatha Christie</v>
      </c>
      <c r="H350" s="16" t="str">
        <f>VLOOKUP(sales!$C$2:$C$569,product!$A$1:$H$19,4,FALSE)</f>
        <v>Ebook</v>
      </c>
    </row>
    <row r="351" spans="1:8" x14ac:dyDescent="0.25">
      <c r="A351" s="13">
        <v>45642</v>
      </c>
      <c r="B351" s="4" t="s">
        <v>36</v>
      </c>
      <c r="C351" s="5">
        <v>100015</v>
      </c>
      <c r="D351" s="5" t="s">
        <v>32</v>
      </c>
      <c r="E351" s="5">
        <v>19</v>
      </c>
      <c r="F351" s="16" t="str">
        <f>VLOOKUP(sales!C351:C918,product!$A$1:$H$19,2,FALSE)</f>
        <v>Misir Ali</v>
      </c>
      <c r="G351" s="16" t="str">
        <f>VLOOKUP(sales!$C$2:$C$569,product!$A$1:$H$19,3,FALSE)</f>
        <v>Humayun Ahmed</v>
      </c>
      <c r="H351" s="16" t="str">
        <f>VLOOKUP(sales!$C$2:$C$569,product!$A$1:$H$19,4,FALSE)</f>
        <v>Ebook</v>
      </c>
    </row>
    <row r="352" spans="1:8" x14ac:dyDescent="0.25">
      <c r="A352" s="10">
        <v>45643</v>
      </c>
      <c r="B352" s="11" t="s">
        <v>29</v>
      </c>
      <c r="C352" s="12">
        <v>100016</v>
      </c>
      <c r="D352" s="12" t="s">
        <v>32</v>
      </c>
      <c r="E352" s="12">
        <v>10</v>
      </c>
      <c r="F352" s="16" t="str">
        <f>VLOOKUP(sales!C352:C919,product!$A$1:$H$19,2,FALSE)</f>
        <v>Sherlock Homes</v>
      </c>
      <c r="G352" s="16" t="str">
        <f>VLOOKUP(sales!$C$2:$C$569,product!$A$1:$H$19,3,FALSE)</f>
        <v>Sir Arthur Conan Doyle</v>
      </c>
      <c r="H352" s="16" t="str">
        <f>VLOOKUP(sales!$C$2:$C$569,product!$A$1:$H$19,4,FALSE)</f>
        <v>Ebook</v>
      </c>
    </row>
    <row r="353" spans="1:8" x14ac:dyDescent="0.25">
      <c r="A353" s="13">
        <v>45644</v>
      </c>
      <c r="B353" s="4" t="s">
        <v>29</v>
      </c>
      <c r="C353" s="5">
        <v>100017</v>
      </c>
      <c r="D353" s="5" t="s">
        <v>28</v>
      </c>
      <c r="E353" s="5">
        <v>11</v>
      </c>
      <c r="F353" s="16" t="str">
        <f>VLOOKUP(sales!C353:C920,product!$A$1:$H$19,2,FALSE)</f>
        <v>Wings of fire</v>
      </c>
      <c r="G353" s="16" t="str">
        <f>VLOOKUP(sales!$C$2:$C$569,product!$A$1:$H$19,3,FALSE)</f>
        <v>APJ Abdul Kalam, Arun Tiwari</v>
      </c>
      <c r="H353" s="16" t="str">
        <f>VLOOKUP(sales!$C$2:$C$569,product!$A$1:$H$19,4,FALSE)</f>
        <v>Ebook</v>
      </c>
    </row>
    <row r="354" spans="1:8" x14ac:dyDescent="0.25">
      <c r="A354" s="10">
        <v>45645</v>
      </c>
      <c r="B354" s="11" t="s">
        <v>36</v>
      </c>
      <c r="C354" s="12">
        <v>100018</v>
      </c>
      <c r="D354" s="12" t="s">
        <v>32</v>
      </c>
      <c r="E354" s="12">
        <v>13</v>
      </c>
      <c r="F354" s="16" t="str">
        <f>VLOOKUP(sales!C354:C921,product!$A$1:$H$19,2,FALSE)</f>
        <v>Rahe Belayat</v>
      </c>
      <c r="G354" s="16" t="str">
        <f>VLOOKUP(sales!$C$2:$C$569,product!$A$1:$H$19,3,FALSE)</f>
        <v>D. Abdullah Jahangir</v>
      </c>
      <c r="H354" s="16" t="str">
        <f>VLOOKUP(sales!$C$2:$C$569,product!$A$1:$H$19,4,FALSE)</f>
        <v>Ebook</v>
      </c>
    </row>
    <row r="355" spans="1:8" x14ac:dyDescent="0.25">
      <c r="A355" s="13">
        <v>45646</v>
      </c>
      <c r="B355" s="4" t="s">
        <v>29</v>
      </c>
      <c r="C355" s="5">
        <v>100018</v>
      </c>
      <c r="D355" s="5" t="s">
        <v>28</v>
      </c>
      <c r="E355" s="5">
        <v>5</v>
      </c>
      <c r="F355" s="16" t="str">
        <f>VLOOKUP(sales!C355:C922,product!$A$1:$H$19,2,FALSE)</f>
        <v>Rahe Belayat</v>
      </c>
      <c r="G355" s="16" t="str">
        <f>VLOOKUP(sales!$C$2:$C$569,product!$A$1:$H$19,3,FALSE)</f>
        <v>D. Abdullah Jahangir</v>
      </c>
      <c r="H355" s="16" t="str">
        <f>VLOOKUP(sales!$C$2:$C$569,product!$A$1:$H$19,4,FALSE)</f>
        <v>Ebook</v>
      </c>
    </row>
    <row r="356" spans="1:8" x14ac:dyDescent="0.25">
      <c r="A356" s="10">
        <v>45647</v>
      </c>
      <c r="B356" s="11" t="s">
        <v>30</v>
      </c>
      <c r="C356" s="12">
        <v>100005</v>
      </c>
      <c r="D356" s="12" t="s">
        <v>32</v>
      </c>
      <c r="E356" s="12">
        <v>2</v>
      </c>
      <c r="F356" s="16" t="str">
        <f>VLOOKUP(sales!C356:C923,product!$A$1:$H$19,2,FALSE)</f>
        <v>Wings of fire</v>
      </c>
      <c r="G356" s="16" t="str">
        <f>VLOOKUP(sales!$C$2:$C$569,product!$A$1:$H$19,3,FALSE)</f>
        <v>APJ Abdul Kalam, Arun Tiwari</v>
      </c>
      <c r="H356" s="16" t="str">
        <f>VLOOKUP(sales!$C$2:$C$569,product!$A$1:$H$19,4,FALSE)</f>
        <v>Hard cover</v>
      </c>
    </row>
    <row r="357" spans="1:8" x14ac:dyDescent="0.25">
      <c r="A357" s="13">
        <v>45648</v>
      </c>
      <c r="B357" s="4" t="s">
        <v>36</v>
      </c>
      <c r="C357" s="5">
        <v>100002</v>
      </c>
      <c r="D357" s="5" t="s">
        <v>28</v>
      </c>
      <c r="E357" s="5">
        <v>13</v>
      </c>
      <c r="F357" s="16" t="str">
        <f>VLOOKUP(sales!C357:C924,product!$A$1:$H$19,2,FALSE)</f>
        <v>And Then Their was none</v>
      </c>
      <c r="G357" s="16" t="str">
        <f>VLOOKUP(sales!$C$2:$C$569,product!$A$1:$H$19,3,FALSE)</f>
        <v>Agatha Christie</v>
      </c>
      <c r="H357" s="16" t="str">
        <f>VLOOKUP(sales!$C$2:$C$569,product!$A$1:$H$19,4,FALSE)</f>
        <v>Hard cover</v>
      </c>
    </row>
    <row r="358" spans="1:8" x14ac:dyDescent="0.25">
      <c r="A358" s="10">
        <v>45649</v>
      </c>
      <c r="B358" s="11" t="s">
        <v>27</v>
      </c>
      <c r="C358" s="12">
        <v>100003</v>
      </c>
      <c r="D358" s="12" t="s">
        <v>28</v>
      </c>
      <c r="E358" s="12">
        <v>11</v>
      </c>
      <c r="F358" s="16" t="str">
        <f>VLOOKUP(sales!C358:C925,product!$A$1:$H$19,2,FALSE)</f>
        <v>Misir Ali</v>
      </c>
      <c r="G358" s="16" t="str">
        <f>VLOOKUP(sales!$C$2:$C$569,product!$A$1:$H$19,3,FALSE)</f>
        <v>Humayun Ahmed</v>
      </c>
      <c r="H358" s="16" t="str">
        <f>VLOOKUP(sales!$C$2:$C$569,product!$A$1:$H$19,4,FALSE)</f>
        <v>Hard cover</v>
      </c>
    </row>
    <row r="359" spans="1:8" x14ac:dyDescent="0.25">
      <c r="A359" s="13">
        <v>45650</v>
      </c>
      <c r="B359" s="4" t="s">
        <v>35</v>
      </c>
      <c r="C359" s="5">
        <v>100004</v>
      </c>
      <c r="D359" s="5" t="s">
        <v>28</v>
      </c>
      <c r="E359" s="5">
        <v>13</v>
      </c>
      <c r="F359" s="16" t="str">
        <f>VLOOKUP(sales!C359:C926,product!$A$1:$H$19,2,FALSE)</f>
        <v>Sherlock Homes</v>
      </c>
      <c r="G359" s="16" t="str">
        <f>VLOOKUP(sales!$C$2:$C$569,product!$A$1:$H$19,3,FALSE)</f>
        <v>Sir Arthur Conan Doyle</v>
      </c>
      <c r="H359" s="16" t="str">
        <f>VLOOKUP(sales!$C$2:$C$569,product!$A$1:$H$19,4,FALSE)</f>
        <v>Hard cover</v>
      </c>
    </row>
    <row r="360" spans="1:8" x14ac:dyDescent="0.25">
      <c r="A360" s="10">
        <v>45651</v>
      </c>
      <c r="B360" s="11" t="s">
        <v>34</v>
      </c>
      <c r="C360" s="12">
        <v>100005</v>
      </c>
      <c r="D360" s="12" t="s">
        <v>28</v>
      </c>
      <c r="E360" s="12">
        <v>18</v>
      </c>
      <c r="F360" s="16" t="str">
        <f>VLOOKUP(sales!C360:C927,product!$A$1:$H$19,2,FALSE)</f>
        <v>Wings of fire</v>
      </c>
      <c r="G360" s="16" t="str">
        <f>VLOOKUP(sales!$C$2:$C$569,product!$A$1:$H$19,3,FALSE)</f>
        <v>APJ Abdul Kalam, Arun Tiwari</v>
      </c>
      <c r="H360" s="16" t="str">
        <f>VLOOKUP(sales!$C$2:$C$569,product!$A$1:$H$19,4,FALSE)</f>
        <v>Hard cover</v>
      </c>
    </row>
    <row r="361" spans="1:8" x14ac:dyDescent="0.25">
      <c r="A361" s="13">
        <v>45652</v>
      </c>
      <c r="B361" s="4" t="s">
        <v>30</v>
      </c>
      <c r="C361" s="5">
        <v>100006</v>
      </c>
      <c r="D361" s="5" t="s">
        <v>28</v>
      </c>
      <c r="E361" s="5">
        <v>9</v>
      </c>
      <c r="F361" s="16" t="str">
        <f>VLOOKUP(sales!C361:C928,product!$A$1:$H$19,2,FALSE)</f>
        <v>Rahe Belayat</v>
      </c>
      <c r="G361" s="16" t="str">
        <f>VLOOKUP(sales!$C$2:$C$569,product!$A$1:$H$19,3,FALSE)</f>
        <v>D. Abdullah Jahangir</v>
      </c>
      <c r="H361" s="16" t="str">
        <f>VLOOKUP(sales!$C$2:$C$569,product!$A$1:$H$19,4,FALSE)</f>
        <v>Hard cover</v>
      </c>
    </row>
    <row r="362" spans="1:8" x14ac:dyDescent="0.25">
      <c r="A362" s="10">
        <v>45653</v>
      </c>
      <c r="B362" s="11" t="s">
        <v>33</v>
      </c>
      <c r="C362" s="12">
        <v>100007</v>
      </c>
      <c r="D362" s="12" t="s">
        <v>28</v>
      </c>
      <c r="E362" s="12">
        <v>9</v>
      </c>
      <c r="F362" s="16" t="str">
        <f>VLOOKUP(sales!C362:C929,product!$A$1:$H$19,2,FALSE)</f>
        <v>Ami Abong Koyekta Projapoti</v>
      </c>
      <c r="G362" s="16" t="str">
        <f>VLOOKUP(sales!$C$2:$C$569,product!$A$1:$H$19,3,FALSE)</f>
        <v>Humayun Ahmed</v>
      </c>
      <c r="H362" s="16" t="str">
        <f>VLOOKUP(sales!$C$2:$C$569,product!$A$1:$H$19,4,FALSE)</f>
        <v>Soft Cover</v>
      </c>
    </row>
    <row r="363" spans="1:8" x14ac:dyDescent="0.25">
      <c r="A363" s="13">
        <v>45654</v>
      </c>
      <c r="B363" s="4" t="s">
        <v>29</v>
      </c>
      <c r="C363" s="5">
        <v>100008</v>
      </c>
      <c r="D363" s="5" t="s">
        <v>32</v>
      </c>
      <c r="E363" s="5">
        <v>5</v>
      </c>
      <c r="F363" s="16" t="str">
        <f>VLOOKUP(sales!C363:C930,product!$A$1:$H$19,2,FALSE)</f>
        <v>And Then Their was none</v>
      </c>
      <c r="G363" s="16" t="str">
        <f>VLOOKUP(sales!$C$2:$C$569,product!$A$1:$H$19,3,FALSE)</f>
        <v>Agatha Christie</v>
      </c>
      <c r="H363" s="16" t="str">
        <f>VLOOKUP(sales!$C$2:$C$569,product!$A$1:$H$19,4,FALSE)</f>
        <v>Soft Cover</v>
      </c>
    </row>
    <row r="364" spans="1:8" x14ac:dyDescent="0.25">
      <c r="A364" s="10">
        <v>45655</v>
      </c>
      <c r="B364" s="11" t="s">
        <v>35</v>
      </c>
      <c r="C364" s="12">
        <v>100009</v>
      </c>
      <c r="D364" s="12" t="s">
        <v>32</v>
      </c>
      <c r="E364" s="12">
        <v>20</v>
      </c>
      <c r="F364" s="16" t="str">
        <f>VLOOKUP(sales!C364:C931,product!$A$1:$H$19,2,FALSE)</f>
        <v>Misir Ali</v>
      </c>
      <c r="G364" s="16" t="str">
        <f>VLOOKUP(sales!$C$2:$C$569,product!$A$1:$H$19,3,FALSE)</f>
        <v>Humayun Ahmed</v>
      </c>
      <c r="H364" s="16" t="str">
        <f>VLOOKUP(sales!$C$2:$C$569,product!$A$1:$H$19,4,FALSE)</f>
        <v>Soft Cover</v>
      </c>
    </row>
    <row r="365" spans="1:8" x14ac:dyDescent="0.25">
      <c r="A365" s="13">
        <v>45656</v>
      </c>
      <c r="B365" s="4" t="s">
        <v>34</v>
      </c>
      <c r="C365" s="5">
        <v>100010</v>
      </c>
      <c r="D365" s="5" t="s">
        <v>32</v>
      </c>
      <c r="E365" s="5">
        <v>6</v>
      </c>
      <c r="F365" s="16" t="str">
        <f>VLOOKUP(sales!C365:C932,product!$A$1:$H$19,2,FALSE)</f>
        <v>Sherlock Homes</v>
      </c>
      <c r="G365" s="16" t="str">
        <f>VLOOKUP(sales!$C$2:$C$569,product!$A$1:$H$19,3,FALSE)</f>
        <v>Sir Arthur Conan Doyle</v>
      </c>
      <c r="H365" s="16" t="str">
        <f>VLOOKUP(sales!$C$2:$C$569,product!$A$1:$H$19,4,FALSE)</f>
        <v>Soft Cover</v>
      </c>
    </row>
    <row r="366" spans="1:8" x14ac:dyDescent="0.25">
      <c r="A366" s="10">
        <v>45657</v>
      </c>
      <c r="B366" s="11" t="s">
        <v>35</v>
      </c>
      <c r="C366" s="12">
        <v>100011</v>
      </c>
      <c r="D366" s="12" t="s">
        <v>32</v>
      </c>
      <c r="E366" s="12">
        <v>3</v>
      </c>
      <c r="F366" s="16" t="str">
        <f>VLOOKUP(sales!C366:C933,product!$A$1:$H$19,2,FALSE)</f>
        <v>Wings of fire</v>
      </c>
      <c r="G366" s="16" t="str">
        <f>VLOOKUP(sales!$C$2:$C$569,product!$A$1:$H$19,3,FALSE)</f>
        <v>APJ Abdul Kalam, Arun Tiwari</v>
      </c>
      <c r="H366" s="16" t="str">
        <f>VLOOKUP(sales!$C$2:$C$569,product!$A$1:$H$19,4,FALSE)</f>
        <v>Soft Cover</v>
      </c>
    </row>
    <row r="367" spans="1:8" x14ac:dyDescent="0.25">
      <c r="A367" s="13">
        <v>45658</v>
      </c>
      <c r="B367" s="4" t="s">
        <v>34</v>
      </c>
      <c r="C367" s="5">
        <v>100012</v>
      </c>
      <c r="D367" s="5" t="s">
        <v>32</v>
      </c>
      <c r="E367" s="5">
        <v>2</v>
      </c>
      <c r="F367" s="16" t="str">
        <f>VLOOKUP(sales!C367:C934,product!$A$1:$H$19,2,FALSE)</f>
        <v>Rahe Belayat</v>
      </c>
      <c r="G367" s="16" t="str">
        <f>VLOOKUP(sales!$C$2:$C$569,product!$A$1:$H$19,3,FALSE)</f>
        <v>D. Abdullah Jahangir</v>
      </c>
      <c r="H367" s="16" t="str">
        <f>VLOOKUP(sales!$C$2:$C$569,product!$A$1:$H$19,4,FALSE)</f>
        <v>Soft Cover</v>
      </c>
    </row>
    <row r="368" spans="1:8" x14ac:dyDescent="0.25">
      <c r="A368" s="10">
        <v>45659</v>
      </c>
      <c r="B368" s="11" t="s">
        <v>29</v>
      </c>
      <c r="C368" s="12">
        <v>100013</v>
      </c>
      <c r="D368" s="12" t="s">
        <v>32</v>
      </c>
      <c r="E368" s="12">
        <v>13</v>
      </c>
      <c r="F368" s="16" t="str">
        <f>VLOOKUP(sales!C368:C935,product!$A$1:$H$19,2,FALSE)</f>
        <v>Ami Abong Koyekta Projapoti</v>
      </c>
      <c r="G368" s="16" t="str">
        <f>VLOOKUP(sales!$C$2:$C$569,product!$A$1:$H$19,3,FALSE)</f>
        <v>Humayun Ahmed</v>
      </c>
      <c r="H368" s="16" t="str">
        <f>VLOOKUP(sales!$C$2:$C$569,product!$A$1:$H$19,4,FALSE)</f>
        <v>Ebook</v>
      </c>
    </row>
    <row r="369" spans="1:8" x14ac:dyDescent="0.25">
      <c r="A369" s="13">
        <v>45660</v>
      </c>
      <c r="B369" s="4" t="s">
        <v>31</v>
      </c>
      <c r="C369" s="5">
        <v>100014</v>
      </c>
      <c r="D369" s="5" t="s">
        <v>28</v>
      </c>
      <c r="E369" s="5">
        <v>16</v>
      </c>
      <c r="F369" s="16" t="str">
        <f>VLOOKUP(sales!C369:C936,product!$A$1:$H$19,2,FALSE)</f>
        <v>And Then Their was none</v>
      </c>
      <c r="G369" s="16" t="str">
        <f>VLOOKUP(sales!$C$2:$C$569,product!$A$1:$H$19,3,FALSE)</f>
        <v>Agatha Christie</v>
      </c>
      <c r="H369" s="16" t="str">
        <f>VLOOKUP(sales!$C$2:$C$569,product!$A$1:$H$19,4,FALSE)</f>
        <v>Ebook</v>
      </c>
    </row>
    <row r="370" spans="1:8" x14ac:dyDescent="0.25">
      <c r="A370" s="10">
        <v>45661</v>
      </c>
      <c r="B370" s="11" t="s">
        <v>36</v>
      </c>
      <c r="C370" s="12">
        <v>100015</v>
      </c>
      <c r="D370" s="12" t="s">
        <v>28</v>
      </c>
      <c r="E370" s="12">
        <v>6</v>
      </c>
      <c r="F370" s="16" t="str">
        <f>VLOOKUP(sales!C370:C937,product!$A$1:$H$19,2,FALSE)</f>
        <v>Misir Ali</v>
      </c>
      <c r="G370" s="16" t="str">
        <f>VLOOKUP(sales!$C$2:$C$569,product!$A$1:$H$19,3,FALSE)</f>
        <v>Humayun Ahmed</v>
      </c>
      <c r="H370" s="16" t="str">
        <f>VLOOKUP(sales!$C$2:$C$569,product!$A$1:$H$19,4,FALSE)</f>
        <v>Ebook</v>
      </c>
    </row>
    <row r="371" spans="1:8" x14ac:dyDescent="0.25">
      <c r="A371" s="13">
        <v>45662</v>
      </c>
      <c r="B371" s="4" t="s">
        <v>34</v>
      </c>
      <c r="C371" s="5">
        <v>100016</v>
      </c>
      <c r="D371" s="5" t="s">
        <v>32</v>
      </c>
      <c r="E371" s="5">
        <v>17</v>
      </c>
      <c r="F371" s="16" t="str">
        <f>VLOOKUP(sales!C371:C938,product!$A$1:$H$19,2,FALSE)</f>
        <v>Sherlock Homes</v>
      </c>
      <c r="G371" s="16" t="str">
        <f>VLOOKUP(sales!$C$2:$C$569,product!$A$1:$H$19,3,FALSE)</f>
        <v>Sir Arthur Conan Doyle</v>
      </c>
      <c r="H371" s="16" t="str">
        <f>VLOOKUP(sales!$C$2:$C$569,product!$A$1:$H$19,4,FALSE)</f>
        <v>Ebook</v>
      </c>
    </row>
    <row r="372" spans="1:8" x14ac:dyDescent="0.25">
      <c r="A372" s="10">
        <v>45663</v>
      </c>
      <c r="B372" s="11" t="s">
        <v>27</v>
      </c>
      <c r="C372" s="12">
        <v>100017</v>
      </c>
      <c r="D372" s="12" t="s">
        <v>28</v>
      </c>
      <c r="E372" s="12">
        <v>1</v>
      </c>
      <c r="F372" s="16" t="str">
        <f>VLOOKUP(sales!C372:C939,product!$A$1:$H$19,2,FALSE)</f>
        <v>Wings of fire</v>
      </c>
      <c r="G372" s="16" t="str">
        <f>VLOOKUP(sales!$C$2:$C$569,product!$A$1:$H$19,3,FALSE)</f>
        <v>APJ Abdul Kalam, Arun Tiwari</v>
      </c>
      <c r="H372" s="16" t="str">
        <f>VLOOKUP(sales!$C$2:$C$569,product!$A$1:$H$19,4,FALSE)</f>
        <v>Ebook</v>
      </c>
    </row>
    <row r="373" spans="1:8" x14ac:dyDescent="0.25">
      <c r="A373" s="13">
        <v>45664</v>
      </c>
      <c r="B373" s="4" t="s">
        <v>31</v>
      </c>
      <c r="C373" s="5">
        <v>100018</v>
      </c>
      <c r="D373" s="5" t="s">
        <v>28</v>
      </c>
      <c r="E373" s="5">
        <v>2</v>
      </c>
      <c r="F373" s="16" t="str">
        <f>VLOOKUP(sales!C373:C940,product!$A$1:$H$19,2,FALSE)</f>
        <v>Rahe Belayat</v>
      </c>
      <c r="G373" s="16" t="str">
        <f>VLOOKUP(sales!$C$2:$C$569,product!$A$1:$H$19,3,FALSE)</f>
        <v>D. Abdullah Jahangir</v>
      </c>
      <c r="H373" s="16" t="str">
        <f>VLOOKUP(sales!$C$2:$C$569,product!$A$1:$H$19,4,FALSE)</f>
        <v>Ebook</v>
      </c>
    </row>
    <row r="374" spans="1:8" x14ac:dyDescent="0.25">
      <c r="A374" s="10">
        <v>45665</v>
      </c>
      <c r="B374" s="11" t="s">
        <v>34</v>
      </c>
      <c r="C374" s="12">
        <v>100018</v>
      </c>
      <c r="D374" s="12" t="s">
        <v>28</v>
      </c>
      <c r="E374" s="12">
        <v>2</v>
      </c>
      <c r="F374" s="16" t="str">
        <f>VLOOKUP(sales!C374:C941,product!$A$1:$H$19,2,FALSE)</f>
        <v>Rahe Belayat</v>
      </c>
      <c r="G374" s="16" t="str">
        <f>VLOOKUP(sales!$C$2:$C$569,product!$A$1:$H$19,3,FALSE)</f>
        <v>D. Abdullah Jahangir</v>
      </c>
      <c r="H374" s="16" t="str">
        <f>VLOOKUP(sales!$C$2:$C$569,product!$A$1:$H$19,4,FALSE)</f>
        <v>Ebook</v>
      </c>
    </row>
    <row r="375" spans="1:8" x14ac:dyDescent="0.25">
      <c r="A375" s="13">
        <v>45666</v>
      </c>
      <c r="B375" s="4" t="s">
        <v>36</v>
      </c>
      <c r="C375" s="5">
        <v>100005</v>
      </c>
      <c r="D375" s="5" t="s">
        <v>28</v>
      </c>
      <c r="E375" s="5">
        <v>14</v>
      </c>
      <c r="F375" s="16" t="str">
        <f>VLOOKUP(sales!C375:C942,product!$A$1:$H$19,2,FALSE)</f>
        <v>Wings of fire</v>
      </c>
      <c r="G375" s="16" t="str">
        <f>VLOOKUP(sales!$C$2:$C$569,product!$A$1:$H$19,3,FALSE)</f>
        <v>APJ Abdul Kalam, Arun Tiwari</v>
      </c>
      <c r="H375" s="16" t="str">
        <f>VLOOKUP(sales!$C$2:$C$569,product!$A$1:$H$19,4,FALSE)</f>
        <v>Hard cover</v>
      </c>
    </row>
    <row r="376" spans="1:8" x14ac:dyDescent="0.25">
      <c r="A376" s="10">
        <v>45667</v>
      </c>
      <c r="B376" s="11" t="s">
        <v>29</v>
      </c>
      <c r="C376" s="12">
        <v>100006</v>
      </c>
      <c r="D376" s="12" t="s">
        <v>28</v>
      </c>
      <c r="E376" s="12">
        <v>16</v>
      </c>
      <c r="F376" s="16" t="str">
        <f>VLOOKUP(sales!C376:C943,product!$A$1:$H$19,2,FALSE)</f>
        <v>Rahe Belayat</v>
      </c>
      <c r="G376" s="16" t="str">
        <f>VLOOKUP(sales!$C$2:$C$569,product!$A$1:$H$19,3,FALSE)</f>
        <v>D. Abdullah Jahangir</v>
      </c>
      <c r="H376" s="16" t="str">
        <f>VLOOKUP(sales!$C$2:$C$569,product!$A$1:$H$19,4,FALSE)</f>
        <v>Hard cover</v>
      </c>
    </row>
    <row r="377" spans="1:8" x14ac:dyDescent="0.25">
      <c r="A377" s="13">
        <v>45668</v>
      </c>
      <c r="B377" s="4" t="s">
        <v>36</v>
      </c>
      <c r="C377" s="5">
        <v>100007</v>
      </c>
      <c r="D377" s="5" t="s">
        <v>28</v>
      </c>
      <c r="E377" s="5">
        <v>10</v>
      </c>
      <c r="F377" s="16" t="str">
        <f>VLOOKUP(sales!C377:C944,product!$A$1:$H$19,2,FALSE)</f>
        <v>Ami Abong Koyekta Projapoti</v>
      </c>
      <c r="G377" s="16" t="str">
        <f>VLOOKUP(sales!$C$2:$C$569,product!$A$1:$H$19,3,FALSE)</f>
        <v>Humayun Ahmed</v>
      </c>
      <c r="H377" s="16" t="str">
        <f>VLOOKUP(sales!$C$2:$C$569,product!$A$1:$H$19,4,FALSE)</f>
        <v>Soft Cover</v>
      </c>
    </row>
    <row r="378" spans="1:8" x14ac:dyDescent="0.25">
      <c r="A378" s="10">
        <v>45669</v>
      </c>
      <c r="B378" s="11" t="s">
        <v>33</v>
      </c>
      <c r="C378" s="12">
        <v>100008</v>
      </c>
      <c r="D378" s="12" t="s">
        <v>28</v>
      </c>
      <c r="E378" s="12">
        <v>11</v>
      </c>
      <c r="F378" s="16" t="str">
        <f>VLOOKUP(sales!C378:C945,product!$A$1:$H$19,2,FALSE)</f>
        <v>And Then Their was none</v>
      </c>
      <c r="G378" s="16" t="str">
        <f>VLOOKUP(sales!$C$2:$C$569,product!$A$1:$H$19,3,FALSE)</f>
        <v>Agatha Christie</v>
      </c>
      <c r="H378" s="16" t="str">
        <f>VLOOKUP(sales!$C$2:$C$569,product!$A$1:$H$19,4,FALSE)</f>
        <v>Soft Cover</v>
      </c>
    </row>
    <row r="379" spans="1:8" x14ac:dyDescent="0.25">
      <c r="A379" s="13">
        <v>45670</v>
      </c>
      <c r="B379" s="4" t="s">
        <v>33</v>
      </c>
      <c r="C379" s="5">
        <v>100005</v>
      </c>
      <c r="D379" s="5" t="s">
        <v>32</v>
      </c>
      <c r="E379" s="5">
        <v>2</v>
      </c>
      <c r="F379" s="16" t="str">
        <f>VLOOKUP(sales!C379:C946,product!$A$1:$H$19,2,FALSE)</f>
        <v>Wings of fire</v>
      </c>
      <c r="G379" s="16" t="str">
        <f>VLOOKUP(sales!$C$2:$C$569,product!$A$1:$H$19,3,FALSE)</f>
        <v>APJ Abdul Kalam, Arun Tiwari</v>
      </c>
      <c r="H379" s="16" t="str">
        <f>VLOOKUP(sales!$C$2:$C$569,product!$A$1:$H$19,4,FALSE)</f>
        <v>Hard cover</v>
      </c>
    </row>
    <row r="380" spans="1:8" x14ac:dyDescent="0.25">
      <c r="A380" s="10">
        <v>45671</v>
      </c>
      <c r="B380" s="11" t="s">
        <v>34</v>
      </c>
      <c r="C380" s="12">
        <v>100006</v>
      </c>
      <c r="D380" s="12" t="s">
        <v>32</v>
      </c>
      <c r="E380" s="12">
        <v>7</v>
      </c>
      <c r="F380" s="16" t="str">
        <f>VLOOKUP(sales!C380:C947,product!$A$1:$H$19,2,FALSE)</f>
        <v>Rahe Belayat</v>
      </c>
      <c r="G380" s="16" t="str">
        <f>VLOOKUP(sales!$C$2:$C$569,product!$A$1:$H$19,3,FALSE)</f>
        <v>D. Abdullah Jahangir</v>
      </c>
      <c r="H380" s="16" t="str">
        <f>VLOOKUP(sales!$C$2:$C$569,product!$A$1:$H$19,4,FALSE)</f>
        <v>Hard cover</v>
      </c>
    </row>
    <row r="381" spans="1:8" x14ac:dyDescent="0.25">
      <c r="A381" s="13">
        <v>45672</v>
      </c>
      <c r="B381" s="4" t="s">
        <v>36</v>
      </c>
      <c r="C381" s="5">
        <v>100007</v>
      </c>
      <c r="D381" s="5" t="s">
        <v>32</v>
      </c>
      <c r="E381" s="5">
        <v>7</v>
      </c>
      <c r="F381" s="16" t="str">
        <f>VLOOKUP(sales!C381:C948,product!$A$1:$H$19,2,FALSE)</f>
        <v>Ami Abong Koyekta Projapoti</v>
      </c>
      <c r="G381" s="16" t="str">
        <f>VLOOKUP(sales!$C$2:$C$569,product!$A$1:$H$19,3,FALSE)</f>
        <v>Humayun Ahmed</v>
      </c>
      <c r="H381" s="16" t="str">
        <f>VLOOKUP(sales!$C$2:$C$569,product!$A$1:$H$19,4,FALSE)</f>
        <v>Soft Cover</v>
      </c>
    </row>
    <row r="382" spans="1:8" x14ac:dyDescent="0.25">
      <c r="A382" s="10">
        <v>45673</v>
      </c>
      <c r="B382" s="11" t="s">
        <v>31</v>
      </c>
      <c r="C382" s="12">
        <v>100008</v>
      </c>
      <c r="D382" s="12" t="s">
        <v>28</v>
      </c>
      <c r="E382" s="12">
        <v>3</v>
      </c>
      <c r="F382" s="16" t="str">
        <f>VLOOKUP(sales!C382:C949,product!$A$1:$H$19,2,FALSE)</f>
        <v>And Then Their was none</v>
      </c>
      <c r="G382" s="16" t="str">
        <f>VLOOKUP(sales!$C$2:$C$569,product!$A$1:$H$19,3,FALSE)</f>
        <v>Agatha Christie</v>
      </c>
      <c r="H382" s="16" t="str">
        <f>VLOOKUP(sales!$C$2:$C$569,product!$A$1:$H$19,4,FALSE)</f>
        <v>Soft Cover</v>
      </c>
    </row>
    <row r="383" spans="1:8" x14ac:dyDescent="0.25">
      <c r="A383" s="13">
        <v>45674</v>
      </c>
      <c r="B383" s="4" t="s">
        <v>30</v>
      </c>
      <c r="C383" s="5">
        <v>100018</v>
      </c>
      <c r="D383" s="5" t="s">
        <v>28</v>
      </c>
      <c r="E383" s="5">
        <v>18</v>
      </c>
      <c r="F383" s="16" t="str">
        <f>VLOOKUP(sales!C383:C950,product!$A$1:$H$19,2,FALSE)</f>
        <v>Rahe Belayat</v>
      </c>
      <c r="G383" s="16" t="str">
        <f>VLOOKUP(sales!$C$2:$C$569,product!$A$1:$H$19,3,FALSE)</f>
        <v>D. Abdullah Jahangir</v>
      </c>
      <c r="H383" s="16" t="str">
        <f>VLOOKUP(sales!$C$2:$C$569,product!$A$1:$H$19,4,FALSE)</f>
        <v>Ebook</v>
      </c>
    </row>
    <row r="384" spans="1:8" x14ac:dyDescent="0.25">
      <c r="A384" s="10">
        <v>45675</v>
      </c>
      <c r="B384" s="11" t="s">
        <v>29</v>
      </c>
      <c r="C384" s="12">
        <v>100005</v>
      </c>
      <c r="D384" s="12" t="s">
        <v>28</v>
      </c>
      <c r="E384" s="12">
        <v>11</v>
      </c>
      <c r="F384" s="16" t="str">
        <f>VLOOKUP(sales!C384:C951,product!$A$1:$H$19,2,FALSE)</f>
        <v>Wings of fire</v>
      </c>
      <c r="G384" s="16" t="str">
        <f>VLOOKUP(sales!$C$2:$C$569,product!$A$1:$H$19,3,FALSE)</f>
        <v>APJ Abdul Kalam, Arun Tiwari</v>
      </c>
      <c r="H384" s="16" t="str">
        <f>VLOOKUP(sales!$C$2:$C$569,product!$A$1:$H$19,4,FALSE)</f>
        <v>Hard cover</v>
      </c>
    </row>
    <row r="385" spans="1:8" x14ac:dyDescent="0.25">
      <c r="A385" s="13">
        <v>45676</v>
      </c>
      <c r="B385" s="4" t="s">
        <v>34</v>
      </c>
      <c r="C385" s="5">
        <v>100006</v>
      </c>
      <c r="D385" s="5" t="s">
        <v>32</v>
      </c>
      <c r="E385" s="5">
        <v>4</v>
      </c>
      <c r="F385" s="16" t="str">
        <f>VLOOKUP(sales!C385:C952,product!$A$1:$H$19,2,FALSE)</f>
        <v>Rahe Belayat</v>
      </c>
      <c r="G385" s="16" t="str">
        <f>VLOOKUP(sales!$C$2:$C$569,product!$A$1:$H$19,3,FALSE)</f>
        <v>D. Abdullah Jahangir</v>
      </c>
      <c r="H385" s="16" t="str">
        <f>VLOOKUP(sales!$C$2:$C$569,product!$A$1:$H$19,4,FALSE)</f>
        <v>Hard cover</v>
      </c>
    </row>
    <row r="386" spans="1:8" x14ac:dyDescent="0.25">
      <c r="A386" s="10">
        <v>45677</v>
      </c>
      <c r="B386" s="11" t="s">
        <v>29</v>
      </c>
      <c r="C386" s="12">
        <v>100007</v>
      </c>
      <c r="D386" s="12" t="s">
        <v>28</v>
      </c>
      <c r="E386" s="12">
        <v>17</v>
      </c>
      <c r="F386" s="16" t="str">
        <f>VLOOKUP(sales!C386:C953,product!$A$1:$H$19,2,FALSE)</f>
        <v>Ami Abong Koyekta Projapoti</v>
      </c>
      <c r="G386" s="16" t="str">
        <f>VLOOKUP(sales!$C$2:$C$569,product!$A$1:$H$19,3,FALSE)</f>
        <v>Humayun Ahmed</v>
      </c>
      <c r="H386" s="16" t="str">
        <f>VLOOKUP(sales!$C$2:$C$569,product!$A$1:$H$19,4,FALSE)</f>
        <v>Soft Cover</v>
      </c>
    </row>
    <row r="387" spans="1:8" x14ac:dyDescent="0.25">
      <c r="A387" s="13">
        <v>45678</v>
      </c>
      <c r="B387" s="4" t="s">
        <v>27</v>
      </c>
      <c r="C387" s="5">
        <v>100008</v>
      </c>
      <c r="D387" s="5" t="s">
        <v>32</v>
      </c>
      <c r="E387" s="5">
        <v>6</v>
      </c>
      <c r="F387" s="16" t="str">
        <f>VLOOKUP(sales!C387:C954,product!$A$1:$H$19,2,FALSE)</f>
        <v>And Then Their was none</v>
      </c>
      <c r="G387" s="16" t="str">
        <f>VLOOKUP(sales!$C$2:$C$569,product!$A$1:$H$19,3,FALSE)</f>
        <v>Agatha Christie</v>
      </c>
      <c r="H387" s="16" t="str">
        <f>VLOOKUP(sales!$C$2:$C$569,product!$A$1:$H$19,4,FALSE)</f>
        <v>Soft Cover</v>
      </c>
    </row>
    <row r="388" spans="1:8" x14ac:dyDescent="0.25">
      <c r="A388" s="10">
        <v>45679</v>
      </c>
      <c r="B388" s="11" t="s">
        <v>27</v>
      </c>
      <c r="C388" s="12">
        <v>100005</v>
      </c>
      <c r="D388" s="12" t="s">
        <v>28</v>
      </c>
      <c r="E388" s="12">
        <v>2</v>
      </c>
      <c r="F388" s="16" t="str">
        <f>VLOOKUP(sales!C388:C955,product!$A$1:$H$19,2,FALSE)</f>
        <v>Wings of fire</v>
      </c>
      <c r="G388" s="16" t="str">
        <f>VLOOKUP(sales!$C$2:$C$569,product!$A$1:$H$19,3,FALSE)</f>
        <v>APJ Abdul Kalam, Arun Tiwari</v>
      </c>
      <c r="H388" s="16" t="str">
        <f>VLOOKUP(sales!$C$2:$C$569,product!$A$1:$H$19,4,FALSE)</f>
        <v>Hard cover</v>
      </c>
    </row>
    <row r="389" spans="1:8" x14ac:dyDescent="0.25">
      <c r="A389" s="13">
        <v>45680</v>
      </c>
      <c r="B389" s="4" t="s">
        <v>35</v>
      </c>
      <c r="C389" s="5">
        <v>100006</v>
      </c>
      <c r="D389" s="5" t="s">
        <v>32</v>
      </c>
      <c r="E389" s="5">
        <v>7</v>
      </c>
      <c r="F389" s="16" t="str">
        <f>VLOOKUP(sales!C389:C956,product!$A$1:$H$19,2,FALSE)</f>
        <v>Rahe Belayat</v>
      </c>
      <c r="G389" s="16" t="str">
        <f>VLOOKUP(sales!$C$2:$C$569,product!$A$1:$H$19,3,FALSE)</f>
        <v>D. Abdullah Jahangir</v>
      </c>
      <c r="H389" s="16" t="str">
        <f>VLOOKUP(sales!$C$2:$C$569,product!$A$1:$H$19,4,FALSE)</f>
        <v>Hard cover</v>
      </c>
    </row>
    <row r="390" spans="1:8" x14ac:dyDescent="0.25">
      <c r="A390" s="10">
        <v>45681</v>
      </c>
      <c r="B390" s="11" t="s">
        <v>33</v>
      </c>
      <c r="C390" s="12">
        <v>100007</v>
      </c>
      <c r="D390" s="12" t="s">
        <v>32</v>
      </c>
      <c r="E390" s="12">
        <v>7</v>
      </c>
      <c r="F390" s="16" t="str">
        <f>VLOOKUP(sales!C390:C957,product!$A$1:$H$19,2,FALSE)</f>
        <v>Ami Abong Koyekta Projapoti</v>
      </c>
      <c r="G390" s="16" t="str">
        <f>VLOOKUP(sales!$C$2:$C$569,product!$A$1:$H$19,3,FALSE)</f>
        <v>Humayun Ahmed</v>
      </c>
      <c r="H390" s="16" t="str">
        <f>VLOOKUP(sales!$C$2:$C$569,product!$A$1:$H$19,4,FALSE)</f>
        <v>Soft Cover</v>
      </c>
    </row>
    <row r="391" spans="1:8" x14ac:dyDescent="0.25">
      <c r="A391" s="13">
        <v>45682</v>
      </c>
      <c r="B391" s="4" t="s">
        <v>27</v>
      </c>
      <c r="C391" s="5">
        <v>100008</v>
      </c>
      <c r="D391" s="5" t="s">
        <v>32</v>
      </c>
      <c r="E391" s="5">
        <v>4</v>
      </c>
      <c r="F391" s="16" t="str">
        <f>VLOOKUP(sales!C391:C958,product!$A$1:$H$19,2,FALSE)</f>
        <v>And Then Their was none</v>
      </c>
      <c r="G391" s="16" t="str">
        <f>VLOOKUP(sales!$C$2:$C$569,product!$A$1:$H$19,3,FALSE)</f>
        <v>Agatha Christie</v>
      </c>
      <c r="H391" s="16" t="str">
        <f>VLOOKUP(sales!$C$2:$C$569,product!$A$1:$H$19,4,FALSE)</f>
        <v>Soft Cover</v>
      </c>
    </row>
    <row r="392" spans="1:8" x14ac:dyDescent="0.25">
      <c r="A392" s="10">
        <v>45683</v>
      </c>
      <c r="B392" s="11" t="s">
        <v>31</v>
      </c>
      <c r="C392" s="12">
        <v>100005</v>
      </c>
      <c r="D392" s="12" t="s">
        <v>32</v>
      </c>
      <c r="E392" s="12">
        <v>18</v>
      </c>
      <c r="F392" s="16" t="str">
        <f>VLOOKUP(sales!C392:C959,product!$A$1:$H$19,2,FALSE)</f>
        <v>Wings of fire</v>
      </c>
      <c r="G392" s="16" t="str">
        <f>VLOOKUP(sales!$C$2:$C$569,product!$A$1:$H$19,3,FALSE)</f>
        <v>APJ Abdul Kalam, Arun Tiwari</v>
      </c>
      <c r="H392" s="16" t="str">
        <f>VLOOKUP(sales!$C$2:$C$569,product!$A$1:$H$19,4,FALSE)</f>
        <v>Hard cover</v>
      </c>
    </row>
    <row r="393" spans="1:8" x14ac:dyDescent="0.25">
      <c r="A393" s="13">
        <v>45684</v>
      </c>
      <c r="B393" s="4" t="s">
        <v>35</v>
      </c>
      <c r="C393" s="5">
        <v>100006</v>
      </c>
      <c r="D393" s="5" t="s">
        <v>32</v>
      </c>
      <c r="E393" s="5">
        <v>8</v>
      </c>
      <c r="F393" s="16" t="str">
        <f>VLOOKUP(sales!C393:C960,product!$A$1:$H$19,2,FALSE)</f>
        <v>Rahe Belayat</v>
      </c>
      <c r="G393" s="16" t="str">
        <f>VLOOKUP(sales!$C$2:$C$569,product!$A$1:$H$19,3,FALSE)</f>
        <v>D. Abdullah Jahangir</v>
      </c>
      <c r="H393" s="16" t="str">
        <f>VLOOKUP(sales!$C$2:$C$569,product!$A$1:$H$19,4,FALSE)</f>
        <v>Hard cover</v>
      </c>
    </row>
    <row r="394" spans="1:8" x14ac:dyDescent="0.25">
      <c r="A394" s="10">
        <v>45685</v>
      </c>
      <c r="B394" s="11" t="s">
        <v>35</v>
      </c>
      <c r="C394" s="12">
        <v>100007</v>
      </c>
      <c r="D394" s="12" t="s">
        <v>32</v>
      </c>
      <c r="E394" s="12">
        <v>5</v>
      </c>
      <c r="F394" s="16" t="str">
        <f>VLOOKUP(sales!C394:C961,product!$A$1:$H$19,2,FALSE)</f>
        <v>Ami Abong Koyekta Projapoti</v>
      </c>
      <c r="G394" s="16" t="str">
        <f>VLOOKUP(sales!$C$2:$C$569,product!$A$1:$H$19,3,FALSE)</f>
        <v>Humayun Ahmed</v>
      </c>
      <c r="H394" s="16" t="str">
        <f>VLOOKUP(sales!$C$2:$C$569,product!$A$1:$H$19,4,FALSE)</f>
        <v>Soft Cover</v>
      </c>
    </row>
    <row r="395" spans="1:8" x14ac:dyDescent="0.25">
      <c r="A395" s="13">
        <v>45686</v>
      </c>
      <c r="B395" s="4" t="s">
        <v>31</v>
      </c>
      <c r="C395" s="5">
        <v>100008</v>
      </c>
      <c r="D395" s="5" t="s">
        <v>28</v>
      </c>
      <c r="E395" s="5">
        <v>1</v>
      </c>
      <c r="F395" s="16" t="str">
        <f>VLOOKUP(sales!C395:C962,product!$A$1:$H$19,2,FALSE)</f>
        <v>And Then Their was none</v>
      </c>
      <c r="G395" s="16" t="str">
        <f>VLOOKUP(sales!$C$2:$C$569,product!$A$1:$H$19,3,FALSE)</f>
        <v>Agatha Christie</v>
      </c>
      <c r="H395" s="16" t="str">
        <f>VLOOKUP(sales!$C$2:$C$569,product!$A$1:$H$19,4,FALSE)</f>
        <v>Soft Cover</v>
      </c>
    </row>
    <row r="396" spans="1:8" x14ac:dyDescent="0.25">
      <c r="A396" s="10">
        <v>45687</v>
      </c>
      <c r="B396" s="11" t="s">
        <v>29</v>
      </c>
      <c r="C396" s="12">
        <v>100009</v>
      </c>
      <c r="D396" s="12" t="s">
        <v>28</v>
      </c>
      <c r="E396" s="12">
        <v>3</v>
      </c>
      <c r="F396" s="16" t="str">
        <f>VLOOKUP(sales!C396:C963,product!$A$1:$H$19,2,FALSE)</f>
        <v>Misir Ali</v>
      </c>
      <c r="G396" s="16" t="str">
        <f>VLOOKUP(sales!$C$2:$C$569,product!$A$1:$H$19,3,FALSE)</f>
        <v>Humayun Ahmed</v>
      </c>
      <c r="H396" s="16" t="str">
        <f>VLOOKUP(sales!$C$2:$C$569,product!$A$1:$H$19,4,FALSE)</f>
        <v>Soft Cover</v>
      </c>
    </row>
    <row r="397" spans="1:8" x14ac:dyDescent="0.25">
      <c r="A397" s="13">
        <v>45688</v>
      </c>
      <c r="B397" s="4" t="s">
        <v>31</v>
      </c>
      <c r="C397" s="5">
        <v>100010</v>
      </c>
      <c r="D397" s="5" t="s">
        <v>32</v>
      </c>
      <c r="E397" s="5">
        <v>17</v>
      </c>
      <c r="F397" s="16" t="str">
        <f>VLOOKUP(sales!C397:C964,product!$A$1:$H$19,2,FALSE)</f>
        <v>Sherlock Homes</v>
      </c>
      <c r="G397" s="16" t="str">
        <f>VLOOKUP(sales!$C$2:$C$569,product!$A$1:$H$19,3,FALSE)</f>
        <v>Sir Arthur Conan Doyle</v>
      </c>
      <c r="H397" s="16" t="str">
        <f>VLOOKUP(sales!$C$2:$C$569,product!$A$1:$H$19,4,FALSE)</f>
        <v>Soft Cover</v>
      </c>
    </row>
    <row r="398" spans="1:8" x14ac:dyDescent="0.25">
      <c r="A398" s="10">
        <v>45689</v>
      </c>
      <c r="B398" s="11" t="s">
        <v>31</v>
      </c>
      <c r="C398" s="12">
        <v>100011</v>
      </c>
      <c r="D398" s="12" t="s">
        <v>32</v>
      </c>
      <c r="E398" s="12">
        <v>11</v>
      </c>
      <c r="F398" s="16" t="str">
        <f>VLOOKUP(sales!C398:C965,product!$A$1:$H$19,2,FALSE)</f>
        <v>Wings of fire</v>
      </c>
      <c r="G398" s="16" t="str">
        <f>VLOOKUP(sales!$C$2:$C$569,product!$A$1:$H$19,3,FALSE)</f>
        <v>APJ Abdul Kalam, Arun Tiwari</v>
      </c>
      <c r="H398" s="16" t="str">
        <f>VLOOKUP(sales!$C$2:$C$569,product!$A$1:$H$19,4,FALSE)</f>
        <v>Soft Cover</v>
      </c>
    </row>
    <row r="399" spans="1:8" x14ac:dyDescent="0.25">
      <c r="A399" s="13">
        <v>45690</v>
      </c>
      <c r="B399" s="4" t="s">
        <v>27</v>
      </c>
      <c r="C399" s="5">
        <v>100012</v>
      </c>
      <c r="D399" s="5" t="s">
        <v>28</v>
      </c>
      <c r="E399" s="5">
        <v>1</v>
      </c>
      <c r="F399" s="16" t="str">
        <f>VLOOKUP(sales!C399:C966,product!$A$1:$H$19,2,FALSE)</f>
        <v>Rahe Belayat</v>
      </c>
      <c r="G399" s="16" t="str">
        <f>VLOOKUP(sales!$C$2:$C$569,product!$A$1:$H$19,3,FALSE)</f>
        <v>D. Abdullah Jahangir</v>
      </c>
      <c r="H399" s="16" t="str">
        <f>VLOOKUP(sales!$C$2:$C$569,product!$A$1:$H$19,4,FALSE)</f>
        <v>Soft Cover</v>
      </c>
    </row>
    <row r="400" spans="1:8" x14ac:dyDescent="0.25">
      <c r="A400" s="10">
        <v>45691</v>
      </c>
      <c r="B400" s="11" t="s">
        <v>35</v>
      </c>
      <c r="C400" s="12">
        <v>100013</v>
      </c>
      <c r="D400" s="12" t="s">
        <v>28</v>
      </c>
      <c r="E400" s="12">
        <v>8</v>
      </c>
      <c r="F400" s="16" t="str">
        <f>VLOOKUP(sales!C400:C967,product!$A$1:$H$19,2,FALSE)</f>
        <v>Ami Abong Koyekta Projapoti</v>
      </c>
      <c r="G400" s="16" t="str">
        <f>VLOOKUP(sales!$C$2:$C$569,product!$A$1:$H$19,3,FALSE)</f>
        <v>Humayun Ahmed</v>
      </c>
      <c r="H400" s="16" t="str">
        <f>VLOOKUP(sales!$C$2:$C$569,product!$A$1:$H$19,4,FALSE)</f>
        <v>Ebook</v>
      </c>
    </row>
    <row r="401" spans="1:8" x14ac:dyDescent="0.25">
      <c r="A401" s="13">
        <v>45692</v>
      </c>
      <c r="B401" s="4" t="s">
        <v>31</v>
      </c>
      <c r="C401" s="5">
        <v>100005</v>
      </c>
      <c r="D401" s="5" t="s">
        <v>28</v>
      </c>
      <c r="E401" s="5">
        <v>2</v>
      </c>
      <c r="F401" s="16" t="str">
        <f>VLOOKUP(sales!C401:C968,product!$A$1:$H$19,2,FALSE)</f>
        <v>Wings of fire</v>
      </c>
      <c r="G401" s="16" t="str">
        <f>VLOOKUP(sales!$C$2:$C$569,product!$A$1:$H$19,3,FALSE)</f>
        <v>APJ Abdul Kalam, Arun Tiwari</v>
      </c>
      <c r="H401" s="16" t="str">
        <f>VLOOKUP(sales!$C$2:$C$569,product!$A$1:$H$19,4,FALSE)</f>
        <v>Hard cover</v>
      </c>
    </row>
    <row r="402" spans="1:8" x14ac:dyDescent="0.25">
      <c r="A402" s="10">
        <v>45693</v>
      </c>
      <c r="B402" s="11" t="s">
        <v>34</v>
      </c>
      <c r="C402" s="12">
        <v>100006</v>
      </c>
      <c r="D402" s="12" t="s">
        <v>28</v>
      </c>
      <c r="E402" s="12">
        <v>16</v>
      </c>
      <c r="F402" s="16" t="str">
        <f>VLOOKUP(sales!C402:C969,product!$A$1:$H$19,2,FALSE)</f>
        <v>Rahe Belayat</v>
      </c>
      <c r="G402" s="16" t="str">
        <f>VLOOKUP(sales!$C$2:$C$569,product!$A$1:$H$19,3,FALSE)</f>
        <v>D. Abdullah Jahangir</v>
      </c>
      <c r="H402" s="16" t="str">
        <f>VLOOKUP(sales!$C$2:$C$569,product!$A$1:$H$19,4,FALSE)</f>
        <v>Hard cover</v>
      </c>
    </row>
    <row r="403" spans="1:8" x14ac:dyDescent="0.25">
      <c r="A403" s="13">
        <v>45694</v>
      </c>
      <c r="B403" s="4" t="s">
        <v>33</v>
      </c>
      <c r="C403" s="5">
        <v>100007</v>
      </c>
      <c r="D403" s="5" t="s">
        <v>28</v>
      </c>
      <c r="E403" s="5">
        <v>1</v>
      </c>
      <c r="F403" s="16" t="str">
        <f>VLOOKUP(sales!C403:C970,product!$A$1:$H$19,2,FALSE)</f>
        <v>Ami Abong Koyekta Projapoti</v>
      </c>
      <c r="G403" s="16" t="str">
        <f>VLOOKUP(sales!$C$2:$C$569,product!$A$1:$H$19,3,FALSE)</f>
        <v>Humayun Ahmed</v>
      </c>
      <c r="H403" s="16" t="str">
        <f>VLOOKUP(sales!$C$2:$C$569,product!$A$1:$H$19,4,FALSE)</f>
        <v>Soft Cover</v>
      </c>
    </row>
    <row r="404" spans="1:8" x14ac:dyDescent="0.25">
      <c r="A404" s="10">
        <v>45695</v>
      </c>
      <c r="B404" s="11" t="s">
        <v>33</v>
      </c>
      <c r="C404" s="12">
        <v>100008</v>
      </c>
      <c r="D404" s="12" t="s">
        <v>28</v>
      </c>
      <c r="E404" s="12">
        <v>9</v>
      </c>
      <c r="F404" s="16" t="str">
        <f>VLOOKUP(sales!C404:C971,product!$A$1:$H$19,2,FALSE)</f>
        <v>And Then Their was none</v>
      </c>
      <c r="G404" s="16" t="str">
        <f>VLOOKUP(sales!$C$2:$C$569,product!$A$1:$H$19,3,FALSE)</f>
        <v>Agatha Christie</v>
      </c>
      <c r="H404" s="16" t="str">
        <f>VLOOKUP(sales!$C$2:$C$569,product!$A$1:$H$19,4,FALSE)</f>
        <v>Soft Cover</v>
      </c>
    </row>
    <row r="405" spans="1:8" x14ac:dyDescent="0.25">
      <c r="A405" s="13">
        <v>45696</v>
      </c>
      <c r="B405" s="4" t="s">
        <v>27</v>
      </c>
      <c r="C405" s="5">
        <v>100018</v>
      </c>
      <c r="D405" s="5" t="s">
        <v>32</v>
      </c>
      <c r="E405" s="5">
        <v>7</v>
      </c>
      <c r="F405" s="16" t="str">
        <f>VLOOKUP(sales!C405:C972,product!$A$1:$H$19,2,FALSE)</f>
        <v>Rahe Belayat</v>
      </c>
      <c r="G405" s="16" t="str">
        <f>VLOOKUP(sales!$C$2:$C$569,product!$A$1:$H$19,3,FALSE)</f>
        <v>D. Abdullah Jahangir</v>
      </c>
      <c r="H405" s="16" t="str">
        <f>VLOOKUP(sales!$C$2:$C$569,product!$A$1:$H$19,4,FALSE)</f>
        <v>Ebook</v>
      </c>
    </row>
    <row r="406" spans="1:8" x14ac:dyDescent="0.25">
      <c r="A406" s="10">
        <v>45697</v>
      </c>
      <c r="B406" s="11" t="s">
        <v>33</v>
      </c>
      <c r="C406" s="12">
        <v>100005</v>
      </c>
      <c r="D406" s="12" t="s">
        <v>28</v>
      </c>
      <c r="E406" s="12">
        <v>2</v>
      </c>
      <c r="F406" s="16" t="str">
        <f>VLOOKUP(sales!C406:C973,product!$A$1:$H$19,2,FALSE)</f>
        <v>Wings of fire</v>
      </c>
      <c r="G406" s="16" t="str">
        <f>VLOOKUP(sales!$C$2:$C$569,product!$A$1:$H$19,3,FALSE)</f>
        <v>APJ Abdul Kalam, Arun Tiwari</v>
      </c>
      <c r="H406" s="16" t="str">
        <f>VLOOKUP(sales!$C$2:$C$569,product!$A$1:$H$19,4,FALSE)</f>
        <v>Hard cover</v>
      </c>
    </row>
    <row r="407" spans="1:8" x14ac:dyDescent="0.25">
      <c r="A407" s="13">
        <v>45698</v>
      </c>
      <c r="B407" s="4" t="s">
        <v>29</v>
      </c>
      <c r="C407" s="5">
        <v>100006</v>
      </c>
      <c r="D407" s="5" t="s">
        <v>28</v>
      </c>
      <c r="E407" s="5">
        <v>8</v>
      </c>
      <c r="F407" s="16" t="str">
        <f>VLOOKUP(sales!C407:C974,product!$A$1:$H$19,2,FALSE)</f>
        <v>Rahe Belayat</v>
      </c>
      <c r="G407" s="16" t="str">
        <f>VLOOKUP(sales!$C$2:$C$569,product!$A$1:$H$19,3,FALSE)</f>
        <v>D. Abdullah Jahangir</v>
      </c>
      <c r="H407" s="16" t="str">
        <f>VLOOKUP(sales!$C$2:$C$569,product!$A$1:$H$19,4,FALSE)</f>
        <v>Hard cover</v>
      </c>
    </row>
    <row r="408" spans="1:8" x14ac:dyDescent="0.25">
      <c r="A408" s="10">
        <v>45699</v>
      </c>
      <c r="B408" s="11" t="s">
        <v>36</v>
      </c>
      <c r="C408" s="12">
        <v>100007</v>
      </c>
      <c r="D408" s="12" t="s">
        <v>32</v>
      </c>
      <c r="E408" s="12">
        <v>19</v>
      </c>
      <c r="F408" s="16" t="str">
        <f>VLOOKUP(sales!C408:C975,product!$A$1:$H$19,2,FALSE)</f>
        <v>Ami Abong Koyekta Projapoti</v>
      </c>
      <c r="G408" s="16" t="str">
        <f>VLOOKUP(sales!$C$2:$C$569,product!$A$1:$H$19,3,FALSE)</f>
        <v>Humayun Ahmed</v>
      </c>
      <c r="H408" s="16" t="str">
        <f>VLOOKUP(sales!$C$2:$C$569,product!$A$1:$H$19,4,FALSE)</f>
        <v>Soft Cover</v>
      </c>
    </row>
    <row r="409" spans="1:8" x14ac:dyDescent="0.25">
      <c r="A409" s="13">
        <v>45700</v>
      </c>
      <c r="B409" s="4" t="s">
        <v>36</v>
      </c>
      <c r="C409" s="5">
        <v>100008</v>
      </c>
      <c r="D409" s="5" t="s">
        <v>28</v>
      </c>
      <c r="E409" s="5">
        <v>10</v>
      </c>
      <c r="F409" s="16" t="str">
        <f>VLOOKUP(sales!C409:C976,product!$A$1:$H$19,2,FALSE)</f>
        <v>And Then Their was none</v>
      </c>
      <c r="G409" s="16" t="str">
        <f>VLOOKUP(sales!$C$2:$C$569,product!$A$1:$H$19,3,FALSE)</f>
        <v>Agatha Christie</v>
      </c>
      <c r="H409" s="16" t="str">
        <f>VLOOKUP(sales!$C$2:$C$569,product!$A$1:$H$19,4,FALSE)</f>
        <v>Soft Cover</v>
      </c>
    </row>
    <row r="410" spans="1:8" x14ac:dyDescent="0.25">
      <c r="A410" s="10">
        <v>45701</v>
      </c>
      <c r="B410" s="11" t="s">
        <v>33</v>
      </c>
      <c r="C410" s="12">
        <v>100005</v>
      </c>
      <c r="D410" s="12" t="s">
        <v>32</v>
      </c>
      <c r="E410" s="12">
        <v>17</v>
      </c>
      <c r="F410" s="16" t="str">
        <f>VLOOKUP(sales!C410:C977,product!$A$1:$H$19,2,FALSE)</f>
        <v>Wings of fire</v>
      </c>
      <c r="G410" s="16" t="str">
        <f>VLOOKUP(sales!$C$2:$C$569,product!$A$1:$H$19,3,FALSE)</f>
        <v>APJ Abdul Kalam, Arun Tiwari</v>
      </c>
      <c r="H410" s="16" t="str">
        <f>VLOOKUP(sales!$C$2:$C$569,product!$A$1:$H$19,4,FALSE)</f>
        <v>Hard cover</v>
      </c>
    </row>
    <row r="411" spans="1:8" x14ac:dyDescent="0.25">
      <c r="A411" s="13">
        <v>45702</v>
      </c>
      <c r="B411" s="4" t="s">
        <v>31</v>
      </c>
      <c r="C411" s="5">
        <v>100006</v>
      </c>
      <c r="D411" s="5" t="s">
        <v>28</v>
      </c>
      <c r="E411" s="5">
        <v>14</v>
      </c>
      <c r="F411" s="16" t="str">
        <f>VLOOKUP(sales!C411:C978,product!$A$1:$H$19,2,FALSE)</f>
        <v>Rahe Belayat</v>
      </c>
      <c r="G411" s="16" t="str">
        <f>VLOOKUP(sales!$C$2:$C$569,product!$A$1:$H$19,3,FALSE)</f>
        <v>D. Abdullah Jahangir</v>
      </c>
      <c r="H411" s="16" t="str">
        <f>VLOOKUP(sales!$C$2:$C$569,product!$A$1:$H$19,4,FALSE)</f>
        <v>Hard cover</v>
      </c>
    </row>
    <row r="412" spans="1:8" x14ac:dyDescent="0.25">
      <c r="A412" s="10">
        <v>45703</v>
      </c>
      <c r="B412" s="11" t="s">
        <v>29</v>
      </c>
      <c r="C412" s="12">
        <v>100007</v>
      </c>
      <c r="D412" s="12" t="s">
        <v>32</v>
      </c>
      <c r="E412" s="12">
        <v>11</v>
      </c>
      <c r="F412" s="16" t="str">
        <f>VLOOKUP(sales!C412:C979,product!$A$1:$H$19,2,FALSE)</f>
        <v>Ami Abong Koyekta Projapoti</v>
      </c>
      <c r="G412" s="16" t="str">
        <f>VLOOKUP(sales!$C$2:$C$569,product!$A$1:$H$19,3,FALSE)</f>
        <v>Humayun Ahmed</v>
      </c>
      <c r="H412" s="16" t="str">
        <f>VLOOKUP(sales!$C$2:$C$569,product!$A$1:$H$19,4,FALSE)</f>
        <v>Soft Cover</v>
      </c>
    </row>
    <row r="413" spans="1:8" x14ac:dyDescent="0.25">
      <c r="A413" s="13">
        <v>45704</v>
      </c>
      <c r="B413" s="4" t="s">
        <v>31</v>
      </c>
      <c r="C413" s="5">
        <v>100008</v>
      </c>
      <c r="D413" s="5" t="s">
        <v>28</v>
      </c>
      <c r="E413" s="5">
        <v>6</v>
      </c>
      <c r="F413" s="16" t="str">
        <f>VLOOKUP(sales!C413:C980,product!$A$1:$H$19,2,FALSE)</f>
        <v>And Then Their was none</v>
      </c>
      <c r="G413" s="16" t="str">
        <f>VLOOKUP(sales!$C$2:$C$569,product!$A$1:$H$19,3,FALSE)</f>
        <v>Agatha Christie</v>
      </c>
      <c r="H413" s="16" t="str">
        <f>VLOOKUP(sales!$C$2:$C$569,product!$A$1:$H$19,4,FALSE)</f>
        <v>Soft Cover</v>
      </c>
    </row>
    <row r="414" spans="1:8" x14ac:dyDescent="0.25">
      <c r="A414" s="10">
        <v>45705</v>
      </c>
      <c r="B414" s="11" t="s">
        <v>29</v>
      </c>
      <c r="C414" s="12">
        <v>100018</v>
      </c>
      <c r="D414" s="12" t="s">
        <v>28</v>
      </c>
      <c r="E414" s="12">
        <v>9</v>
      </c>
      <c r="F414" s="16" t="str">
        <f>VLOOKUP(sales!C414:C981,product!$A$1:$H$19,2,FALSE)</f>
        <v>Rahe Belayat</v>
      </c>
      <c r="G414" s="16" t="str">
        <f>VLOOKUP(sales!$C$2:$C$569,product!$A$1:$H$19,3,FALSE)</f>
        <v>D. Abdullah Jahangir</v>
      </c>
      <c r="H414" s="16" t="str">
        <f>VLOOKUP(sales!$C$2:$C$569,product!$A$1:$H$19,4,FALSE)</f>
        <v>Ebook</v>
      </c>
    </row>
    <row r="415" spans="1:8" x14ac:dyDescent="0.25">
      <c r="A415" s="13">
        <v>45706</v>
      </c>
      <c r="B415" s="4" t="s">
        <v>36</v>
      </c>
      <c r="C415" s="5">
        <v>100005</v>
      </c>
      <c r="D415" s="5" t="s">
        <v>28</v>
      </c>
      <c r="E415" s="5">
        <v>1</v>
      </c>
      <c r="F415" s="16" t="str">
        <f>VLOOKUP(sales!C415:C982,product!$A$1:$H$19,2,FALSE)</f>
        <v>Wings of fire</v>
      </c>
      <c r="G415" s="16" t="str">
        <f>VLOOKUP(sales!$C$2:$C$569,product!$A$1:$H$19,3,FALSE)</f>
        <v>APJ Abdul Kalam, Arun Tiwari</v>
      </c>
      <c r="H415" s="16" t="str">
        <f>VLOOKUP(sales!$C$2:$C$569,product!$A$1:$H$19,4,FALSE)</f>
        <v>Hard cover</v>
      </c>
    </row>
    <row r="416" spans="1:8" x14ac:dyDescent="0.25">
      <c r="A416" s="10">
        <v>45707</v>
      </c>
      <c r="B416" s="11" t="s">
        <v>30</v>
      </c>
      <c r="C416" s="12">
        <v>100006</v>
      </c>
      <c r="D416" s="12" t="s">
        <v>32</v>
      </c>
      <c r="E416" s="12">
        <v>19</v>
      </c>
      <c r="F416" s="16" t="str">
        <f>VLOOKUP(sales!C416:C983,product!$A$1:$H$19,2,FALSE)</f>
        <v>Rahe Belayat</v>
      </c>
      <c r="G416" s="16" t="str">
        <f>VLOOKUP(sales!$C$2:$C$569,product!$A$1:$H$19,3,FALSE)</f>
        <v>D. Abdullah Jahangir</v>
      </c>
      <c r="H416" s="16" t="str">
        <f>VLOOKUP(sales!$C$2:$C$569,product!$A$1:$H$19,4,FALSE)</f>
        <v>Hard cover</v>
      </c>
    </row>
    <row r="417" spans="1:8" x14ac:dyDescent="0.25">
      <c r="A417" s="13">
        <v>45708</v>
      </c>
      <c r="B417" s="4" t="s">
        <v>36</v>
      </c>
      <c r="C417" s="5">
        <v>100007</v>
      </c>
      <c r="D417" s="5" t="s">
        <v>28</v>
      </c>
      <c r="E417" s="5">
        <v>20</v>
      </c>
      <c r="F417" s="16" t="str">
        <f>VLOOKUP(sales!C417:C984,product!$A$1:$H$19,2,FALSE)</f>
        <v>Ami Abong Koyekta Projapoti</v>
      </c>
      <c r="G417" s="16" t="str">
        <f>VLOOKUP(sales!$C$2:$C$569,product!$A$1:$H$19,3,FALSE)</f>
        <v>Humayun Ahmed</v>
      </c>
      <c r="H417" s="16" t="str">
        <f>VLOOKUP(sales!$C$2:$C$569,product!$A$1:$H$19,4,FALSE)</f>
        <v>Soft Cover</v>
      </c>
    </row>
    <row r="418" spans="1:8" x14ac:dyDescent="0.25">
      <c r="A418" s="10">
        <v>45709</v>
      </c>
      <c r="B418" s="11" t="s">
        <v>34</v>
      </c>
      <c r="C418" s="12">
        <v>100008</v>
      </c>
      <c r="D418" s="12" t="s">
        <v>32</v>
      </c>
      <c r="E418" s="12">
        <v>2</v>
      </c>
      <c r="F418" s="16" t="str">
        <f>VLOOKUP(sales!C418:C985,product!$A$1:$H$19,2,FALSE)</f>
        <v>And Then Their was none</v>
      </c>
      <c r="G418" s="16" t="str">
        <f>VLOOKUP(sales!$C$2:$C$569,product!$A$1:$H$19,3,FALSE)</f>
        <v>Agatha Christie</v>
      </c>
      <c r="H418" s="16" t="str">
        <f>VLOOKUP(sales!$C$2:$C$569,product!$A$1:$H$19,4,FALSE)</f>
        <v>Soft Cover</v>
      </c>
    </row>
    <row r="419" spans="1:8" x14ac:dyDescent="0.25">
      <c r="A419" s="13">
        <v>45710</v>
      </c>
      <c r="B419" s="4" t="s">
        <v>30</v>
      </c>
      <c r="C419" s="5">
        <v>100005</v>
      </c>
      <c r="D419" s="5" t="s">
        <v>32</v>
      </c>
      <c r="E419" s="5">
        <v>12</v>
      </c>
      <c r="F419" s="16" t="str">
        <f>VLOOKUP(sales!C419:C986,product!$A$1:$H$19,2,FALSE)</f>
        <v>Wings of fire</v>
      </c>
      <c r="G419" s="16" t="str">
        <f>VLOOKUP(sales!$C$2:$C$569,product!$A$1:$H$19,3,FALSE)</f>
        <v>APJ Abdul Kalam, Arun Tiwari</v>
      </c>
      <c r="H419" s="16" t="str">
        <f>VLOOKUP(sales!$C$2:$C$569,product!$A$1:$H$19,4,FALSE)</f>
        <v>Hard cover</v>
      </c>
    </row>
    <row r="420" spans="1:8" x14ac:dyDescent="0.25">
      <c r="A420" s="10">
        <v>45711</v>
      </c>
      <c r="B420" s="11" t="s">
        <v>35</v>
      </c>
      <c r="C420" s="12">
        <v>100006</v>
      </c>
      <c r="D420" s="12" t="s">
        <v>32</v>
      </c>
      <c r="E420" s="12">
        <v>3</v>
      </c>
      <c r="F420" s="16" t="str">
        <f>VLOOKUP(sales!C420:C987,product!$A$1:$H$19,2,FALSE)</f>
        <v>Rahe Belayat</v>
      </c>
      <c r="G420" s="16" t="str">
        <f>VLOOKUP(sales!$C$2:$C$569,product!$A$1:$H$19,3,FALSE)</f>
        <v>D. Abdullah Jahangir</v>
      </c>
      <c r="H420" s="16" t="str">
        <f>VLOOKUP(sales!$C$2:$C$569,product!$A$1:$H$19,4,FALSE)</f>
        <v>Hard cover</v>
      </c>
    </row>
    <row r="421" spans="1:8" x14ac:dyDescent="0.25">
      <c r="A421" s="13">
        <v>45712</v>
      </c>
      <c r="B421" s="4" t="s">
        <v>29</v>
      </c>
      <c r="C421" s="5">
        <v>100007</v>
      </c>
      <c r="D421" s="5" t="s">
        <v>28</v>
      </c>
      <c r="E421" s="5">
        <v>9</v>
      </c>
      <c r="F421" s="16" t="str">
        <f>VLOOKUP(sales!C421:C988,product!$A$1:$H$19,2,FALSE)</f>
        <v>Ami Abong Koyekta Projapoti</v>
      </c>
      <c r="G421" s="16" t="str">
        <f>VLOOKUP(sales!$C$2:$C$569,product!$A$1:$H$19,3,FALSE)</f>
        <v>Humayun Ahmed</v>
      </c>
      <c r="H421" s="16" t="str">
        <f>VLOOKUP(sales!$C$2:$C$569,product!$A$1:$H$19,4,FALSE)</f>
        <v>Soft Cover</v>
      </c>
    </row>
    <row r="422" spans="1:8" x14ac:dyDescent="0.25">
      <c r="A422" s="10">
        <v>45713</v>
      </c>
      <c r="B422" s="11" t="s">
        <v>33</v>
      </c>
      <c r="C422" s="12">
        <v>100008</v>
      </c>
      <c r="D422" s="12" t="s">
        <v>32</v>
      </c>
      <c r="E422" s="12">
        <v>13</v>
      </c>
      <c r="F422" s="16" t="str">
        <f>VLOOKUP(sales!C422:C989,product!$A$1:$H$19,2,FALSE)</f>
        <v>And Then Their was none</v>
      </c>
      <c r="G422" s="16" t="str">
        <f>VLOOKUP(sales!$C$2:$C$569,product!$A$1:$H$19,3,FALSE)</f>
        <v>Agatha Christie</v>
      </c>
      <c r="H422" s="16" t="str">
        <f>VLOOKUP(sales!$C$2:$C$569,product!$A$1:$H$19,4,FALSE)</f>
        <v>Soft Cover</v>
      </c>
    </row>
    <row r="423" spans="1:8" x14ac:dyDescent="0.25">
      <c r="A423" s="13">
        <v>45714</v>
      </c>
      <c r="B423" s="4" t="s">
        <v>35</v>
      </c>
      <c r="C423" s="5">
        <v>100018</v>
      </c>
      <c r="D423" s="5" t="s">
        <v>32</v>
      </c>
      <c r="E423" s="5">
        <v>4</v>
      </c>
      <c r="F423" s="16" t="str">
        <f>VLOOKUP(sales!C423:C990,product!$A$1:$H$19,2,FALSE)</f>
        <v>Rahe Belayat</v>
      </c>
      <c r="G423" s="16" t="str">
        <f>VLOOKUP(sales!$C$2:$C$569,product!$A$1:$H$19,3,FALSE)</f>
        <v>D. Abdullah Jahangir</v>
      </c>
      <c r="H423" s="16" t="str">
        <f>VLOOKUP(sales!$C$2:$C$569,product!$A$1:$H$19,4,FALSE)</f>
        <v>Ebook</v>
      </c>
    </row>
    <row r="424" spans="1:8" x14ac:dyDescent="0.25">
      <c r="A424" s="10">
        <v>45715</v>
      </c>
      <c r="B424" s="11" t="s">
        <v>30</v>
      </c>
      <c r="C424" s="12">
        <v>100005</v>
      </c>
      <c r="D424" s="12" t="s">
        <v>32</v>
      </c>
      <c r="E424" s="12">
        <v>13</v>
      </c>
      <c r="F424" s="16" t="str">
        <f>VLOOKUP(sales!C424:C991,product!$A$1:$H$19,2,FALSE)</f>
        <v>Wings of fire</v>
      </c>
      <c r="G424" s="16" t="str">
        <f>VLOOKUP(sales!$C$2:$C$569,product!$A$1:$H$19,3,FALSE)</f>
        <v>APJ Abdul Kalam, Arun Tiwari</v>
      </c>
      <c r="H424" s="16" t="str">
        <f>VLOOKUP(sales!$C$2:$C$569,product!$A$1:$H$19,4,FALSE)</f>
        <v>Hard cover</v>
      </c>
    </row>
    <row r="425" spans="1:8" x14ac:dyDescent="0.25">
      <c r="A425" s="13">
        <v>45716</v>
      </c>
      <c r="B425" s="4" t="s">
        <v>29</v>
      </c>
      <c r="C425" s="5">
        <v>100006</v>
      </c>
      <c r="D425" s="5" t="s">
        <v>28</v>
      </c>
      <c r="E425" s="5">
        <v>3</v>
      </c>
      <c r="F425" s="16" t="str">
        <f>VLOOKUP(sales!C425:C992,product!$A$1:$H$19,2,FALSE)</f>
        <v>Rahe Belayat</v>
      </c>
      <c r="G425" s="16" t="str">
        <f>VLOOKUP(sales!$C$2:$C$569,product!$A$1:$H$19,3,FALSE)</f>
        <v>D. Abdullah Jahangir</v>
      </c>
      <c r="H425" s="16" t="str">
        <f>VLOOKUP(sales!$C$2:$C$569,product!$A$1:$H$19,4,FALSE)</f>
        <v>Hard cover</v>
      </c>
    </row>
    <row r="426" spans="1:8" x14ac:dyDescent="0.25">
      <c r="A426" s="10">
        <v>45717</v>
      </c>
      <c r="B426" s="11" t="s">
        <v>30</v>
      </c>
      <c r="C426" s="12">
        <v>100007</v>
      </c>
      <c r="D426" s="12" t="s">
        <v>28</v>
      </c>
      <c r="E426" s="12">
        <v>11</v>
      </c>
      <c r="F426" s="16" t="str">
        <f>VLOOKUP(sales!C426:C993,product!$A$1:$H$19,2,FALSE)</f>
        <v>Ami Abong Koyekta Projapoti</v>
      </c>
      <c r="G426" s="16" t="str">
        <f>VLOOKUP(sales!$C$2:$C$569,product!$A$1:$H$19,3,FALSE)</f>
        <v>Humayun Ahmed</v>
      </c>
      <c r="H426" s="16" t="str">
        <f>VLOOKUP(sales!$C$2:$C$569,product!$A$1:$H$19,4,FALSE)</f>
        <v>Soft Cover</v>
      </c>
    </row>
    <row r="427" spans="1:8" x14ac:dyDescent="0.25">
      <c r="A427" s="13">
        <v>45718</v>
      </c>
      <c r="B427" s="4" t="s">
        <v>29</v>
      </c>
      <c r="C427" s="5">
        <v>100008</v>
      </c>
      <c r="D427" s="5" t="s">
        <v>28</v>
      </c>
      <c r="E427" s="5">
        <v>12</v>
      </c>
      <c r="F427" s="16" t="str">
        <f>VLOOKUP(sales!C427:C994,product!$A$1:$H$19,2,FALSE)</f>
        <v>And Then Their was none</v>
      </c>
      <c r="G427" s="16" t="str">
        <f>VLOOKUP(sales!$C$2:$C$569,product!$A$1:$H$19,3,FALSE)</f>
        <v>Agatha Christie</v>
      </c>
      <c r="H427" s="16" t="str">
        <f>VLOOKUP(sales!$C$2:$C$569,product!$A$1:$H$19,4,FALSE)</f>
        <v>Soft Cover</v>
      </c>
    </row>
    <row r="428" spans="1:8" x14ac:dyDescent="0.25">
      <c r="A428" s="10">
        <v>45719</v>
      </c>
      <c r="B428" s="11" t="s">
        <v>33</v>
      </c>
      <c r="C428" s="12">
        <v>100005</v>
      </c>
      <c r="D428" s="12" t="s">
        <v>28</v>
      </c>
      <c r="E428" s="12">
        <v>4</v>
      </c>
      <c r="F428" s="16" t="str">
        <f>VLOOKUP(sales!C428:C995,product!$A$1:$H$19,2,FALSE)</f>
        <v>Wings of fire</v>
      </c>
      <c r="G428" s="16" t="str">
        <f>VLOOKUP(sales!$C$2:$C$569,product!$A$1:$H$19,3,FALSE)</f>
        <v>APJ Abdul Kalam, Arun Tiwari</v>
      </c>
      <c r="H428" s="16" t="str">
        <f>VLOOKUP(sales!$C$2:$C$569,product!$A$1:$H$19,4,FALSE)</f>
        <v>Hard cover</v>
      </c>
    </row>
    <row r="429" spans="1:8" x14ac:dyDescent="0.25">
      <c r="A429" s="13">
        <v>45720</v>
      </c>
      <c r="B429" s="4" t="s">
        <v>33</v>
      </c>
      <c r="C429" s="5">
        <v>100006</v>
      </c>
      <c r="D429" s="5" t="s">
        <v>28</v>
      </c>
      <c r="E429" s="5">
        <v>6</v>
      </c>
      <c r="F429" s="16" t="str">
        <f>VLOOKUP(sales!C429:C996,product!$A$1:$H$19,2,FALSE)</f>
        <v>Rahe Belayat</v>
      </c>
      <c r="G429" s="16" t="str">
        <f>VLOOKUP(sales!$C$2:$C$569,product!$A$1:$H$19,3,FALSE)</f>
        <v>D. Abdullah Jahangir</v>
      </c>
      <c r="H429" s="16" t="str">
        <f>VLOOKUP(sales!$C$2:$C$569,product!$A$1:$H$19,4,FALSE)</f>
        <v>Hard cover</v>
      </c>
    </row>
    <row r="430" spans="1:8" x14ac:dyDescent="0.25">
      <c r="A430" s="10">
        <v>45721</v>
      </c>
      <c r="B430" s="11" t="s">
        <v>33</v>
      </c>
      <c r="C430" s="12">
        <v>100007</v>
      </c>
      <c r="D430" s="12" t="s">
        <v>28</v>
      </c>
      <c r="E430" s="12">
        <v>9</v>
      </c>
      <c r="F430" s="16" t="str">
        <f>VLOOKUP(sales!C430:C997,product!$A$1:$H$19,2,FALSE)</f>
        <v>Ami Abong Koyekta Projapoti</v>
      </c>
      <c r="G430" s="16" t="str">
        <f>VLOOKUP(sales!$C$2:$C$569,product!$A$1:$H$19,3,FALSE)</f>
        <v>Humayun Ahmed</v>
      </c>
      <c r="H430" s="16" t="str">
        <f>VLOOKUP(sales!$C$2:$C$569,product!$A$1:$H$19,4,FALSE)</f>
        <v>Soft Cover</v>
      </c>
    </row>
    <row r="431" spans="1:8" x14ac:dyDescent="0.25">
      <c r="A431" s="13">
        <v>45722</v>
      </c>
      <c r="B431" s="4" t="s">
        <v>35</v>
      </c>
      <c r="C431" s="5">
        <v>100008</v>
      </c>
      <c r="D431" s="5" t="s">
        <v>32</v>
      </c>
      <c r="E431" s="5">
        <v>12</v>
      </c>
      <c r="F431" s="16" t="str">
        <f>VLOOKUP(sales!C431:C998,product!$A$1:$H$19,2,FALSE)</f>
        <v>And Then Their was none</v>
      </c>
      <c r="G431" s="16" t="str">
        <f>VLOOKUP(sales!$C$2:$C$569,product!$A$1:$H$19,3,FALSE)</f>
        <v>Agatha Christie</v>
      </c>
      <c r="H431" s="16" t="str">
        <f>VLOOKUP(sales!$C$2:$C$569,product!$A$1:$H$19,4,FALSE)</f>
        <v>Soft Cover</v>
      </c>
    </row>
    <row r="432" spans="1:8" x14ac:dyDescent="0.25">
      <c r="A432" s="10">
        <v>45723</v>
      </c>
      <c r="B432" s="11" t="s">
        <v>31</v>
      </c>
      <c r="C432" s="12">
        <v>100008</v>
      </c>
      <c r="D432" s="12" t="s">
        <v>28</v>
      </c>
      <c r="E432" s="12">
        <v>18</v>
      </c>
      <c r="F432" s="16" t="str">
        <f>VLOOKUP(sales!C432:C999,product!$A$1:$H$19,2,FALSE)</f>
        <v>And Then Their was none</v>
      </c>
      <c r="G432" s="16" t="str">
        <f>VLOOKUP(sales!$C$2:$C$569,product!$A$1:$H$19,3,FALSE)</f>
        <v>Agatha Christie</v>
      </c>
      <c r="H432" s="16" t="str">
        <f>VLOOKUP(sales!$C$2:$C$569,product!$A$1:$H$19,4,FALSE)</f>
        <v>Soft Cover</v>
      </c>
    </row>
    <row r="433" spans="1:8" x14ac:dyDescent="0.25">
      <c r="A433" s="13">
        <v>45724</v>
      </c>
      <c r="B433" s="4" t="s">
        <v>29</v>
      </c>
      <c r="C433" s="5">
        <v>100009</v>
      </c>
      <c r="D433" s="5" t="s">
        <v>28</v>
      </c>
      <c r="E433" s="5">
        <v>3</v>
      </c>
      <c r="F433" s="16" t="str">
        <f>VLOOKUP(sales!C433:C1000,product!$A$1:$H$19,2,FALSE)</f>
        <v>Misir Ali</v>
      </c>
      <c r="G433" s="16" t="str">
        <f>VLOOKUP(sales!$C$2:$C$569,product!$A$1:$H$19,3,FALSE)</f>
        <v>Humayun Ahmed</v>
      </c>
      <c r="H433" s="16" t="str">
        <f>VLOOKUP(sales!$C$2:$C$569,product!$A$1:$H$19,4,FALSE)</f>
        <v>Soft Cover</v>
      </c>
    </row>
    <row r="434" spans="1:8" x14ac:dyDescent="0.25">
      <c r="A434" s="10">
        <v>45725</v>
      </c>
      <c r="B434" s="11" t="s">
        <v>34</v>
      </c>
      <c r="C434" s="12">
        <v>100010</v>
      </c>
      <c r="D434" s="12" t="s">
        <v>32</v>
      </c>
      <c r="E434" s="12">
        <v>11</v>
      </c>
      <c r="F434" s="16" t="str">
        <f>VLOOKUP(sales!C434:C1001,product!$A$1:$H$19,2,FALSE)</f>
        <v>Sherlock Homes</v>
      </c>
      <c r="G434" s="16" t="str">
        <f>VLOOKUP(sales!$C$2:$C$569,product!$A$1:$H$19,3,FALSE)</f>
        <v>Sir Arthur Conan Doyle</v>
      </c>
      <c r="H434" s="16" t="str">
        <f>VLOOKUP(sales!$C$2:$C$569,product!$A$1:$H$19,4,FALSE)</f>
        <v>Soft Cover</v>
      </c>
    </row>
    <row r="435" spans="1:8" x14ac:dyDescent="0.25">
      <c r="A435" s="13">
        <v>45726</v>
      </c>
      <c r="B435" s="4" t="s">
        <v>36</v>
      </c>
      <c r="C435" s="5">
        <v>100011</v>
      </c>
      <c r="D435" s="5" t="s">
        <v>28</v>
      </c>
      <c r="E435" s="5">
        <v>1</v>
      </c>
      <c r="F435" s="16" t="str">
        <f>VLOOKUP(sales!C435:C1002,product!$A$1:$H$19,2,FALSE)</f>
        <v>Wings of fire</v>
      </c>
      <c r="G435" s="16" t="str">
        <f>VLOOKUP(sales!$C$2:$C$569,product!$A$1:$H$19,3,FALSE)</f>
        <v>APJ Abdul Kalam, Arun Tiwari</v>
      </c>
      <c r="H435" s="16" t="str">
        <f>VLOOKUP(sales!$C$2:$C$569,product!$A$1:$H$19,4,FALSE)</f>
        <v>Soft Cover</v>
      </c>
    </row>
    <row r="436" spans="1:8" x14ac:dyDescent="0.25">
      <c r="A436" s="10">
        <v>45727</v>
      </c>
      <c r="B436" s="11" t="s">
        <v>34</v>
      </c>
      <c r="C436" s="12">
        <v>100012</v>
      </c>
      <c r="D436" s="12" t="s">
        <v>28</v>
      </c>
      <c r="E436" s="12">
        <v>3</v>
      </c>
      <c r="F436" s="16" t="str">
        <f>VLOOKUP(sales!C436:C1003,product!$A$1:$H$19,2,FALSE)</f>
        <v>Rahe Belayat</v>
      </c>
      <c r="G436" s="16" t="str">
        <f>VLOOKUP(sales!$C$2:$C$569,product!$A$1:$H$19,3,FALSE)</f>
        <v>D. Abdullah Jahangir</v>
      </c>
      <c r="H436" s="16" t="str">
        <f>VLOOKUP(sales!$C$2:$C$569,product!$A$1:$H$19,4,FALSE)</f>
        <v>Soft Cover</v>
      </c>
    </row>
    <row r="437" spans="1:8" x14ac:dyDescent="0.25">
      <c r="A437" s="13">
        <v>45728</v>
      </c>
      <c r="B437" s="4" t="s">
        <v>34</v>
      </c>
      <c r="C437" s="5">
        <v>100013</v>
      </c>
      <c r="D437" s="5" t="s">
        <v>28</v>
      </c>
      <c r="E437" s="5">
        <v>9</v>
      </c>
      <c r="F437" s="16" t="str">
        <f>VLOOKUP(sales!C437:C1004,product!$A$1:$H$19,2,FALSE)</f>
        <v>Ami Abong Koyekta Projapoti</v>
      </c>
      <c r="G437" s="16" t="str">
        <f>VLOOKUP(sales!$C$2:$C$569,product!$A$1:$H$19,3,FALSE)</f>
        <v>Humayun Ahmed</v>
      </c>
      <c r="H437" s="16" t="str">
        <f>VLOOKUP(sales!$C$2:$C$569,product!$A$1:$H$19,4,FALSE)</f>
        <v>Ebook</v>
      </c>
    </row>
    <row r="438" spans="1:8" x14ac:dyDescent="0.25">
      <c r="A438" s="10">
        <v>45729</v>
      </c>
      <c r="B438" s="11" t="s">
        <v>27</v>
      </c>
      <c r="C438" s="12">
        <v>100014</v>
      </c>
      <c r="D438" s="12" t="s">
        <v>28</v>
      </c>
      <c r="E438" s="12">
        <v>14</v>
      </c>
      <c r="F438" s="16" t="str">
        <f>VLOOKUP(sales!C438:C1005,product!$A$1:$H$19,2,FALSE)</f>
        <v>And Then Their was none</v>
      </c>
      <c r="G438" s="16" t="str">
        <f>VLOOKUP(sales!$C$2:$C$569,product!$A$1:$H$19,3,FALSE)</f>
        <v>Agatha Christie</v>
      </c>
      <c r="H438" s="16" t="str">
        <f>VLOOKUP(sales!$C$2:$C$569,product!$A$1:$H$19,4,FALSE)</f>
        <v>Ebook</v>
      </c>
    </row>
    <row r="439" spans="1:8" x14ac:dyDescent="0.25">
      <c r="A439" s="13">
        <v>45730</v>
      </c>
      <c r="B439" s="4" t="s">
        <v>35</v>
      </c>
      <c r="C439" s="5">
        <v>100015</v>
      </c>
      <c r="D439" s="5" t="s">
        <v>32</v>
      </c>
      <c r="E439" s="5">
        <v>1</v>
      </c>
      <c r="F439" s="16" t="str">
        <f>VLOOKUP(sales!C439:C1006,product!$A$1:$H$19,2,FALSE)</f>
        <v>Misir Ali</v>
      </c>
      <c r="G439" s="16" t="str">
        <f>VLOOKUP(sales!$C$2:$C$569,product!$A$1:$H$19,3,FALSE)</f>
        <v>Humayun Ahmed</v>
      </c>
      <c r="H439" s="16" t="str">
        <f>VLOOKUP(sales!$C$2:$C$569,product!$A$1:$H$19,4,FALSE)</f>
        <v>Ebook</v>
      </c>
    </row>
    <row r="440" spans="1:8" x14ac:dyDescent="0.25">
      <c r="A440" s="10">
        <v>45731</v>
      </c>
      <c r="B440" s="11" t="s">
        <v>36</v>
      </c>
      <c r="C440" s="12">
        <v>100016</v>
      </c>
      <c r="D440" s="12" t="s">
        <v>32</v>
      </c>
      <c r="E440" s="12">
        <v>13</v>
      </c>
      <c r="F440" s="16" t="str">
        <f>VLOOKUP(sales!C440:C1007,product!$A$1:$H$19,2,FALSE)</f>
        <v>Sherlock Homes</v>
      </c>
      <c r="G440" s="16" t="str">
        <f>VLOOKUP(sales!$C$2:$C$569,product!$A$1:$H$19,3,FALSE)</f>
        <v>Sir Arthur Conan Doyle</v>
      </c>
      <c r="H440" s="16" t="str">
        <f>VLOOKUP(sales!$C$2:$C$569,product!$A$1:$H$19,4,FALSE)</f>
        <v>Ebook</v>
      </c>
    </row>
    <row r="441" spans="1:8" x14ac:dyDescent="0.25">
      <c r="A441" s="13">
        <v>45732</v>
      </c>
      <c r="B441" s="4" t="s">
        <v>27</v>
      </c>
      <c r="C441" s="5">
        <v>100017</v>
      </c>
      <c r="D441" s="5" t="s">
        <v>28</v>
      </c>
      <c r="E441" s="5">
        <v>10</v>
      </c>
      <c r="F441" s="16" t="str">
        <f>VLOOKUP(sales!C441:C1008,product!$A$1:$H$19,2,FALSE)</f>
        <v>Wings of fire</v>
      </c>
      <c r="G441" s="16" t="str">
        <f>VLOOKUP(sales!$C$2:$C$569,product!$A$1:$H$19,3,FALSE)</f>
        <v>APJ Abdul Kalam, Arun Tiwari</v>
      </c>
      <c r="H441" s="16" t="str">
        <f>VLOOKUP(sales!$C$2:$C$569,product!$A$1:$H$19,4,FALSE)</f>
        <v>Ebook</v>
      </c>
    </row>
    <row r="442" spans="1:8" x14ac:dyDescent="0.25">
      <c r="A442" s="10">
        <v>45733</v>
      </c>
      <c r="B442" s="11" t="s">
        <v>29</v>
      </c>
      <c r="C442" s="12">
        <v>100018</v>
      </c>
      <c r="D442" s="12" t="s">
        <v>32</v>
      </c>
      <c r="E442" s="12">
        <v>3</v>
      </c>
      <c r="F442" s="16" t="str">
        <f>VLOOKUP(sales!C442:C1009,product!$A$1:$H$19,2,FALSE)</f>
        <v>Rahe Belayat</v>
      </c>
      <c r="G442" s="16" t="str">
        <f>VLOOKUP(sales!$C$2:$C$569,product!$A$1:$H$19,3,FALSE)</f>
        <v>D. Abdullah Jahangir</v>
      </c>
      <c r="H442" s="16" t="str">
        <f>VLOOKUP(sales!$C$2:$C$569,product!$A$1:$H$19,4,FALSE)</f>
        <v>Ebook</v>
      </c>
    </row>
    <row r="443" spans="1:8" x14ac:dyDescent="0.25">
      <c r="A443" s="13">
        <v>45734</v>
      </c>
      <c r="B443" s="4" t="s">
        <v>29</v>
      </c>
      <c r="C443" s="5">
        <v>100011</v>
      </c>
      <c r="D443" s="5" t="s">
        <v>28</v>
      </c>
      <c r="E443" s="5">
        <v>13</v>
      </c>
      <c r="F443" s="16" t="str">
        <f>VLOOKUP(sales!C443:C1010,product!$A$1:$H$19,2,FALSE)</f>
        <v>Wings of fire</v>
      </c>
      <c r="G443" s="16" t="str">
        <f>VLOOKUP(sales!$C$2:$C$569,product!$A$1:$H$19,3,FALSE)</f>
        <v>APJ Abdul Kalam, Arun Tiwari</v>
      </c>
      <c r="H443" s="16" t="str">
        <f>VLOOKUP(sales!$C$2:$C$569,product!$A$1:$H$19,4,FALSE)</f>
        <v>Soft Cover</v>
      </c>
    </row>
    <row r="444" spans="1:8" x14ac:dyDescent="0.25">
      <c r="A444" s="10">
        <v>45735</v>
      </c>
      <c r="B444" s="11" t="s">
        <v>29</v>
      </c>
      <c r="C444" s="12">
        <v>100012</v>
      </c>
      <c r="D444" s="12" t="s">
        <v>28</v>
      </c>
      <c r="E444" s="12">
        <v>13</v>
      </c>
      <c r="F444" s="16" t="str">
        <f>VLOOKUP(sales!C444:C1011,product!$A$1:$H$19,2,FALSE)</f>
        <v>Rahe Belayat</v>
      </c>
      <c r="G444" s="16" t="str">
        <f>VLOOKUP(sales!$C$2:$C$569,product!$A$1:$H$19,3,FALSE)</f>
        <v>D. Abdullah Jahangir</v>
      </c>
      <c r="H444" s="16" t="str">
        <f>VLOOKUP(sales!$C$2:$C$569,product!$A$1:$H$19,4,FALSE)</f>
        <v>Soft Cover</v>
      </c>
    </row>
    <row r="445" spans="1:8" x14ac:dyDescent="0.25">
      <c r="A445" s="13">
        <v>45736</v>
      </c>
      <c r="B445" s="4" t="s">
        <v>31</v>
      </c>
      <c r="C445" s="5">
        <v>100013</v>
      </c>
      <c r="D445" s="5" t="s">
        <v>32</v>
      </c>
      <c r="E445" s="5">
        <v>13</v>
      </c>
      <c r="F445" s="16" t="str">
        <f>VLOOKUP(sales!C445:C1012,product!$A$1:$H$19,2,FALSE)</f>
        <v>Ami Abong Koyekta Projapoti</v>
      </c>
      <c r="G445" s="16" t="str">
        <f>VLOOKUP(sales!$C$2:$C$569,product!$A$1:$H$19,3,FALSE)</f>
        <v>Humayun Ahmed</v>
      </c>
      <c r="H445" s="16" t="str">
        <f>VLOOKUP(sales!$C$2:$C$569,product!$A$1:$H$19,4,FALSE)</f>
        <v>Ebook</v>
      </c>
    </row>
    <row r="446" spans="1:8" x14ac:dyDescent="0.25">
      <c r="A446" s="10">
        <v>45737</v>
      </c>
      <c r="B446" s="11" t="s">
        <v>29</v>
      </c>
      <c r="C446" s="12">
        <v>100014</v>
      </c>
      <c r="D446" s="12" t="s">
        <v>28</v>
      </c>
      <c r="E446" s="12">
        <v>18</v>
      </c>
      <c r="F446" s="16" t="str">
        <f>VLOOKUP(sales!C446:C1013,product!$A$1:$H$19,2,FALSE)</f>
        <v>And Then Their was none</v>
      </c>
      <c r="G446" s="16" t="str">
        <f>VLOOKUP(sales!$C$2:$C$569,product!$A$1:$H$19,3,FALSE)</f>
        <v>Agatha Christie</v>
      </c>
      <c r="H446" s="16" t="str">
        <f>VLOOKUP(sales!$C$2:$C$569,product!$A$1:$H$19,4,FALSE)</f>
        <v>Ebook</v>
      </c>
    </row>
    <row r="447" spans="1:8" x14ac:dyDescent="0.25">
      <c r="A447" s="13">
        <v>45738</v>
      </c>
      <c r="B447" s="4" t="s">
        <v>30</v>
      </c>
      <c r="C447" s="5">
        <v>100015</v>
      </c>
      <c r="D447" s="5" t="s">
        <v>32</v>
      </c>
      <c r="E447" s="5">
        <v>19</v>
      </c>
      <c r="F447" s="16" t="str">
        <f>VLOOKUP(sales!C447:C1014,product!$A$1:$H$19,2,FALSE)</f>
        <v>Misir Ali</v>
      </c>
      <c r="G447" s="16" t="str">
        <f>VLOOKUP(sales!$C$2:$C$569,product!$A$1:$H$19,3,FALSE)</f>
        <v>Humayun Ahmed</v>
      </c>
      <c r="H447" s="16" t="str">
        <f>VLOOKUP(sales!$C$2:$C$569,product!$A$1:$H$19,4,FALSE)</f>
        <v>Ebook</v>
      </c>
    </row>
    <row r="448" spans="1:8" x14ac:dyDescent="0.25">
      <c r="A448" s="10">
        <v>45739</v>
      </c>
      <c r="B448" s="11" t="s">
        <v>27</v>
      </c>
      <c r="C448" s="12">
        <v>100016</v>
      </c>
      <c r="D448" s="12" t="s">
        <v>28</v>
      </c>
      <c r="E448" s="12">
        <v>14</v>
      </c>
      <c r="F448" s="16" t="str">
        <f>VLOOKUP(sales!C448:C1015,product!$A$1:$H$19,2,FALSE)</f>
        <v>Sherlock Homes</v>
      </c>
      <c r="G448" s="16" t="str">
        <f>VLOOKUP(sales!$C$2:$C$569,product!$A$1:$H$19,3,FALSE)</f>
        <v>Sir Arthur Conan Doyle</v>
      </c>
      <c r="H448" s="16" t="str">
        <f>VLOOKUP(sales!$C$2:$C$569,product!$A$1:$H$19,4,FALSE)</f>
        <v>Ebook</v>
      </c>
    </row>
    <row r="449" spans="1:8" x14ac:dyDescent="0.25">
      <c r="A449" s="13">
        <v>45740</v>
      </c>
      <c r="B449" s="4" t="s">
        <v>36</v>
      </c>
      <c r="C449" s="5">
        <v>100017</v>
      </c>
      <c r="D449" s="5" t="s">
        <v>32</v>
      </c>
      <c r="E449" s="5">
        <v>9</v>
      </c>
      <c r="F449" s="16" t="str">
        <f>VLOOKUP(sales!C449:C1016,product!$A$1:$H$19,2,FALSE)</f>
        <v>Wings of fire</v>
      </c>
      <c r="G449" s="16" t="str">
        <f>VLOOKUP(sales!$C$2:$C$569,product!$A$1:$H$19,3,FALSE)</f>
        <v>APJ Abdul Kalam, Arun Tiwari</v>
      </c>
      <c r="H449" s="16" t="str">
        <f>VLOOKUP(sales!$C$2:$C$569,product!$A$1:$H$19,4,FALSE)</f>
        <v>Ebook</v>
      </c>
    </row>
    <row r="450" spans="1:8" x14ac:dyDescent="0.25">
      <c r="A450" s="10">
        <v>45741</v>
      </c>
      <c r="B450" s="11" t="s">
        <v>33</v>
      </c>
      <c r="C450" s="12">
        <v>100018</v>
      </c>
      <c r="D450" s="12" t="s">
        <v>28</v>
      </c>
      <c r="E450" s="12">
        <v>12</v>
      </c>
      <c r="F450" s="16" t="str">
        <f>VLOOKUP(sales!C450:C1017,product!$A$1:$H$19,2,FALSE)</f>
        <v>Rahe Belayat</v>
      </c>
      <c r="G450" s="16" t="str">
        <f>VLOOKUP(sales!$C$2:$C$569,product!$A$1:$H$19,3,FALSE)</f>
        <v>D. Abdullah Jahangir</v>
      </c>
      <c r="H450" s="16" t="str">
        <f>VLOOKUP(sales!$C$2:$C$569,product!$A$1:$H$19,4,FALSE)</f>
        <v>Ebook</v>
      </c>
    </row>
    <row r="451" spans="1:8" x14ac:dyDescent="0.25">
      <c r="A451" s="13">
        <v>45742</v>
      </c>
      <c r="B451" s="4" t="s">
        <v>36</v>
      </c>
      <c r="C451" s="5">
        <v>100005</v>
      </c>
      <c r="D451" s="5" t="s">
        <v>32</v>
      </c>
      <c r="E451" s="5">
        <v>6</v>
      </c>
      <c r="F451" s="16" t="str">
        <f>VLOOKUP(sales!C451:C1018,product!$A$1:$H$19,2,FALSE)</f>
        <v>Wings of fire</v>
      </c>
      <c r="G451" s="16" t="str">
        <f>VLOOKUP(sales!$C$2:$C$569,product!$A$1:$H$19,3,FALSE)</f>
        <v>APJ Abdul Kalam, Arun Tiwari</v>
      </c>
      <c r="H451" s="16" t="str">
        <f>VLOOKUP(sales!$C$2:$C$569,product!$A$1:$H$19,4,FALSE)</f>
        <v>Hard cover</v>
      </c>
    </row>
    <row r="452" spans="1:8" x14ac:dyDescent="0.25">
      <c r="A452" s="10">
        <v>45743</v>
      </c>
      <c r="B452" s="11" t="s">
        <v>34</v>
      </c>
      <c r="C452" s="12">
        <v>100006</v>
      </c>
      <c r="D452" s="12" t="s">
        <v>28</v>
      </c>
      <c r="E452" s="12">
        <v>1</v>
      </c>
      <c r="F452" s="16" t="str">
        <f>VLOOKUP(sales!C452:C1019,product!$A$1:$H$19,2,FALSE)</f>
        <v>Rahe Belayat</v>
      </c>
      <c r="G452" s="16" t="str">
        <f>VLOOKUP(sales!$C$2:$C$569,product!$A$1:$H$19,3,FALSE)</f>
        <v>D. Abdullah Jahangir</v>
      </c>
      <c r="H452" s="16" t="str">
        <f>VLOOKUP(sales!$C$2:$C$569,product!$A$1:$H$19,4,FALSE)</f>
        <v>Hard cover</v>
      </c>
    </row>
    <row r="453" spans="1:8" x14ac:dyDescent="0.25">
      <c r="A453" s="13">
        <v>45744</v>
      </c>
      <c r="B453" s="4" t="s">
        <v>30</v>
      </c>
      <c r="C453" s="5">
        <v>100007</v>
      </c>
      <c r="D453" s="5" t="s">
        <v>28</v>
      </c>
      <c r="E453" s="5">
        <v>14</v>
      </c>
      <c r="F453" s="16" t="str">
        <f>VLOOKUP(sales!C453:C1020,product!$A$1:$H$19,2,FALSE)</f>
        <v>Ami Abong Koyekta Projapoti</v>
      </c>
      <c r="G453" s="16" t="str">
        <f>VLOOKUP(sales!$C$2:$C$569,product!$A$1:$H$19,3,FALSE)</f>
        <v>Humayun Ahmed</v>
      </c>
      <c r="H453" s="16" t="str">
        <f>VLOOKUP(sales!$C$2:$C$569,product!$A$1:$H$19,4,FALSE)</f>
        <v>Soft Cover</v>
      </c>
    </row>
    <row r="454" spans="1:8" x14ac:dyDescent="0.25">
      <c r="A454" s="10">
        <v>45745</v>
      </c>
      <c r="B454" s="11" t="s">
        <v>27</v>
      </c>
      <c r="C454" s="12">
        <v>100008</v>
      </c>
      <c r="D454" s="12" t="s">
        <v>28</v>
      </c>
      <c r="E454" s="12">
        <v>8</v>
      </c>
      <c r="F454" s="16" t="str">
        <f>VLOOKUP(sales!C454:C1021,product!$A$1:$H$19,2,FALSE)</f>
        <v>And Then Their was none</v>
      </c>
      <c r="G454" s="16" t="str">
        <f>VLOOKUP(sales!$C$2:$C$569,product!$A$1:$H$19,3,FALSE)</f>
        <v>Agatha Christie</v>
      </c>
      <c r="H454" s="16" t="str">
        <f>VLOOKUP(sales!$C$2:$C$569,product!$A$1:$H$19,4,FALSE)</f>
        <v>Soft Cover</v>
      </c>
    </row>
    <row r="455" spans="1:8" x14ac:dyDescent="0.25">
      <c r="A455" s="13">
        <v>45746</v>
      </c>
      <c r="B455" s="4" t="s">
        <v>30</v>
      </c>
      <c r="C455" s="5">
        <v>100001</v>
      </c>
      <c r="D455" s="5" t="s">
        <v>32</v>
      </c>
      <c r="E455" s="5">
        <v>13</v>
      </c>
      <c r="F455" s="16" t="str">
        <f>VLOOKUP(sales!C455:C1022,product!$A$1:$H$19,2,FALSE)</f>
        <v>Ami Abong Koyekta Projapoti</v>
      </c>
      <c r="G455" s="16" t="str">
        <f>VLOOKUP(sales!$C$2:$C$569,product!$A$1:$H$19,3,FALSE)</f>
        <v>Humayun Ahmed</v>
      </c>
      <c r="H455" s="16" t="str">
        <f>VLOOKUP(sales!$C$2:$C$569,product!$A$1:$H$19,4,FALSE)</f>
        <v>Hard cover</v>
      </c>
    </row>
    <row r="456" spans="1:8" x14ac:dyDescent="0.25">
      <c r="A456" s="10">
        <v>45747</v>
      </c>
      <c r="B456" s="11" t="s">
        <v>33</v>
      </c>
      <c r="C456" s="12">
        <v>100002</v>
      </c>
      <c r="D456" s="12" t="s">
        <v>28</v>
      </c>
      <c r="E456" s="12">
        <v>1</v>
      </c>
      <c r="F456" s="16" t="str">
        <f>VLOOKUP(sales!C456:C1023,product!$A$1:$H$19,2,FALSE)</f>
        <v>And Then Their was none</v>
      </c>
      <c r="G456" s="16" t="str">
        <f>VLOOKUP(sales!$C$2:$C$569,product!$A$1:$H$19,3,FALSE)</f>
        <v>Agatha Christie</v>
      </c>
      <c r="H456" s="16" t="str">
        <f>VLOOKUP(sales!$C$2:$C$569,product!$A$1:$H$19,4,FALSE)</f>
        <v>Hard cover</v>
      </c>
    </row>
    <row r="457" spans="1:8" x14ac:dyDescent="0.25">
      <c r="A457" s="13">
        <v>45748</v>
      </c>
      <c r="B457" s="4" t="s">
        <v>27</v>
      </c>
      <c r="C457" s="5">
        <v>100003</v>
      </c>
      <c r="D457" s="5" t="s">
        <v>32</v>
      </c>
      <c r="E457" s="5">
        <v>3</v>
      </c>
      <c r="F457" s="16" t="str">
        <f>VLOOKUP(sales!C457:C1024,product!$A$1:$H$19,2,FALSE)</f>
        <v>Misir Ali</v>
      </c>
      <c r="G457" s="16" t="str">
        <f>VLOOKUP(sales!$C$2:$C$569,product!$A$1:$H$19,3,FALSE)</f>
        <v>Humayun Ahmed</v>
      </c>
      <c r="H457" s="16" t="str">
        <f>VLOOKUP(sales!$C$2:$C$569,product!$A$1:$H$19,4,FALSE)</f>
        <v>Hard cover</v>
      </c>
    </row>
    <row r="458" spans="1:8" x14ac:dyDescent="0.25">
      <c r="A458" s="10">
        <v>45749</v>
      </c>
      <c r="B458" s="11" t="s">
        <v>30</v>
      </c>
      <c r="C458" s="12">
        <v>100004</v>
      </c>
      <c r="D458" s="12" t="s">
        <v>32</v>
      </c>
      <c r="E458" s="12">
        <v>12</v>
      </c>
      <c r="F458" s="16" t="str">
        <f>VLOOKUP(sales!C458:C1025,product!$A$1:$H$19,2,FALSE)</f>
        <v>Sherlock Homes</v>
      </c>
      <c r="G458" s="16" t="str">
        <f>VLOOKUP(sales!$C$2:$C$569,product!$A$1:$H$19,3,FALSE)</f>
        <v>Sir Arthur Conan Doyle</v>
      </c>
      <c r="H458" s="16" t="str">
        <f>VLOOKUP(sales!$C$2:$C$569,product!$A$1:$H$19,4,FALSE)</f>
        <v>Hard cover</v>
      </c>
    </row>
    <row r="459" spans="1:8" x14ac:dyDescent="0.25">
      <c r="A459" s="13">
        <v>45750</v>
      </c>
      <c r="B459" s="4" t="s">
        <v>36</v>
      </c>
      <c r="C459" s="5">
        <v>100005</v>
      </c>
      <c r="D459" s="5" t="s">
        <v>28</v>
      </c>
      <c r="E459" s="5">
        <v>11</v>
      </c>
      <c r="F459" s="16" t="str">
        <f>VLOOKUP(sales!C459:C1026,product!$A$1:$H$19,2,FALSE)</f>
        <v>Wings of fire</v>
      </c>
      <c r="G459" s="16" t="str">
        <f>VLOOKUP(sales!$C$2:$C$569,product!$A$1:$H$19,3,FALSE)</f>
        <v>APJ Abdul Kalam, Arun Tiwari</v>
      </c>
      <c r="H459" s="16" t="str">
        <f>VLOOKUP(sales!$C$2:$C$569,product!$A$1:$H$19,4,FALSE)</f>
        <v>Hard cover</v>
      </c>
    </row>
    <row r="460" spans="1:8" x14ac:dyDescent="0.25">
      <c r="A460" s="10">
        <v>45751</v>
      </c>
      <c r="B460" s="11" t="s">
        <v>30</v>
      </c>
      <c r="C460" s="12">
        <v>100006</v>
      </c>
      <c r="D460" s="12" t="s">
        <v>28</v>
      </c>
      <c r="E460" s="12">
        <v>14</v>
      </c>
      <c r="F460" s="16" t="str">
        <f>VLOOKUP(sales!C460:C1027,product!$A$1:$H$19,2,FALSE)</f>
        <v>Rahe Belayat</v>
      </c>
      <c r="G460" s="16" t="str">
        <f>VLOOKUP(sales!$C$2:$C$569,product!$A$1:$H$19,3,FALSE)</f>
        <v>D. Abdullah Jahangir</v>
      </c>
      <c r="H460" s="16" t="str">
        <f>VLOOKUP(sales!$C$2:$C$569,product!$A$1:$H$19,4,FALSE)</f>
        <v>Hard cover</v>
      </c>
    </row>
    <row r="461" spans="1:8" x14ac:dyDescent="0.25">
      <c r="A461" s="13">
        <v>45752</v>
      </c>
      <c r="B461" s="4" t="s">
        <v>33</v>
      </c>
      <c r="C461" s="5">
        <v>100007</v>
      </c>
      <c r="D461" s="5" t="s">
        <v>32</v>
      </c>
      <c r="E461" s="5">
        <v>8</v>
      </c>
      <c r="F461" s="16" t="str">
        <f>VLOOKUP(sales!C461:C1028,product!$A$1:$H$19,2,FALSE)</f>
        <v>Ami Abong Koyekta Projapoti</v>
      </c>
      <c r="G461" s="16" t="str">
        <f>VLOOKUP(sales!$C$2:$C$569,product!$A$1:$H$19,3,FALSE)</f>
        <v>Humayun Ahmed</v>
      </c>
      <c r="H461" s="16" t="str">
        <f>VLOOKUP(sales!$C$2:$C$569,product!$A$1:$H$19,4,FALSE)</f>
        <v>Soft Cover</v>
      </c>
    </row>
    <row r="462" spans="1:8" x14ac:dyDescent="0.25">
      <c r="A462" s="10">
        <v>45753</v>
      </c>
      <c r="B462" s="11" t="s">
        <v>31</v>
      </c>
      <c r="C462" s="12">
        <v>100008</v>
      </c>
      <c r="D462" s="12" t="s">
        <v>28</v>
      </c>
      <c r="E462" s="12">
        <v>8</v>
      </c>
      <c r="F462" s="16" t="str">
        <f>VLOOKUP(sales!C462:C1029,product!$A$1:$H$19,2,FALSE)</f>
        <v>And Then Their was none</v>
      </c>
      <c r="G462" s="16" t="str">
        <f>VLOOKUP(sales!$C$2:$C$569,product!$A$1:$H$19,3,FALSE)</f>
        <v>Agatha Christie</v>
      </c>
      <c r="H462" s="16" t="str">
        <f>VLOOKUP(sales!$C$2:$C$569,product!$A$1:$H$19,4,FALSE)</f>
        <v>Soft Cover</v>
      </c>
    </row>
    <row r="463" spans="1:8" x14ac:dyDescent="0.25">
      <c r="A463" s="13">
        <v>45754</v>
      </c>
      <c r="B463" s="4" t="s">
        <v>30</v>
      </c>
      <c r="C463" s="5">
        <v>100009</v>
      </c>
      <c r="D463" s="5" t="s">
        <v>28</v>
      </c>
      <c r="E463" s="5">
        <v>2</v>
      </c>
      <c r="F463" s="16" t="str">
        <f>VLOOKUP(sales!C463:C1030,product!$A$1:$H$19,2,FALSE)</f>
        <v>Misir Ali</v>
      </c>
      <c r="G463" s="16" t="str">
        <f>VLOOKUP(sales!$C$2:$C$569,product!$A$1:$H$19,3,FALSE)</f>
        <v>Humayun Ahmed</v>
      </c>
      <c r="H463" s="16" t="str">
        <f>VLOOKUP(sales!$C$2:$C$569,product!$A$1:$H$19,4,FALSE)</f>
        <v>Soft Cover</v>
      </c>
    </row>
    <row r="464" spans="1:8" x14ac:dyDescent="0.25">
      <c r="A464" s="10">
        <v>45755</v>
      </c>
      <c r="B464" s="11" t="s">
        <v>27</v>
      </c>
      <c r="C464" s="12">
        <v>100010</v>
      </c>
      <c r="D464" s="12" t="s">
        <v>28</v>
      </c>
      <c r="E464" s="12">
        <v>13</v>
      </c>
      <c r="F464" s="16" t="str">
        <f>VLOOKUP(sales!C464:C1031,product!$A$1:$H$19,2,FALSE)</f>
        <v>Sherlock Homes</v>
      </c>
      <c r="G464" s="16" t="str">
        <f>VLOOKUP(sales!$C$2:$C$569,product!$A$1:$H$19,3,FALSE)</f>
        <v>Sir Arthur Conan Doyle</v>
      </c>
      <c r="H464" s="16" t="str">
        <f>VLOOKUP(sales!$C$2:$C$569,product!$A$1:$H$19,4,FALSE)</f>
        <v>Soft Cover</v>
      </c>
    </row>
    <row r="465" spans="1:8" x14ac:dyDescent="0.25">
      <c r="A465" s="13">
        <v>45756</v>
      </c>
      <c r="B465" s="4" t="s">
        <v>31</v>
      </c>
      <c r="C465" s="5">
        <v>100011</v>
      </c>
      <c r="D465" s="5" t="s">
        <v>32</v>
      </c>
      <c r="E465" s="5">
        <v>9</v>
      </c>
      <c r="F465" s="16" t="str">
        <f>VLOOKUP(sales!C465:C1032,product!$A$1:$H$19,2,FALSE)</f>
        <v>Wings of fire</v>
      </c>
      <c r="G465" s="16" t="str">
        <f>VLOOKUP(sales!$C$2:$C$569,product!$A$1:$H$19,3,FALSE)</f>
        <v>APJ Abdul Kalam, Arun Tiwari</v>
      </c>
      <c r="H465" s="16" t="str">
        <f>VLOOKUP(sales!$C$2:$C$569,product!$A$1:$H$19,4,FALSE)</f>
        <v>Soft Cover</v>
      </c>
    </row>
    <row r="466" spans="1:8" x14ac:dyDescent="0.25">
      <c r="A466" s="10">
        <v>45757</v>
      </c>
      <c r="B466" s="11" t="s">
        <v>35</v>
      </c>
      <c r="C466" s="12">
        <v>100012</v>
      </c>
      <c r="D466" s="12" t="s">
        <v>32</v>
      </c>
      <c r="E466" s="12">
        <v>5</v>
      </c>
      <c r="F466" s="16" t="str">
        <f>VLOOKUP(sales!C466:C1033,product!$A$1:$H$19,2,FALSE)</f>
        <v>Rahe Belayat</v>
      </c>
      <c r="G466" s="16" t="str">
        <f>VLOOKUP(sales!$C$2:$C$569,product!$A$1:$H$19,3,FALSE)</f>
        <v>D. Abdullah Jahangir</v>
      </c>
      <c r="H466" s="16" t="str">
        <f>VLOOKUP(sales!$C$2:$C$569,product!$A$1:$H$19,4,FALSE)</f>
        <v>Soft Cover</v>
      </c>
    </row>
    <row r="467" spans="1:8" x14ac:dyDescent="0.25">
      <c r="A467" s="13">
        <v>45758</v>
      </c>
      <c r="B467" s="4" t="s">
        <v>33</v>
      </c>
      <c r="C467" s="5">
        <v>100013</v>
      </c>
      <c r="D467" s="5" t="s">
        <v>28</v>
      </c>
      <c r="E467" s="5">
        <v>20</v>
      </c>
      <c r="F467" s="16" t="str">
        <f>VLOOKUP(sales!C467:C1034,product!$A$1:$H$19,2,FALSE)</f>
        <v>Ami Abong Koyekta Projapoti</v>
      </c>
      <c r="G467" s="16" t="str">
        <f>VLOOKUP(sales!$C$2:$C$569,product!$A$1:$H$19,3,FALSE)</f>
        <v>Humayun Ahmed</v>
      </c>
      <c r="H467" s="16" t="str">
        <f>VLOOKUP(sales!$C$2:$C$569,product!$A$1:$H$19,4,FALSE)</f>
        <v>Ebook</v>
      </c>
    </row>
    <row r="468" spans="1:8" x14ac:dyDescent="0.25">
      <c r="A468" s="10">
        <v>45759</v>
      </c>
      <c r="B468" s="11" t="s">
        <v>35</v>
      </c>
      <c r="C468" s="12">
        <v>100014</v>
      </c>
      <c r="D468" s="12" t="s">
        <v>32</v>
      </c>
      <c r="E468" s="12">
        <v>5</v>
      </c>
      <c r="F468" s="16" t="str">
        <f>VLOOKUP(sales!C468:C1035,product!$A$1:$H$19,2,FALSE)</f>
        <v>And Then Their was none</v>
      </c>
      <c r="G468" s="16" t="str">
        <f>VLOOKUP(sales!$C$2:$C$569,product!$A$1:$H$19,3,FALSE)</f>
        <v>Agatha Christie</v>
      </c>
      <c r="H468" s="16" t="str">
        <f>VLOOKUP(sales!$C$2:$C$569,product!$A$1:$H$19,4,FALSE)</f>
        <v>Ebook</v>
      </c>
    </row>
    <row r="469" spans="1:8" x14ac:dyDescent="0.25">
      <c r="A469" s="13">
        <v>45760</v>
      </c>
      <c r="B469" s="4" t="s">
        <v>27</v>
      </c>
      <c r="C469" s="5">
        <v>100015</v>
      </c>
      <c r="D469" s="5" t="s">
        <v>32</v>
      </c>
      <c r="E469" s="5">
        <v>4</v>
      </c>
      <c r="F469" s="16" t="str">
        <f>VLOOKUP(sales!C469:C1036,product!$A$1:$H$19,2,FALSE)</f>
        <v>Misir Ali</v>
      </c>
      <c r="G469" s="16" t="str">
        <f>VLOOKUP(sales!$C$2:$C$569,product!$A$1:$H$19,3,FALSE)</f>
        <v>Humayun Ahmed</v>
      </c>
      <c r="H469" s="16" t="str">
        <f>VLOOKUP(sales!$C$2:$C$569,product!$A$1:$H$19,4,FALSE)</f>
        <v>Ebook</v>
      </c>
    </row>
    <row r="470" spans="1:8" x14ac:dyDescent="0.25">
      <c r="A470" s="10">
        <v>45761</v>
      </c>
      <c r="B470" s="11" t="s">
        <v>35</v>
      </c>
      <c r="C470" s="12">
        <v>100016</v>
      </c>
      <c r="D470" s="12" t="s">
        <v>28</v>
      </c>
      <c r="E470" s="12">
        <v>15</v>
      </c>
      <c r="F470" s="16" t="str">
        <f>VLOOKUP(sales!C470:C1037,product!$A$1:$H$19,2,FALSE)</f>
        <v>Sherlock Homes</v>
      </c>
      <c r="G470" s="16" t="str">
        <f>VLOOKUP(sales!$C$2:$C$569,product!$A$1:$H$19,3,FALSE)</f>
        <v>Sir Arthur Conan Doyle</v>
      </c>
      <c r="H470" s="16" t="str">
        <f>VLOOKUP(sales!$C$2:$C$569,product!$A$1:$H$19,4,FALSE)</f>
        <v>Ebook</v>
      </c>
    </row>
    <row r="471" spans="1:8" x14ac:dyDescent="0.25">
      <c r="A471" s="13">
        <v>45762</v>
      </c>
      <c r="B471" s="4" t="s">
        <v>30</v>
      </c>
      <c r="C471" s="5">
        <v>100017</v>
      </c>
      <c r="D471" s="5" t="s">
        <v>32</v>
      </c>
      <c r="E471" s="5">
        <v>11</v>
      </c>
      <c r="F471" s="16" t="str">
        <f>VLOOKUP(sales!C471:C1038,product!$A$1:$H$19,2,FALSE)</f>
        <v>Wings of fire</v>
      </c>
      <c r="G471" s="16" t="str">
        <f>VLOOKUP(sales!$C$2:$C$569,product!$A$1:$H$19,3,FALSE)</f>
        <v>APJ Abdul Kalam, Arun Tiwari</v>
      </c>
      <c r="H471" s="16" t="str">
        <f>VLOOKUP(sales!$C$2:$C$569,product!$A$1:$H$19,4,FALSE)</f>
        <v>Ebook</v>
      </c>
    </row>
    <row r="472" spans="1:8" x14ac:dyDescent="0.25">
      <c r="A472" s="10">
        <v>45763</v>
      </c>
      <c r="B472" s="11" t="s">
        <v>31</v>
      </c>
      <c r="C472" s="12">
        <v>100018</v>
      </c>
      <c r="D472" s="12" t="s">
        <v>32</v>
      </c>
      <c r="E472" s="12">
        <v>4</v>
      </c>
      <c r="F472" s="16" t="str">
        <f>VLOOKUP(sales!C472:C1039,product!$A$1:$H$19,2,FALSE)</f>
        <v>Rahe Belayat</v>
      </c>
      <c r="G472" s="16" t="str">
        <f>VLOOKUP(sales!$C$2:$C$569,product!$A$1:$H$19,3,FALSE)</f>
        <v>D. Abdullah Jahangir</v>
      </c>
      <c r="H472" s="16" t="str">
        <f>VLOOKUP(sales!$C$2:$C$569,product!$A$1:$H$19,4,FALSE)</f>
        <v>Ebook</v>
      </c>
    </row>
    <row r="473" spans="1:8" x14ac:dyDescent="0.25">
      <c r="A473" s="13">
        <v>45764</v>
      </c>
      <c r="B473" s="4" t="s">
        <v>36</v>
      </c>
      <c r="C473" s="5">
        <v>100005</v>
      </c>
      <c r="D473" s="5" t="s">
        <v>28</v>
      </c>
      <c r="E473" s="5">
        <v>14</v>
      </c>
      <c r="F473" s="16" t="str">
        <f>VLOOKUP(sales!C473:C1040,product!$A$1:$H$19,2,FALSE)</f>
        <v>Wings of fire</v>
      </c>
      <c r="G473" s="16" t="str">
        <f>VLOOKUP(sales!$C$2:$C$569,product!$A$1:$H$19,3,FALSE)</f>
        <v>APJ Abdul Kalam, Arun Tiwari</v>
      </c>
      <c r="H473" s="16" t="str">
        <f>VLOOKUP(sales!$C$2:$C$569,product!$A$1:$H$19,4,FALSE)</f>
        <v>Hard cover</v>
      </c>
    </row>
    <row r="474" spans="1:8" x14ac:dyDescent="0.25">
      <c r="A474" s="10">
        <v>45765</v>
      </c>
      <c r="B474" s="11" t="s">
        <v>33</v>
      </c>
      <c r="C474" s="12">
        <v>100006</v>
      </c>
      <c r="D474" s="12" t="s">
        <v>28</v>
      </c>
      <c r="E474" s="12">
        <v>18</v>
      </c>
      <c r="F474" s="16" t="str">
        <f>VLOOKUP(sales!C474:C1041,product!$A$1:$H$19,2,FALSE)</f>
        <v>Rahe Belayat</v>
      </c>
      <c r="G474" s="16" t="str">
        <f>VLOOKUP(sales!$C$2:$C$569,product!$A$1:$H$19,3,FALSE)</f>
        <v>D. Abdullah Jahangir</v>
      </c>
      <c r="H474" s="16" t="str">
        <f>VLOOKUP(sales!$C$2:$C$569,product!$A$1:$H$19,4,FALSE)</f>
        <v>Hard cover</v>
      </c>
    </row>
    <row r="475" spans="1:8" x14ac:dyDescent="0.25">
      <c r="A475" s="13">
        <v>45766</v>
      </c>
      <c r="B475" s="4" t="s">
        <v>30</v>
      </c>
      <c r="C475" s="5">
        <v>100009</v>
      </c>
      <c r="D475" s="5" t="s">
        <v>32</v>
      </c>
      <c r="E475" s="5">
        <v>17</v>
      </c>
      <c r="F475" s="16" t="str">
        <f>VLOOKUP(sales!C475:C1042,product!$A$1:$H$19,2,FALSE)</f>
        <v>Misir Ali</v>
      </c>
      <c r="G475" s="16" t="str">
        <f>VLOOKUP(sales!$C$2:$C$569,product!$A$1:$H$19,3,FALSE)</f>
        <v>Humayun Ahmed</v>
      </c>
      <c r="H475" s="16" t="str">
        <f>VLOOKUP(sales!$C$2:$C$569,product!$A$1:$H$19,4,FALSE)</f>
        <v>Soft Cover</v>
      </c>
    </row>
    <row r="476" spans="1:8" x14ac:dyDescent="0.25">
      <c r="A476" s="10">
        <v>45767</v>
      </c>
      <c r="B476" s="11" t="s">
        <v>27</v>
      </c>
      <c r="C476" s="12">
        <v>100001</v>
      </c>
      <c r="D476" s="12" t="s">
        <v>28</v>
      </c>
      <c r="E476" s="12">
        <v>6</v>
      </c>
      <c r="F476" s="16" t="str">
        <f>VLOOKUP(sales!C476:C1043,product!$A$1:$H$19,2,FALSE)</f>
        <v>Ami Abong Koyekta Projapoti</v>
      </c>
      <c r="G476" s="16" t="str">
        <f>VLOOKUP(sales!$C$2:$C$569,product!$A$1:$H$19,3,FALSE)</f>
        <v>Humayun Ahmed</v>
      </c>
      <c r="H476" s="16" t="str">
        <f>VLOOKUP(sales!$C$2:$C$569,product!$A$1:$H$19,4,FALSE)</f>
        <v>Hard cover</v>
      </c>
    </row>
    <row r="477" spans="1:8" x14ac:dyDescent="0.25">
      <c r="A477" s="13">
        <v>45768</v>
      </c>
      <c r="B477" s="4" t="s">
        <v>36</v>
      </c>
      <c r="C477" s="5">
        <v>100002</v>
      </c>
      <c r="D477" s="5" t="s">
        <v>32</v>
      </c>
      <c r="E477" s="5">
        <v>9</v>
      </c>
      <c r="F477" s="16" t="str">
        <f>VLOOKUP(sales!C477:C1044,product!$A$1:$H$19,2,FALSE)</f>
        <v>And Then Their was none</v>
      </c>
      <c r="G477" s="16" t="str">
        <f>VLOOKUP(sales!$C$2:$C$569,product!$A$1:$H$19,3,FALSE)</f>
        <v>Agatha Christie</v>
      </c>
      <c r="H477" s="16" t="str">
        <f>VLOOKUP(sales!$C$2:$C$569,product!$A$1:$H$19,4,FALSE)</f>
        <v>Hard cover</v>
      </c>
    </row>
    <row r="478" spans="1:8" x14ac:dyDescent="0.25">
      <c r="A478" s="10">
        <v>45769</v>
      </c>
      <c r="B478" s="11" t="s">
        <v>30</v>
      </c>
      <c r="C478" s="12">
        <v>100003</v>
      </c>
      <c r="D478" s="12" t="s">
        <v>32</v>
      </c>
      <c r="E478" s="12">
        <v>2</v>
      </c>
      <c r="F478" s="16" t="str">
        <f>VLOOKUP(sales!C478:C1045,product!$A$1:$H$19,2,FALSE)</f>
        <v>Misir Ali</v>
      </c>
      <c r="G478" s="16" t="str">
        <f>VLOOKUP(sales!$C$2:$C$569,product!$A$1:$H$19,3,FALSE)</f>
        <v>Humayun Ahmed</v>
      </c>
      <c r="H478" s="16" t="str">
        <f>VLOOKUP(sales!$C$2:$C$569,product!$A$1:$H$19,4,FALSE)</f>
        <v>Hard cover</v>
      </c>
    </row>
    <row r="479" spans="1:8" x14ac:dyDescent="0.25">
      <c r="A479" s="13">
        <v>45770</v>
      </c>
      <c r="B479" s="4" t="s">
        <v>34</v>
      </c>
      <c r="C479" s="5">
        <v>100004</v>
      </c>
      <c r="D479" s="5" t="s">
        <v>32</v>
      </c>
      <c r="E479" s="5">
        <v>16</v>
      </c>
      <c r="F479" s="16" t="str">
        <f>VLOOKUP(sales!C479:C1046,product!$A$1:$H$19,2,FALSE)</f>
        <v>Sherlock Homes</v>
      </c>
      <c r="G479" s="16" t="str">
        <f>VLOOKUP(sales!$C$2:$C$569,product!$A$1:$H$19,3,FALSE)</f>
        <v>Sir Arthur Conan Doyle</v>
      </c>
      <c r="H479" s="16" t="str">
        <f>VLOOKUP(sales!$C$2:$C$569,product!$A$1:$H$19,4,FALSE)</f>
        <v>Hard cover</v>
      </c>
    </row>
    <row r="480" spans="1:8" x14ac:dyDescent="0.25">
      <c r="A480" s="10">
        <v>45771</v>
      </c>
      <c r="B480" s="11" t="s">
        <v>34</v>
      </c>
      <c r="C480" s="12">
        <v>100005</v>
      </c>
      <c r="D480" s="12" t="s">
        <v>28</v>
      </c>
      <c r="E480" s="12">
        <v>18</v>
      </c>
      <c r="F480" s="16" t="str">
        <f>VLOOKUP(sales!C480:C1047,product!$A$1:$H$19,2,FALSE)</f>
        <v>Wings of fire</v>
      </c>
      <c r="G480" s="16" t="str">
        <f>VLOOKUP(sales!$C$2:$C$569,product!$A$1:$H$19,3,FALSE)</f>
        <v>APJ Abdul Kalam, Arun Tiwari</v>
      </c>
      <c r="H480" s="16" t="str">
        <f>VLOOKUP(sales!$C$2:$C$569,product!$A$1:$H$19,4,FALSE)</f>
        <v>Hard cover</v>
      </c>
    </row>
    <row r="481" spans="1:8" x14ac:dyDescent="0.25">
      <c r="A481" s="13">
        <v>45772</v>
      </c>
      <c r="B481" s="4" t="s">
        <v>33</v>
      </c>
      <c r="C481" s="5">
        <v>100006</v>
      </c>
      <c r="D481" s="5" t="s">
        <v>32</v>
      </c>
      <c r="E481" s="5">
        <v>8</v>
      </c>
      <c r="F481" s="16" t="str">
        <f>VLOOKUP(sales!C481:C1048,product!$A$1:$H$19,2,FALSE)</f>
        <v>Rahe Belayat</v>
      </c>
      <c r="G481" s="16" t="str">
        <f>VLOOKUP(sales!$C$2:$C$569,product!$A$1:$H$19,3,FALSE)</f>
        <v>D. Abdullah Jahangir</v>
      </c>
      <c r="H481" s="16" t="str">
        <f>VLOOKUP(sales!$C$2:$C$569,product!$A$1:$H$19,4,FALSE)</f>
        <v>Hard cover</v>
      </c>
    </row>
    <row r="482" spans="1:8" x14ac:dyDescent="0.25">
      <c r="A482" s="10">
        <v>45773</v>
      </c>
      <c r="B482" s="11" t="s">
        <v>34</v>
      </c>
      <c r="C482" s="12">
        <v>100007</v>
      </c>
      <c r="D482" s="12" t="s">
        <v>28</v>
      </c>
      <c r="E482" s="12">
        <v>4</v>
      </c>
      <c r="F482" s="16" t="str">
        <f>VLOOKUP(sales!C482:C1049,product!$A$1:$H$19,2,FALSE)</f>
        <v>Ami Abong Koyekta Projapoti</v>
      </c>
      <c r="G482" s="16" t="str">
        <f>VLOOKUP(sales!$C$2:$C$569,product!$A$1:$H$19,3,FALSE)</f>
        <v>Humayun Ahmed</v>
      </c>
      <c r="H482" s="16" t="str">
        <f>VLOOKUP(sales!$C$2:$C$569,product!$A$1:$H$19,4,FALSE)</f>
        <v>Soft Cover</v>
      </c>
    </row>
    <row r="483" spans="1:8" x14ac:dyDescent="0.25">
      <c r="A483" s="13">
        <v>45774</v>
      </c>
      <c r="B483" s="4" t="s">
        <v>29</v>
      </c>
      <c r="C483" s="5">
        <v>100008</v>
      </c>
      <c r="D483" s="5" t="s">
        <v>32</v>
      </c>
      <c r="E483" s="5">
        <v>14</v>
      </c>
      <c r="F483" s="16" t="str">
        <f>VLOOKUP(sales!C483:C1050,product!$A$1:$H$19,2,FALSE)</f>
        <v>And Then Their was none</v>
      </c>
      <c r="G483" s="16" t="str">
        <f>VLOOKUP(sales!$C$2:$C$569,product!$A$1:$H$19,3,FALSE)</f>
        <v>Agatha Christie</v>
      </c>
      <c r="H483" s="16" t="str">
        <f>VLOOKUP(sales!$C$2:$C$569,product!$A$1:$H$19,4,FALSE)</f>
        <v>Soft Cover</v>
      </c>
    </row>
    <row r="484" spans="1:8" x14ac:dyDescent="0.25">
      <c r="A484" s="10">
        <v>45775</v>
      </c>
      <c r="B484" s="11" t="s">
        <v>29</v>
      </c>
      <c r="C484" s="12">
        <v>100009</v>
      </c>
      <c r="D484" s="12" t="s">
        <v>28</v>
      </c>
      <c r="E484" s="12">
        <v>12</v>
      </c>
      <c r="F484" s="16" t="str">
        <f>VLOOKUP(sales!C484:C1051,product!$A$1:$H$19,2,FALSE)</f>
        <v>Misir Ali</v>
      </c>
      <c r="G484" s="16" t="str">
        <f>VLOOKUP(sales!$C$2:$C$569,product!$A$1:$H$19,3,FALSE)</f>
        <v>Humayun Ahmed</v>
      </c>
      <c r="H484" s="16" t="str">
        <f>VLOOKUP(sales!$C$2:$C$569,product!$A$1:$H$19,4,FALSE)</f>
        <v>Soft Cover</v>
      </c>
    </row>
    <row r="485" spans="1:8" x14ac:dyDescent="0.25">
      <c r="A485" s="13">
        <v>45776</v>
      </c>
      <c r="B485" s="4" t="s">
        <v>36</v>
      </c>
      <c r="C485" s="5">
        <v>100010</v>
      </c>
      <c r="D485" s="5" t="s">
        <v>28</v>
      </c>
      <c r="E485" s="5">
        <v>3</v>
      </c>
      <c r="F485" s="16" t="str">
        <f>VLOOKUP(sales!C485:C1052,product!$A$1:$H$19,2,FALSE)</f>
        <v>Sherlock Homes</v>
      </c>
      <c r="G485" s="16" t="str">
        <f>VLOOKUP(sales!$C$2:$C$569,product!$A$1:$H$19,3,FALSE)</f>
        <v>Sir Arthur Conan Doyle</v>
      </c>
      <c r="H485" s="16" t="str">
        <f>VLOOKUP(sales!$C$2:$C$569,product!$A$1:$H$19,4,FALSE)</f>
        <v>Soft Cover</v>
      </c>
    </row>
    <row r="486" spans="1:8" x14ac:dyDescent="0.25">
      <c r="A486" s="10">
        <v>45777</v>
      </c>
      <c r="B486" s="11" t="s">
        <v>36</v>
      </c>
      <c r="C486" s="12">
        <v>100011</v>
      </c>
      <c r="D486" s="12" t="s">
        <v>28</v>
      </c>
      <c r="E486" s="12">
        <v>15</v>
      </c>
      <c r="F486" s="16" t="str">
        <f>VLOOKUP(sales!C486:C1053,product!$A$1:$H$19,2,FALSE)</f>
        <v>Wings of fire</v>
      </c>
      <c r="G486" s="16" t="str">
        <f>VLOOKUP(sales!$C$2:$C$569,product!$A$1:$H$19,3,FALSE)</f>
        <v>APJ Abdul Kalam, Arun Tiwari</v>
      </c>
      <c r="H486" s="16" t="str">
        <f>VLOOKUP(sales!$C$2:$C$569,product!$A$1:$H$19,4,FALSE)</f>
        <v>Soft Cover</v>
      </c>
    </row>
    <row r="487" spans="1:8" x14ac:dyDescent="0.25">
      <c r="A487" s="13">
        <v>45778</v>
      </c>
      <c r="B487" s="4" t="s">
        <v>34</v>
      </c>
      <c r="C487" s="5">
        <v>100012</v>
      </c>
      <c r="D487" s="5" t="s">
        <v>28</v>
      </c>
      <c r="E487" s="5">
        <v>19</v>
      </c>
      <c r="F487" s="16" t="str">
        <f>VLOOKUP(sales!C487:C1054,product!$A$1:$H$19,2,FALSE)</f>
        <v>Rahe Belayat</v>
      </c>
      <c r="G487" s="16" t="str">
        <f>VLOOKUP(sales!$C$2:$C$569,product!$A$1:$H$19,3,FALSE)</f>
        <v>D. Abdullah Jahangir</v>
      </c>
      <c r="H487" s="16" t="str">
        <f>VLOOKUP(sales!$C$2:$C$569,product!$A$1:$H$19,4,FALSE)</f>
        <v>Soft Cover</v>
      </c>
    </row>
    <row r="488" spans="1:8" x14ac:dyDescent="0.25">
      <c r="A488" s="10">
        <v>45779</v>
      </c>
      <c r="B488" s="11" t="s">
        <v>31</v>
      </c>
      <c r="C488" s="12">
        <v>100013</v>
      </c>
      <c r="D488" s="12" t="s">
        <v>28</v>
      </c>
      <c r="E488" s="12">
        <v>15</v>
      </c>
      <c r="F488" s="16" t="str">
        <f>VLOOKUP(sales!C488:C1055,product!$A$1:$H$19,2,FALSE)</f>
        <v>Ami Abong Koyekta Projapoti</v>
      </c>
      <c r="G488" s="16" t="str">
        <f>VLOOKUP(sales!$C$2:$C$569,product!$A$1:$H$19,3,FALSE)</f>
        <v>Humayun Ahmed</v>
      </c>
      <c r="H488" s="16" t="str">
        <f>VLOOKUP(sales!$C$2:$C$569,product!$A$1:$H$19,4,FALSE)</f>
        <v>Ebook</v>
      </c>
    </row>
    <row r="489" spans="1:8" x14ac:dyDescent="0.25">
      <c r="A489" s="13">
        <v>45780</v>
      </c>
      <c r="B489" s="4" t="s">
        <v>35</v>
      </c>
      <c r="C489" s="5">
        <v>100014</v>
      </c>
      <c r="D489" s="5" t="s">
        <v>28</v>
      </c>
      <c r="E489" s="5">
        <v>13</v>
      </c>
      <c r="F489" s="16" t="str">
        <f>VLOOKUP(sales!C489:C1056,product!$A$1:$H$19,2,FALSE)</f>
        <v>And Then Their was none</v>
      </c>
      <c r="G489" s="16" t="str">
        <f>VLOOKUP(sales!$C$2:$C$569,product!$A$1:$H$19,3,FALSE)</f>
        <v>Agatha Christie</v>
      </c>
      <c r="H489" s="16" t="str">
        <f>VLOOKUP(sales!$C$2:$C$569,product!$A$1:$H$19,4,FALSE)</f>
        <v>Ebook</v>
      </c>
    </row>
    <row r="490" spans="1:8" x14ac:dyDescent="0.25">
      <c r="A490" s="10">
        <v>45781</v>
      </c>
      <c r="B490" s="11" t="s">
        <v>29</v>
      </c>
      <c r="C490" s="12">
        <v>100015</v>
      </c>
      <c r="D490" s="12" t="s">
        <v>28</v>
      </c>
      <c r="E490" s="12">
        <v>19</v>
      </c>
      <c r="F490" s="16" t="str">
        <f>VLOOKUP(sales!C490:C1057,product!$A$1:$H$19,2,FALSE)</f>
        <v>Misir Ali</v>
      </c>
      <c r="G490" s="16" t="str">
        <f>VLOOKUP(sales!$C$2:$C$569,product!$A$1:$H$19,3,FALSE)</f>
        <v>Humayun Ahmed</v>
      </c>
      <c r="H490" s="16" t="str">
        <f>VLOOKUP(sales!$C$2:$C$569,product!$A$1:$H$19,4,FALSE)</f>
        <v>Ebook</v>
      </c>
    </row>
    <row r="491" spans="1:8" x14ac:dyDescent="0.25">
      <c r="A491" s="13">
        <v>45782</v>
      </c>
      <c r="B491" s="4" t="s">
        <v>35</v>
      </c>
      <c r="C491" s="5">
        <v>100016</v>
      </c>
      <c r="D491" s="5" t="s">
        <v>28</v>
      </c>
      <c r="E491" s="5">
        <v>5</v>
      </c>
      <c r="F491" s="16" t="str">
        <f>VLOOKUP(sales!C491:C1058,product!$A$1:$H$19,2,FALSE)</f>
        <v>Sherlock Homes</v>
      </c>
      <c r="G491" s="16" t="str">
        <f>VLOOKUP(sales!$C$2:$C$569,product!$A$1:$H$19,3,FALSE)</f>
        <v>Sir Arthur Conan Doyle</v>
      </c>
      <c r="H491" s="16" t="str">
        <f>VLOOKUP(sales!$C$2:$C$569,product!$A$1:$H$19,4,FALSE)</f>
        <v>Ebook</v>
      </c>
    </row>
    <row r="492" spans="1:8" x14ac:dyDescent="0.25">
      <c r="A492" s="10">
        <v>45783</v>
      </c>
      <c r="B492" s="11" t="s">
        <v>29</v>
      </c>
      <c r="C492" s="12">
        <v>100017</v>
      </c>
      <c r="D492" s="12" t="s">
        <v>28</v>
      </c>
      <c r="E492" s="12">
        <v>8</v>
      </c>
      <c r="F492" s="16" t="str">
        <f>VLOOKUP(sales!C492:C1059,product!$A$1:$H$19,2,FALSE)</f>
        <v>Wings of fire</v>
      </c>
      <c r="G492" s="16" t="str">
        <f>VLOOKUP(sales!$C$2:$C$569,product!$A$1:$H$19,3,FALSE)</f>
        <v>APJ Abdul Kalam, Arun Tiwari</v>
      </c>
      <c r="H492" s="16" t="str">
        <f>VLOOKUP(sales!$C$2:$C$569,product!$A$1:$H$19,4,FALSE)</f>
        <v>Ebook</v>
      </c>
    </row>
    <row r="493" spans="1:8" x14ac:dyDescent="0.25">
      <c r="A493" s="13">
        <v>45784</v>
      </c>
      <c r="B493" s="4" t="s">
        <v>36</v>
      </c>
      <c r="C493" s="5">
        <v>100018</v>
      </c>
      <c r="D493" s="5" t="s">
        <v>32</v>
      </c>
      <c r="E493" s="5">
        <v>11</v>
      </c>
      <c r="F493" s="16" t="str">
        <f>VLOOKUP(sales!C493:C1060,product!$A$1:$H$19,2,FALSE)</f>
        <v>Rahe Belayat</v>
      </c>
      <c r="G493" s="16" t="str">
        <f>VLOOKUP(sales!$C$2:$C$569,product!$A$1:$H$19,3,FALSE)</f>
        <v>D. Abdullah Jahangir</v>
      </c>
      <c r="H493" s="16" t="str">
        <f>VLOOKUP(sales!$C$2:$C$569,product!$A$1:$H$19,4,FALSE)</f>
        <v>Ebook</v>
      </c>
    </row>
    <row r="494" spans="1:8" x14ac:dyDescent="0.25">
      <c r="A494" s="10">
        <v>45785</v>
      </c>
      <c r="B494" s="11" t="s">
        <v>29</v>
      </c>
      <c r="C494" s="12">
        <v>100005</v>
      </c>
      <c r="D494" s="12" t="s">
        <v>32</v>
      </c>
      <c r="E494" s="12">
        <v>2</v>
      </c>
      <c r="F494" s="16" t="str">
        <f>VLOOKUP(sales!C494:C1061,product!$A$1:$H$19,2,FALSE)</f>
        <v>Wings of fire</v>
      </c>
      <c r="G494" s="16" t="str">
        <f>VLOOKUP(sales!$C$2:$C$569,product!$A$1:$H$19,3,FALSE)</f>
        <v>APJ Abdul Kalam, Arun Tiwari</v>
      </c>
      <c r="H494" s="16" t="str">
        <f>VLOOKUP(sales!$C$2:$C$569,product!$A$1:$H$19,4,FALSE)</f>
        <v>Hard cover</v>
      </c>
    </row>
    <row r="495" spans="1:8" x14ac:dyDescent="0.25">
      <c r="A495" s="13">
        <v>45786</v>
      </c>
      <c r="B495" s="4" t="s">
        <v>27</v>
      </c>
      <c r="C495" s="5">
        <v>100006</v>
      </c>
      <c r="D495" s="5" t="s">
        <v>32</v>
      </c>
      <c r="E495" s="5">
        <v>11</v>
      </c>
      <c r="F495" s="16" t="str">
        <f>VLOOKUP(sales!C495:C1062,product!$A$1:$H$19,2,FALSE)</f>
        <v>Rahe Belayat</v>
      </c>
      <c r="G495" s="16" t="str">
        <f>VLOOKUP(sales!$C$2:$C$569,product!$A$1:$H$19,3,FALSE)</f>
        <v>D. Abdullah Jahangir</v>
      </c>
      <c r="H495" s="16" t="str">
        <f>VLOOKUP(sales!$C$2:$C$569,product!$A$1:$H$19,4,FALSE)</f>
        <v>Hard cover</v>
      </c>
    </row>
    <row r="496" spans="1:8" x14ac:dyDescent="0.25">
      <c r="A496" s="10">
        <v>45787</v>
      </c>
      <c r="B496" s="11" t="s">
        <v>30</v>
      </c>
      <c r="C496" s="12">
        <v>100001</v>
      </c>
      <c r="D496" s="12" t="s">
        <v>32</v>
      </c>
      <c r="E496" s="12">
        <v>14</v>
      </c>
      <c r="F496" s="16" t="str">
        <f>VLOOKUP(sales!C496:C1063,product!$A$1:$H$19,2,FALSE)</f>
        <v>Ami Abong Koyekta Projapoti</v>
      </c>
      <c r="G496" s="16" t="str">
        <f>VLOOKUP(sales!$C$2:$C$569,product!$A$1:$H$19,3,FALSE)</f>
        <v>Humayun Ahmed</v>
      </c>
      <c r="H496" s="16" t="str">
        <f>VLOOKUP(sales!$C$2:$C$569,product!$A$1:$H$19,4,FALSE)</f>
        <v>Hard cover</v>
      </c>
    </row>
    <row r="497" spans="1:8" x14ac:dyDescent="0.25">
      <c r="A497" s="13">
        <v>45788</v>
      </c>
      <c r="B497" s="4" t="s">
        <v>29</v>
      </c>
      <c r="C497" s="5">
        <v>100002</v>
      </c>
      <c r="D497" s="5" t="s">
        <v>32</v>
      </c>
      <c r="E497" s="5">
        <v>5</v>
      </c>
      <c r="F497" s="16" t="str">
        <f>VLOOKUP(sales!C497:C1064,product!$A$1:$H$19,2,FALSE)</f>
        <v>And Then Their was none</v>
      </c>
      <c r="G497" s="16" t="str">
        <f>VLOOKUP(sales!$C$2:$C$569,product!$A$1:$H$19,3,FALSE)</f>
        <v>Agatha Christie</v>
      </c>
      <c r="H497" s="16" t="str">
        <f>VLOOKUP(sales!$C$2:$C$569,product!$A$1:$H$19,4,FALSE)</f>
        <v>Hard cover</v>
      </c>
    </row>
    <row r="498" spans="1:8" x14ac:dyDescent="0.25">
      <c r="A498" s="10">
        <v>45789</v>
      </c>
      <c r="B498" s="11" t="s">
        <v>35</v>
      </c>
      <c r="C498" s="12">
        <v>100003</v>
      </c>
      <c r="D498" s="12" t="s">
        <v>32</v>
      </c>
      <c r="E498" s="12">
        <v>4</v>
      </c>
      <c r="F498" s="16" t="str">
        <f>VLOOKUP(sales!C498:C1065,product!$A$1:$H$19,2,FALSE)</f>
        <v>Misir Ali</v>
      </c>
      <c r="G498" s="16" t="str">
        <f>VLOOKUP(sales!$C$2:$C$569,product!$A$1:$H$19,3,FALSE)</f>
        <v>Humayun Ahmed</v>
      </c>
      <c r="H498" s="16" t="str">
        <f>VLOOKUP(sales!$C$2:$C$569,product!$A$1:$H$19,4,FALSE)</f>
        <v>Hard cover</v>
      </c>
    </row>
    <row r="499" spans="1:8" x14ac:dyDescent="0.25">
      <c r="A499" s="13">
        <v>45790</v>
      </c>
      <c r="B499" s="4" t="s">
        <v>34</v>
      </c>
      <c r="C499" s="5">
        <v>100004</v>
      </c>
      <c r="D499" s="5" t="s">
        <v>32</v>
      </c>
      <c r="E499" s="5">
        <v>3</v>
      </c>
      <c r="F499" s="16" t="str">
        <f>VLOOKUP(sales!C499:C1066,product!$A$1:$H$19,2,FALSE)</f>
        <v>Sherlock Homes</v>
      </c>
      <c r="G499" s="16" t="str">
        <f>VLOOKUP(sales!$C$2:$C$569,product!$A$1:$H$19,3,FALSE)</f>
        <v>Sir Arthur Conan Doyle</v>
      </c>
      <c r="H499" s="16" t="str">
        <f>VLOOKUP(sales!$C$2:$C$569,product!$A$1:$H$19,4,FALSE)</f>
        <v>Hard cover</v>
      </c>
    </row>
    <row r="500" spans="1:8" x14ac:dyDescent="0.25">
      <c r="A500" s="10">
        <v>45791</v>
      </c>
      <c r="B500" s="11" t="s">
        <v>31</v>
      </c>
      <c r="C500" s="12">
        <v>100005</v>
      </c>
      <c r="D500" s="12" t="s">
        <v>32</v>
      </c>
      <c r="E500" s="12">
        <v>19</v>
      </c>
      <c r="F500" s="16" t="str">
        <f>VLOOKUP(sales!C500:C1067,product!$A$1:$H$19,2,FALSE)</f>
        <v>Wings of fire</v>
      </c>
      <c r="G500" s="16" t="str">
        <f>VLOOKUP(sales!$C$2:$C$569,product!$A$1:$H$19,3,FALSE)</f>
        <v>APJ Abdul Kalam, Arun Tiwari</v>
      </c>
      <c r="H500" s="16" t="str">
        <f>VLOOKUP(sales!$C$2:$C$569,product!$A$1:$H$19,4,FALSE)</f>
        <v>Hard cover</v>
      </c>
    </row>
    <row r="501" spans="1:8" x14ac:dyDescent="0.25">
      <c r="A501" s="13">
        <v>45792</v>
      </c>
      <c r="B501" s="4" t="s">
        <v>34</v>
      </c>
      <c r="C501" s="5">
        <v>100006</v>
      </c>
      <c r="D501" s="5" t="s">
        <v>28</v>
      </c>
      <c r="E501" s="5">
        <v>5</v>
      </c>
      <c r="F501" s="16" t="str">
        <f>VLOOKUP(sales!C501:C1068,product!$A$1:$H$19,2,FALSE)</f>
        <v>Rahe Belayat</v>
      </c>
      <c r="G501" s="16" t="str">
        <f>VLOOKUP(sales!$C$2:$C$569,product!$A$1:$H$19,3,FALSE)</f>
        <v>D. Abdullah Jahangir</v>
      </c>
      <c r="H501" s="16" t="str">
        <f>VLOOKUP(sales!$C$2:$C$569,product!$A$1:$H$19,4,FALSE)</f>
        <v>Hard cover</v>
      </c>
    </row>
    <row r="502" spans="1:8" x14ac:dyDescent="0.25">
      <c r="A502" s="10">
        <v>45793</v>
      </c>
      <c r="B502" s="11" t="s">
        <v>34</v>
      </c>
      <c r="C502" s="12">
        <v>100007</v>
      </c>
      <c r="D502" s="12" t="s">
        <v>28</v>
      </c>
      <c r="E502" s="12">
        <v>19</v>
      </c>
      <c r="F502" s="16" t="str">
        <f>VLOOKUP(sales!C502:C1069,product!$A$1:$H$19,2,FALSE)</f>
        <v>Ami Abong Koyekta Projapoti</v>
      </c>
      <c r="G502" s="16" t="str">
        <f>VLOOKUP(sales!$C$2:$C$569,product!$A$1:$H$19,3,FALSE)</f>
        <v>Humayun Ahmed</v>
      </c>
      <c r="H502" s="16" t="str">
        <f>VLOOKUP(sales!$C$2:$C$569,product!$A$1:$H$19,4,FALSE)</f>
        <v>Soft Cover</v>
      </c>
    </row>
    <row r="503" spans="1:8" x14ac:dyDescent="0.25">
      <c r="A503" s="13">
        <v>45794</v>
      </c>
      <c r="B503" s="4" t="s">
        <v>29</v>
      </c>
      <c r="C503" s="5">
        <v>100008</v>
      </c>
      <c r="D503" s="5" t="s">
        <v>28</v>
      </c>
      <c r="E503" s="5">
        <v>16</v>
      </c>
      <c r="F503" s="16" t="str">
        <f>VLOOKUP(sales!C503:C1070,product!$A$1:$H$19,2,FALSE)</f>
        <v>And Then Their was none</v>
      </c>
      <c r="G503" s="16" t="str">
        <f>VLOOKUP(sales!$C$2:$C$569,product!$A$1:$H$19,3,FALSE)</f>
        <v>Agatha Christie</v>
      </c>
      <c r="H503" s="16" t="str">
        <f>VLOOKUP(sales!$C$2:$C$569,product!$A$1:$H$19,4,FALSE)</f>
        <v>Soft Cover</v>
      </c>
    </row>
    <row r="504" spans="1:8" x14ac:dyDescent="0.25">
      <c r="A504" s="10">
        <v>45795</v>
      </c>
      <c r="B504" s="11" t="s">
        <v>27</v>
      </c>
      <c r="C504" s="12">
        <v>100009</v>
      </c>
      <c r="D504" s="12" t="s">
        <v>32</v>
      </c>
      <c r="E504" s="12">
        <v>11</v>
      </c>
      <c r="F504" s="16" t="str">
        <f>VLOOKUP(sales!C504:C1071,product!$A$1:$H$19,2,FALSE)</f>
        <v>Misir Ali</v>
      </c>
      <c r="G504" s="16" t="str">
        <f>VLOOKUP(sales!$C$2:$C$569,product!$A$1:$H$19,3,FALSE)</f>
        <v>Humayun Ahmed</v>
      </c>
      <c r="H504" s="16" t="str">
        <f>VLOOKUP(sales!$C$2:$C$569,product!$A$1:$H$19,4,FALSE)</f>
        <v>Soft Cover</v>
      </c>
    </row>
    <row r="505" spans="1:8" x14ac:dyDescent="0.25">
      <c r="A505" s="13">
        <v>45796</v>
      </c>
      <c r="B505" s="4" t="s">
        <v>33</v>
      </c>
      <c r="C505" s="5">
        <v>100010</v>
      </c>
      <c r="D505" s="5" t="s">
        <v>32</v>
      </c>
      <c r="E505" s="5">
        <v>3</v>
      </c>
      <c r="F505" s="16" t="str">
        <f>VLOOKUP(sales!C505:C1072,product!$A$1:$H$19,2,FALSE)</f>
        <v>Sherlock Homes</v>
      </c>
      <c r="G505" s="16" t="str">
        <f>VLOOKUP(sales!$C$2:$C$569,product!$A$1:$H$19,3,FALSE)</f>
        <v>Sir Arthur Conan Doyle</v>
      </c>
      <c r="H505" s="16" t="str">
        <f>VLOOKUP(sales!$C$2:$C$569,product!$A$1:$H$19,4,FALSE)</f>
        <v>Soft Cover</v>
      </c>
    </row>
    <row r="506" spans="1:8" x14ac:dyDescent="0.25">
      <c r="A506" s="10">
        <v>45797</v>
      </c>
      <c r="B506" s="11" t="s">
        <v>31</v>
      </c>
      <c r="C506" s="12">
        <v>100011</v>
      </c>
      <c r="D506" s="12" t="s">
        <v>32</v>
      </c>
      <c r="E506" s="12">
        <v>4</v>
      </c>
      <c r="F506" s="16" t="str">
        <f>VLOOKUP(sales!C506:C1073,product!$A$1:$H$19,2,FALSE)</f>
        <v>Wings of fire</v>
      </c>
      <c r="G506" s="16" t="str">
        <f>VLOOKUP(sales!$C$2:$C$569,product!$A$1:$H$19,3,FALSE)</f>
        <v>APJ Abdul Kalam, Arun Tiwari</v>
      </c>
      <c r="H506" s="16" t="str">
        <f>VLOOKUP(sales!$C$2:$C$569,product!$A$1:$H$19,4,FALSE)</f>
        <v>Soft Cover</v>
      </c>
    </row>
    <row r="507" spans="1:8" x14ac:dyDescent="0.25">
      <c r="A507" s="13">
        <v>45798</v>
      </c>
      <c r="B507" s="4" t="s">
        <v>33</v>
      </c>
      <c r="C507" s="5">
        <v>100012</v>
      </c>
      <c r="D507" s="5" t="s">
        <v>32</v>
      </c>
      <c r="E507" s="5">
        <v>16</v>
      </c>
      <c r="F507" s="16" t="str">
        <f>VLOOKUP(sales!C507:C1074,product!$A$1:$H$19,2,FALSE)</f>
        <v>Rahe Belayat</v>
      </c>
      <c r="G507" s="16" t="str">
        <f>VLOOKUP(sales!$C$2:$C$569,product!$A$1:$H$19,3,FALSE)</f>
        <v>D. Abdullah Jahangir</v>
      </c>
      <c r="H507" s="16" t="str">
        <f>VLOOKUP(sales!$C$2:$C$569,product!$A$1:$H$19,4,FALSE)</f>
        <v>Soft Cover</v>
      </c>
    </row>
    <row r="508" spans="1:8" x14ac:dyDescent="0.25">
      <c r="A508" s="10">
        <v>45799</v>
      </c>
      <c r="B508" s="11" t="s">
        <v>36</v>
      </c>
      <c r="C508" s="12">
        <v>100013</v>
      </c>
      <c r="D508" s="12" t="s">
        <v>28</v>
      </c>
      <c r="E508" s="12">
        <v>13</v>
      </c>
      <c r="F508" s="16" t="str">
        <f>VLOOKUP(sales!C508:C1075,product!$A$1:$H$19,2,FALSE)</f>
        <v>Ami Abong Koyekta Projapoti</v>
      </c>
      <c r="G508" s="16" t="str">
        <f>VLOOKUP(sales!$C$2:$C$569,product!$A$1:$H$19,3,FALSE)</f>
        <v>Humayun Ahmed</v>
      </c>
      <c r="H508" s="16" t="str">
        <f>VLOOKUP(sales!$C$2:$C$569,product!$A$1:$H$19,4,FALSE)</f>
        <v>Ebook</v>
      </c>
    </row>
    <row r="509" spans="1:8" x14ac:dyDescent="0.25">
      <c r="A509" s="13">
        <v>45800</v>
      </c>
      <c r="B509" s="4" t="s">
        <v>30</v>
      </c>
      <c r="C509" s="5">
        <v>100014</v>
      </c>
      <c r="D509" s="5" t="s">
        <v>28</v>
      </c>
      <c r="E509" s="5">
        <v>15</v>
      </c>
      <c r="F509" s="16" t="str">
        <f>VLOOKUP(sales!C509:C1076,product!$A$1:$H$19,2,FALSE)</f>
        <v>And Then Their was none</v>
      </c>
      <c r="G509" s="16" t="str">
        <f>VLOOKUP(sales!$C$2:$C$569,product!$A$1:$H$19,3,FALSE)</f>
        <v>Agatha Christie</v>
      </c>
      <c r="H509" s="16" t="str">
        <f>VLOOKUP(sales!$C$2:$C$569,product!$A$1:$H$19,4,FALSE)</f>
        <v>Ebook</v>
      </c>
    </row>
    <row r="510" spans="1:8" x14ac:dyDescent="0.25">
      <c r="A510" s="10">
        <v>45801</v>
      </c>
      <c r="B510" s="11" t="s">
        <v>34</v>
      </c>
      <c r="C510" s="12">
        <v>100015</v>
      </c>
      <c r="D510" s="12" t="s">
        <v>28</v>
      </c>
      <c r="E510" s="12">
        <v>4</v>
      </c>
      <c r="F510" s="16" t="str">
        <f>VLOOKUP(sales!C510:C1077,product!$A$1:$H$19,2,FALSE)</f>
        <v>Misir Ali</v>
      </c>
      <c r="G510" s="16" t="str">
        <f>VLOOKUP(sales!$C$2:$C$569,product!$A$1:$H$19,3,FALSE)</f>
        <v>Humayun Ahmed</v>
      </c>
      <c r="H510" s="16" t="str">
        <f>VLOOKUP(sales!$C$2:$C$569,product!$A$1:$H$19,4,FALSE)</f>
        <v>Ebook</v>
      </c>
    </row>
    <row r="511" spans="1:8" x14ac:dyDescent="0.25">
      <c r="A511" s="13">
        <v>45802</v>
      </c>
      <c r="B511" s="4" t="s">
        <v>34</v>
      </c>
      <c r="C511" s="5">
        <v>100016</v>
      </c>
      <c r="D511" s="5" t="s">
        <v>32</v>
      </c>
      <c r="E511" s="5">
        <v>10</v>
      </c>
      <c r="F511" s="16" t="str">
        <f>VLOOKUP(sales!C511:C1078,product!$A$1:$H$19,2,FALSE)</f>
        <v>Sherlock Homes</v>
      </c>
      <c r="G511" s="16" t="str">
        <f>VLOOKUP(sales!$C$2:$C$569,product!$A$1:$H$19,3,FALSE)</f>
        <v>Sir Arthur Conan Doyle</v>
      </c>
      <c r="H511" s="16" t="str">
        <f>VLOOKUP(sales!$C$2:$C$569,product!$A$1:$H$19,4,FALSE)</f>
        <v>Ebook</v>
      </c>
    </row>
    <row r="512" spans="1:8" x14ac:dyDescent="0.25">
      <c r="A512" s="10">
        <v>45803</v>
      </c>
      <c r="B512" s="11" t="s">
        <v>30</v>
      </c>
      <c r="C512" s="12">
        <v>100017</v>
      </c>
      <c r="D512" s="12" t="s">
        <v>28</v>
      </c>
      <c r="E512" s="12">
        <v>18</v>
      </c>
      <c r="F512" s="16" t="str">
        <f>VLOOKUP(sales!C512:C1079,product!$A$1:$H$19,2,FALSE)</f>
        <v>Wings of fire</v>
      </c>
      <c r="G512" s="16" t="str">
        <f>VLOOKUP(sales!$C$2:$C$569,product!$A$1:$H$19,3,FALSE)</f>
        <v>APJ Abdul Kalam, Arun Tiwari</v>
      </c>
      <c r="H512" s="16" t="str">
        <f>VLOOKUP(sales!$C$2:$C$569,product!$A$1:$H$19,4,FALSE)</f>
        <v>Ebook</v>
      </c>
    </row>
    <row r="513" spans="1:8" x14ac:dyDescent="0.25">
      <c r="A513" s="13">
        <v>45804</v>
      </c>
      <c r="B513" s="4" t="s">
        <v>35</v>
      </c>
      <c r="C513" s="5">
        <v>100018</v>
      </c>
      <c r="D513" s="5" t="s">
        <v>28</v>
      </c>
      <c r="E513" s="5">
        <v>19</v>
      </c>
      <c r="F513" s="16" t="str">
        <f>VLOOKUP(sales!C513:C1080,product!$A$1:$H$19,2,FALSE)</f>
        <v>Rahe Belayat</v>
      </c>
      <c r="G513" s="16" t="str">
        <f>VLOOKUP(sales!$C$2:$C$569,product!$A$1:$H$19,3,FALSE)</f>
        <v>D. Abdullah Jahangir</v>
      </c>
      <c r="H513" s="16" t="str">
        <f>VLOOKUP(sales!$C$2:$C$569,product!$A$1:$H$19,4,FALSE)</f>
        <v>Ebook</v>
      </c>
    </row>
    <row r="514" spans="1:8" x14ac:dyDescent="0.25">
      <c r="A514" s="10">
        <v>45805</v>
      </c>
      <c r="B514" s="11" t="s">
        <v>30</v>
      </c>
      <c r="C514" s="12">
        <v>100001</v>
      </c>
      <c r="D514" s="12" t="s">
        <v>32</v>
      </c>
      <c r="E514" s="12">
        <v>18</v>
      </c>
      <c r="F514" s="16" t="str">
        <f>VLOOKUP(sales!C514:C1081,product!$A$1:$H$19,2,FALSE)</f>
        <v>Ami Abong Koyekta Projapoti</v>
      </c>
      <c r="G514" s="16" t="str">
        <f>VLOOKUP(sales!$C$2:$C$569,product!$A$1:$H$19,3,FALSE)</f>
        <v>Humayun Ahmed</v>
      </c>
      <c r="H514" s="16" t="str">
        <f>VLOOKUP(sales!$C$2:$C$569,product!$A$1:$H$19,4,FALSE)</f>
        <v>Hard cover</v>
      </c>
    </row>
    <row r="515" spans="1:8" x14ac:dyDescent="0.25">
      <c r="A515" s="13">
        <v>45806</v>
      </c>
      <c r="B515" s="4" t="s">
        <v>27</v>
      </c>
      <c r="C515" s="5">
        <v>100002</v>
      </c>
      <c r="D515" s="5" t="s">
        <v>28</v>
      </c>
      <c r="E515" s="5">
        <v>9</v>
      </c>
      <c r="F515" s="16" t="str">
        <f>VLOOKUP(sales!C515:C1082,product!$A$1:$H$19,2,FALSE)</f>
        <v>And Then Their was none</v>
      </c>
      <c r="G515" s="16" t="str">
        <f>VLOOKUP(sales!$C$2:$C$569,product!$A$1:$H$19,3,FALSE)</f>
        <v>Agatha Christie</v>
      </c>
      <c r="H515" s="16" t="str">
        <f>VLOOKUP(sales!$C$2:$C$569,product!$A$1:$H$19,4,FALSE)</f>
        <v>Hard cover</v>
      </c>
    </row>
    <row r="516" spans="1:8" x14ac:dyDescent="0.25">
      <c r="A516" s="10">
        <v>45807</v>
      </c>
      <c r="B516" s="11" t="s">
        <v>31</v>
      </c>
      <c r="C516" s="12">
        <v>100003</v>
      </c>
      <c r="D516" s="12" t="s">
        <v>32</v>
      </c>
      <c r="E516" s="12">
        <v>16</v>
      </c>
      <c r="F516" s="16" t="str">
        <f>VLOOKUP(sales!C516:C1083,product!$A$1:$H$19,2,FALSE)</f>
        <v>Misir Ali</v>
      </c>
      <c r="G516" s="16" t="str">
        <f>VLOOKUP(sales!$C$2:$C$569,product!$A$1:$H$19,3,FALSE)</f>
        <v>Humayun Ahmed</v>
      </c>
      <c r="H516" s="16" t="str">
        <f>VLOOKUP(sales!$C$2:$C$569,product!$A$1:$H$19,4,FALSE)</f>
        <v>Hard cover</v>
      </c>
    </row>
    <row r="517" spans="1:8" x14ac:dyDescent="0.25">
      <c r="A517" s="13">
        <v>45808</v>
      </c>
      <c r="B517" s="4" t="s">
        <v>36</v>
      </c>
      <c r="C517" s="5">
        <v>100004</v>
      </c>
      <c r="D517" s="5" t="s">
        <v>32</v>
      </c>
      <c r="E517" s="5">
        <v>6</v>
      </c>
      <c r="F517" s="16" t="str">
        <f>VLOOKUP(sales!C517:C1084,product!$A$1:$H$19,2,FALSE)</f>
        <v>Sherlock Homes</v>
      </c>
      <c r="G517" s="16" t="str">
        <f>VLOOKUP(sales!$C$2:$C$569,product!$A$1:$H$19,3,FALSE)</f>
        <v>Sir Arthur Conan Doyle</v>
      </c>
      <c r="H517" s="16" t="str">
        <f>VLOOKUP(sales!$C$2:$C$569,product!$A$1:$H$19,4,FALSE)</f>
        <v>Hard cover</v>
      </c>
    </row>
    <row r="518" spans="1:8" x14ac:dyDescent="0.25">
      <c r="A518" s="10">
        <v>45809</v>
      </c>
      <c r="B518" s="11" t="s">
        <v>27</v>
      </c>
      <c r="C518" s="12">
        <v>100005</v>
      </c>
      <c r="D518" s="12" t="s">
        <v>32</v>
      </c>
      <c r="E518" s="12">
        <v>6</v>
      </c>
      <c r="F518" s="16" t="str">
        <f>VLOOKUP(sales!C518:C1085,product!$A$1:$H$19,2,FALSE)</f>
        <v>Wings of fire</v>
      </c>
      <c r="G518" s="16" t="str">
        <f>VLOOKUP(sales!$C$2:$C$569,product!$A$1:$H$19,3,FALSE)</f>
        <v>APJ Abdul Kalam, Arun Tiwari</v>
      </c>
      <c r="H518" s="16" t="str">
        <f>VLOOKUP(sales!$C$2:$C$569,product!$A$1:$H$19,4,FALSE)</f>
        <v>Hard cover</v>
      </c>
    </row>
    <row r="519" spans="1:8" x14ac:dyDescent="0.25">
      <c r="A519" s="13">
        <v>45810</v>
      </c>
      <c r="B519" s="4" t="s">
        <v>30</v>
      </c>
      <c r="C519" s="5">
        <v>100006</v>
      </c>
      <c r="D519" s="5" t="s">
        <v>28</v>
      </c>
      <c r="E519" s="5">
        <v>3</v>
      </c>
      <c r="F519" s="16" t="str">
        <f>VLOOKUP(sales!C519:C1086,product!$A$1:$H$19,2,FALSE)</f>
        <v>Rahe Belayat</v>
      </c>
      <c r="G519" s="16" t="str">
        <f>VLOOKUP(sales!$C$2:$C$569,product!$A$1:$H$19,3,FALSE)</f>
        <v>D. Abdullah Jahangir</v>
      </c>
      <c r="H519" s="16" t="str">
        <f>VLOOKUP(sales!$C$2:$C$569,product!$A$1:$H$19,4,FALSE)</f>
        <v>Hard cover</v>
      </c>
    </row>
    <row r="520" spans="1:8" x14ac:dyDescent="0.25">
      <c r="A520" s="10">
        <v>45811</v>
      </c>
      <c r="B520" s="11" t="s">
        <v>34</v>
      </c>
      <c r="C520" s="12">
        <v>100007</v>
      </c>
      <c r="D520" s="12" t="s">
        <v>32</v>
      </c>
      <c r="E520" s="12">
        <v>17</v>
      </c>
      <c r="F520" s="16" t="str">
        <f>VLOOKUP(sales!C520:C1087,product!$A$1:$H$19,2,FALSE)</f>
        <v>Ami Abong Koyekta Projapoti</v>
      </c>
      <c r="G520" s="16" t="str">
        <f>VLOOKUP(sales!$C$2:$C$569,product!$A$1:$H$19,3,FALSE)</f>
        <v>Humayun Ahmed</v>
      </c>
      <c r="H520" s="16" t="str">
        <f>VLOOKUP(sales!$C$2:$C$569,product!$A$1:$H$19,4,FALSE)</f>
        <v>Soft Cover</v>
      </c>
    </row>
    <row r="521" spans="1:8" x14ac:dyDescent="0.25">
      <c r="A521" s="13">
        <v>45812</v>
      </c>
      <c r="B521" s="4" t="s">
        <v>35</v>
      </c>
      <c r="C521" s="5">
        <v>100008</v>
      </c>
      <c r="D521" s="5" t="s">
        <v>32</v>
      </c>
      <c r="E521" s="5">
        <v>15</v>
      </c>
      <c r="F521" s="16" t="str">
        <f>VLOOKUP(sales!C521:C1088,product!$A$1:$H$19,2,FALSE)</f>
        <v>And Then Their was none</v>
      </c>
      <c r="G521" s="16" t="str">
        <f>VLOOKUP(sales!$C$2:$C$569,product!$A$1:$H$19,3,FALSE)</f>
        <v>Agatha Christie</v>
      </c>
      <c r="H521" s="16" t="str">
        <f>VLOOKUP(sales!$C$2:$C$569,product!$A$1:$H$19,4,FALSE)</f>
        <v>Soft Cover</v>
      </c>
    </row>
    <row r="522" spans="1:8" x14ac:dyDescent="0.25">
      <c r="A522" s="10">
        <v>45813</v>
      </c>
      <c r="B522" s="11" t="s">
        <v>31</v>
      </c>
      <c r="C522" s="12">
        <v>100009</v>
      </c>
      <c r="D522" s="12" t="s">
        <v>32</v>
      </c>
      <c r="E522" s="12">
        <v>16</v>
      </c>
      <c r="F522" s="16" t="str">
        <f>VLOOKUP(sales!C522:C1089,product!$A$1:$H$19,2,FALSE)</f>
        <v>Misir Ali</v>
      </c>
      <c r="G522" s="16" t="str">
        <f>VLOOKUP(sales!$C$2:$C$569,product!$A$1:$H$19,3,FALSE)</f>
        <v>Humayun Ahmed</v>
      </c>
      <c r="H522" s="16" t="str">
        <f>VLOOKUP(sales!$C$2:$C$569,product!$A$1:$H$19,4,FALSE)</f>
        <v>Soft Cover</v>
      </c>
    </row>
    <row r="523" spans="1:8" x14ac:dyDescent="0.25">
      <c r="A523" s="13">
        <v>45814</v>
      </c>
      <c r="B523" s="4" t="s">
        <v>27</v>
      </c>
      <c r="C523" s="5">
        <v>100010</v>
      </c>
      <c r="D523" s="5" t="s">
        <v>28</v>
      </c>
      <c r="E523" s="5">
        <v>5</v>
      </c>
      <c r="F523" s="16" t="str">
        <f>VLOOKUP(sales!C523:C1090,product!$A$1:$H$19,2,FALSE)</f>
        <v>Sherlock Homes</v>
      </c>
      <c r="G523" s="16" t="str">
        <f>VLOOKUP(sales!$C$2:$C$569,product!$A$1:$H$19,3,FALSE)</f>
        <v>Sir Arthur Conan Doyle</v>
      </c>
      <c r="H523" s="16" t="str">
        <f>VLOOKUP(sales!$C$2:$C$569,product!$A$1:$H$19,4,FALSE)</f>
        <v>Soft Cover</v>
      </c>
    </row>
    <row r="524" spans="1:8" x14ac:dyDescent="0.25">
      <c r="A524" s="10">
        <v>45815</v>
      </c>
      <c r="B524" s="11" t="s">
        <v>36</v>
      </c>
      <c r="C524" s="12">
        <v>100011</v>
      </c>
      <c r="D524" s="12" t="s">
        <v>32</v>
      </c>
      <c r="E524" s="12">
        <v>9</v>
      </c>
      <c r="F524" s="16" t="str">
        <f>VLOOKUP(sales!C524:C1091,product!$A$1:$H$19,2,FALSE)</f>
        <v>Wings of fire</v>
      </c>
      <c r="G524" s="16" t="str">
        <f>VLOOKUP(sales!$C$2:$C$569,product!$A$1:$H$19,3,FALSE)</f>
        <v>APJ Abdul Kalam, Arun Tiwari</v>
      </c>
      <c r="H524" s="16" t="str">
        <f>VLOOKUP(sales!$C$2:$C$569,product!$A$1:$H$19,4,FALSE)</f>
        <v>Soft Cover</v>
      </c>
    </row>
    <row r="525" spans="1:8" x14ac:dyDescent="0.25">
      <c r="A525" s="13">
        <v>45816</v>
      </c>
      <c r="B525" s="4" t="s">
        <v>27</v>
      </c>
      <c r="C525" s="5">
        <v>100012</v>
      </c>
      <c r="D525" s="5" t="s">
        <v>32</v>
      </c>
      <c r="E525" s="5">
        <v>2</v>
      </c>
      <c r="F525" s="16" t="str">
        <f>VLOOKUP(sales!C525:C1092,product!$A$1:$H$19,2,FALSE)</f>
        <v>Rahe Belayat</v>
      </c>
      <c r="G525" s="16" t="str">
        <f>VLOOKUP(sales!$C$2:$C$569,product!$A$1:$H$19,3,FALSE)</f>
        <v>D. Abdullah Jahangir</v>
      </c>
      <c r="H525" s="16" t="str">
        <f>VLOOKUP(sales!$C$2:$C$569,product!$A$1:$H$19,4,FALSE)</f>
        <v>Soft Cover</v>
      </c>
    </row>
    <row r="526" spans="1:8" x14ac:dyDescent="0.25">
      <c r="A526" s="10">
        <v>45817</v>
      </c>
      <c r="B526" s="11" t="s">
        <v>35</v>
      </c>
      <c r="C526" s="12">
        <v>100013</v>
      </c>
      <c r="D526" s="12" t="s">
        <v>32</v>
      </c>
      <c r="E526" s="12">
        <v>15</v>
      </c>
      <c r="F526" s="16" t="str">
        <f>VLOOKUP(sales!C526:C1093,product!$A$1:$H$19,2,FALSE)</f>
        <v>Ami Abong Koyekta Projapoti</v>
      </c>
      <c r="G526" s="16" t="str">
        <f>VLOOKUP(sales!$C$2:$C$569,product!$A$1:$H$19,3,FALSE)</f>
        <v>Humayun Ahmed</v>
      </c>
      <c r="H526" s="16" t="str">
        <f>VLOOKUP(sales!$C$2:$C$569,product!$A$1:$H$19,4,FALSE)</f>
        <v>Ebook</v>
      </c>
    </row>
    <row r="527" spans="1:8" x14ac:dyDescent="0.25">
      <c r="A527" s="13">
        <v>45818</v>
      </c>
      <c r="B527" s="4" t="s">
        <v>34</v>
      </c>
      <c r="C527" s="5">
        <v>100014</v>
      </c>
      <c r="D527" s="5" t="s">
        <v>28</v>
      </c>
      <c r="E527" s="5">
        <v>4</v>
      </c>
      <c r="F527" s="16" t="str">
        <f>VLOOKUP(sales!C527:C1094,product!$A$1:$H$19,2,FALSE)</f>
        <v>And Then Their was none</v>
      </c>
      <c r="G527" s="16" t="str">
        <f>VLOOKUP(sales!$C$2:$C$569,product!$A$1:$H$19,3,FALSE)</f>
        <v>Agatha Christie</v>
      </c>
      <c r="H527" s="16" t="str">
        <f>VLOOKUP(sales!$C$2:$C$569,product!$A$1:$H$19,4,FALSE)</f>
        <v>Ebook</v>
      </c>
    </row>
    <row r="528" spans="1:8" x14ac:dyDescent="0.25">
      <c r="A528" s="10">
        <v>45819</v>
      </c>
      <c r="B528" s="11" t="s">
        <v>27</v>
      </c>
      <c r="C528" s="12">
        <v>100015</v>
      </c>
      <c r="D528" s="12" t="s">
        <v>28</v>
      </c>
      <c r="E528" s="12">
        <v>5</v>
      </c>
      <c r="F528" s="16" t="str">
        <f>VLOOKUP(sales!C528:C1095,product!$A$1:$H$19,2,FALSE)</f>
        <v>Misir Ali</v>
      </c>
      <c r="G528" s="16" t="str">
        <f>VLOOKUP(sales!$C$2:$C$569,product!$A$1:$H$19,3,FALSE)</f>
        <v>Humayun Ahmed</v>
      </c>
      <c r="H528" s="16" t="str">
        <f>VLOOKUP(sales!$C$2:$C$569,product!$A$1:$H$19,4,FALSE)</f>
        <v>Ebook</v>
      </c>
    </row>
    <row r="529" spans="1:8" x14ac:dyDescent="0.25">
      <c r="A529" s="13">
        <v>45820</v>
      </c>
      <c r="B529" s="4" t="s">
        <v>36</v>
      </c>
      <c r="C529" s="5">
        <v>100016</v>
      </c>
      <c r="D529" s="5" t="s">
        <v>32</v>
      </c>
      <c r="E529" s="5">
        <v>16</v>
      </c>
      <c r="F529" s="16" t="str">
        <f>VLOOKUP(sales!C529:C1096,product!$A$1:$H$19,2,FALSE)</f>
        <v>Sherlock Homes</v>
      </c>
      <c r="G529" s="16" t="str">
        <f>VLOOKUP(sales!$C$2:$C$569,product!$A$1:$H$19,3,FALSE)</f>
        <v>Sir Arthur Conan Doyle</v>
      </c>
      <c r="H529" s="16" t="str">
        <f>VLOOKUP(sales!$C$2:$C$569,product!$A$1:$H$19,4,FALSE)</f>
        <v>Ebook</v>
      </c>
    </row>
    <row r="530" spans="1:8" x14ac:dyDescent="0.25">
      <c r="A530" s="10">
        <v>45821</v>
      </c>
      <c r="B530" s="11" t="s">
        <v>27</v>
      </c>
      <c r="C530" s="12">
        <v>100017</v>
      </c>
      <c r="D530" s="12" t="s">
        <v>28</v>
      </c>
      <c r="E530" s="12">
        <v>18</v>
      </c>
      <c r="F530" s="16" t="str">
        <f>VLOOKUP(sales!C530:C1097,product!$A$1:$H$19,2,FALSE)</f>
        <v>Wings of fire</v>
      </c>
      <c r="G530" s="16" t="str">
        <f>VLOOKUP(sales!$C$2:$C$569,product!$A$1:$H$19,3,FALSE)</f>
        <v>APJ Abdul Kalam, Arun Tiwari</v>
      </c>
      <c r="H530" s="16" t="str">
        <f>VLOOKUP(sales!$C$2:$C$569,product!$A$1:$H$19,4,FALSE)</f>
        <v>Ebook</v>
      </c>
    </row>
    <row r="531" spans="1:8" x14ac:dyDescent="0.25">
      <c r="A531" s="13">
        <v>45822</v>
      </c>
      <c r="B531" s="4" t="s">
        <v>29</v>
      </c>
      <c r="C531" s="5">
        <v>100018</v>
      </c>
      <c r="D531" s="5" t="s">
        <v>28</v>
      </c>
      <c r="E531" s="5">
        <v>11</v>
      </c>
      <c r="F531" s="16" t="str">
        <f>VLOOKUP(sales!C531:C1098,product!$A$1:$H$19,2,FALSE)</f>
        <v>Rahe Belayat</v>
      </c>
      <c r="G531" s="16" t="str">
        <f>VLOOKUP(sales!$C$2:$C$569,product!$A$1:$H$19,3,FALSE)</f>
        <v>D. Abdullah Jahangir</v>
      </c>
      <c r="H531" s="16" t="str">
        <f>VLOOKUP(sales!$C$2:$C$569,product!$A$1:$H$19,4,FALSE)</f>
        <v>Ebook</v>
      </c>
    </row>
    <row r="532" spans="1:8" x14ac:dyDescent="0.25">
      <c r="A532" s="10">
        <v>45823</v>
      </c>
      <c r="B532" s="11" t="s">
        <v>33</v>
      </c>
      <c r="C532" s="12">
        <v>100013</v>
      </c>
      <c r="D532" s="12" t="s">
        <v>32</v>
      </c>
      <c r="E532" s="12">
        <v>4</v>
      </c>
      <c r="F532" s="16" t="str">
        <f>VLOOKUP(sales!C532:C1099,product!$A$1:$H$19,2,FALSE)</f>
        <v>Ami Abong Koyekta Projapoti</v>
      </c>
      <c r="G532" s="16" t="str">
        <f>VLOOKUP(sales!$C$2:$C$569,product!$A$1:$H$19,3,FALSE)</f>
        <v>Humayun Ahmed</v>
      </c>
      <c r="H532" s="16" t="str">
        <f>VLOOKUP(sales!$C$2:$C$569,product!$A$1:$H$19,4,FALSE)</f>
        <v>Ebook</v>
      </c>
    </row>
    <row r="533" spans="1:8" x14ac:dyDescent="0.25">
      <c r="A533" s="13">
        <v>45824</v>
      </c>
      <c r="B533" s="4" t="s">
        <v>31</v>
      </c>
      <c r="C533" s="5">
        <v>100014</v>
      </c>
      <c r="D533" s="5" t="s">
        <v>28</v>
      </c>
      <c r="E533" s="5">
        <v>4</v>
      </c>
      <c r="F533" s="16" t="str">
        <f>VLOOKUP(sales!C533:C1100,product!$A$1:$H$19,2,FALSE)</f>
        <v>And Then Their was none</v>
      </c>
      <c r="G533" s="16" t="str">
        <f>VLOOKUP(sales!$C$2:$C$569,product!$A$1:$H$19,3,FALSE)</f>
        <v>Agatha Christie</v>
      </c>
      <c r="H533" s="16" t="str">
        <f>VLOOKUP(sales!$C$2:$C$569,product!$A$1:$H$19,4,FALSE)</f>
        <v>Ebook</v>
      </c>
    </row>
    <row r="534" spans="1:8" x14ac:dyDescent="0.25">
      <c r="A534" s="10">
        <v>45825</v>
      </c>
      <c r="B534" s="11" t="s">
        <v>31</v>
      </c>
      <c r="C534" s="12">
        <v>100015</v>
      </c>
      <c r="D534" s="12" t="s">
        <v>32</v>
      </c>
      <c r="E534" s="12">
        <v>10</v>
      </c>
      <c r="F534" s="16" t="str">
        <f>VLOOKUP(sales!C534:C1101,product!$A$1:$H$19,2,FALSE)</f>
        <v>Misir Ali</v>
      </c>
      <c r="G534" s="16" t="str">
        <f>VLOOKUP(sales!$C$2:$C$569,product!$A$1:$H$19,3,FALSE)</f>
        <v>Humayun Ahmed</v>
      </c>
      <c r="H534" s="16" t="str">
        <f>VLOOKUP(sales!$C$2:$C$569,product!$A$1:$H$19,4,FALSE)</f>
        <v>Ebook</v>
      </c>
    </row>
    <row r="535" spans="1:8" x14ac:dyDescent="0.25">
      <c r="A535" s="13">
        <v>45826</v>
      </c>
      <c r="B535" s="4" t="s">
        <v>29</v>
      </c>
      <c r="C535" s="5">
        <v>100016</v>
      </c>
      <c r="D535" s="5" t="s">
        <v>32</v>
      </c>
      <c r="E535" s="5">
        <v>5</v>
      </c>
      <c r="F535" s="16" t="str">
        <f>VLOOKUP(sales!C535:C1102,product!$A$1:$H$19,2,FALSE)</f>
        <v>Sherlock Homes</v>
      </c>
      <c r="G535" s="16" t="str">
        <f>VLOOKUP(sales!$C$2:$C$569,product!$A$1:$H$19,3,FALSE)</f>
        <v>Sir Arthur Conan Doyle</v>
      </c>
      <c r="H535" s="16" t="str">
        <f>VLOOKUP(sales!$C$2:$C$569,product!$A$1:$H$19,4,FALSE)</f>
        <v>Ebook</v>
      </c>
    </row>
    <row r="536" spans="1:8" x14ac:dyDescent="0.25">
      <c r="A536" s="10">
        <v>45827</v>
      </c>
      <c r="B536" s="11" t="s">
        <v>34</v>
      </c>
      <c r="C536" s="12">
        <v>100017</v>
      </c>
      <c r="D536" s="12" t="s">
        <v>32</v>
      </c>
      <c r="E536" s="12">
        <v>19</v>
      </c>
      <c r="F536" s="16" t="str">
        <f>VLOOKUP(sales!C536:C1103,product!$A$1:$H$19,2,FALSE)</f>
        <v>Wings of fire</v>
      </c>
      <c r="G536" s="16" t="str">
        <f>VLOOKUP(sales!$C$2:$C$569,product!$A$1:$H$19,3,FALSE)</f>
        <v>APJ Abdul Kalam, Arun Tiwari</v>
      </c>
      <c r="H536" s="16" t="str">
        <f>VLOOKUP(sales!$C$2:$C$569,product!$A$1:$H$19,4,FALSE)</f>
        <v>Ebook</v>
      </c>
    </row>
    <row r="537" spans="1:8" x14ac:dyDescent="0.25">
      <c r="A537" s="13">
        <v>45828</v>
      </c>
      <c r="B537" s="4" t="s">
        <v>36</v>
      </c>
      <c r="C537" s="5">
        <v>100018</v>
      </c>
      <c r="D537" s="5" t="s">
        <v>28</v>
      </c>
      <c r="E537" s="5">
        <v>7</v>
      </c>
      <c r="F537" s="16" t="str">
        <f>VLOOKUP(sales!C537:C1104,product!$A$1:$H$19,2,FALSE)</f>
        <v>Rahe Belayat</v>
      </c>
      <c r="G537" s="16" t="str">
        <f>VLOOKUP(sales!$C$2:$C$569,product!$A$1:$H$19,3,FALSE)</f>
        <v>D. Abdullah Jahangir</v>
      </c>
      <c r="H537" s="16" t="str">
        <f>VLOOKUP(sales!$C$2:$C$569,product!$A$1:$H$19,4,FALSE)</f>
        <v>Ebook</v>
      </c>
    </row>
    <row r="538" spans="1:8" x14ac:dyDescent="0.25">
      <c r="A538" s="10">
        <v>45829</v>
      </c>
      <c r="B538" s="11" t="s">
        <v>27</v>
      </c>
      <c r="C538" s="12">
        <v>100009</v>
      </c>
      <c r="D538" s="12" t="s">
        <v>32</v>
      </c>
      <c r="E538" s="12">
        <v>10</v>
      </c>
      <c r="F538" s="16" t="str">
        <f>VLOOKUP(sales!C538:C1105,product!$A$1:$H$19,2,FALSE)</f>
        <v>Misir Ali</v>
      </c>
      <c r="G538" s="16" t="str">
        <f>VLOOKUP(sales!$C$2:$C$569,product!$A$1:$H$19,3,FALSE)</f>
        <v>Humayun Ahmed</v>
      </c>
      <c r="H538" s="16" t="str">
        <f>VLOOKUP(sales!$C$2:$C$569,product!$A$1:$H$19,4,FALSE)</f>
        <v>Soft Cover</v>
      </c>
    </row>
    <row r="539" spans="1:8" x14ac:dyDescent="0.25">
      <c r="A539" s="13">
        <v>45830</v>
      </c>
      <c r="B539" s="4" t="s">
        <v>29</v>
      </c>
      <c r="C539" s="5">
        <v>100009</v>
      </c>
      <c r="D539" s="5" t="s">
        <v>28</v>
      </c>
      <c r="E539" s="5">
        <v>9</v>
      </c>
      <c r="F539" s="16" t="str">
        <f>VLOOKUP(sales!C539:C1106,product!$A$1:$H$19,2,FALSE)</f>
        <v>Misir Ali</v>
      </c>
      <c r="G539" s="16" t="str">
        <f>VLOOKUP(sales!$C$2:$C$569,product!$A$1:$H$19,3,FALSE)</f>
        <v>Humayun Ahmed</v>
      </c>
      <c r="H539" s="16" t="str">
        <f>VLOOKUP(sales!$C$2:$C$569,product!$A$1:$H$19,4,FALSE)</f>
        <v>Soft Cover</v>
      </c>
    </row>
    <row r="540" spans="1:8" x14ac:dyDescent="0.25">
      <c r="A540" s="10">
        <v>45831</v>
      </c>
      <c r="B540" s="11" t="s">
        <v>29</v>
      </c>
      <c r="C540" s="12">
        <v>100001</v>
      </c>
      <c r="D540" s="12" t="s">
        <v>28</v>
      </c>
      <c r="E540" s="12">
        <v>17</v>
      </c>
      <c r="F540" s="16" t="str">
        <f>VLOOKUP(sales!C540:C1107,product!$A$1:$H$19,2,FALSE)</f>
        <v>Ami Abong Koyekta Projapoti</v>
      </c>
      <c r="G540" s="16" t="str">
        <f>VLOOKUP(sales!$C$2:$C$569,product!$A$1:$H$19,3,FALSE)</f>
        <v>Humayun Ahmed</v>
      </c>
      <c r="H540" s="16" t="str">
        <f>VLOOKUP(sales!$C$2:$C$569,product!$A$1:$H$19,4,FALSE)</f>
        <v>Hard cover</v>
      </c>
    </row>
    <row r="541" spans="1:8" x14ac:dyDescent="0.25">
      <c r="A541" s="13">
        <v>45832</v>
      </c>
      <c r="B541" s="4" t="s">
        <v>27</v>
      </c>
      <c r="C541" s="5">
        <v>100002</v>
      </c>
      <c r="D541" s="5" t="s">
        <v>28</v>
      </c>
      <c r="E541" s="5">
        <v>20</v>
      </c>
      <c r="F541" s="16" t="str">
        <f>VLOOKUP(sales!C541:C1108,product!$A$1:$H$19,2,FALSE)</f>
        <v>And Then Their was none</v>
      </c>
      <c r="G541" s="16" t="str">
        <f>VLOOKUP(sales!$C$2:$C$569,product!$A$1:$H$19,3,FALSE)</f>
        <v>Agatha Christie</v>
      </c>
      <c r="H541" s="16" t="str">
        <f>VLOOKUP(sales!$C$2:$C$569,product!$A$1:$H$19,4,FALSE)</f>
        <v>Hard cover</v>
      </c>
    </row>
    <row r="542" spans="1:8" x14ac:dyDescent="0.25">
      <c r="A542" s="10">
        <v>45833</v>
      </c>
      <c r="B542" s="11" t="s">
        <v>36</v>
      </c>
      <c r="C542" s="12">
        <v>100003</v>
      </c>
      <c r="D542" s="12" t="s">
        <v>32</v>
      </c>
      <c r="E542" s="12">
        <v>11</v>
      </c>
      <c r="F542" s="16" t="str">
        <f>VLOOKUP(sales!C542:C1109,product!$A$1:$H$19,2,FALSE)</f>
        <v>Misir Ali</v>
      </c>
      <c r="G542" s="16" t="str">
        <f>VLOOKUP(sales!$C$2:$C$569,product!$A$1:$H$19,3,FALSE)</f>
        <v>Humayun Ahmed</v>
      </c>
      <c r="H542" s="16" t="str">
        <f>VLOOKUP(sales!$C$2:$C$569,product!$A$1:$H$19,4,FALSE)</f>
        <v>Hard cover</v>
      </c>
    </row>
    <row r="543" spans="1:8" x14ac:dyDescent="0.25">
      <c r="A543" s="13">
        <v>45834</v>
      </c>
      <c r="B543" s="4" t="s">
        <v>33</v>
      </c>
      <c r="C543" s="5">
        <v>100004</v>
      </c>
      <c r="D543" s="5" t="s">
        <v>32</v>
      </c>
      <c r="E543" s="5">
        <v>6</v>
      </c>
      <c r="F543" s="16" t="str">
        <f>VLOOKUP(sales!C543:C1110,product!$A$1:$H$19,2,FALSE)</f>
        <v>Sherlock Homes</v>
      </c>
      <c r="G543" s="16" t="str">
        <f>VLOOKUP(sales!$C$2:$C$569,product!$A$1:$H$19,3,FALSE)</f>
        <v>Sir Arthur Conan Doyle</v>
      </c>
      <c r="H543" s="16" t="str">
        <f>VLOOKUP(sales!$C$2:$C$569,product!$A$1:$H$19,4,FALSE)</f>
        <v>Hard cover</v>
      </c>
    </row>
    <row r="544" spans="1:8" x14ac:dyDescent="0.25">
      <c r="A544" s="10">
        <v>45835</v>
      </c>
      <c r="B544" s="11" t="s">
        <v>30</v>
      </c>
      <c r="C544" s="12">
        <v>100005</v>
      </c>
      <c r="D544" s="12" t="s">
        <v>32</v>
      </c>
      <c r="E544" s="12">
        <v>16</v>
      </c>
      <c r="F544" s="16" t="str">
        <f>VLOOKUP(sales!C544:C1111,product!$A$1:$H$19,2,FALSE)</f>
        <v>Wings of fire</v>
      </c>
      <c r="G544" s="16" t="str">
        <f>VLOOKUP(sales!$C$2:$C$569,product!$A$1:$H$19,3,FALSE)</f>
        <v>APJ Abdul Kalam, Arun Tiwari</v>
      </c>
      <c r="H544" s="16" t="str">
        <f>VLOOKUP(sales!$C$2:$C$569,product!$A$1:$H$19,4,FALSE)</f>
        <v>Hard cover</v>
      </c>
    </row>
    <row r="545" spans="1:8" x14ac:dyDescent="0.25">
      <c r="A545" s="13">
        <v>45836</v>
      </c>
      <c r="B545" s="4" t="s">
        <v>33</v>
      </c>
      <c r="C545" s="5">
        <v>100006</v>
      </c>
      <c r="D545" s="5" t="s">
        <v>32</v>
      </c>
      <c r="E545" s="5">
        <v>2</v>
      </c>
      <c r="F545" s="16" t="str">
        <f>VLOOKUP(sales!C545:C1112,product!$A$1:$H$19,2,FALSE)</f>
        <v>Rahe Belayat</v>
      </c>
      <c r="G545" s="16" t="str">
        <f>VLOOKUP(sales!$C$2:$C$569,product!$A$1:$H$19,3,FALSE)</f>
        <v>D. Abdullah Jahangir</v>
      </c>
      <c r="H545" s="16" t="str">
        <f>VLOOKUP(sales!$C$2:$C$569,product!$A$1:$H$19,4,FALSE)</f>
        <v>Hard cover</v>
      </c>
    </row>
    <row r="546" spans="1:8" x14ac:dyDescent="0.25">
      <c r="A546" s="10">
        <v>45837</v>
      </c>
      <c r="B546" s="11" t="s">
        <v>35</v>
      </c>
      <c r="C546" s="12">
        <v>100007</v>
      </c>
      <c r="D546" s="12" t="s">
        <v>32</v>
      </c>
      <c r="E546" s="12">
        <v>9</v>
      </c>
      <c r="F546" s="16" t="str">
        <f>VLOOKUP(sales!C546:C1113,product!$A$1:$H$19,2,FALSE)</f>
        <v>Ami Abong Koyekta Projapoti</v>
      </c>
      <c r="G546" s="16" t="str">
        <f>VLOOKUP(sales!$C$2:$C$569,product!$A$1:$H$19,3,FALSE)</f>
        <v>Humayun Ahmed</v>
      </c>
      <c r="H546" s="16" t="str">
        <f>VLOOKUP(sales!$C$2:$C$569,product!$A$1:$H$19,4,FALSE)</f>
        <v>Soft Cover</v>
      </c>
    </row>
    <row r="547" spans="1:8" x14ac:dyDescent="0.25">
      <c r="A547" s="13">
        <v>45838</v>
      </c>
      <c r="B547" s="4" t="s">
        <v>34</v>
      </c>
      <c r="C547" s="5">
        <v>100008</v>
      </c>
      <c r="D547" s="5" t="s">
        <v>32</v>
      </c>
      <c r="E547" s="5">
        <v>11</v>
      </c>
      <c r="F547" s="16" t="str">
        <f>VLOOKUP(sales!C547:C1114,product!$A$1:$H$19,2,FALSE)</f>
        <v>And Then Their was none</v>
      </c>
      <c r="G547" s="16" t="str">
        <f>VLOOKUP(sales!$C$2:$C$569,product!$A$1:$H$19,3,FALSE)</f>
        <v>Agatha Christie</v>
      </c>
      <c r="H547" s="16" t="str">
        <f>VLOOKUP(sales!$C$2:$C$569,product!$A$1:$H$19,4,FALSE)</f>
        <v>Soft Cover</v>
      </c>
    </row>
    <row r="548" spans="1:8" x14ac:dyDescent="0.25">
      <c r="A548" s="10">
        <v>45839</v>
      </c>
      <c r="B548" s="11" t="s">
        <v>36</v>
      </c>
      <c r="C548" s="12">
        <v>100009</v>
      </c>
      <c r="D548" s="12" t="s">
        <v>32</v>
      </c>
      <c r="E548" s="12">
        <v>18</v>
      </c>
      <c r="F548" s="16" t="str">
        <f>VLOOKUP(sales!C548:C1115,product!$A$1:$H$19,2,FALSE)</f>
        <v>Misir Ali</v>
      </c>
      <c r="G548" s="16" t="str">
        <f>VLOOKUP(sales!$C$2:$C$569,product!$A$1:$H$19,3,FALSE)</f>
        <v>Humayun Ahmed</v>
      </c>
      <c r="H548" s="16" t="str">
        <f>VLOOKUP(sales!$C$2:$C$569,product!$A$1:$H$19,4,FALSE)</f>
        <v>Soft Cover</v>
      </c>
    </row>
    <row r="549" spans="1:8" x14ac:dyDescent="0.25">
      <c r="A549" s="13">
        <v>45840</v>
      </c>
      <c r="B549" s="4" t="s">
        <v>31</v>
      </c>
      <c r="C549" s="5">
        <v>100010</v>
      </c>
      <c r="D549" s="5" t="s">
        <v>28</v>
      </c>
      <c r="E549" s="5">
        <v>18</v>
      </c>
      <c r="F549" s="16" t="str">
        <f>VLOOKUP(sales!C549:C1116,product!$A$1:$H$19,2,FALSE)</f>
        <v>Sherlock Homes</v>
      </c>
      <c r="G549" s="16" t="str">
        <f>VLOOKUP(sales!$C$2:$C$569,product!$A$1:$H$19,3,FALSE)</f>
        <v>Sir Arthur Conan Doyle</v>
      </c>
      <c r="H549" s="16" t="str">
        <f>VLOOKUP(sales!$C$2:$C$569,product!$A$1:$H$19,4,FALSE)</f>
        <v>Soft Cover</v>
      </c>
    </row>
    <row r="550" spans="1:8" x14ac:dyDescent="0.25">
      <c r="A550" s="10">
        <v>45841</v>
      </c>
      <c r="B550" s="11" t="s">
        <v>27</v>
      </c>
      <c r="C550" s="12">
        <v>100011</v>
      </c>
      <c r="D550" s="12" t="s">
        <v>32</v>
      </c>
      <c r="E550" s="12">
        <v>5</v>
      </c>
      <c r="F550" s="16" t="str">
        <f>VLOOKUP(sales!C550:C1117,product!$A$1:$H$19,2,FALSE)</f>
        <v>Wings of fire</v>
      </c>
      <c r="G550" s="16" t="str">
        <f>VLOOKUP(sales!$C$2:$C$569,product!$A$1:$H$19,3,FALSE)</f>
        <v>APJ Abdul Kalam, Arun Tiwari</v>
      </c>
      <c r="H550" s="16" t="str">
        <f>VLOOKUP(sales!$C$2:$C$569,product!$A$1:$H$19,4,FALSE)</f>
        <v>Soft Cover</v>
      </c>
    </row>
    <row r="551" spans="1:8" x14ac:dyDescent="0.25">
      <c r="A551" s="13">
        <v>45842</v>
      </c>
      <c r="B551" s="4" t="s">
        <v>36</v>
      </c>
      <c r="C551" s="5">
        <v>100012</v>
      </c>
      <c r="D551" s="5" t="s">
        <v>32</v>
      </c>
      <c r="E551" s="5">
        <v>15</v>
      </c>
      <c r="F551" s="16" t="str">
        <f>VLOOKUP(sales!C551:C1118,product!$A$1:$H$19,2,FALSE)</f>
        <v>Rahe Belayat</v>
      </c>
      <c r="G551" s="16" t="str">
        <f>VLOOKUP(sales!$C$2:$C$569,product!$A$1:$H$19,3,FALSE)</f>
        <v>D. Abdullah Jahangir</v>
      </c>
      <c r="H551" s="16" t="str">
        <f>VLOOKUP(sales!$C$2:$C$569,product!$A$1:$H$19,4,FALSE)</f>
        <v>Soft Cover</v>
      </c>
    </row>
    <row r="552" spans="1:8" x14ac:dyDescent="0.25">
      <c r="A552" s="10">
        <v>45843</v>
      </c>
      <c r="B552" s="11" t="s">
        <v>36</v>
      </c>
      <c r="C552" s="12">
        <v>100013</v>
      </c>
      <c r="D552" s="12" t="s">
        <v>28</v>
      </c>
      <c r="E552" s="12">
        <v>1</v>
      </c>
      <c r="F552" s="16" t="str">
        <f>VLOOKUP(sales!C552:C1119,product!$A$1:$H$19,2,FALSE)</f>
        <v>Ami Abong Koyekta Projapoti</v>
      </c>
      <c r="G552" s="16" t="str">
        <f>VLOOKUP(sales!$C$2:$C$569,product!$A$1:$H$19,3,FALSE)</f>
        <v>Humayun Ahmed</v>
      </c>
      <c r="H552" s="16" t="str">
        <f>VLOOKUP(sales!$C$2:$C$569,product!$A$1:$H$19,4,FALSE)</f>
        <v>Ebook</v>
      </c>
    </row>
    <row r="553" spans="1:8" x14ac:dyDescent="0.25">
      <c r="A553" s="13">
        <v>45844</v>
      </c>
      <c r="B553" s="4" t="s">
        <v>34</v>
      </c>
      <c r="C553" s="5">
        <v>100014</v>
      </c>
      <c r="D553" s="5" t="s">
        <v>28</v>
      </c>
      <c r="E553" s="5">
        <v>18</v>
      </c>
      <c r="F553" s="16" t="str">
        <f>VLOOKUP(sales!C553:C1120,product!$A$1:$H$19,2,FALSE)</f>
        <v>And Then Their was none</v>
      </c>
      <c r="G553" s="16" t="str">
        <f>VLOOKUP(sales!$C$2:$C$569,product!$A$1:$H$19,3,FALSE)</f>
        <v>Agatha Christie</v>
      </c>
      <c r="H553" s="16" t="str">
        <f>VLOOKUP(sales!$C$2:$C$569,product!$A$1:$H$19,4,FALSE)</f>
        <v>Ebook</v>
      </c>
    </row>
    <row r="554" spans="1:8" x14ac:dyDescent="0.25">
      <c r="A554" s="10">
        <v>45845</v>
      </c>
      <c r="B554" s="11" t="s">
        <v>29</v>
      </c>
      <c r="C554" s="12">
        <v>100015</v>
      </c>
      <c r="D554" s="12" t="s">
        <v>28</v>
      </c>
      <c r="E554" s="12">
        <v>3</v>
      </c>
      <c r="F554" s="16" t="str">
        <f>VLOOKUP(sales!C554:C1121,product!$A$1:$H$19,2,FALSE)</f>
        <v>Misir Ali</v>
      </c>
      <c r="G554" s="16" t="str">
        <f>VLOOKUP(sales!$C$2:$C$569,product!$A$1:$H$19,3,FALSE)</f>
        <v>Humayun Ahmed</v>
      </c>
      <c r="H554" s="16" t="str">
        <f>VLOOKUP(sales!$C$2:$C$569,product!$A$1:$H$19,4,FALSE)</f>
        <v>Ebook</v>
      </c>
    </row>
    <row r="555" spans="1:8" x14ac:dyDescent="0.25">
      <c r="A555" s="13">
        <v>45846</v>
      </c>
      <c r="B555" s="4" t="s">
        <v>33</v>
      </c>
      <c r="C555" s="5">
        <v>100016</v>
      </c>
      <c r="D555" s="5" t="s">
        <v>32</v>
      </c>
      <c r="E555" s="5">
        <v>5</v>
      </c>
      <c r="F555" s="16" t="str">
        <f>VLOOKUP(sales!C555:C1122,product!$A$1:$H$19,2,FALSE)</f>
        <v>Sherlock Homes</v>
      </c>
      <c r="G555" s="16" t="str">
        <f>VLOOKUP(sales!$C$2:$C$569,product!$A$1:$H$19,3,FALSE)</f>
        <v>Sir Arthur Conan Doyle</v>
      </c>
      <c r="H555" s="16" t="str">
        <f>VLOOKUP(sales!$C$2:$C$569,product!$A$1:$H$19,4,FALSE)</f>
        <v>Ebook</v>
      </c>
    </row>
    <row r="556" spans="1:8" x14ac:dyDescent="0.25">
      <c r="A556" s="10">
        <v>45847</v>
      </c>
      <c r="B556" s="11" t="s">
        <v>34</v>
      </c>
      <c r="C556" s="12">
        <v>100017</v>
      </c>
      <c r="D556" s="12" t="s">
        <v>32</v>
      </c>
      <c r="E556" s="12">
        <v>2</v>
      </c>
      <c r="F556" s="16" t="str">
        <f>VLOOKUP(sales!C556:C1123,product!$A$1:$H$19,2,FALSE)</f>
        <v>Wings of fire</v>
      </c>
      <c r="G556" s="16" t="str">
        <f>VLOOKUP(sales!$C$2:$C$569,product!$A$1:$H$19,3,FALSE)</f>
        <v>APJ Abdul Kalam, Arun Tiwari</v>
      </c>
      <c r="H556" s="16" t="str">
        <f>VLOOKUP(sales!$C$2:$C$569,product!$A$1:$H$19,4,FALSE)</f>
        <v>Ebook</v>
      </c>
    </row>
    <row r="557" spans="1:8" x14ac:dyDescent="0.25">
      <c r="A557" s="13">
        <v>45848</v>
      </c>
      <c r="B557" s="4" t="s">
        <v>36</v>
      </c>
      <c r="C557" s="5">
        <v>100018</v>
      </c>
      <c r="D557" s="5" t="s">
        <v>28</v>
      </c>
      <c r="E557" s="5">
        <v>13</v>
      </c>
      <c r="F557" s="16" t="str">
        <f>VLOOKUP(sales!C557:C1124,product!$A$1:$H$19,2,FALSE)</f>
        <v>Rahe Belayat</v>
      </c>
      <c r="G557" s="16" t="str">
        <f>VLOOKUP(sales!$C$2:$C$569,product!$A$1:$H$19,3,FALSE)</f>
        <v>D. Abdullah Jahangir</v>
      </c>
      <c r="H557" s="16" t="str">
        <f>VLOOKUP(sales!$C$2:$C$569,product!$A$1:$H$19,4,FALSE)</f>
        <v>Ebook</v>
      </c>
    </row>
    <row r="558" spans="1:8" x14ac:dyDescent="0.25">
      <c r="A558" s="10">
        <v>45849</v>
      </c>
      <c r="B558" s="11" t="s">
        <v>36</v>
      </c>
      <c r="C558" s="12">
        <v>100008</v>
      </c>
      <c r="D558" s="12" t="s">
        <v>32</v>
      </c>
      <c r="E558" s="12">
        <v>2</v>
      </c>
      <c r="F558" s="16" t="str">
        <f>VLOOKUP(sales!C558:C1125,product!$A$1:$H$19,2,FALSE)</f>
        <v>And Then Their was none</v>
      </c>
      <c r="G558" s="16" t="str">
        <f>VLOOKUP(sales!$C$2:$C$569,product!$A$1:$H$19,3,FALSE)</f>
        <v>Agatha Christie</v>
      </c>
      <c r="H558" s="16" t="str">
        <f>VLOOKUP(sales!$C$2:$C$569,product!$A$1:$H$19,4,FALSE)</f>
        <v>Soft Cover</v>
      </c>
    </row>
    <row r="559" spans="1:8" x14ac:dyDescent="0.25">
      <c r="A559" s="13">
        <v>45850</v>
      </c>
      <c r="B559" s="4" t="s">
        <v>31</v>
      </c>
      <c r="C559" s="5">
        <v>100009</v>
      </c>
      <c r="D559" s="5" t="s">
        <v>28</v>
      </c>
      <c r="E559" s="5">
        <v>19</v>
      </c>
      <c r="F559" s="16" t="str">
        <f>VLOOKUP(sales!C559:C1126,product!$A$1:$H$19,2,FALSE)</f>
        <v>Misir Ali</v>
      </c>
      <c r="G559" s="16" t="str">
        <f>VLOOKUP(sales!$C$2:$C$569,product!$A$1:$H$19,3,FALSE)</f>
        <v>Humayun Ahmed</v>
      </c>
      <c r="H559" s="16" t="str">
        <f>VLOOKUP(sales!$C$2:$C$569,product!$A$1:$H$19,4,FALSE)</f>
        <v>Soft Cover</v>
      </c>
    </row>
    <row r="560" spans="1:8" x14ac:dyDescent="0.25">
      <c r="A560" s="10">
        <v>45851</v>
      </c>
      <c r="B560" s="11" t="s">
        <v>36</v>
      </c>
      <c r="C560" s="12">
        <v>100010</v>
      </c>
      <c r="D560" s="12" t="s">
        <v>32</v>
      </c>
      <c r="E560" s="12">
        <v>6</v>
      </c>
      <c r="F560" s="16" t="str">
        <f>VLOOKUP(sales!C560:C1127,product!$A$1:$H$19,2,FALSE)</f>
        <v>Sherlock Homes</v>
      </c>
      <c r="G560" s="16" t="str">
        <f>VLOOKUP(sales!$C$2:$C$569,product!$A$1:$H$19,3,FALSE)</f>
        <v>Sir Arthur Conan Doyle</v>
      </c>
      <c r="H560" s="16" t="str">
        <f>VLOOKUP(sales!$C$2:$C$569,product!$A$1:$H$19,4,FALSE)</f>
        <v>Soft Cover</v>
      </c>
    </row>
    <row r="561" spans="1:8" x14ac:dyDescent="0.25">
      <c r="A561" s="13">
        <v>45852</v>
      </c>
      <c r="B561" s="4" t="s">
        <v>35</v>
      </c>
      <c r="C561" s="5">
        <v>100011</v>
      </c>
      <c r="D561" s="5" t="s">
        <v>32</v>
      </c>
      <c r="E561" s="5">
        <v>17</v>
      </c>
      <c r="F561" s="16" t="str">
        <f>VLOOKUP(sales!C561:C1128,product!$A$1:$H$19,2,FALSE)</f>
        <v>Wings of fire</v>
      </c>
      <c r="G561" s="16" t="str">
        <f>VLOOKUP(sales!$C$2:$C$569,product!$A$1:$H$19,3,FALSE)</f>
        <v>APJ Abdul Kalam, Arun Tiwari</v>
      </c>
      <c r="H561" s="16" t="str">
        <f>VLOOKUP(sales!$C$2:$C$569,product!$A$1:$H$19,4,FALSE)</f>
        <v>Soft Cover</v>
      </c>
    </row>
    <row r="562" spans="1:8" x14ac:dyDescent="0.25">
      <c r="A562" s="10">
        <v>45853</v>
      </c>
      <c r="B562" s="11" t="s">
        <v>36</v>
      </c>
      <c r="C562" s="12">
        <v>100012</v>
      </c>
      <c r="D562" s="12" t="s">
        <v>28</v>
      </c>
      <c r="E562" s="12">
        <v>16</v>
      </c>
      <c r="F562" s="16" t="str">
        <f>VLOOKUP(sales!C562:C1129,product!$A$1:$H$19,2,FALSE)</f>
        <v>Rahe Belayat</v>
      </c>
      <c r="G562" s="16" t="str">
        <f>VLOOKUP(sales!$C$2:$C$569,product!$A$1:$H$19,3,FALSE)</f>
        <v>D. Abdullah Jahangir</v>
      </c>
      <c r="H562" s="16" t="str">
        <f>VLOOKUP(sales!$C$2:$C$569,product!$A$1:$H$19,4,FALSE)</f>
        <v>Soft Cover</v>
      </c>
    </row>
    <row r="563" spans="1:8" x14ac:dyDescent="0.25">
      <c r="A563" s="13">
        <v>45854</v>
      </c>
      <c r="B563" s="4" t="s">
        <v>27</v>
      </c>
      <c r="C563" s="5">
        <v>100013</v>
      </c>
      <c r="D563" s="5" t="s">
        <v>28</v>
      </c>
      <c r="E563" s="5">
        <v>14</v>
      </c>
      <c r="F563" s="16" t="str">
        <f>VLOOKUP(sales!C563:C1130,product!$A$1:$H$19,2,FALSE)</f>
        <v>Ami Abong Koyekta Projapoti</v>
      </c>
      <c r="G563" s="16" t="str">
        <f>VLOOKUP(sales!$C$2:$C$569,product!$A$1:$H$19,3,FALSE)</f>
        <v>Humayun Ahmed</v>
      </c>
      <c r="H563" s="16" t="str">
        <f>VLOOKUP(sales!$C$2:$C$569,product!$A$1:$H$19,4,FALSE)</f>
        <v>Ebook</v>
      </c>
    </row>
    <row r="564" spans="1:8" x14ac:dyDescent="0.25">
      <c r="A564" s="10">
        <v>45855</v>
      </c>
      <c r="B564" s="11" t="s">
        <v>31</v>
      </c>
      <c r="C564" s="12">
        <v>100014</v>
      </c>
      <c r="D564" s="12" t="s">
        <v>32</v>
      </c>
      <c r="E564" s="12">
        <v>4</v>
      </c>
      <c r="F564" s="16" t="str">
        <f>VLOOKUP(sales!C564:C1131,product!$A$1:$H$19,2,FALSE)</f>
        <v>And Then Their was none</v>
      </c>
      <c r="G564" s="16" t="str">
        <f>VLOOKUP(sales!$C$2:$C$569,product!$A$1:$H$19,3,FALSE)</f>
        <v>Agatha Christie</v>
      </c>
      <c r="H564" s="16" t="str">
        <f>VLOOKUP(sales!$C$2:$C$569,product!$A$1:$H$19,4,FALSE)</f>
        <v>Ebook</v>
      </c>
    </row>
    <row r="565" spans="1:8" x14ac:dyDescent="0.25">
      <c r="A565" s="13">
        <v>45856</v>
      </c>
      <c r="B565" s="4" t="s">
        <v>30</v>
      </c>
      <c r="C565" s="5">
        <v>100015</v>
      </c>
      <c r="D565" s="5" t="s">
        <v>28</v>
      </c>
      <c r="E565" s="5">
        <v>4</v>
      </c>
      <c r="F565" s="16" t="str">
        <f>VLOOKUP(sales!C565:C1132,product!$A$1:$H$19,2,FALSE)</f>
        <v>Misir Ali</v>
      </c>
      <c r="G565" s="16" t="str">
        <f>VLOOKUP(sales!$C$2:$C$569,product!$A$1:$H$19,3,FALSE)</f>
        <v>Humayun Ahmed</v>
      </c>
      <c r="H565" s="16" t="str">
        <f>VLOOKUP(sales!$C$2:$C$569,product!$A$1:$H$19,4,FALSE)</f>
        <v>Ebook</v>
      </c>
    </row>
    <row r="566" spans="1:8" x14ac:dyDescent="0.25">
      <c r="A566" s="10">
        <v>45857</v>
      </c>
      <c r="B566" s="11" t="s">
        <v>36</v>
      </c>
      <c r="C566" s="12">
        <v>100016</v>
      </c>
      <c r="D566" s="12" t="s">
        <v>28</v>
      </c>
      <c r="E566" s="12">
        <v>10</v>
      </c>
      <c r="F566" s="16" t="str">
        <f>VLOOKUP(sales!C566:C1133,product!$A$1:$H$19,2,FALSE)</f>
        <v>Sherlock Homes</v>
      </c>
      <c r="G566" s="16" t="str">
        <f>VLOOKUP(sales!$C$2:$C$569,product!$A$1:$H$19,3,FALSE)</f>
        <v>Sir Arthur Conan Doyle</v>
      </c>
      <c r="H566" s="16" t="str">
        <f>VLOOKUP(sales!$C$2:$C$569,product!$A$1:$H$19,4,FALSE)</f>
        <v>Ebook</v>
      </c>
    </row>
    <row r="567" spans="1:8" x14ac:dyDescent="0.25">
      <c r="A567" s="13">
        <v>45858</v>
      </c>
      <c r="B567" s="4" t="s">
        <v>29</v>
      </c>
      <c r="C567" s="5">
        <v>100008</v>
      </c>
      <c r="D567" s="5" t="s">
        <v>28</v>
      </c>
      <c r="E567" s="5">
        <v>8</v>
      </c>
      <c r="F567" s="16" t="str">
        <f>VLOOKUP(sales!C567:C1134,product!$A$1:$H$19,2,FALSE)</f>
        <v>And Then Their was none</v>
      </c>
      <c r="G567" s="16" t="str">
        <f>VLOOKUP(sales!$C$2:$C$569,product!$A$1:$H$19,3,FALSE)</f>
        <v>Agatha Christie</v>
      </c>
      <c r="H567" s="16" t="str">
        <f>VLOOKUP(sales!$C$2:$C$569,product!$A$1:$H$19,4,FALSE)</f>
        <v>Soft Cover</v>
      </c>
    </row>
    <row r="568" spans="1:8" x14ac:dyDescent="0.25">
      <c r="A568" s="10">
        <v>45859</v>
      </c>
      <c r="B568" s="11" t="s">
        <v>30</v>
      </c>
      <c r="C568" s="12">
        <v>100009</v>
      </c>
      <c r="D568" s="12" t="s">
        <v>32</v>
      </c>
      <c r="E568" s="12">
        <v>15</v>
      </c>
      <c r="F568" s="16" t="str">
        <f>VLOOKUP(sales!C568:C1135,product!$A$1:$H$19,2,FALSE)</f>
        <v>Misir Ali</v>
      </c>
      <c r="G568" s="16" t="str">
        <f>VLOOKUP(sales!$C$2:$C$569,product!$A$1:$H$19,3,FALSE)</f>
        <v>Humayun Ahmed</v>
      </c>
      <c r="H568" s="16" t="str">
        <f>VLOOKUP(sales!$C$2:$C$569,product!$A$1:$H$19,4,FALSE)</f>
        <v>Soft Cover</v>
      </c>
    </row>
    <row r="569" spans="1:8" x14ac:dyDescent="0.25">
      <c r="A569" s="1">
        <v>45860</v>
      </c>
      <c r="B569" s="2" t="s">
        <v>35</v>
      </c>
      <c r="C569" s="3">
        <v>100010</v>
      </c>
      <c r="D569" s="3" t="s">
        <v>28</v>
      </c>
      <c r="E569" s="3">
        <v>7</v>
      </c>
      <c r="F569" s="16" t="str">
        <f>VLOOKUP(sales!C569:C1136,product!$A$1:$H$19,2,FALSE)</f>
        <v>Sherlock Homes</v>
      </c>
      <c r="G569" s="16" t="str">
        <f>VLOOKUP(sales!$C$2:$C$569,product!$A$1:$H$19,3,FALSE)</f>
        <v>Sir Arthur Conan Doyle</v>
      </c>
      <c r="H569" s="16" t="str">
        <f>VLOOKUP(sales!$C$2:$C$569,product!$A$1:$H$19,4,FALSE)</f>
        <v>Soft Cover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2024-10-28T05:07:11Z</dcterms:modified>
</cp:coreProperties>
</file>