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Terminator/工作/东证期货/HMM模型/数据测试/其他合约增加变量/塑料/三类数据30天期/"/>
    </mc:Choice>
  </mc:AlternateContent>
  <bookViews>
    <workbookView xWindow="2740" yWindow="460" windowWidth="22860" windowHeight="12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B62" i="1"/>
  <c r="B61" i="1"/>
</calcChain>
</file>

<file path=xl/sharedStrings.xml><?xml version="1.0" encoding="utf-8"?>
<sst xmlns="http://schemas.openxmlformats.org/spreadsheetml/2006/main" count="13" uniqueCount="13">
  <si>
    <t>指标名称</t>
  </si>
  <si>
    <t>拉丝</t>
  </si>
  <si>
    <t>均聚注塑</t>
  </si>
  <si>
    <t>共聚注塑</t>
  </si>
  <si>
    <t>纤维</t>
  </si>
  <si>
    <t>BOPP</t>
  </si>
  <si>
    <t>CPP</t>
  </si>
  <si>
    <t>管材</t>
  </si>
  <si>
    <t>透明料</t>
  </si>
  <si>
    <t>其他专用</t>
  </si>
  <si>
    <t>停车</t>
  </si>
  <si>
    <t>合计产能</t>
  </si>
  <si>
    <t>拉丝产能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</si>
</sst>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176" formatCode="_ * #,##0_ ;_ * \-#,##0_ ;_ * &quot;-&quot;_ ;_ @_ "/>
    <numFmt numFmtId="177" formatCode="_ * #,##0.00_ ;_ * \-#,##0.00_ ;_ * &quot;-&quot;??_ ;_ @_ "/>
    <numFmt numFmtId="178" formatCode="0.0%"/>
    <numFmt numFmtId="179" formatCode="#,##0.0"/>
    <numFmt numFmtId="180" formatCode="0.0"/>
    <numFmt numFmtId="181" formatCode="yyyy\-mm\-dd"/>
    <numFmt numFmtId="182" formatCode="0.00_);[Red]\(0.00\)"/>
    <numFmt numFmtId="183" formatCode="0_ "/>
    <numFmt numFmtId="184" formatCode="_(* #,##0.0_);_(* \(#,##0.0\);\-??_);_(* @_)_)"/>
    <numFmt numFmtId="185" formatCode="_(* #,##0.00_);_(* \(#,##0.00\);\-??_);_(* @_)_)"/>
    <numFmt numFmtId="186" formatCode="_(* #,##0.000_);_(* \(#,##0.000\);\-??_);_(* @_)_)"/>
    <numFmt numFmtId="187" formatCode="[Red][&gt;0]_(* #,##0.00_);[Red][&lt;0]_(* \(#,##0.00\);\-??_)"/>
    <numFmt numFmtId="188" formatCode="&quot;$&quot;#,##0_);\(&quot;$&quot;#,##0\)"/>
    <numFmt numFmtId="189" formatCode="#,##0.0_);[Red]\(#,##0.0\)"/>
    <numFmt numFmtId="190" formatCode="&quot;$&quot;#,##0\ ;\(&quot;$&quot;#,##0\)"/>
    <numFmt numFmtId="191" formatCode=";;;* @_)"/>
    <numFmt numFmtId="192" formatCode="#,##0_);\-#,##0_)"/>
    <numFmt numFmtId="193" formatCode="0;\-0;;_(@_)"/>
    <numFmt numFmtId="194" formatCode="_(@&quot; Manual&quot;_)"/>
    <numFmt numFmtId="195" formatCode="#,###,##0"/>
    <numFmt numFmtId="196" formatCode="mmm"/>
    <numFmt numFmtId="197" formatCode="mmm\-yy_)"/>
    <numFmt numFmtId="198" formatCode="&quot;N&quot;_);;&quot;Y&quot;_)"/>
    <numFmt numFmtId="199" formatCode="00.00"/>
    <numFmt numFmtId="200" formatCode="&quot;PER &quot;0;\-&quot;PER &quot;0"/>
    <numFmt numFmtId="201" formatCode="0.0%;\-0.0%;\-??_);_(* @_)_)"/>
    <numFmt numFmtId="202" formatCode="&quot;      PE @ &quot;??0.0;\-&quot;      PE @ &quot;??0.0;&quot;      PE @   New&quot;;&quot;      PE @ &quot;_0_0@"/>
    <numFmt numFmtId="203" formatCode="&quot;1: &quot;#,##0.0_);\-&quot;1: &quot;#,##0.0_)"/>
    <numFmt numFmtId="204" formatCode="0;\-0;;_(&quot;   &quot;@_)"/>
    <numFmt numFmtId="205" formatCode="&quot;Y&quot;_);;&quot;N&quot;_)"/>
    <numFmt numFmtId="206" formatCode="yyyy"/>
    <numFmt numFmtId="207" formatCode="_-* #,##0.00_-;\-* #,##0.00_-;_-* &quot;-&quot;??_-;_-@_-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.00&quot; F&quot;_);[Red]\(#,##0.00&quot; F&quot;\)"/>
    <numFmt numFmtId="211" formatCode="0.0000_}"/>
    <numFmt numFmtId="212" formatCode="0.00_)"/>
    <numFmt numFmtId="213" formatCode="&quot;Rs.&quot;#,##0.00;[Red]\-&quot;Rs.&quot;#,##0.00"/>
    <numFmt numFmtId="214" formatCode="_-&quot;Rs.&quot;* #,##0_-;\-&quot;Rs.&quot;* #,##0_-;_-&quot;Rs.&quot;* &quot;-&quot;_-;_-@_-"/>
    <numFmt numFmtId="215" formatCode="_-* #,##0_-;\-* #,##0_-;_-* &quot;-&quot;_-;_-@_-"/>
    <numFmt numFmtId="216" formatCode="_(&quot;Rs.&quot;* #,##0.00_);_(&quot;Rs.&quot;* \(#,##0.00\);_(&quot;Rs.&quot;* &quot;-&quot;??_);_(@_)"/>
    <numFmt numFmtId="217" formatCode="_-&quot;Rs.&quot;* #,##0.00_-;\-&quot;Rs.&quot;* #,##0.00_-;_-&quot;Rs.&quot;* &quot;-&quot;??_-;_-@_-"/>
    <numFmt numFmtId="218" formatCode="mm/dd/yy"/>
    <numFmt numFmtId="219" formatCode="&quot;Rs.&quot;#,##0.00;\-&quot;Rs.&quot;#,##0.00"/>
    <numFmt numFmtId="220" formatCode="&quot;Rs.&quot;#,##0;\-&quot;Rs.&quot;#,##0"/>
    <numFmt numFmtId="221" formatCode="&quot;Rs.&quot;#,##0;[Red]\-&quot;Rs.&quot;#,##0"/>
    <numFmt numFmtId="222" formatCode="0.00_ "/>
  </numFmts>
  <fonts count="142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10"/>
      <color theme="1"/>
      <name val="华文楷体"/>
      <family val="3"/>
      <charset val="134"/>
    </font>
    <font>
      <sz val="10"/>
      <name val="Arial"/>
      <family val="2"/>
    </font>
    <font>
      <b/>
      <sz val="10"/>
      <color theme="1"/>
      <name val="华文楷体"/>
      <family val="3"/>
      <charset val="134"/>
    </font>
    <font>
      <sz val="10"/>
      <color rgb="FF000000"/>
      <name val="华文楷体"/>
      <family val="3"/>
      <charset val="134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sz val="8"/>
      <name val="Times New Roman"/>
      <family val="1"/>
    </font>
    <font>
      <sz val="11"/>
      <color indexed="20"/>
      <name val="宋体"/>
      <family val="3"/>
      <charset val="134"/>
    </font>
    <font>
      <b/>
      <sz val="11"/>
      <color indexed="9"/>
      <name val="Calibri"/>
      <family val="2"/>
    </font>
    <font>
      <b/>
      <sz val="10"/>
      <name val="MS Sans Serif"/>
      <family val="2"/>
    </font>
    <font>
      <b/>
      <sz val="11"/>
      <color indexed="5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0"/>
      <name val="Geneva"/>
      <family val="2"/>
    </font>
    <font>
      <sz val="10"/>
      <color indexed="24"/>
      <name val="Arial"/>
      <family val="2"/>
    </font>
    <font>
      <sz val="8"/>
      <color indexed="8"/>
      <name val="Times New Roman"/>
      <family val="1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name val="Helv"/>
      <family val="2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rgb="FF000000"/>
      <name val="Arial"/>
      <family val="2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MS Sans Serif"/>
      <family val="2"/>
    </font>
    <font>
      <b/>
      <sz val="11"/>
      <color indexed="63"/>
      <name val="宋体"/>
      <family val="3"/>
      <charset val="134"/>
    </font>
    <font>
      <i/>
      <sz val="10"/>
      <name val="Helvetica"/>
      <family val="2"/>
    </font>
    <font>
      <b/>
      <sz val="8"/>
      <name val="Times New Roman"/>
      <family val="1"/>
    </font>
    <font>
      <sz val="12"/>
      <name val="Palatino"/>
      <family val="2"/>
    </font>
    <font>
      <sz val="16"/>
      <name val="Garamond 3 SC"/>
      <family val="2"/>
    </font>
    <font>
      <sz val="8"/>
      <name val="Helv"/>
      <family val="2"/>
    </font>
    <font>
      <b/>
      <i/>
      <sz val="10"/>
      <name val="Arial"/>
      <family val="2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Calibri"/>
      <family val="2"/>
    </font>
    <font>
      <sz val="11"/>
      <color indexed="20"/>
      <name val="Tahoma"/>
      <family val="2"/>
      <charset val="134"/>
    </font>
    <font>
      <sz val="11"/>
      <color indexed="20"/>
      <name val="Tahoma"/>
      <family val="2"/>
    </font>
    <font>
      <sz val="11"/>
      <color rgb="FF9C0006"/>
      <name val="宋体"/>
      <family val="3"/>
      <charset val="134"/>
    </font>
    <font>
      <sz val="11"/>
      <color indexed="25"/>
      <name val="宋体"/>
      <family val="3"/>
      <charset val="134"/>
    </font>
    <font>
      <sz val="12"/>
      <color indexed="20"/>
      <name val="宋体"/>
      <family val="3"/>
      <charset val="134"/>
    </font>
    <font>
      <sz val="8"/>
      <color indexed="0"/>
      <name val="Arial"/>
      <family val="2"/>
    </font>
    <font>
      <sz val="11"/>
      <color indexed="8"/>
      <name val="Tahoma"/>
      <family val="2"/>
      <charset val="134"/>
    </font>
    <font>
      <sz val="11"/>
      <name val="Arial"/>
      <family val="2"/>
      <charset val="238"/>
    </font>
    <font>
      <u/>
      <sz val="10"/>
      <color indexed="12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7"/>
      <name val="Calibri"/>
      <family val="2"/>
    </font>
    <font>
      <sz val="11"/>
      <color indexed="17"/>
      <name val="Tahoma"/>
      <family val="2"/>
      <charset val="134"/>
    </font>
    <font>
      <sz val="11"/>
      <color indexed="17"/>
      <name val="Tahoma"/>
      <family val="2"/>
    </font>
    <font>
      <sz val="11"/>
      <color rgb="FF006100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u/>
      <sz val="9.6"/>
      <color indexed="36"/>
      <name val="Helv"/>
      <family val="2"/>
    </font>
    <font>
      <u/>
      <sz val="9.6"/>
      <color indexed="12"/>
      <name val="Helv"/>
      <family val="2"/>
    </font>
    <font>
      <u/>
      <sz val="10"/>
      <color indexed="36"/>
      <name val="Arial"/>
      <family val="2"/>
    </font>
    <font>
      <sz val="12"/>
      <name val="¾©"/>
      <family val="3"/>
      <charset val="129"/>
    </font>
    <font>
      <sz val="12"/>
      <name val="¹ÙÅÁÃ¼"/>
      <family val="1"/>
      <charset val="129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1"/>
      <color indexed="9"/>
      <name val="Calibri"/>
      <family val="2"/>
    </font>
    <font>
      <sz val="10"/>
      <color indexed="20"/>
      <name val="Calibri"/>
      <family val="2"/>
    </font>
    <font>
      <b/>
      <sz val="18"/>
      <color indexed="8"/>
      <name val="Footlight MT Light"/>
      <family val="1"/>
    </font>
    <font>
      <sz val="12"/>
      <name val="±¼¸²Ã¼"/>
      <family val="3"/>
      <charset val="129"/>
    </font>
    <font>
      <b/>
      <sz val="10"/>
      <color indexed="9"/>
      <name val="Calibri"/>
      <family val="2"/>
    </font>
    <font>
      <sz val="9"/>
      <name val="Times New Roman"/>
      <family val="1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Tahoma"/>
      <family val="2"/>
    </font>
    <font>
      <sz val="10"/>
      <color indexed="8"/>
      <name val="Antique Olive"/>
      <family val="2"/>
    </font>
    <font>
      <sz val="10"/>
      <name val="Tahoma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0"/>
      <color indexed="23"/>
      <name val="Calibri"/>
      <family val="2"/>
    </font>
    <font>
      <i/>
      <sz val="11"/>
      <color indexed="23"/>
      <name val="Calibri"/>
      <family val="2"/>
    </font>
    <font>
      <sz val="16"/>
      <color indexed="8"/>
      <name val="Footlight MT Light"/>
      <family val="1"/>
    </font>
    <font>
      <sz val="10"/>
      <color indexed="17"/>
      <name val="Calibri"/>
      <family val="2"/>
    </font>
    <font>
      <b/>
      <sz val="12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Antique Olive"/>
      <family val="2"/>
    </font>
    <font>
      <u/>
      <sz val="11"/>
      <color theme="10"/>
      <name val="DengXian"/>
      <family val="2"/>
      <scheme val="minor"/>
    </font>
    <font>
      <sz val="16"/>
      <name val="Times New Roman"/>
      <family val="1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b/>
      <sz val="9"/>
      <name val="Helv"/>
    </font>
    <font>
      <b/>
      <sz val="10"/>
      <name val="Times New Roman"/>
      <family val="1"/>
    </font>
    <font>
      <b/>
      <sz val="10"/>
      <color indexed="8"/>
      <name val="Antique Olive"/>
      <family val="2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Courier"/>
      <family val="3"/>
    </font>
    <font>
      <sz val="8"/>
      <name val="Helv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color indexed="12"/>
      <name val="Arial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u/>
      <sz val="11"/>
      <color theme="10"/>
      <name val="DengXian"/>
      <family val="2"/>
      <charset val="134"/>
      <scheme val="minor"/>
    </font>
    <font>
      <sz val="11"/>
      <name val="ＭＳ Ｐゴシック"/>
      <family val="3"/>
      <charset val="128"/>
    </font>
    <font>
      <sz val="11"/>
      <name val="宋体"/>
      <family val="3"/>
      <charset val="134"/>
    </font>
    <font>
      <b/>
      <sz val="10"/>
      <color rgb="FF000000"/>
      <name val="华文楷体"/>
      <family val="3"/>
      <charset val="134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6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997">
    <xf numFmtId="0" fontId="0" fillId="0" borderId="0">
      <alignment vertical="center"/>
    </xf>
    <xf numFmtId="0" fontId="18" fillId="0" borderId="0"/>
    <xf numFmtId="0" fontId="18" fillId="0" borderId="0"/>
    <xf numFmtId="9" fontId="18" fillId="0" borderId="0" applyFon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>
      <alignment vertical="center"/>
    </xf>
    <xf numFmtId="0" fontId="19" fillId="0" borderId="0">
      <alignment vertical="center"/>
    </xf>
    <xf numFmtId="0" fontId="18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9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ont="0" applyFill="0" applyBorder="0" applyAlignment="0" applyProtection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1" fillId="0" borderId="0"/>
    <xf numFmtId="0" fontId="27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8" fillId="0" borderId="0"/>
    <xf numFmtId="0" fontId="27" fillId="0" borderId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1" fillId="0" borderId="0"/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30" fillId="39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0" fontId="30" fillId="40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30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30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30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0" fontId="30" fillId="47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30" fillId="41" borderId="0" applyNumberFormat="0" applyBorder="0" applyAlignment="0" applyProtection="0">
      <alignment vertical="center"/>
    </xf>
    <xf numFmtId="0" fontId="1" fillId="23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30" fillId="48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7" fillId="12" borderId="0" applyNumberFormat="0" applyBorder="0" applyAlignment="0" applyProtection="0"/>
    <xf numFmtId="0" fontId="32" fillId="43" borderId="0" applyNumberFormat="0" applyBorder="0" applyAlignment="0" applyProtection="0">
      <alignment vertical="center"/>
    </xf>
    <xf numFmtId="0" fontId="17" fillId="16" borderId="0" applyNumberFormat="0" applyBorder="0" applyAlignment="0" applyProtection="0"/>
    <xf numFmtId="0" fontId="32" fillId="47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32" fillId="50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32" fillId="46" borderId="0" applyNumberFormat="0" applyBorder="0" applyAlignment="0" applyProtection="0">
      <alignment vertical="center"/>
    </xf>
    <xf numFmtId="0" fontId="17" fillId="28" borderId="0" applyNumberFormat="0" applyBorder="0" applyAlignment="0" applyProtection="0"/>
    <xf numFmtId="0" fontId="32" fillId="51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184" fontId="33" fillId="0" borderId="0" applyFont="0" applyFill="0" applyBorder="0" applyAlignment="0" applyProtection="0">
      <protection hidden="1"/>
    </xf>
    <xf numFmtId="184" fontId="34" fillId="56" borderId="0" applyFont="0" applyFill="0" applyBorder="0" applyAlignment="0" applyProtection="0">
      <protection hidden="1"/>
    </xf>
    <xf numFmtId="185" fontId="33" fillId="0" borderId="0" applyFont="0" applyFill="0" applyBorder="0" applyAlignment="0" applyProtection="0">
      <protection hidden="1"/>
    </xf>
    <xf numFmtId="186" fontId="21" fillId="42" borderId="0" applyFont="0" applyFill="0" applyBorder="0" applyAlignment="0" applyProtection="0">
      <protection locked="0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187" fontId="21" fillId="0" borderId="0" applyFont="0" applyFill="0" applyBorder="0" applyAlignment="0" applyProtection="0">
      <protection hidden="1"/>
    </xf>
    <xf numFmtId="0" fontId="36" fillId="57" borderId="0"/>
    <xf numFmtId="188" fontId="37" fillId="0" borderId="14" applyAlignment="0" applyProtection="0"/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0" fontId="39" fillId="58" borderId="16" applyNumberFormat="0" applyAlignment="0" applyProtection="0">
      <alignment vertical="center"/>
    </xf>
    <xf numFmtId="189" fontId="40" fillId="0" borderId="0" applyFont="0" applyFill="0" applyBorder="0" applyAlignment="0" applyProtection="0"/>
    <xf numFmtId="3" fontId="41" fillId="0" borderId="0" applyFont="0" applyFill="0" applyBorder="0" applyAlignment="0" applyProtection="0"/>
    <xf numFmtId="190" fontId="41" fillId="0" borderId="0" applyFont="0" applyFill="0" applyBorder="0" applyAlignment="0" applyProtection="0"/>
    <xf numFmtId="0" fontId="21" fillId="42" borderId="11" applyFont="0" applyFill="0" applyBorder="0"/>
    <xf numFmtId="0" fontId="41" fillId="0" borderId="0" applyFont="0" applyFill="0" applyBorder="0" applyAlignment="0" applyProtection="0"/>
    <xf numFmtId="15" fontId="42" fillId="0" borderId="17" applyFont="0" applyFill="0" applyBorder="0" applyAlignment="0" applyProtection="0">
      <alignment horizontal="center"/>
      <protection hidden="1"/>
    </xf>
    <xf numFmtId="0" fontId="21" fillId="0" borderId="0" applyFont="0" applyFill="0" applyBorder="0" applyProtection="0">
      <alignment horizontal="left"/>
      <protection locked="0"/>
    </xf>
    <xf numFmtId="191" fontId="21" fillId="0" borderId="0" applyFont="0" applyFill="0" applyBorder="0" applyAlignment="0" applyProtection="0">
      <alignment horizontal="center"/>
      <protection hidden="1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92" fontId="42" fillId="0" borderId="17" applyFont="0" applyFill="0" applyBorder="0" applyAlignment="0" applyProtection="0">
      <alignment horizontal="right"/>
      <protection hidden="1"/>
    </xf>
    <xf numFmtId="2" fontId="41" fillId="0" borderId="0" applyFont="0" applyFill="0" applyBorder="0" applyAlignment="0" applyProtection="0"/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38" fontId="33" fillId="42" borderId="0" applyNumberFormat="0" applyBorder="0" applyAlignment="0" applyProtection="0"/>
    <xf numFmtId="37" fontId="45" fillId="0" borderId="0"/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93" fontId="21" fillId="0" borderId="0" applyFill="0" applyBorder="0" applyAlignment="0" applyProtection="0"/>
    <xf numFmtId="0" fontId="49" fillId="34" borderId="15" applyNumberFormat="0" applyAlignment="0" applyProtection="0">
      <alignment vertical="center"/>
    </xf>
    <xf numFmtId="10" fontId="33" fillId="35" borderId="10" applyNumberFormat="0" applyBorder="0" applyAlignment="0" applyProtection="0"/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194" fontId="21" fillId="0" borderId="0" applyFont="0" applyFill="0" applyBorder="0" applyAlignment="0" applyProtection="0">
      <protection hidden="1"/>
    </xf>
    <xf numFmtId="195" fontId="50" fillId="59" borderId="0" applyNumberFormat="0" applyBorder="0">
      <alignment horizontal="right"/>
      <protection locked="0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96" fontId="21" fillId="0" borderId="0" applyFont="0" applyFill="0" applyBorder="0" applyAlignment="0" applyProtection="0">
      <alignment horizontal="center"/>
      <protection hidden="1"/>
    </xf>
    <xf numFmtId="197" fontId="21" fillId="0" borderId="0" applyFont="0" applyFill="0" applyBorder="0" applyAlignment="0" applyProtection="0">
      <alignment horizontal="center"/>
      <protection hidden="1"/>
    </xf>
    <xf numFmtId="198" fontId="42" fillId="0" borderId="22" applyFont="0" applyFill="0" applyBorder="0" applyAlignment="0" applyProtection="0">
      <alignment horizontal="center"/>
      <protection hidden="1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199" fontId="45" fillId="0" borderId="0"/>
    <xf numFmtId="0" fontId="1" fillId="0" borderId="0"/>
    <xf numFmtId="0" fontId="21" fillId="0" borderId="0"/>
    <xf numFmtId="0" fontId="1" fillId="0" borderId="0"/>
    <xf numFmtId="195" fontId="53" fillId="0" borderId="0" applyBorder="0"/>
    <xf numFmtId="0" fontId="1" fillId="0" borderId="0">
      <alignment vertical="center"/>
    </xf>
    <xf numFmtId="0" fontId="1" fillId="0" borderId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178" fontId="55" fillId="0" borderId="0" applyFill="0" applyBorder="0" applyProtection="0">
      <alignment vertical="top"/>
    </xf>
    <xf numFmtId="200" fontId="56" fillId="0" borderId="0" applyFont="0" applyFill="0" applyBorder="0" applyAlignment="0" applyProtection="0">
      <alignment horizontal="center"/>
    </xf>
    <xf numFmtId="201" fontId="33" fillId="0" borderId="0" applyFont="0" applyFill="0" applyBorder="0" applyAlignment="0" applyProtection="0">
      <protection hidden="1"/>
    </xf>
    <xf numFmtId="10" fontId="21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45" fillId="0" borderId="0" applyFill="0">
      <alignment horizontal="right"/>
    </xf>
    <xf numFmtId="202" fontId="21" fillId="0" borderId="0" applyFont="0" applyFill="0" applyBorder="0" applyProtection="0">
      <alignment horizontal="left"/>
      <protection locked="0"/>
    </xf>
    <xf numFmtId="1" fontId="21" fillId="0" borderId="25" applyNumberFormat="0" applyFill="0" applyAlignment="0" applyProtection="0">
      <alignment horizontal="center" vertical="center"/>
    </xf>
    <xf numFmtId="203" fontId="21" fillId="0" borderId="17" applyFont="0" applyFill="0" applyBorder="0" applyAlignment="0" applyProtection="0">
      <alignment horizontal="right"/>
      <protection locked="0"/>
    </xf>
    <xf numFmtId="0" fontId="58" fillId="0" borderId="13" applyNumberFormat="0" applyFont="0">
      <alignment horizontal="centerContinuous" vertical="center"/>
      <protection locked="0"/>
    </xf>
    <xf numFmtId="3" fontId="59" fillId="60" borderId="26" applyNumberFormat="0" applyFont="0" applyAlignment="0" applyProtection="0"/>
    <xf numFmtId="0" fontId="59" fillId="60" borderId="26" applyNumberFormat="0" applyFont="0" applyAlignment="0" applyProtection="0"/>
    <xf numFmtId="37" fontId="45" fillId="0" borderId="0"/>
    <xf numFmtId="0" fontId="60" fillId="0" borderId="27" applyNumberFormat="0" applyFill="0" applyBorder="0" applyAlignment="0"/>
    <xf numFmtId="193" fontId="33" fillId="0" borderId="0" applyFont="0" applyFill="0" applyBorder="0" applyAlignment="0" applyProtection="0">
      <protection hidden="1"/>
    </xf>
    <xf numFmtId="49" fontId="21" fillId="0" borderId="0" applyFont="0" applyFill="0" applyBorder="0" applyAlignment="0" applyProtection="0">
      <protection hidden="1"/>
    </xf>
    <xf numFmtId="204" fontId="21" fillId="0" borderId="0" applyFont="0" applyFill="0" applyBorder="0" applyAlignment="0" applyProtection="0">
      <protection locked="0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95" fontId="50" fillId="59" borderId="0" applyNumberFormat="0" applyBorder="0">
      <alignment horizontal="left"/>
      <protection locked="0"/>
    </xf>
    <xf numFmtId="195" fontId="50" fillId="59" borderId="0" applyNumberFormat="0" applyBorder="0">
      <alignment horizontal="left"/>
      <protection locked="0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3" fontId="59" fillId="0" borderId="29" applyNumberFormat="0" applyFont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8" fillId="0" borderId="13" applyNumberFormat="0" applyFont="0">
      <alignment horizontal="centerContinuous" vertical="center"/>
      <protection locked="0"/>
    </xf>
    <xf numFmtId="205" fontId="21" fillId="0" borderId="22" applyFont="0" applyFill="0" applyBorder="0" applyAlignment="0" applyProtection="0">
      <alignment horizontal="center"/>
      <protection hidden="1"/>
    </xf>
    <xf numFmtId="206" fontId="56" fillId="0" borderId="0" applyFont="0" applyFill="0" applyBorder="0" applyAlignment="0" applyProtection="0">
      <alignment horizontal="left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3" fillId="0" borderId="1" applyNumberFormat="0" applyFill="0" applyAlignment="0" applyProtection="0"/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4" fillId="0" borderId="2" applyNumberFormat="0" applyFill="0" applyAlignment="0" applyProtection="0"/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" fillId="0" borderId="3" applyNumberFormat="0" applyFill="0" applyAlignment="0" applyProtection="0"/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7" fillId="3" borderId="0" applyNumberFormat="0" applyBorder="0" applyAlignment="0" applyProtection="0"/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68" fillId="6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70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8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0"/>
    <xf numFmtId="0" fontId="25" fillId="0" borderId="0"/>
    <xf numFmtId="0" fontId="19" fillId="0" borderId="0">
      <alignment vertical="center"/>
    </xf>
    <xf numFmtId="0" fontId="30" fillId="0" borderId="0">
      <alignment vertical="center"/>
    </xf>
    <xf numFmtId="0" fontId="1" fillId="0" borderId="0"/>
    <xf numFmtId="0" fontId="19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4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1" fillId="0" borderId="0"/>
    <xf numFmtId="0" fontId="30" fillId="0" borderId="0">
      <alignment vertical="center"/>
    </xf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19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 applyNumberFormat="0" applyFont="0" applyFill="0" applyBorder="0" applyAlignment="0" applyProtection="0"/>
    <xf numFmtId="0" fontId="7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7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75" fillId="0" borderId="0"/>
    <xf numFmtId="0" fontId="25" fillId="0" borderId="0" applyNumberFormat="0" applyFont="0" applyFill="0" applyBorder="0" applyAlignment="0" applyProtection="0"/>
    <xf numFmtId="0" fontId="75" fillId="0" borderId="0"/>
    <xf numFmtId="0" fontId="75" fillId="0" borderId="0"/>
    <xf numFmtId="0" fontId="25" fillId="0" borderId="0" applyNumberFormat="0" applyFont="0" applyFill="0" applyBorder="0" applyAlignment="0" applyProtection="0"/>
    <xf numFmtId="0" fontId="19" fillId="0" borderId="0">
      <alignment vertical="center"/>
    </xf>
    <xf numFmtId="0" fontId="2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0"/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6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6" fillId="2" borderId="0" applyNumberFormat="0" applyBorder="0" applyAlignment="0" applyProtection="0"/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2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16" fillId="0" borderId="9" applyNumberFormat="0" applyFill="0" applyAlignment="0" applyProtection="0"/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11" fillId="6" borderId="4" applyNumberFormat="0" applyAlignment="0" applyProtection="0"/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13" fillId="7" borderId="7" applyNumberFormat="0" applyAlignment="0" applyProtection="0"/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85" fillId="58" borderId="1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12" fillId="0" borderId="6" applyNumberFormat="0" applyFill="0" applyAlignment="0" applyProtection="0"/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77" fontId="21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8" fillId="4" borderId="0" applyNumberFormat="0" applyBorder="0" applyAlignment="0" applyProtection="0"/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10" fillId="6" borderId="5" applyNumberFormat="0" applyAlignment="0" applyProtection="0"/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9" fillId="5" borderId="4" applyNumberFormat="0" applyAlignment="0" applyProtection="0"/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28" fillId="0" borderId="0"/>
    <xf numFmtId="0" fontId="32" fillId="63" borderId="0" applyNumberFormat="0" applyBorder="0" applyAlignment="0" applyProtection="0">
      <alignment vertical="center"/>
    </xf>
    <xf numFmtId="0" fontId="17" fillId="9" borderId="0" applyNumberFormat="0" applyBorder="0" applyAlignment="0" applyProtection="0"/>
    <xf numFmtId="0" fontId="32" fillId="52" borderId="0" applyNumberFormat="0" applyBorder="0" applyAlignment="0" applyProtection="0">
      <alignment vertical="center"/>
    </xf>
    <xf numFmtId="0" fontId="17" fillId="13" borderId="0" applyNumberFormat="0" applyBorder="0" applyAlignment="0" applyProtection="0"/>
    <xf numFmtId="0" fontId="32" fillId="53" borderId="0" applyNumberFormat="0" applyBorder="0" applyAlignment="0" applyProtection="0">
      <alignment vertical="center"/>
    </xf>
    <xf numFmtId="0" fontId="17" fillId="17" borderId="0" applyNumberFormat="0" applyBorder="0" applyAlignment="0" applyProtection="0"/>
    <xf numFmtId="0" fontId="32" fillId="50" borderId="0" applyNumberFormat="0" applyBorder="0" applyAlignment="0" applyProtection="0">
      <alignment vertical="center"/>
    </xf>
    <xf numFmtId="0" fontId="17" fillId="21" borderId="0" applyNumberFormat="0" applyBorder="0" applyAlignment="0" applyProtection="0"/>
    <xf numFmtId="0" fontId="32" fillId="46" borderId="0" applyNumberFormat="0" applyBorder="0" applyAlignment="0" applyProtection="0">
      <alignment vertical="center"/>
    </xf>
    <xf numFmtId="0" fontId="17" fillId="25" borderId="0" applyNumberFormat="0" applyBorder="0" applyAlignment="0" applyProtection="0"/>
    <xf numFmtId="0" fontId="32" fillId="55" borderId="0" applyNumberFormat="0" applyBorder="0" applyAlignment="0" applyProtection="0">
      <alignment vertical="center"/>
    </xf>
    <xf numFmtId="0" fontId="17" fillId="29" borderId="0" applyNumberFormat="0" applyBorder="0" applyAlignment="0" applyProtection="0"/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1" fillId="8" borderId="8" applyNumberFormat="0" applyFont="0" applyAlignment="0" applyProtection="0"/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1" fillId="0" borderId="0"/>
    <xf numFmtId="0" fontId="1" fillId="0" borderId="0"/>
    <xf numFmtId="184" fontId="34" fillId="56" borderId="0" applyFont="0" applyFill="0" applyBorder="0" applyAlignment="0" applyProtection="0">
      <protection hidden="1"/>
    </xf>
    <xf numFmtId="186" fontId="21" fillId="42" borderId="0" applyFont="0" applyFill="0" applyBorder="0" applyAlignment="0" applyProtection="0">
      <protection locked="0"/>
    </xf>
    <xf numFmtId="188" fontId="37" fillId="0" borderId="14" applyAlignment="0" applyProtection="0"/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189" fontId="40" fillId="0" borderId="0" applyFont="0" applyFill="0" applyBorder="0" applyAlignment="0" applyProtection="0"/>
    <xf numFmtId="0" fontId="21" fillId="42" borderId="11" applyFont="0" applyFill="0" applyBorder="0"/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10" fontId="33" fillId="35" borderId="10" applyNumberFormat="0" applyBorder="0" applyAlignment="0" applyProtection="0"/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178" fontId="57" fillId="0" borderId="0" applyFont="0" applyFill="0" applyBorder="0" applyAlignment="0" applyProtection="0"/>
    <xf numFmtId="0" fontId="58" fillId="0" borderId="13" applyNumberFormat="0" applyFont="0">
      <alignment horizontal="centerContinuous" vertical="center"/>
      <protection locked="0"/>
    </xf>
    <xf numFmtId="0" fontId="60" fillId="0" borderId="27" applyNumberFormat="0" applyFill="0" applyBorder="0" applyAlignment="0"/>
    <xf numFmtId="0" fontId="60" fillId="0" borderId="27" applyNumberFormat="0" applyFill="0" applyBorder="0" applyAlignment="0"/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62" fillId="0" borderId="28" applyNumberFormat="0" applyFill="0" applyAlignment="0" applyProtection="0">
      <alignment vertical="center"/>
    </xf>
    <xf numFmtId="0" fontId="58" fillId="0" borderId="13" applyNumberFormat="0" applyFont="0">
      <alignment horizontal="centerContinuous" vertical="center"/>
      <protection locked="0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4" fillId="0" borderId="30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68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70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9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1" fillId="40" borderId="0" applyNumberFormat="0" applyBorder="0" applyAlignment="0" applyProtection="0">
      <alignment vertical="center"/>
    </xf>
    <xf numFmtId="0" fontId="82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44" fillId="62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38" fillId="42" borderId="15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33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54" fillId="42" borderId="24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49" fillId="34" borderId="15" applyNumberForma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30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25" fillId="35" borderId="23" applyNumberFormat="0" applyFont="0" applyAlignment="0" applyProtection="0">
      <alignment vertical="center"/>
    </xf>
    <xf numFmtId="0" fontId="18" fillId="0" borderId="0"/>
    <xf numFmtId="207" fontId="21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25" fillId="0" borderId="0"/>
    <xf numFmtId="9" fontId="45" fillId="0" borderId="0" applyFont="0" applyFill="0" applyBorder="0">
      <alignment horizontal="right"/>
    </xf>
    <xf numFmtId="1" fontId="21" fillId="0" borderId="25" applyNumberFormat="0" applyFill="0" applyAlignment="0" applyProtection="0">
      <alignment horizontal="center" vertical="center"/>
    </xf>
    <xf numFmtId="0" fontId="1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/>
    <xf numFmtId="9" fontId="90" fillId="0" borderId="0" applyFont="0" applyFill="0" applyBorder="0" applyAlignment="0" applyProtection="0"/>
    <xf numFmtId="0" fontId="91" fillId="64" borderId="0" applyNumberFormat="0" applyBorder="0" applyAlignment="0" applyProtection="0"/>
    <xf numFmtId="0" fontId="92" fillId="65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1" fillId="64" borderId="0" applyNumberFormat="0" applyBorder="0" applyAlignment="0" applyProtection="0"/>
    <xf numFmtId="0" fontId="92" fillId="65" borderId="0" applyNumberFormat="0" applyBorder="0" applyAlignment="0" applyProtection="0"/>
    <xf numFmtId="0" fontId="92" fillId="66" borderId="0" applyNumberFormat="0" applyBorder="0" applyAlignment="0" applyProtection="0"/>
    <xf numFmtId="0" fontId="91" fillId="61" borderId="0" applyNumberFormat="0" applyBorder="0" applyAlignment="0" applyProtection="0"/>
    <xf numFmtId="0" fontId="91" fillId="61" borderId="0" applyNumberFormat="0" applyBorder="0" applyAlignment="0" applyProtection="0"/>
    <xf numFmtId="0" fontId="91" fillId="61" borderId="0" applyNumberFormat="0" applyBorder="0" applyAlignment="0" applyProtection="0"/>
    <xf numFmtId="0" fontId="92" fillId="66" borderId="0" applyNumberFormat="0" applyBorder="0" applyAlignment="0" applyProtection="0"/>
    <xf numFmtId="0" fontId="92" fillId="67" borderId="0" applyNumberFormat="0" applyBorder="0" applyAlignment="0" applyProtection="0"/>
    <xf numFmtId="0" fontId="91" fillId="62" borderId="0" applyNumberFormat="0" applyBorder="0" applyAlignment="0" applyProtection="0"/>
    <xf numFmtId="0" fontId="91" fillId="62" borderId="0" applyNumberFormat="0" applyBorder="0" applyAlignment="0" applyProtection="0"/>
    <xf numFmtId="0" fontId="91" fillId="62" borderId="0" applyNumberFormat="0" applyBorder="0" applyAlignment="0" applyProtection="0"/>
    <xf numFmtId="0" fontId="92" fillId="67" borderId="0" applyNumberFormat="0" applyBorder="0" applyAlignment="0" applyProtection="0"/>
    <xf numFmtId="0" fontId="92" fillId="65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2" fillId="65" borderId="0" applyNumberFormat="0" applyBorder="0" applyAlignment="0" applyProtection="0"/>
    <xf numFmtId="0" fontId="92" fillId="69" borderId="0" applyNumberFormat="0" applyBorder="0" applyAlignment="0" applyProtection="0"/>
    <xf numFmtId="0" fontId="91" fillId="69" borderId="0" applyNumberFormat="0" applyBorder="0" applyAlignment="0" applyProtection="0"/>
    <xf numFmtId="0" fontId="91" fillId="69" borderId="0" applyNumberFormat="0" applyBorder="0" applyAlignment="0" applyProtection="0"/>
    <xf numFmtId="0" fontId="91" fillId="69" borderId="0" applyNumberFormat="0" applyBorder="0" applyAlignment="0" applyProtection="0"/>
    <xf numFmtId="0" fontId="92" fillId="69" borderId="0" applyNumberFormat="0" applyBorder="0" applyAlignment="0" applyProtection="0"/>
    <xf numFmtId="0" fontId="92" fillId="66" borderId="0" applyNumberFormat="0" applyBorder="0" applyAlignment="0" applyProtection="0"/>
    <xf numFmtId="0" fontId="91" fillId="66" borderId="0" applyNumberFormat="0" applyBorder="0" applyAlignment="0" applyProtection="0"/>
    <xf numFmtId="0" fontId="91" fillId="66" borderId="0" applyNumberFormat="0" applyBorder="0" applyAlignment="0" applyProtection="0"/>
    <xf numFmtId="0" fontId="91" fillId="66" borderId="0" applyNumberFormat="0" applyBorder="0" applyAlignment="0" applyProtection="0"/>
    <xf numFmtId="0" fontId="92" fillId="66" borderId="0" applyNumberFormat="0" applyBorder="0" applyAlignment="0" applyProtection="0"/>
    <xf numFmtId="0" fontId="92" fillId="65" borderId="0" applyNumberFormat="0" applyBorder="0" applyAlignment="0" applyProtection="0"/>
    <xf numFmtId="0" fontId="91" fillId="70" borderId="0" applyNumberFormat="0" applyBorder="0" applyAlignment="0" applyProtection="0"/>
    <xf numFmtId="0" fontId="91" fillId="70" borderId="0" applyNumberFormat="0" applyBorder="0" applyAlignment="0" applyProtection="0"/>
    <xf numFmtId="0" fontId="91" fillId="70" borderId="0" applyNumberFormat="0" applyBorder="0" applyAlignment="0" applyProtection="0"/>
    <xf numFmtId="0" fontId="92" fillId="65" borderId="0" applyNumberFormat="0" applyBorder="0" applyAlignment="0" applyProtection="0"/>
    <xf numFmtId="0" fontId="92" fillId="71" borderId="0" applyNumberFormat="0" applyBorder="0" applyAlignment="0" applyProtection="0"/>
    <xf numFmtId="0" fontId="91" fillId="71" borderId="0" applyNumberFormat="0" applyBorder="0" applyAlignment="0" applyProtection="0"/>
    <xf numFmtId="0" fontId="91" fillId="71" borderId="0" applyNumberFormat="0" applyBorder="0" applyAlignment="0" applyProtection="0"/>
    <xf numFmtId="0" fontId="91" fillId="71" borderId="0" applyNumberFormat="0" applyBorder="0" applyAlignment="0" applyProtection="0"/>
    <xf numFmtId="0" fontId="92" fillId="71" borderId="0" applyNumberFormat="0" applyBorder="0" applyAlignment="0" applyProtection="0"/>
    <xf numFmtId="0" fontId="92" fillId="72" borderId="0" applyNumberFormat="0" applyBorder="0" applyAlignment="0" applyProtection="0"/>
    <xf numFmtId="0" fontId="91" fillId="73" borderId="0" applyNumberFormat="0" applyBorder="0" applyAlignment="0" applyProtection="0"/>
    <xf numFmtId="0" fontId="91" fillId="73" borderId="0" applyNumberFormat="0" applyBorder="0" applyAlignment="0" applyProtection="0"/>
    <xf numFmtId="0" fontId="91" fillId="73" borderId="0" applyNumberFormat="0" applyBorder="0" applyAlignment="0" applyProtection="0"/>
    <xf numFmtId="0" fontId="92" fillId="72" borderId="0" applyNumberFormat="0" applyBorder="0" applyAlignment="0" applyProtection="0"/>
    <xf numFmtId="0" fontId="92" fillId="65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1" fillId="68" borderId="0" applyNumberFormat="0" applyBorder="0" applyAlignment="0" applyProtection="0"/>
    <xf numFmtId="0" fontId="92" fillId="65" borderId="0" applyNumberFormat="0" applyBorder="0" applyAlignment="0" applyProtection="0"/>
    <xf numFmtId="0" fontId="92" fillId="70" borderId="0" applyNumberFormat="0" applyBorder="0" applyAlignment="0" applyProtection="0"/>
    <xf numFmtId="0" fontId="91" fillId="70" borderId="0" applyNumberFormat="0" applyBorder="0" applyAlignment="0" applyProtection="0"/>
    <xf numFmtId="0" fontId="91" fillId="70" borderId="0" applyNumberFormat="0" applyBorder="0" applyAlignment="0" applyProtection="0"/>
    <xf numFmtId="0" fontId="91" fillId="70" borderId="0" applyNumberFormat="0" applyBorder="0" applyAlignment="0" applyProtection="0"/>
    <xf numFmtId="0" fontId="92" fillId="70" borderId="0" applyNumberFormat="0" applyBorder="0" applyAlignment="0" applyProtection="0"/>
    <xf numFmtId="0" fontId="92" fillId="66" borderId="0" applyNumberFormat="0" applyBorder="0" applyAlignment="0" applyProtection="0"/>
    <xf numFmtId="0" fontId="91" fillId="74" borderId="0" applyNumberFormat="0" applyBorder="0" applyAlignment="0" applyProtection="0"/>
    <xf numFmtId="0" fontId="91" fillId="74" borderId="0" applyNumberFormat="0" applyBorder="0" applyAlignment="0" applyProtection="0"/>
    <xf numFmtId="0" fontId="91" fillId="74" borderId="0" applyNumberFormat="0" applyBorder="0" applyAlignment="0" applyProtection="0"/>
    <xf numFmtId="0" fontId="92" fillId="66" borderId="0" applyNumberFormat="0" applyBorder="0" applyAlignment="0" applyProtection="0"/>
    <xf numFmtId="0" fontId="93" fillId="75" borderId="0" applyNumberFormat="0" applyBorder="0" applyAlignment="0" applyProtection="0"/>
    <xf numFmtId="0" fontId="94" fillId="76" borderId="0" applyNumberFormat="0" applyBorder="0" applyAlignment="0" applyProtection="0"/>
    <xf numFmtId="0" fontId="94" fillId="76" borderId="0" applyNumberFormat="0" applyBorder="0" applyAlignment="0" applyProtection="0"/>
    <xf numFmtId="0" fontId="94" fillId="76" borderId="0" applyNumberFormat="0" applyBorder="0" applyAlignment="0" applyProtection="0"/>
    <xf numFmtId="0" fontId="93" fillId="75" borderId="0" applyNumberFormat="0" applyBorder="0" applyAlignment="0" applyProtection="0"/>
    <xf numFmtId="0" fontId="93" fillId="71" borderId="0" applyNumberFormat="0" applyBorder="0" applyAlignment="0" applyProtection="0"/>
    <xf numFmtId="0" fontId="94" fillId="71" borderId="0" applyNumberFormat="0" applyBorder="0" applyAlignment="0" applyProtection="0"/>
    <xf numFmtId="0" fontId="94" fillId="71" borderId="0" applyNumberFormat="0" applyBorder="0" applyAlignment="0" applyProtection="0"/>
    <xf numFmtId="0" fontId="94" fillId="71" borderId="0" applyNumberFormat="0" applyBorder="0" applyAlignment="0" applyProtection="0"/>
    <xf numFmtId="0" fontId="93" fillId="71" borderId="0" applyNumberFormat="0" applyBorder="0" applyAlignment="0" applyProtection="0"/>
    <xf numFmtId="0" fontId="93" fillId="72" borderId="0" applyNumberFormat="0" applyBorder="0" applyAlignment="0" applyProtection="0"/>
    <xf numFmtId="0" fontId="94" fillId="73" borderId="0" applyNumberFormat="0" applyBorder="0" applyAlignment="0" applyProtection="0"/>
    <xf numFmtId="0" fontId="94" fillId="73" borderId="0" applyNumberFormat="0" applyBorder="0" applyAlignment="0" applyProtection="0"/>
    <xf numFmtId="0" fontId="94" fillId="73" borderId="0" applyNumberFormat="0" applyBorder="0" applyAlignment="0" applyProtection="0"/>
    <xf numFmtId="0" fontId="93" fillId="72" borderId="0" applyNumberFormat="0" applyBorder="0" applyAlignment="0" applyProtection="0"/>
    <xf numFmtId="0" fontId="93" fillId="77" borderId="0" applyNumberFormat="0" applyBorder="0" applyAlignment="0" applyProtection="0"/>
    <xf numFmtId="0" fontId="94" fillId="78" borderId="0" applyNumberFormat="0" applyBorder="0" applyAlignment="0" applyProtection="0"/>
    <xf numFmtId="0" fontId="94" fillId="78" borderId="0" applyNumberFormat="0" applyBorder="0" applyAlignment="0" applyProtection="0"/>
    <xf numFmtId="0" fontId="94" fillId="78" borderId="0" applyNumberFormat="0" applyBorder="0" applyAlignment="0" applyProtection="0"/>
    <xf numFmtId="0" fontId="93" fillId="77" borderId="0" applyNumberFormat="0" applyBorder="0" applyAlignment="0" applyProtection="0"/>
    <xf numFmtId="0" fontId="93" fillId="75" borderId="0" applyNumberFormat="0" applyBorder="0" applyAlignment="0" applyProtection="0"/>
    <xf numFmtId="0" fontId="94" fillId="75" borderId="0" applyNumberFormat="0" applyBorder="0" applyAlignment="0" applyProtection="0"/>
    <xf numFmtId="0" fontId="94" fillId="75" borderId="0" applyNumberFormat="0" applyBorder="0" applyAlignment="0" applyProtection="0"/>
    <xf numFmtId="0" fontId="94" fillId="75" borderId="0" applyNumberFormat="0" applyBorder="0" applyAlignment="0" applyProtection="0"/>
    <xf numFmtId="0" fontId="93" fillId="75" borderId="0" applyNumberFormat="0" applyBorder="0" applyAlignment="0" applyProtection="0"/>
    <xf numFmtId="0" fontId="93" fillId="66" borderId="0" applyNumberFormat="0" applyBorder="0" applyAlignment="0" applyProtection="0"/>
    <xf numFmtId="0" fontId="94" fillId="79" borderId="0" applyNumberFormat="0" applyBorder="0" applyAlignment="0" applyProtection="0"/>
    <xf numFmtId="0" fontId="94" fillId="79" borderId="0" applyNumberFormat="0" applyBorder="0" applyAlignment="0" applyProtection="0"/>
    <xf numFmtId="0" fontId="94" fillId="79" borderId="0" applyNumberFormat="0" applyBorder="0" applyAlignment="0" applyProtection="0"/>
    <xf numFmtId="0" fontId="93" fillId="66" borderId="0" applyNumberFormat="0" applyBorder="0" applyAlignment="0" applyProtection="0"/>
    <xf numFmtId="0" fontId="93" fillId="75" borderId="0" applyNumberFormat="0" applyBorder="0" applyAlignment="0" applyProtection="0"/>
    <xf numFmtId="0" fontId="94" fillId="80" borderId="0" applyNumberFormat="0" applyBorder="0" applyAlignment="0" applyProtection="0"/>
    <xf numFmtId="0" fontId="94" fillId="80" borderId="0" applyNumberFormat="0" applyBorder="0" applyAlignment="0" applyProtection="0"/>
    <xf numFmtId="0" fontId="94" fillId="80" borderId="0" applyNumberFormat="0" applyBorder="0" applyAlignment="0" applyProtection="0"/>
    <xf numFmtId="0" fontId="93" fillId="75" borderId="0" applyNumberFormat="0" applyBorder="0" applyAlignment="0" applyProtection="0"/>
    <xf numFmtId="0" fontId="93" fillId="81" borderId="0" applyNumberFormat="0" applyBorder="0" applyAlignment="0" applyProtection="0"/>
    <xf numFmtId="0" fontId="94" fillId="81" borderId="0" applyNumberFormat="0" applyBorder="0" applyAlignment="0" applyProtection="0"/>
    <xf numFmtId="0" fontId="94" fillId="81" borderId="0" applyNumberFormat="0" applyBorder="0" applyAlignment="0" applyProtection="0"/>
    <xf numFmtId="0" fontId="94" fillId="81" borderId="0" applyNumberFormat="0" applyBorder="0" applyAlignment="0" applyProtection="0"/>
    <xf numFmtId="0" fontId="93" fillId="81" borderId="0" applyNumberFormat="0" applyBorder="0" applyAlignment="0" applyProtection="0"/>
    <xf numFmtId="0" fontId="93" fillId="82" borderId="0" applyNumberFormat="0" applyBorder="0" applyAlignment="0" applyProtection="0"/>
    <xf numFmtId="0" fontId="94" fillId="82" borderId="0" applyNumberFormat="0" applyBorder="0" applyAlignment="0" applyProtection="0"/>
    <xf numFmtId="0" fontId="94" fillId="82" borderId="0" applyNumberFormat="0" applyBorder="0" applyAlignment="0" applyProtection="0"/>
    <xf numFmtId="0" fontId="94" fillId="82" borderId="0" applyNumberFormat="0" applyBorder="0" applyAlignment="0" applyProtection="0"/>
    <xf numFmtId="0" fontId="93" fillId="82" borderId="0" applyNumberFormat="0" applyBorder="0" applyAlignment="0" applyProtection="0"/>
    <xf numFmtId="0" fontId="93" fillId="83" borderId="0" applyNumberFormat="0" applyBorder="0" applyAlignment="0" applyProtection="0"/>
    <xf numFmtId="0" fontId="94" fillId="78" borderId="0" applyNumberFormat="0" applyBorder="0" applyAlignment="0" applyProtection="0"/>
    <xf numFmtId="0" fontId="94" fillId="78" borderId="0" applyNumberFormat="0" applyBorder="0" applyAlignment="0" applyProtection="0"/>
    <xf numFmtId="0" fontId="94" fillId="78" borderId="0" applyNumberFormat="0" applyBorder="0" applyAlignment="0" applyProtection="0"/>
    <xf numFmtId="0" fontId="93" fillId="83" borderId="0" applyNumberFormat="0" applyBorder="0" applyAlignment="0" applyProtection="0"/>
    <xf numFmtId="0" fontId="93" fillId="75" borderId="0" applyNumberFormat="0" applyBorder="0" applyAlignment="0" applyProtection="0"/>
    <xf numFmtId="0" fontId="94" fillId="75" borderId="0" applyNumberFormat="0" applyBorder="0" applyAlignment="0" applyProtection="0"/>
    <xf numFmtId="0" fontId="94" fillId="75" borderId="0" applyNumberFormat="0" applyBorder="0" applyAlignment="0" applyProtection="0"/>
    <xf numFmtId="0" fontId="94" fillId="75" borderId="0" applyNumberFormat="0" applyBorder="0" applyAlignment="0" applyProtection="0"/>
    <xf numFmtId="0" fontId="93" fillId="75" borderId="0" applyNumberFormat="0" applyBorder="0" applyAlignment="0" applyProtection="0"/>
    <xf numFmtId="0" fontId="93" fillId="84" borderId="0" applyNumberFormat="0" applyBorder="0" applyAlignment="0" applyProtection="0"/>
    <xf numFmtId="0" fontId="94" fillId="84" borderId="0" applyNumberFormat="0" applyBorder="0" applyAlignment="0" applyProtection="0"/>
    <xf numFmtId="0" fontId="94" fillId="84" borderId="0" applyNumberFormat="0" applyBorder="0" applyAlignment="0" applyProtection="0"/>
    <xf numFmtId="0" fontId="94" fillId="84" borderId="0" applyNumberFormat="0" applyBorder="0" applyAlignment="0" applyProtection="0"/>
    <xf numFmtId="0" fontId="93" fillId="84" borderId="0" applyNumberFormat="0" applyBorder="0" applyAlignment="0" applyProtection="0"/>
    <xf numFmtId="0" fontId="21" fillId="0" borderId="0" applyNumberFormat="0" applyFont="0" applyFill="0" applyBorder="0" applyAlignment="0">
      <protection locked="0"/>
    </xf>
    <xf numFmtId="0" fontId="21" fillId="0" borderId="0" applyNumberFormat="0" applyFont="0" applyFill="0" applyBorder="0" applyAlignment="0">
      <protection locked="0"/>
    </xf>
    <xf numFmtId="208" fontId="90" fillId="0" borderId="0" applyFont="0" applyFill="0" applyBorder="0" applyAlignment="0" applyProtection="0"/>
    <xf numFmtId="209" fontId="90" fillId="0" borderId="0" applyFont="0" applyFill="0" applyBorder="0" applyAlignment="0" applyProtection="0"/>
    <xf numFmtId="176" fontId="90" fillId="0" borderId="0" applyFont="0" applyFill="0" applyBorder="0" applyAlignment="0" applyProtection="0"/>
    <xf numFmtId="177" fontId="90" fillId="0" borderId="0" applyFont="0" applyFill="0" applyBorder="0" applyAlignment="0" applyProtection="0"/>
    <xf numFmtId="0" fontId="95" fillId="61" borderId="0" applyNumberFormat="0" applyBorder="0" applyAlignment="0" applyProtection="0"/>
    <xf numFmtId="0" fontId="68" fillId="61" borderId="0" applyNumberFormat="0" applyBorder="0" applyAlignment="0" applyProtection="0"/>
    <xf numFmtId="0" fontId="68" fillId="61" borderId="0" applyNumberFormat="0" applyBorder="0" applyAlignment="0" applyProtection="0"/>
    <xf numFmtId="0" fontId="68" fillId="61" borderId="0" applyNumberFormat="0" applyBorder="0" applyAlignment="0" applyProtection="0"/>
    <xf numFmtId="0" fontId="95" fillId="61" borderId="0" applyNumberFormat="0" applyBorder="0" applyAlignment="0" applyProtection="0"/>
    <xf numFmtId="0" fontId="21" fillId="70" borderId="0" applyNumberFormat="0" applyBorder="0" applyAlignment="0">
      <protection locked="0"/>
    </xf>
    <xf numFmtId="0" fontId="21" fillId="70" borderId="0" applyNumberFormat="0" applyBorder="0" applyAlignment="0">
      <protection locked="0"/>
    </xf>
    <xf numFmtId="4" fontId="96" fillId="0" borderId="33" applyFill="0">
      <alignment vertical="center"/>
      <protection locked="0"/>
    </xf>
    <xf numFmtId="0" fontId="97" fillId="0" borderId="0"/>
    <xf numFmtId="0" fontId="29" fillId="0" borderId="0" applyFill="0" applyBorder="0" applyAlignment="0"/>
    <xf numFmtId="0" fontId="29" fillId="0" borderId="0" applyFill="0" applyBorder="0" applyAlignment="0"/>
    <xf numFmtId="0" fontId="21" fillId="0" borderId="0" applyFill="0" applyBorder="0" applyAlignment="0"/>
    <xf numFmtId="0" fontId="21" fillId="0" borderId="0" applyFill="0" applyBorder="0" applyAlignment="0"/>
    <xf numFmtId="0" fontId="98" fillId="77" borderId="16" applyNumberFormat="0" applyAlignment="0" applyProtection="0"/>
    <xf numFmtId="0" fontId="36" fillId="77" borderId="16" applyNumberFormat="0" applyAlignment="0" applyProtection="0"/>
    <xf numFmtId="0" fontId="36" fillId="77" borderId="16" applyNumberFormat="0" applyAlignment="0" applyProtection="0"/>
    <xf numFmtId="0" fontId="36" fillId="77" borderId="16" applyNumberFormat="0" applyAlignment="0" applyProtection="0"/>
    <xf numFmtId="0" fontId="98" fillId="77" borderId="16" applyNumberFormat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210" fontId="99" fillId="0" borderId="0"/>
    <xf numFmtId="210" fontId="99" fillId="0" borderId="0"/>
    <xf numFmtId="210" fontId="99" fillId="0" borderId="0"/>
    <xf numFmtId="210" fontId="99" fillId="0" borderId="0"/>
    <xf numFmtId="210" fontId="99" fillId="0" borderId="0"/>
    <xf numFmtId="210" fontId="99" fillId="0" borderId="0"/>
    <xf numFmtId="210" fontId="99" fillId="0" borderId="0"/>
    <xf numFmtId="210" fontId="99" fillId="0" borderId="0"/>
    <xf numFmtId="211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211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07" fontId="100" fillId="0" borderId="0" applyFont="0" applyFill="0" applyBorder="0" applyAlignment="0" applyProtection="0"/>
    <xf numFmtId="177" fontId="91" fillId="0" borderId="0" applyFont="0" applyFill="0" applyBorder="0" applyAlignment="0" applyProtection="0"/>
    <xf numFmtId="177" fontId="91" fillId="0" borderId="0" applyFont="0" applyFill="0" applyBorder="0" applyAlignment="0" applyProtection="0"/>
    <xf numFmtId="177" fontId="91" fillId="0" borderId="0" applyFont="0" applyFill="0" applyBorder="0" applyAlignment="0" applyProtection="0"/>
    <xf numFmtId="207" fontId="101" fillId="0" borderId="0" applyFont="0" applyFill="0" applyBorder="0" applyAlignment="0" applyProtection="0"/>
    <xf numFmtId="177" fontId="102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4" fontId="103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104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4" fontId="103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4" fontId="103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211" fontId="21" fillId="0" borderId="0" applyFont="0" applyFill="0" applyBorder="0" applyAlignment="0" applyProtection="0"/>
    <xf numFmtId="3" fontId="103" fillId="0" borderId="0" applyFont="0" applyFill="0" applyBorder="0" applyAlignment="0" applyProtection="0"/>
    <xf numFmtId="0" fontId="105" fillId="0" borderId="0" applyNumberFormat="0" applyAlignment="0">
      <alignment horizontal="left"/>
    </xf>
    <xf numFmtId="19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0" fontId="106" fillId="0" borderId="0" applyNumberFormat="0" applyAlignment="0">
      <alignment horizontal="left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9" fontId="29" fillId="85" borderId="25">
      <alignment horizontal="right"/>
    </xf>
    <xf numFmtId="4" fontId="109" fillId="0" borderId="0" applyFill="0" applyBorder="0">
      <protection locked="0"/>
    </xf>
    <xf numFmtId="2" fontId="103" fillId="0" borderId="0" applyFont="0" applyFill="0" applyBorder="0" applyAlignment="0" applyProtection="0"/>
    <xf numFmtId="0" fontId="110" fillId="62" borderId="0" applyNumberFormat="0" applyBorder="0" applyAlignment="0" applyProtection="0"/>
    <xf numFmtId="0" fontId="80" fillId="62" borderId="0" applyNumberFormat="0" applyBorder="0" applyAlignment="0" applyProtection="0"/>
    <xf numFmtId="0" fontId="80" fillId="62" borderId="0" applyNumberFormat="0" applyBorder="0" applyAlignment="0" applyProtection="0"/>
    <xf numFmtId="0" fontId="80" fillId="62" borderId="0" applyNumberFormat="0" applyBorder="0" applyAlignment="0" applyProtection="0"/>
    <xf numFmtId="0" fontId="110" fillId="62" borderId="0" applyNumberFormat="0" applyBorder="0" applyAlignment="0" applyProtection="0"/>
    <xf numFmtId="38" fontId="33" fillId="42" borderId="0" applyNumberFormat="0" applyBorder="0" applyAlignment="0" applyProtection="0"/>
    <xf numFmtId="0" fontId="111" fillId="0" borderId="34" applyNumberFormat="0" applyAlignment="0" applyProtection="0">
      <alignment horizontal="left" vertical="center"/>
    </xf>
    <xf numFmtId="0" fontId="111" fillId="0" borderId="35">
      <alignment horizontal="left" vertical="center"/>
    </xf>
    <xf numFmtId="0" fontId="112" fillId="0" borderId="20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3" fillId="0" borderId="31" applyNumberFormat="0" applyFill="0" applyAlignment="0" applyProtection="0"/>
    <xf numFmtId="0" fontId="112" fillId="0" borderId="20" applyNumberFormat="0" applyFill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212" fontId="116" fillId="0" borderId="29" applyNumberFormat="0" applyFill="0" applyBorder="0">
      <alignment horizontal="left" vertical="center"/>
    </xf>
    <xf numFmtId="0" fontId="117" fillId="0" borderId="21" applyNumberFormat="0" applyFill="0" applyAlignment="0" applyProtection="0"/>
    <xf numFmtId="0" fontId="118" fillId="0" borderId="21" applyNumberFormat="0" applyFill="0" applyAlignment="0" applyProtection="0"/>
    <xf numFmtId="0" fontId="118" fillId="0" borderId="21" applyNumberFormat="0" applyFill="0" applyAlignment="0" applyProtection="0"/>
    <xf numFmtId="0" fontId="118" fillId="0" borderId="21" applyNumberFormat="0" applyFill="0" applyAlignment="0" applyProtection="0"/>
    <xf numFmtId="0" fontId="117" fillId="0" borderId="21" applyNumberFormat="0" applyFill="0" applyAlignment="0" applyProtection="0"/>
    <xf numFmtId="212" fontId="119" fillId="0" borderId="0"/>
    <xf numFmtId="180" fontId="120" fillId="0" borderId="12">
      <alignment horizontal="right"/>
    </xf>
    <xf numFmtId="182" fontId="121" fillId="0" borderId="0" applyNumberFormat="0" applyFont="0" applyBorder="0" applyAlignment="0"/>
    <xf numFmtId="0" fontId="122" fillId="72" borderId="0" applyNumberFormat="0" applyBorder="0" applyAlignment="0" applyProtection="0"/>
    <xf numFmtId="0" fontId="123" fillId="72" borderId="0" applyNumberFormat="0" applyBorder="0" applyAlignment="0" applyProtection="0"/>
    <xf numFmtId="0" fontId="123" fillId="72" borderId="0" applyNumberFormat="0" applyBorder="0" applyAlignment="0" applyProtection="0"/>
    <xf numFmtId="0" fontId="123" fillId="72" borderId="0" applyNumberFormat="0" applyBorder="0" applyAlignment="0" applyProtection="0"/>
    <xf numFmtId="0" fontId="122" fillId="72" borderId="0" applyNumberFormat="0" applyBorder="0" applyAlignment="0" applyProtection="0"/>
    <xf numFmtId="37" fontId="124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3" fillId="0" borderId="0" applyBorder="0"/>
    <xf numFmtId="0" fontId="21" fillId="0" borderId="0"/>
    <xf numFmtId="0" fontId="21" fillId="0" borderId="0"/>
    <xf numFmtId="0" fontId="101" fillId="0" borderId="0"/>
    <xf numFmtId="0" fontId="10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3" fillId="0" borderId="0"/>
    <xf numFmtId="0" fontId="21" fillId="0" borderId="0"/>
    <xf numFmtId="0" fontId="9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0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21" fillId="0" borderId="0"/>
    <xf numFmtId="0" fontId="101" fillId="0" borderId="0"/>
    <xf numFmtId="0" fontId="10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03" fillId="0" borderId="0" applyBorder="0"/>
    <xf numFmtId="0" fontId="21" fillId="0" borderId="0"/>
    <xf numFmtId="0" fontId="103" fillId="0" borderId="0" applyBorder="0"/>
    <xf numFmtId="0" fontId="103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25" fillId="0" borderId="0"/>
    <xf numFmtId="0" fontId="1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5" fillId="0" borderId="0"/>
    <xf numFmtId="0" fontId="127" fillId="0" borderId="0"/>
    <xf numFmtId="0" fontId="21" fillId="0" borderId="0"/>
    <xf numFmtId="0" fontId="21" fillId="0" borderId="0"/>
    <xf numFmtId="0" fontId="21" fillId="0" borderId="0"/>
    <xf numFmtId="0" fontId="125" fillId="0" borderId="0"/>
    <xf numFmtId="0" fontId="127" fillId="0" borderId="0"/>
    <xf numFmtId="0" fontId="21" fillId="0" borderId="0"/>
    <xf numFmtId="0" fontId="21" fillId="0" borderId="0"/>
    <xf numFmtId="213" fontId="128" fillId="0" borderId="0">
      <protection hidden="1"/>
    </xf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0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1" fillId="0" borderId="0" applyFont="0" applyFill="0" applyBorder="0" applyAlignment="0" applyProtection="0"/>
    <xf numFmtId="10" fontId="103" fillId="0" borderId="0" applyFont="0" applyFill="0" applyBorder="0" applyAlignment="0" applyProtection="0"/>
    <xf numFmtId="10" fontId="103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214" fontId="128" fillId="0" borderId="0"/>
    <xf numFmtId="215" fontId="128" fillId="0" borderId="0"/>
    <xf numFmtId="216" fontId="128" fillId="0" borderId="0"/>
    <xf numFmtId="217" fontId="128" fillId="0" borderId="0"/>
    <xf numFmtId="218" fontId="129" fillId="0" borderId="0" applyNumberFormat="0" applyFill="0" applyBorder="0" applyAlignment="0" applyProtection="0">
      <alignment horizontal="left"/>
    </xf>
    <xf numFmtId="14" fontId="129" fillId="0" borderId="0" applyNumberFormat="0" applyFill="0" applyBorder="0" applyAlignment="0" applyProtection="0">
      <alignment horizontal="left"/>
    </xf>
    <xf numFmtId="0" fontId="130" fillId="0" borderId="10">
      <alignment horizontal="center"/>
    </xf>
    <xf numFmtId="0" fontId="130" fillId="0" borderId="0">
      <alignment horizontal="center" vertical="center"/>
    </xf>
    <xf numFmtId="0" fontId="131" fillId="86" borderId="0" applyNumberFormat="0" applyFill="0">
      <alignment horizontal="left" vertical="center"/>
    </xf>
    <xf numFmtId="40" fontId="132" fillId="0" borderId="0" applyBorder="0">
      <alignment horizontal="right"/>
    </xf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215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219" fontId="128" fillId="0" borderId="36">
      <protection locked="0"/>
    </xf>
    <xf numFmtId="216" fontId="128" fillId="0" borderId="36">
      <protection locked="0"/>
    </xf>
    <xf numFmtId="49" fontId="135" fillId="0" borderId="10">
      <alignment vertical="top"/>
      <protection locked="0"/>
    </xf>
    <xf numFmtId="220" fontId="128" fillId="0" borderId="36">
      <protection locked="0"/>
    </xf>
    <xf numFmtId="221" fontId="128" fillId="0" borderId="36">
      <protection locked="0"/>
    </xf>
    <xf numFmtId="49" fontId="135" fillId="0" borderId="36" applyFill="0" applyAlignment="0">
      <alignment horizontal="left"/>
      <protection locked="0"/>
    </xf>
    <xf numFmtId="0" fontId="136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38" fontId="139" fillId="0" borderId="0" applyFont="0" applyFill="0" applyBorder="0" applyAlignment="0" applyProtection="0"/>
    <xf numFmtId="0" fontId="1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6" fontId="21" fillId="0" borderId="0"/>
    <xf numFmtId="176" fontId="21" fillId="0" borderId="0"/>
    <xf numFmtId="176" fontId="21" fillId="0" borderId="0"/>
    <xf numFmtId="176" fontId="2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21" fillId="0" borderId="0" applyFont="0" applyFill="0" applyBorder="0" applyAlignment="0" applyProtection="0"/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01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176" fontId="2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181" fontId="20" fillId="0" borderId="0" xfId="16" applyNumberFormat="1" applyFont="1" applyAlignment="1">
      <alignment horizontal="center"/>
    </xf>
    <xf numFmtId="181" fontId="20" fillId="0" borderId="0" xfId="16" applyNumberFormat="1" applyFont="1" applyFill="1" applyAlignment="1">
      <alignment horizontal="center"/>
    </xf>
    <xf numFmtId="0" fontId="141" fillId="0" borderId="0" xfId="16" applyFont="1" applyBorder="1" applyAlignment="1">
      <alignment horizontal="center" vertical="center" wrapText="1"/>
    </xf>
    <xf numFmtId="0" fontId="23" fillId="0" borderId="0" xfId="16" applyFont="1" applyFill="1" applyBorder="1" applyAlignment="1">
      <alignment horizontal="center" vertical="center" wrapText="1"/>
    </xf>
    <xf numFmtId="0" fontId="23" fillId="0" borderId="0" xfId="16" applyFont="1" applyBorder="1" applyAlignment="1">
      <alignment horizontal="center" vertical="center" wrapText="1"/>
    </xf>
    <xf numFmtId="183" fontId="23" fillId="0" borderId="0" xfId="16" applyNumberFormat="1" applyFont="1" applyFill="1" applyBorder="1" applyAlignment="1">
      <alignment horizontal="center" vertical="center" wrapText="1"/>
    </xf>
    <xf numFmtId="181" fontId="20" fillId="0" borderId="0" xfId="16" applyNumberFormat="1" applyFont="1" applyBorder="1" applyAlignment="1">
      <alignment horizontal="center"/>
    </xf>
    <xf numFmtId="183" fontId="141" fillId="0" borderId="0" xfId="16" applyNumberFormat="1" applyFont="1" applyBorder="1" applyAlignment="1">
      <alignment horizontal="center" vertical="center" wrapText="1"/>
    </xf>
    <xf numFmtId="0" fontId="22" fillId="0" borderId="0" xfId="16" applyFont="1" applyAlignment="1">
      <alignment horizontal="center"/>
    </xf>
    <xf numFmtId="222" fontId="23" fillId="0" borderId="0" xfId="16" applyNumberFormat="1" applyFont="1" applyFill="1" applyBorder="1" applyAlignment="1">
      <alignment horizontal="center" vertical="center" wrapText="1"/>
    </xf>
    <xf numFmtId="222" fontId="23" fillId="0" borderId="0" xfId="16" applyNumberFormat="1" applyFont="1" applyBorder="1" applyAlignment="1">
      <alignment horizontal="center" vertical="center" wrapText="1"/>
    </xf>
    <xf numFmtId="222" fontId="20" fillId="0" borderId="0" xfId="16" applyNumberFormat="1" applyFont="1" applyBorder="1" applyAlignment="1">
      <alignment horizontal="center" vertical="center" wrapText="1"/>
    </xf>
  </cellXfs>
  <cellStyles count="7997">
    <cellStyle name="_x000a_386grabber=M" xfId="20"/>
    <cellStyle name="_x000a_386grabber=M 2" xfId="21"/>
    <cellStyle name="_x000a_386grabber=M 2 2" xfId="22"/>
    <cellStyle name="_x000a_386grabber=M 2 3" xfId="23"/>
    <cellStyle name="_x000a_386grabber=M 2 4" xfId="24"/>
    <cellStyle name="_x000a_386grabber=M 3" xfId="25"/>
    <cellStyle name="_x000a_386grabber=M 4" xfId="26"/>
    <cellStyle name="_x000a_386grabber=M 5" xfId="27"/>
    <cellStyle name="_x000a_386grabber=M_.." xfId="28"/>
    <cellStyle name="******************************************" xfId="29"/>
    <cellStyle name="?" xfId="30"/>
    <cellStyle name="? 2" xfId="31"/>
    <cellStyle name="? 2 2" xfId="32"/>
    <cellStyle name="? 2 3" xfId="33"/>
    <cellStyle name="? 2 4" xfId="34"/>
    <cellStyle name="? 3" xfId="35"/>
    <cellStyle name="? 3 2" xfId="36"/>
    <cellStyle name="? 3 3" xfId="37"/>
    <cellStyle name="? 3 4" xfId="38"/>
    <cellStyle name="? 3_玻璃数据库20120510_.." xfId="39"/>
    <cellStyle name="? 4" xfId="40"/>
    <cellStyle name="? 5" xfId="41"/>
    <cellStyle name="? 6" xfId="42"/>
    <cellStyle name="?_.." xfId="43"/>
    <cellStyle name="?_.. 2" xfId="44"/>
    <cellStyle name="?_.. 3" xfId="45"/>
    <cellStyle name="?_.. 4" xfId="46"/>
    <cellStyle name="?_06年与当前比较" xfId="47"/>
    <cellStyle name="?_08年比较" xfId="48"/>
    <cellStyle name="?_2011年会策略底稿" xfId="49"/>
    <cellStyle name="?_5MM浮白价格" xfId="50"/>
    <cellStyle name="?_5MM浮白价格 2" xfId="51"/>
    <cellStyle name="?_5MM浮白价格 3" xfId="52"/>
    <cellStyle name="?_5MM浮白价格 4" xfId="53"/>
    <cellStyle name="?_Sheet1" xfId="54"/>
    <cellStyle name="?_Sheet1 2" xfId="55"/>
    <cellStyle name="?_Sheet1 3" xfId="56"/>
    <cellStyle name="?_Sheet1 4" xfId="57"/>
    <cellStyle name="?_Sheet1_.." xfId="58"/>
    <cellStyle name="?_Sheet1_.. 2" xfId="59"/>
    <cellStyle name="?_Sheet1_.. 3" xfId="60"/>
    <cellStyle name="?_Sheet1_.. 4" xfId="61"/>
    <cellStyle name="?_Sheet1_5MM浮白价格" xfId="62"/>
    <cellStyle name="?_Sheet1_5MM浮白价格 2" xfId="63"/>
    <cellStyle name="?_Sheet1_5MM浮白价格 3" xfId="64"/>
    <cellStyle name="?_Sheet1_5MM浮白价格 4" xfId="65"/>
    <cellStyle name="?_Sheet1_长江建材玻璃、石膏板、减水剂、管材数据库-2013-1-20" xfId="66"/>
    <cellStyle name="?_Sheet1_长江建材玻璃、石膏板、减水剂、管材数据库-2013-1-20 2" xfId="67"/>
    <cellStyle name="?_Sheet1_长江建材玻璃、石膏板、减水剂、管材数据库-2013-1-20 3" xfId="68"/>
    <cellStyle name="?_Sheet1_长江建材玻璃、石膏板、减水剂、管材数据库-2013-1-20 4" xfId="69"/>
    <cellStyle name="?_Sheet1_长江建材玻璃、石膏板、减水剂、管材数据库-2013-1-26" xfId="70"/>
    <cellStyle name="?_Sheet1_长江建材玻璃、石膏板、减水剂、管材数据库-2013-1-26 2" xfId="71"/>
    <cellStyle name="?_Sheet1_长江建材玻璃、石膏板、减水剂、管材数据库-2013-1-26 3" xfId="72"/>
    <cellStyle name="?_Sheet1_长江建材玻璃、石膏板、减水剂、管材数据库-2013-1-26 4" xfId="73"/>
    <cellStyle name="?_Sheet1_长江建材玻璃、石膏板、减水剂、管材数据库-2013-4-21" xfId="74"/>
    <cellStyle name="?_Sheet1_长江建材玻璃、石膏板、减水剂、管材数据库-2013-4-21 2" xfId="75"/>
    <cellStyle name="?_Sheet1_长江建材玻璃、石膏板、减水剂、管材数据库-2013-4-21 3" xfId="76"/>
    <cellStyle name="?_Sheet1_长江建材玻璃、石膏板、减水剂、管材数据库-2013-4-21 4" xfId="77"/>
    <cellStyle name="?_Sheet1_长江建材玻璃及其他建材数据库 20130729" xfId="78"/>
    <cellStyle name="?_Sheet1_长江建材玻璃及其他建材数据库 20130729 2" xfId="79"/>
    <cellStyle name="?_Sheet1_长江建材玻璃及其他建材数据库-20131229" xfId="80"/>
    <cellStyle name="?_Sheet1_长江建材玻璃及其他建材数据库-20140105" xfId="81"/>
    <cellStyle name="?_Sheet1_长江建材玻璃及其他建材数据库20140112" xfId="82"/>
    <cellStyle name="?_Sheet1_长江建材非水泥建材数据库20140627" xfId="83"/>
    <cellStyle name="?_Sheet1_长江建材非水泥建材数据库20140627 - 备用" xfId="84"/>
    <cellStyle name="?_玻璃数据汇总(20111130)" xfId="85"/>
    <cellStyle name="?_玻璃月度产量" xfId="86"/>
    <cellStyle name="?_产能利用率" xfId="87"/>
    <cellStyle name="?_超额收益VS其他数据比较" xfId="88"/>
    <cellStyle name="?_城镇固投（图）" xfId="89"/>
    <cellStyle name="?_城镇固投（图） 2" xfId="90"/>
    <cellStyle name="?_城镇固投（图） 3" xfId="91"/>
    <cellStyle name="?_城镇固投（图） 4" xfId="92"/>
    <cellStyle name="?_城镇固投（图）_.." xfId="93"/>
    <cellStyle name="?_城镇固投（图）_.. 2" xfId="94"/>
    <cellStyle name="?_城镇固投（图）_.. 3" xfId="95"/>
    <cellStyle name="?_城镇固投（图）_.. 4" xfId="96"/>
    <cellStyle name="?_城镇固投（图）_5MM浮白价格" xfId="97"/>
    <cellStyle name="?_城镇固投（图）_5MM浮白价格 2" xfId="98"/>
    <cellStyle name="?_城镇固投（图）_5MM浮白价格 3" xfId="99"/>
    <cellStyle name="?_城镇固投（图）_5MM浮白价格 4" xfId="100"/>
    <cellStyle name="?_城镇固投（图）_长江建材玻璃、石膏板、减水剂、管材数据库-2013-1-20" xfId="101"/>
    <cellStyle name="?_城镇固投（图）_长江建材玻璃、石膏板、减水剂、管材数据库-2013-1-20 2" xfId="102"/>
    <cellStyle name="?_城镇固投（图）_长江建材玻璃、石膏板、减水剂、管材数据库-2013-1-20 3" xfId="103"/>
    <cellStyle name="?_城镇固投（图）_长江建材玻璃、石膏板、减水剂、管材数据库-2013-1-20 4" xfId="104"/>
    <cellStyle name="?_城镇固投（图）_长江建材玻璃、石膏板、减水剂、管材数据库-2013-1-26" xfId="105"/>
    <cellStyle name="?_城镇固投（图）_长江建材玻璃、石膏板、减水剂、管材数据库-2013-1-26 2" xfId="106"/>
    <cellStyle name="?_城镇固投（图）_长江建材玻璃、石膏板、减水剂、管材数据库-2013-1-26 3" xfId="107"/>
    <cellStyle name="?_城镇固投（图）_长江建材玻璃、石膏板、减水剂、管材数据库-2013-1-26 4" xfId="108"/>
    <cellStyle name="?_城镇固投（图）_长江建材玻璃、石膏板、减水剂、管材数据库-2013-4-21" xfId="109"/>
    <cellStyle name="?_城镇固投（图）_长江建材玻璃、石膏板、减水剂、管材数据库-2013-4-21 2" xfId="110"/>
    <cellStyle name="?_城镇固投（图）_长江建材玻璃、石膏板、减水剂、管材数据库-2013-4-21 3" xfId="111"/>
    <cellStyle name="?_城镇固投（图）_长江建材玻璃、石膏板、减水剂、管材数据库-2013-4-21 4" xfId="112"/>
    <cellStyle name="?_城镇固投（图）_长江建材玻璃及其他建材数据库 20130729" xfId="113"/>
    <cellStyle name="?_城镇固投（图）_长江建材玻璃及其他建材数据库 20130729 2" xfId="114"/>
    <cellStyle name="?_城镇固投（图）_长江建材玻璃及其他建材数据库-20131229" xfId="115"/>
    <cellStyle name="?_城镇固投（图）_长江建材玻璃及其他建材数据库-20140105" xfId="116"/>
    <cellStyle name="?_城镇固投（图）_长江建材玻璃及其他建材数据库20140112" xfId="117"/>
    <cellStyle name="?_城镇固投（图）_长江建材非水泥建材数据库20140627" xfId="118"/>
    <cellStyle name="?_城镇固投（图）_长江建材非水泥建材数据库20140627 - 备用" xfId="119"/>
    <cellStyle name="?_吨指标" xfId="120"/>
    <cellStyle name="?_吨指标 2" xfId="121"/>
    <cellStyle name="?_吨指标 3" xfId="122"/>
    <cellStyle name="?_吨指标 4" xfId="123"/>
    <cellStyle name="?_吨指标_.." xfId="124"/>
    <cellStyle name="?_吨指标_.. 2" xfId="125"/>
    <cellStyle name="?_吨指标_.. 3" xfId="126"/>
    <cellStyle name="?_吨指标_.. 4" xfId="127"/>
    <cellStyle name="?_吨指标_5MM浮白价格" xfId="128"/>
    <cellStyle name="?_吨指标_5MM浮白价格 2" xfId="129"/>
    <cellStyle name="?_吨指标_5MM浮白价格 3" xfId="130"/>
    <cellStyle name="?_吨指标_5MM浮白价格 4" xfId="131"/>
    <cellStyle name="?_吨指标_长江建材玻璃、石膏板、减水剂、管材数据库-2013-1-20" xfId="132"/>
    <cellStyle name="?_吨指标_长江建材玻璃、石膏板、减水剂、管材数据库-2013-1-20 2" xfId="133"/>
    <cellStyle name="?_吨指标_长江建材玻璃、石膏板、减水剂、管材数据库-2013-1-20 3" xfId="134"/>
    <cellStyle name="?_吨指标_长江建材玻璃、石膏板、减水剂、管材数据库-2013-1-20 4" xfId="135"/>
    <cellStyle name="?_吨指标_长江建材玻璃、石膏板、减水剂、管材数据库-2013-1-26" xfId="136"/>
    <cellStyle name="?_吨指标_长江建材玻璃、石膏板、减水剂、管材数据库-2013-1-26 2" xfId="137"/>
    <cellStyle name="?_吨指标_长江建材玻璃、石膏板、减水剂、管材数据库-2013-1-26 3" xfId="138"/>
    <cellStyle name="?_吨指标_长江建材玻璃、石膏板、减水剂、管材数据库-2013-1-26 4" xfId="139"/>
    <cellStyle name="?_吨指标_长江建材玻璃、石膏板、减水剂、管材数据库-2013-4-21" xfId="140"/>
    <cellStyle name="?_吨指标_长江建材玻璃、石膏板、减水剂、管材数据库-2013-4-21 2" xfId="141"/>
    <cellStyle name="?_吨指标_长江建材玻璃、石膏板、减水剂、管材数据库-2013-4-21 3" xfId="142"/>
    <cellStyle name="?_吨指标_长江建材玻璃、石膏板、减水剂、管材数据库-2013-4-21 4" xfId="143"/>
    <cellStyle name="?_吨指标_长江建材玻璃及其他建材数据库 20130729" xfId="144"/>
    <cellStyle name="?_吨指标_长江建材玻璃及其他建材数据库 20130729 2" xfId="145"/>
    <cellStyle name="?_吨指标_长江建材玻璃及其他建材数据库-20131229" xfId="146"/>
    <cellStyle name="?_吨指标_长江建材玻璃及其他建材数据库-20140105" xfId="147"/>
    <cellStyle name="?_吨指标_长江建材玻璃及其他建材数据库20140112" xfId="148"/>
    <cellStyle name="?_吨指标_长江建材非水泥建材数据库20140627" xfId="149"/>
    <cellStyle name="?_吨指标_长江建材非水泥建材数据库20140627 - 备用" xfId="150"/>
    <cellStyle name="?_固投增速、房地产投资增速VS毛利率" xfId="151"/>
    <cellStyle name="?_华泰联合证券—建材行业数据库（2011年第27期）20111012" xfId="152"/>
    <cellStyle name="?_华泰联合证券—建材行业数据库（2011年第27期）20111012 2" xfId="153"/>
    <cellStyle name="?_华泰联合证券—建材行业数据库（2011年第27期）20111012 3" xfId="154"/>
    <cellStyle name="?_华泰联合证券—建材行业数据库（2011年第27期）20111012 4" xfId="155"/>
    <cellStyle name="?_华泰联合证券—建材行业数据库（2011年第27期）20111012_.." xfId="156"/>
    <cellStyle name="?_华泰联合证券—建材行业数据库（2011年第27期）20111012_.. 2" xfId="157"/>
    <cellStyle name="?_华泰联合证券—建材行业数据库（2011年第27期）20111012_.. 3" xfId="158"/>
    <cellStyle name="?_华泰联合证券—建材行业数据库（2011年第27期）20111012_.. 4" xfId="159"/>
    <cellStyle name="?_华泰联合证券—建材行业数据库（2011年第27期）20111012_5MM浮白价格" xfId="160"/>
    <cellStyle name="?_华泰联合证券—建材行业数据库（2011年第27期）20111012_5MM浮白价格 2" xfId="161"/>
    <cellStyle name="?_华泰联合证券—建材行业数据库（2011年第27期）20111012_5MM浮白价格 3" xfId="162"/>
    <cellStyle name="?_华泰联合证券—建材行业数据库（2011年第27期）20111012_5MM浮白价格 4" xfId="163"/>
    <cellStyle name="?_华泰联合证券—建材行业数据库（2011年第27期）20111012_长江建材玻璃、石膏板、减水剂、管材数据库-2013-1-20" xfId="164"/>
    <cellStyle name="?_华泰联合证券—建材行业数据库（2011年第27期）20111012_长江建材玻璃、石膏板、减水剂、管材数据库-2013-1-20 2" xfId="165"/>
    <cellStyle name="?_华泰联合证券—建材行业数据库（2011年第27期）20111012_长江建材玻璃、石膏板、减水剂、管材数据库-2013-1-20 3" xfId="166"/>
    <cellStyle name="?_华泰联合证券—建材行业数据库（2011年第27期）20111012_长江建材玻璃、石膏板、减水剂、管材数据库-2013-1-20 4" xfId="167"/>
    <cellStyle name="?_华泰联合证券—建材行业数据库（2011年第27期）20111012_长江建材玻璃、石膏板、减水剂、管材数据库-2013-1-26" xfId="168"/>
    <cellStyle name="?_华泰联合证券—建材行业数据库（2011年第27期）20111012_长江建材玻璃、石膏板、减水剂、管材数据库-2013-1-26 2" xfId="169"/>
    <cellStyle name="?_华泰联合证券—建材行业数据库（2011年第27期）20111012_长江建材玻璃、石膏板、减水剂、管材数据库-2013-1-26 3" xfId="170"/>
    <cellStyle name="?_华泰联合证券—建材行业数据库（2011年第27期）20111012_长江建材玻璃、石膏板、减水剂、管材数据库-2013-1-26 4" xfId="171"/>
    <cellStyle name="?_华泰联合证券—建材行业数据库（2011年第27期）20111012_长江建材玻璃、石膏板、减水剂、管材数据库-2013-4-21" xfId="172"/>
    <cellStyle name="?_华泰联合证券—建材行业数据库（2011年第27期）20111012_长江建材玻璃、石膏板、减水剂、管材数据库-2013-4-21 2" xfId="173"/>
    <cellStyle name="?_华泰联合证券—建材行业数据库（2011年第27期）20111012_长江建材玻璃、石膏板、减水剂、管材数据库-2013-4-21 3" xfId="174"/>
    <cellStyle name="?_华泰联合证券—建材行业数据库（2011年第27期）20111012_长江建材玻璃、石膏板、减水剂、管材数据库-2013-4-21 4" xfId="175"/>
    <cellStyle name="?_华泰联合证券—建材行业数据库（2011年第27期）20111012_长江建材玻璃及其他建材数据库 20130729" xfId="176"/>
    <cellStyle name="?_华泰联合证券—建材行业数据库（2011年第27期）20111012_长江建材玻璃及其他建材数据库 20130729 2" xfId="177"/>
    <cellStyle name="?_华泰联合证券—建材行业数据库（2011年第27期）20111012_长江建材玻璃及其他建材数据库-20131229" xfId="178"/>
    <cellStyle name="?_华泰联合证券—建材行业数据库（2011年第27期）20111012_长江建材玻璃及其他建材数据库-20140105" xfId="179"/>
    <cellStyle name="?_华泰联合证券—建材行业数据库（2011年第27期）20111012_长江建材玻璃及其他建材数据库20140112" xfId="180"/>
    <cellStyle name="?_华泰联合证券—建材行业数据库（2011年第27期）20111012_长江建材非水泥建材数据库20140627" xfId="181"/>
    <cellStyle name="?_华泰联合证券—建材行业数据库（2011年第27期）20111012_长江建材非水泥建材数据库20140627 - 备用" xfId="182"/>
    <cellStyle name="?_价格剔除因素" xfId="183"/>
    <cellStyle name="?_价格剔除因素(05年8月为基准)" xfId="184"/>
    <cellStyle name="?_库存VS地产(非季调)" xfId="185"/>
    <cellStyle name="?_库存产量VS投资" xfId="186"/>
    <cellStyle name="?_库存产量比、停产率统计" xfId="187"/>
    <cellStyle name="?_毛利率VS地产(非季调)" xfId="188"/>
    <cellStyle name="?_毛利率VS集中度" xfId="189"/>
    <cellStyle name="?_毛利率VS投资" xfId="190"/>
    <cellStyle name="?_目录" xfId="191"/>
    <cellStyle name="?_平板玻璃盈利数据" xfId="192"/>
    <cellStyle name="?_区域产量（图）" xfId="193"/>
    <cellStyle name="?_区域产量（图） 2" xfId="194"/>
    <cellStyle name="?_区域产量（图） 3" xfId="195"/>
    <cellStyle name="?_区域产量（图） 4" xfId="196"/>
    <cellStyle name="?_区域产量（图）_.." xfId="197"/>
    <cellStyle name="?_区域产量（图）_.. 2" xfId="198"/>
    <cellStyle name="?_区域产量（图）_.. 3" xfId="199"/>
    <cellStyle name="?_区域产量（图）_.. 4" xfId="200"/>
    <cellStyle name="?_区域产量（图）_5MM浮白价格" xfId="201"/>
    <cellStyle name="?_区域产量（图）_5MM浮白价格 2" xfId="202"/>
    <cellStyle name="?_区域产量（图）_5MM浮白价格 3" xfId="203"/>
    <cellStyle name="?_区域产量（图）_5MM浮白价格 4" xfId="204"/>
    <cellStyle name="?_区域产量（图）_长江建材玻璃、石膏板、减水剂、管材数据库-2013-1-20" xfId="205"/>
    <cellStyle name="?_区域产量（图）_长江建材玻璃、石膏板、减水剂、管材数据库-2013-1-20 2" xfId="206"/>
    <cellStyle name="?_区域产量（图）_长江建材玻璃、石膏板、减水剂、管材数据库-2013-1-20 3" xfId="207"/>
    <cellStyle name="?_区域产量（图）_长江建材玻璃、石膏板、减水剂、管材数据库-2013-1-20 4" xfId="208"/>
    <cellStyle name="?_区域产量（图）_长江建材玻璃、石膏板、减水剂、管材数据库-2013-1-26" xfId="209"/>
    <cellStyle name="?_区域产量（图）_长江建材玻璃、石膏板、减水剂、管材数据库-2013-1-26 2" xfId="210"/>
    <cellStyle name="?_区域产量（图）_长江建材玻璃、石膏板、减水剂、管材数据库-2013-1-26 3" xfId="211"/>
    <cellStyle name="?_区域产量（图）_长江建材玻璃、石膏板、减水剂、管材数据库-2013-1-26 4" xfId="212"/>
    <cellStyle name="?_区域产量（图）_长江建材玻璃、石膏板、减水剂、管材数据库-2013-4-21" xfId="213"/>
    <cellStyle name="?_区域产量（图）_长江建材玻璃、石膏板、减水剂、管材数据库-2013-4-21 2" xfId="214"/>
    <cellStyle name="?_区域产量（图）_长江建材玻璃、石膏板、减水剂、管材数据库-2013-4-21 3" xfId="215"/>
    <cellStyle name="?_区域产量（图）_长江建材玻璃、石膏板、减水剂、管材数据库-2013-4-21 4" xfId="216"/>
    <cellStyle name="?_区域产量（图）_长江建材玻璃及其他建材数据库 20130729" xfId="217"/>
    <cellStyle name="?_区域产量（图）_长江建材玻璃及其他建材数据库 20130729 2" xfId="218"/>
    <cellStyle name="?_区域产量（图）_长江建材玻璃及其他建材数据库-20131229" xfId="219"/>
    <cellStyle name="?_区域产量（图）_长江建材玻璃及其他建材数据库-20140105" xfId="220"/>
    <cellStyle name="?_区域产量（图）_长江建材玻璃及其他建材数据库20140112" xfId="221"/>
    <cellStyle name="?_区域产量（图）_长江建材非水泥建材数据库20140627" xfId="222"/>
    <cellStyle name="?_区域产量（图）_长江建材非水泥建材数据库20140627 - 备用" xfId="223"/>
    <cellStyle name="?_陕西新型干法生产线" xfId="224"/>
    <cellStyle name="?_陕西新型干法生产线 2" xfId="225"/>
    <cellStyle name="?_陕西新型干法生产线 3" xfId="226"/>
    <cellStyle name="?_陕西新型干法生产线 4" xfId="227"/>
    <cellStyle name="?_陕西新型干法生产线_.." xfId="228"/>
    <cellStyle name="?_陕西新型干法生产线_.. 2" xfId="229"/>
    <cellStyle name="?_陕西新型干法生产线_.. 3" xfId="230"/>
    <cellStyle name="?_陕西新型干法生产线_.. 4" xfId="231"/>
    <cellStyle name="?_陕西新型干法生产线_5MM浮白价格" xfId="232"/>
    <cellStyle name="?_陕西新型干法生产线_5MM浮白价格 2" xfId="233"/>
    <cellStyle name="?_陕西新型干法生产线_5MM浮白价格 3" xfId="234"/>
    <cellStyle name="?_陕西新型干法生产线_5MM浮白价格 4" xfId="235"/>
    <cellStyle name="?_陕西新型干法生产线_长江建材玻璃、石膏板、减水剂、管材数据库-2013-1-20" xfId="236"/>
    <cellStyle name="?_陕西新型干法生产线_长江建材玻璃、石膏板、减水剂、管材数据库-2013-1-20 2" xfId="237"/>
    <cellStyle name="?_陕西新型干法生产线_长江建材玻璃、石膏板、减水剂、管材数据库-2013-1-20 3" xfId="238"/>
    <cellStyle name="?_陕西新型干法生产线_长江建材玻璃、石膏板、减水剂、管材数据库-2013-1-20 4" xfId="239"/>
    <cellStyle name="?_陕西新型干法生产线_长江建材玻璃、石膏板、减水剂、管材数据库-2013-1-26" xfId="240"/>
    <cellStyle name="?_陕西新型干法生产线_长江建材玻璃、石膏板、减水剂、管材数据库-2013-1-26 2" xfId="241"/>
    <cellStyle name="?_陕西新型干法生产线_长江建材玻璃、石膏板、减水剂、管材数据库-2013-1-26 3" xfId="242"/>
    <cellStyle name="?_陕西新型干法生产线_长江建材玻璃、石膏板、减水剂、管材数据库-2013-1-26 4" xfId="243"/>
    <cellStyle name="?_陕西新型干法生产线_长江建材玻璃、石膏板、减水剂、管材数据库-2013-4-21" xfId="244"/>
    <cellStyle name="?_陕西新型干法生产线_长江建材玻璃、石膏板、减水剂、管材数据库-2013-4-21 2" xfId="245"/>
    <cellStyle name="?_陕西新型干法生产线_长江建材玻璃、石膏板、减水剂、管材数据库-2013-4-21 3" xfId="246"/>
    <cellStyle name="?_陕西新型干法生产线_长江建材玻璃、石膏板、减水剂、管材数据库-2013-4-21 4" xfId="247"/>
    <cellStyle name="?_陕西新型干法生产线_长江建材玻璃及其他建材数据库 20130729" xfId="248"/>
    <cellStyle name="?_陕西新型干法生产线_长江建材玻璃及其他建材数据库 20130729 2" xfId="249"/>
    <cellStyle name="?_陕西新型干法生产线_长江建材玻璃及其他建材数据库-20131229" xfId="250"/>
    <cellStyle name="?_陕西新型干法生产线_长江建材玻璃及其他建材数据库-20140105" xfId="251"/>
    <cellStyle name="?_陕西新型干法生产线_长江建材玻璃及其他建材数据库20140112" xfId="252"/>
    <cellStyle name="?_陕西新型干法生产线_长江建材非水泥建材数据库20140627" xfId="253"/>
    <cellStyle name="?_陕西新型干法生产线_长江建材非水泥建材数据库20140627 - 备用" xfId="254"/>
    <cellStyle name="?_水泥产能" xfId="255"/>
    <cellStyle name="?_水泥产能 2" xfId="256"/>
    <cellStyle name="?_水泥产能 3" xfId="257"/>
    <cellStyle name="?_水泥产能 4" xfId="258"/>
    <cellStyle name="?_水泥产能_.." xfId="259"/>
    <cellStyle name="?_水泥产能_.. 2" xfId="260"/>
    <cellStyle name="?_水泥产能_.. 3" xfId="261"/>
    <cellStyle name="?_水泥产能_.. 4" xfId="262"/>
    <cellStyle name="?_水泥产能_5MM浮白价格" xfId="263"/>
    <cellStyle name="?_水泥产能_5MM浮白价格 2" xfId="264"/>
    <cellStyle name="?_水泥产能_5MM浮白价格 3" xfId="265"/>
    <cellStyle name="?_水泥产能_5MM浮白价格 4" xfId="266"/>
    <cellStyle name="?_水泥产能_长江建材玻璃、石膏板、减水剂、管材数据库-2013-1-20" xfId="267"/>
    <cellStyle name="?_水泥产能_长江建材玻璃、石膏板、减水剂、管材数据库-2013-1-20 2" xfId="268"/>
    <cellStyle name="?_水泥产能_长江建材玻璃、石膏板、减水剂、管材数据库-2013-1-20 3" xfId="269"/>
    <cellStyle name="?_水泥产能_长江建材玻璃、石膏板、减水剂、管材数据库-2013-1-20 4" xfId="270"/>
    <cellStyle name="?_水泥产能_长江建材玻璃、石膏板、减水剂、管材数据库-2013-1-26" xfId="271"/>
    <cellStyle name="?_水泥产能_长江建材玻璃、石膏板、减水剂、管材数据库-2013-1-26 2" xfId="272"/>
    <cellStyle name="?_水泥产能_长江建材玻璃、石膏板、减水剂、管材数据库-2013-1-26 3" xfId="273"/>
    <cellStyle name="?_水泥产能_长江建材玻璃、石膏板、减水剂、管材数据库-2013-1-26 4" xfId="274"/>
    <cellStyle name="?_水泥产能_长江建材玻璃、石膏板、减水剂、管材数据库-2013-4-21" xfId="275"/>
    <cellStyle name="?_水泥产能_长江建材玻璃、石膏板、减水剂、管材数据库-2013-4-21 2" xfId="276"/>
    <cellStyle name="?_水泥产能_长江建材玻璃、石膏板、减水剂、管材数据库-2013-4-21 3" xfId="277"/>
    <cellStyle name="?_水泥产能_长江建材玻璃、石膏板、减水剂、管材数据库-2013-4-21 4" xfId="278"/>
    <cellStyle name="?_水泥产能_长江建材玻璃及其他建材数据库 20130729" xfId="279"/>
    <cellStyle name="?_水泥产能_长江建材玻璃及其他建材数据库 20130729 2" xfId="280"/>
    <cellStyle name="?_水泥产能_长江建材玻璃及其他建材数据库-20131229" xfId="281"/>
    <cellStyle name="?_水泥产能_长江建材玻璃及其他建材数据库-20140105" xfId="282"/>
    <cellStyle name="?_水泥产能_长江建材玻璃及其他建材数据库20140112" xfId="283"/>
    <cellStyle name="?_水泥产能_长江建材非水泥建材数据库20140627" xfId="284"/>
    <cellStyle name="?_水泥产能_长江建材非水泥建材数据库20140627 - 备用" xfId="285"/>
    <cellStyle name="?_水泥固投" xfId="286"/>
    <cellStyle name="?_水泥固投 2" xfId="287"/>
    <cellStyle name="?_水泥固投 3" xfId="288"/>
    <cellStyle name="?_水泥固投 4" xfId="289"/>
    <cellStyle name="?_水泥固投_.." xfId="290"/>
    <cellStyle name="?_水泥固投_.. 2" xfId="291"/>
    <cellStyle name="?_水泥固投_.. 3" xfId="292"/>
    <cellStyle name="?_水泥固投_.. 4" xfId="293"/>
    <cellStyle name="?_水泥固投_5MM浮白价格" xfId="294"/>
    <cellStyle name="?_水泥固投_5MM浮白价格 2" xfId="295"/>
    <cellStyle name="?_水泥固投_5MM浮白价格 3" xfId="296"/>
    <cellStyle name="?_水泥固投_5MM浮白价格 4" xfId="297"/>
    <cellStyle name="?_水泥固投_长江建材玻璃、石膏板、减水剂、管材数据库-2013-1-20" xfId="298"/>
    <cellStyle name="?_水泥固投_长江建材玻璃、石膏板、减水剂、管材数据库-2013-1-20 2" xfId="299"/>
    <cellStyle name="?_水泥固投_长江建材玻璃、石膏板、减水剂、管材数据库-2013-1-20 3" xfId="300"/>
    <cellStyle name="?_水泥固投_长江建材玻璃、石膏板、减水剂、管材数据库-2013-1-20 4" xfId="301"/>
    <cellStyle name="?_水泥固投_长江建材玻璃、石膏板、减水剂、管材数据库-2013-1-26" xfId="302"/>
    <cellStyle name="?_水泥固投_长江建材玻璃、石膏板、减水剂、管材数据库-2013-1-26 2" xfId="303"/>
    <cellStyle name="?_水泥固投_长江建材玻璃、石膏板、减水剂、管材数据库-2013-1-26 3" xfId="304"/>
    <cellStyle name="?_水泥固投_长江建材玻璃、石膏板、减水剂、管材数据库-2013-1-26 4" xfId="305"/>
    <cellStyle name="?_水泥固投_长江建材玻璃、石膏板、减水剂、管材数据库-2013-4-21" xfId="306"/>
    <cellStyle name="?_水泥固投_长江建材玻璃、石膏板、减水剂、管材数据库-2013-4-21 2" xfId="307"/>
    <cellStyle name="?_水泥固投_长江建材玻璃、石膏板、减水剂、管材数据库-2013-4-21 3" xfId="308"/>
    <cellStyle name="?_水泥固投_长江建材玻璃、石膏板、减水剂、管材数据库-2013-4-21 4" xfId="309"/>
    <cellStyle name="?_水泥固投_长江建材玻璃及其他建材数据库 20130729" xfId="310"/>
    <cellStyle name="?_水泥固投_长江建材玻璃及其他建材数据库 20130729 2" xfId="311"/>
    <cellStyle name="?_水泥固投_长江建材玻璃及其他建材数据库-20131229" xfId="312"/>
    <cellStyle name="?_水泥固投_长江建材玻璃及其他建材数据库-20140105" xfId="313"/>
    <cellStyle name="?_水泥固投_长江建材玻璃及其他建材数据库20140112" xfId="314"/>
    <cellStyle name="?_水泥固投_长江建材非水泥建材数据库20140627" xfId="315"/>
    <cellStyle name="?_水泥固投_长江建材非水泥建材数据库20140627 - 备用" xfId="316"/>
    <cellStyle name="?_水泥数据库附表" xfId="317"/>
    <cellStyle name="?_水泥数据库附表 2" xfId="318"/>
    <cellStyle name="?_水泥数据库附表 3" xfId="319"/>
    <cellStyle name="?_水泥数据库附表 4" xfId="320"/>
    <cellStyle name="?_水泥数据库附表_.." xfId="321"/>
    <cellStyle name="?_水泥数据库附表_.. 2" xfId="322"/>
    <cellStyle name="?_水泥数据库附表_.. 3" xfId="323"/>
    <cellStyle name="?_水泥数据库附表_.. 4" xfId="324"/>
    <cellStyle name="?_水泥数据库附表_5MM浮白价格" xfId="325"/>
    <cellStyle name="?_水泥数据库附表_5MM浮白价格 2" xfId="326"/>
    <cellStyle name="?_水泥数据库附表_5MM浮白价格 3" xfId="327"/>
    <cellStyle name="?_水泥数据库附表_5MM浮白价格 4" xfId="328"/>
    <cellStyle name="?_水泥数据库附表_长江建材玻璃、石膏板、减水剂、管材数据库-2013-1-20" xfId="329"/>
    <cellStyle name="?_水泥数据库附表_长江建材玻璃、石膏板、减水剂、管材数据库-2013-1-20 2" xfId="330"/>
    <cellStyle name="?_水泥数据库附表_长江建材玻璃、石膏板、减水剂、管材数据库-2013-1-20 3" xfId="331"/>
    <cellStyle name="?_水泥数据库附表_长江建材玻璃、石膏板、减水剂、管材数据库-2013-1-20 4" xfId="332"/>
    <cellStyle name="?_水泥数据库附表_长江建材玻璃、石膏板、减水剂、管材数据库-2013-1-26" xfId="333"/>
    <cellStyle name="?_水泥数据库附表_长江建材玻璃、石膏板、减水剂、管材数据库-2013-1-26 2" xfId="334"/>
    <cellStyle name="?_水泥数据库附表_长江建材玻璃、石膏板、减水剂、管材数据库-2013-1-26 3" xfId="335"/>
    <cellStyle name="?_水泥数据库附表_长江建材玻璃、石膏板、减水剂、管材数据库-2013-1-26 4" xfId="336"/>
    <cellStyle name="?_水泥数据库附表_长江建材玻璃、石膏板、减水剂、管材数据库-2013-4-21" xfId="337"/>
    <cellStyle name="?_水泥数据库附表_长江建材玻璃、石膏板、减水剂、管材数据库-2013-4-21 2" xfId="338"/>
    <cellStyle name="?_水泥数据库附表_长江建材玻璃、石膏板、减水剂、管材数据库-2013-4-21 3" xfId="339"/>
    <cellStyle name="?_水泥数据库附表_长江建材玻璃、石膏板、减水剂、管材数据库-2013-4-21 4" xfId="340"/>
    <cellStyle name="?_水泥数据库附表_长江建材玻璃及其他建材数据库 20130729" xfId="341"/>
    <cellStyle name="?_水泥数据库附表_长江建材玻璃及其他建材数据库 20130729 2" xfId="342"/>
    <cellStyle name="?_水泥数据库附表_长江建材玻璃及其他建材数据库-20131229" xfId="343"/>
    <cellStyle name="?_水泥数据库附表_长江建材玻璃及其他建材数据库-20140105" xfId="344"/>
    <cellStyle name="?_水泥数据库附表_长江建材玻璃及其他建材数据库20140112" xfId="345"/>
    <cellStyle name="?_水泥数据库附表_长江建材非水泥建材数据库20140627" xfId="346"/>
    <cellStyle name="?_水泥数据库附表_长江建材非水泥建材数据库20140627 - 备用" xfId="347"/>
    <cellStyle name="?_水泥周价格" xfId="348"/>
    <cellStyle name="?_水泥周价格 2" xfId="349"/>
    <cellStyle name="?_水泥周价格 3" xfId="350"/>
    <cellStyle name="?_水泥周价格 4" xfId="351"/>
    <cellStyle name="?_水泥周价格_.." xfId="352"/>
    <cellStyle name="?_水泥周价格_.. 2" xfId="353"/>
    <cellStyle name="?_水泥周价格_.. 3" xfId="354"/>
    <cellStyle name="?_水泥周价格_.. 4" xfId="355"/>
    <cellStyle name="?_水泥周价格_5MM浮白价格" xfId="356"/>
    <cellStyle name="?_水泥周价格_5MM浮白价格 2" xfId="357"/>
    <cellStyle name="?_水泥周价格_5MM浮白价格 3" xfId="358"/>
    <cellStyle name="?_水泥周价格_5MM浮白价格 4" xfId="359"/>
    <cellStyle name="?_水泥周价格_长江建材玻璃、石膏板、减水剂、管材数据库-2013-1-20" xfId="360"/>
    <cellStyle name="?_水泥周价格_长江建材玻璃、石膏板、减水剂、管材数据库-2013-1-20 2" xfId="361"/>
    <cellStyle name="?_水泥周价格_长江建材玻璃、石膏板、减水剂、管材数据库-2013-1-20 3" xfId="362"/>
    <cellStyle name="?_水泥周价格_长江建材玻璃、石膏板、减水剂、管材数据库-2013-1-20 4" xfId="363"/>
    <cellStyle name="?_水泥周价格_长江建材玻璃、石膏板、减水剂、管材数据库-2013-1-26" xfId="364"/>
    <cellStyle name="?_水泥周价格_长江建材玻璃、石膏板、减水剂、管材数据库-2013-1-26 2" xfId="365"/>
    <cellStyle name="?_水泥周价格_长江建材玻璃、石膏板、减水剂、管材数据库-2013-1-26 3" xfId="366"/>
    <cellStyle name="?_水泥周价格_长江建材玻璃、石膏板、减水剂、管材数据库-2013-1-26 4" xfId="367"/>
    <cellStyle name="?_水泥周价格_长江建材玻璃、石膏板、减水剂、管材数据库-2013-4-21" xfId="368"/>
    <cellStyle name="?_水泥周价格_长江建材玻璃、石膏板、减水剂、管材数据库-2013-4-21 2" xfId="369"/>
    <cellStyle name="?_水泥周价格_长江建材玻璃、石膏板、减水剂、管材数据库-2013-4-21 3" xfId="370"/>
    <cellStyle name="?_水泥周价格_长江建材玻璃、石膏板、减水剂、管材数据库-2013-4-21 4" xfId="371"/>
    <cellStyle name="?_水泥周价格_长江建材玻璃及其他建材数据库 20130729" xfId="372"/>
    <cellStyle name="?_水泥周价格_长江建材玻璃及其他建材数据库 20130729 2" xfId="373"/>
    <cellStyle name="?_水泥周价格_长江建材玻璃及其他建材数据库-20131229" xfId="374"/>
    <cellStyle name="?_水泥周价格_长江建材玻璃及其他建材数据库-20140105" xfId="375"/>
    <cellStyle name="?_水泥周价格_长江建材玻璃及其他建材数据库20140112" xfId="376"/>
    <cellStyle name="?_水泥周价格_长江建材非水泥建材数据库20140627" xfId="377"/>
    <cellStyle name="?_水泥周价格_长江建材非水泥建材数据库20140627 - 备用" xfId="378"/>
    <cellStyle name="?_水泥周价格0217" xfId="379"/>
    <cellStyle name="?_水泥周价格0217 2" xfId="380"/>
    <cellStyle name="?_水泥周价格0217 3" xfId="381"/>
    <cellStyle name="?_水泥周价格0217 4" xfId="382"/>
    <cellStyle name="?_水泥周价格0217_.." xfId="383"/>
    <cellStyle name="?_水泥周价格0217_.. 2" xfId="384"/>
    <cellStyle name="?_水泥周价格0217_.. 3" xfId="385"/>
    <cellStyle name="?_水泥周价格0217_.. 4" xfId="386"/>
    <cellStyle name="?_水泥周价格0217_5MM浮白价格" xfId="387"/>
    <cellStyle name="?_水泥周价格0217_5MM浮白价格 2" xfId="388"/>
    <cellStyle name="?_水泥周价格0217_5MM浮白价格 3" xfId="389"/>
    <cellStyle name="?_水泥周价格0217_5MM浮白价格 4" xfId="390"/>
    <cellStyle name="?_水泥周价格0217_长江建材玻璃、石膏板、减水剂、管材数据库-2013-1-20" xfId="391"/>
    <cellStyle name="?_水泥周价格0217_长江建材玻璃、石膏板、减水剂、管材数据库-2013-1-20 2" xfId="392"/>
    <cellStyle name="?_水泥周价格0217_长江建材玻璃、石膏板、减水剂、管材数据库-2013-1-20 3" xfId="393"/>
    <cellStyle name="?_水泥周价格0217_长江建材玻璃、石膏板、减水剂、管材数据库-2013-1-20 4" xfId="394"/>
    <cellStyle name="?_水泥周价格0217_长江建材玻璃、石膏板、减水剂、管材数据库-2013-1-26" xfId="395"/>
    <cellStyle name="?_水泥周价格0217_长江建材玻璃、石膏板、减水剂、管材数据库-2013-1-26 2" xfId="396"/>
    <cellStyle name="?_水泥周价格0217_长江建材玻璃、石膏板、减水剂、管材数据库-2013-1-26 3" xfId="397"/>
    <cellStyle name="?_水泥周价格0217_长江建材玻璃、石膏板、减水剂、管材数据库-2013-1-26 4" xfId="398"/>
    <cellStyle name="?_水泥周价格0217_长江建材玻璃、石膏板、减水剂、管材数据库-2013-4-21" xfId="399"/>
    <cellStyle name="?_水泥周价格0217_长江建材玻璃、石膏板、减水剂、管材数据库-2013-4-21 2" xfId="400"/>
    <cellStyle name="?_水泥周价格0217_长江建材玻璃、石膏板、减水剂、管材数据库-2013-4-21 3" xfId="401"/>
    <cellStyle name="?_水泥周价格0217_长江建材玻璃、石膏板、减水剂、管材数据库-2013-4-21 4" xfId="402"/>
    <cellStyle name="?_水泥周价格0217_长江建材玻璃及其他建材数据库 20130729" xfId="403"/>
    <cellStyle name="?_水泥周价格0217_长江建材玻璃及其他建材数据库 20130729 2" xfId="404"/>
    <cellStyle name="?_水泥周价格0217_长江建材玻璃及其他建材数据库-20131229" xfId="405"/>
    <cellStyle name="?_水泥周价格0217_长江建材玻璃及其他建材数据库-20140105" xfId="406"/>
    <cellStyle name="?_水泥周价格0217_长江建材玻璃及其他建材数据库20140112" xfId="407"/>
    <cellStyle name="?_水泥周价格0217_长江建材非水泥建材数据库20140627" xfId="408"/>
    <cellStyle name="?_水泥周价格0217_长江建材非水泥建材数据库20140627 - 备用" xfId="409"/>
    <cellStyle name="?_停窑率VS其他因素比较" xfId="410"/>
    <cellStyle name="?_销售面积、新开工VS毛利率--季调" xfId="411"/>
    <cellStyle name="?_长江建材玻璃、石膏板、减水剂、管材数据库-2013-1-20" xfId="412"/>
    <cellStyle name="?_长江建材玻璃、石膏板、减水剂、管材数据库-2013-1-20 2" xfId="413"/>
    <cellStyle name="?_长江建材玻璃、石膏板、减水剂、管材数据库-2013-1-20 3" xfId="414"/>
    <cellStyle name="?_长江建材玻璃、石膏板、减水剂、管材数据库-2013-1-20 4" xfId="415"/>
    <cellStyle name="?_长江建材玻璃、石膏板、减水剂、管材数据库-2013-1-26" xfId="416"/>
    <cellStyle name="?_长江建材玻璃、石膏板、减水剂、管材数据库-2013-1-26 2" xfId="417"/>
    <cellStyle name="?_长江建材玻璃、石膏板、减水剂、管材数据库-2013-1-26 3" xfId="418"/>
    <cellStyle name="?_长江建材玻璃、石膏板、减水剂、管材数据库-2013-1-26 4" xfId="419"/>
    <cellStyle name="?_长江建材玻璃、石膏板、减水剂、管材数据库-2013-4-21" xfId="420"/>
    <cellStyle name="?_长江建材玻璃、石膏板、减水剂、管材数据库-2013-4-21 2" xfId="421"/>
    <cellStyle name="?_长江建材玻璃、石膏板、减水剂、管材数据库-2013-4-21 3" xfId="422"/>
    <cellStyle name="?_长江建材玻璃、石膏板、减水剂、管材数据库-2013-4-21 4" xfId="423"/>
    <cellStyle name="?_长江建材玻璃及其他建材数据库 20130729" xfId="424"/>
    <cellStyle name="?_长江建材玻璃及其他建材数据库 20130729 2" xfId="425"/>
    <cellStyle name="?_长江建材玻璃及其他建材数据库-20131229" xfId="426"/>
    <cellStyle name="?_长江建材玻璃及其他建材数据库-20140105" xfId="427"/>
    <cellStyle name="?_长江建材玻璃及其他建材数据库20140112" xfId="428"/>
    <cellStyle name="?_长江建材非水泥建材数据库20140627" xfId="429"/>
    <cellStyle name="?_长江建材非水泥建材数据库20140627 - 备用" xfId="430"/>
    <cellStyle name="?_长江水泥数据库(2011.10.24）" xfId="431"/>
    <cellStyle name="?_长江水泥数据库(2011.10.24） 2" xfId="432"/>
    <cellStyle name="?_长江水泥数据库(2011.10.24） 3" xfId="433"/>
    <cellStyle name="?_长江水泥数据库(2011.10.24） 4" xfId="434"/>
    <cellStyle name="?_长江水泥数据库(2011.10.24）_.." xfId="435"/>
    <cellStyle name="?_长江水泥数据库(2011.10.24）_.. 2" xfId="436"/>
    <cellStyle name="?_长江水泥数据库(2011.10.24）_.. 3" xfId="437"/>
    <cellStyle name="?_长江水泥数据库(2011.10.24）_.. 4" xfId="438"/>
    <cellStyle name="?_长江水泥数据库(2011.10.24）_5MM浮白价格" xfId="439"/>
    <cellStyle name="?_长江水泥数据库(2011.10.24）_5MM浮白价格 2" xfId="440"/>
    <cellStyle name="?_长江水泥数据库(2011.10.24）_5MM浮白价格 3" xfId="441"/>
    <cellStyle name="?_长江水泥数据库(2011.10.24）_5MM浮白价格 4" xfId="442"/>
    <cellStyle name="?_长江水泥数据库(2011.10.24）_长江建材玻璃、石膏板、减水剂、管材数据库-2013-1-20" xfId="443"/>
    <cellStyle name="?_长江水泥数据库(2011.10.24）_长江建材玻璃、石膏板、减水剂、管材数据库-2013-1-20 2" xfId="444"/>
    <cellStyle name="?_长江水泥数据库(2011.10.24）_长江建材玻璃、石膏板、减水剂、管材数据库-2013-1-20 3" xfId="445"/>
    <cellStyle name="?_长江水泥数据库(2011.10.24）_长江建材玻璃、石膏板、减水剂、管材数据库-2013-1-20 4" xfId="446"/>
    <cellStyle name="?_长江水泥数据库(2011.10.24）_长江建材玻璃、石膏板、减水剂、管材数据库-2013-1-26" xfId="447"/>
    <cellStyle name="?_长江水泥数据库(2011.10.24）_长江建材玻璃、石膏板、减水剂、管材数据库-2013-1-26 2" xfId="448"/>
    <cellStyle name="?_长江水泥数据库(2011.10.24）_长江建材玻璃、石膏板、减水剂、管材数据库-2013-1-26 3" xfId="449"/>
    <cellStyle name="?_长江水泥数据库(2011.10.24）_长江建材玻璃、石膏板、减水剂、管材数据库-2013-1-26 4" xfId="450"/>
    <cellStyle name="?_长江水泥数据库(2011.10.24）_长江建材玻璃、石膏板、减水剂、管材数据库-2013-4-21" xfId="451"/>
    <cellStyle name="?_长江水泥数据库(2011.10.24）_长江建材玻璃、石膏板、减水剂、管材数据库-2013-4-21 2" xfId="452"/>
    <cellStyle name="?_长江水泥数据库(2011.10.24）_长江建材玻璃、石膏板、减水剂、管材数据库-2013-4-21 3" xfId="453"/>
    <cellStyle name="?_长江水泥数据库(2011.10.24）_长江建材玻璃、石膏板、减水剂、管材数据库-2013-4-21 4" xfId="454"/>
    <cellStyle name="?_长江水泥数据库(2011.10.24）_长江建材玻璃及其他建材数据库 20130729" xfId="455"/>
    <cellStyle name="?_长江水泥数据库(2011.10.24）_长江建材玻璃及其他建材数据库 20130729 2" xfId="456"/>
    <cellStyle name="?_长江水泥数据库(2011.10.24）_长江建材玻璃及其他建材数据库-20131229" xfId="457"/>
    <cellStyle name="?_长江水泥数据库(2011.10.24）_长江建材玻璃及其他建材数据库-20140105" xfId="458"/>
    <cellStyle name="?_长江水泥数据库(2011.10.24）_长江建材玻璃及其他建材数据库20140112" xfId="459"/>
    <cellStyle name="?_长江水泥数据库(2011.10.24）_长江建材非水泥建材数据库20140627" xfId="460"/>
    <cellStyle name="?_长江水泥数据库(2011.10.24）_长江建材非水泥建材数据库20140627 - 备用" xfId="461"/>
    <cellStyle name="?_长江水泥数据库(2011.11.21）" xfId="462"/>
    <cellStyle name="?_长江水泥数据库(2011.11.21） 2" xfId="463"/>
    <cellStyle name="?_长江水泥数据库(2011.11.21） 3" xfId="464"/>
    <cellStyle name="?_长江水泥数据库(2011.11.21） 4" xfId="465"/>
    <cellStyle name="?_长江水泥数据库(2011.11.21）_.." xfId="466"/>
    <cellStyle name="?_长江水泥数据库(2011.11.21）_.. 2" xfId="467"/>
    <cellStyle name="?_长江水泥数据库(2011.11.21）_.. 3" xfId="468"/>
    <cellStyle name="?_长江水泥数据库(2011.11.21）_.. 4" xfId="469"/>
    <cellStyle name="?_长江水泥数据库(2011.11.21）_5MM浮白价格" xfId="470"/>
    <cellStyle name="?_长江水泥数据库(2011.11.21）_5MM浮白价格 2" xfId="471"/>
    <cellStyle name="?_长江水泥数据库(2011.11.21）_5MM浮白价格 3" xfId="472"/>
    <cellStyle name="?_长江水泥数据库(2011.11.21）_5MM浮白价格 4" xfId="473"/>
    <cellStyle name="?_长江水泥数据库(2011.11.21）_长江建材玻璃、石膏板、减水剂、管材数据库-2013-1-20" xfId="474"/>
    <cellStyle name="?_长江水泥数据库(2011.11.21）_长江建材玻璃、石膏板、减水剂、管材数据库-2013-1-20 2" xfId="475"/>
    <cellStyle name="?_长江水泥数据库(2011.11.21）_长江建材玻璃、石膏板、减水剂、管材数据库-2013-1-20 3" xfId="476"/>
    <cellStyle name="?_长江水泥数据库(2011.11.21）_长江建材玻璃、石膏板、减水剂、管材数据库-2013-1-20 4" xfId="477"/>
    <cellStyle name="?_长江水泥数据库(2011.11.21）_长江建材玻璃、石膏板、减水剂、管材数据库-2013-1-26" xfId="478"/>
    <cellStyle name="?_长江水泥数据库(2011.11.21）_长江建材玻璃、石膏板、减水剂、管材数据库-2013-1-26 2" xfId="479"/>
    <cellStyle name="?_长江水泥数据库(2011.11.21）_长江建材玻璃、石膏板、减水剂、管材数据库-2013-1-26 3" xfId="480"/>
    <cellStyle name="?_长江水泥数据库(2011.11.21）_长江建材玻璃、石膏板、减水剂、管材数据库-2013-1-26 4" xfId="481"/>
    <cellStyle name="?_长江水泥数据库(2011.11.21）_长江建材玻璃、石膏板、减水剂、管材数据库-2013-4-21" xfId="482"/>
    <cellStyle name="?_长江水泥数据库(2011.11.21）_长江建材玻璃、石膏板、减水剂、管材数据库-2013-4-21 2" xfId="483"/>
    <cellStyle name="?_长江水泥数据库(2011.11.21）_长江建材玻璃、石膏板、减水剂、管材数据库-2013-4-21 3" xfId="484"/>
    <cellStyle name="?_长江水泥数据库(2011.11.21）_长江建材玻璃、石膏板、减水剂、管材数据库-2013-4-21 4" xfId="485"/>
    <cellStyle name="?_长江水泥数据库(2011.11.21）_长江建材玻璃及其他建材数据库 20130729" xfId="486"/>
    <cellStyle name="?_长江水泥数据库(2011.11.21）_长江建材玻璃及其他建材数据库 20130729 2" xfId="487"/>
    <cellStyle name="?_长江水泥数据库(2011.11.21）_长江建材玻璃及其他建材数据库-20131229" xfId="488"/>
    <cellStyle name="?_长江水泥数据库(2011.11.21）_长江建材玻璃及其他建材数据库-20140105" xfId="489"/>
    <cellStyle name="?_长江水泥数据库(2011.11.21）_长江建材玻璃及其他建材数据库20140112" xfId="490"/>
    <cellStyle name="?_长江水泥数据库(2011.11.21）_长江建材非水泥建材数据库20140627" xfId="491"/>
    <cellStyle name="?_长江水泥数据库(2011.11.21）_长江建材非水泥建材数据库20140627 - 备用" xfId="492"/>
    <cellStyle name="?_长江水泥数据库-改版V1" xfId="493"/>
    <cellStyle name="?_长江水泥数据库-改版V1 2" xfId="494"/>
    <cellStyle name="?_长江水泥数据库-改版V1 3" xfId="495"/>
    <cellStyle name="?_长江水泥数据库-改版V1 4" xfId="496"/>
    <cellStyle name="?_长江水泥数据库-改版V1_.." xfId="497"/>
    <cellStyle name="?_长江水泥数据库-改版V1_.. 2" xfId="498"/>
    <cellStyle name="?_长江水泥数据库-改版V1_.. 3" xfId="499"/>
    <cellStyle name="?_长江水泥数据库-改版V1_.. 4" xfId="500"/>
    <cellStyle name="?_长江水泥数据库-改版V1_5MM浮白价格" xfId="501"/>
    <cellStyle name="?_长江水泥数据库-改版V1_5MM浮白价格 2" xfId="502"/>
    <cellStyle name="?_长江水泥数据库-改版V1_5MM浮白价格 3" xfId="503"/>
    <cellStyle name="?_长江水泥数据库-改版V1_5MM浮白价格 4" xfId="504"/>
    <cellStyle name="?_长江水泥数据库-改版V1_长江建材玻璃、石膏板、减水剂、管材数据库-2013-1-20" xfId="505"/>
    <cellStyle name="?_长江水泥数据库-改版V1_长江建材玻璃、石膏板、减水剂、管材数据库-2013-1-20 2" xfId="506"/>
    <cellStyle name="?_长江水泥数据库-改版V1_长江建材玻璃、石膏板、减水剂、管材数据库-2013-1-20 3" xfId="507"/>
    <cellStyle name="?_长江水泥数据库-改版V1_长江建材玻璃、石膏板、减水剂、管材数据库-2013-1-20 4" xfId="508"/>
    <cellStyle name="?_长江水泥数据库-改版V1_长江建材玻璃、石膏板、减水剂、管材数据库-2013-1-26" xfId="509"/>
    <cellStyle name="?_长江水泥数据库-改版V1_长江建材玻璃、石膏板、减水剂、管材数据库-2013-1-26 2" xfId="510"/>
    <cellStyle name="?_长江水泥数据库-改版V1_长江建材玻璃、石膏板、减水剂、管材数据库-2013-1-26 3" xfId="511"/>
    <cellStyle name="?_长江水泥数据库-改版V1_长江建材玻璃、石膏板、减水剂、管材数据库-2013-1-26 4" xfId="512"/>
    <cellStyle name="?_长江水泥数据库-改版V1_长江建材玻璃、石膏板、减水剂、管材数据库-2013-4-21" xfId="513"/>
    <cellStyle name="?_长江水泥数据库-改版V1_长江建材玻璃、石膏板、减水剂、管材数据库-2013-4-21 2" xfId="514"/>
    <cellStyle name="?_长江水泥数据库-改版V1_长江建材玻璃、石膏板、减水剂、管材数据库-2013-4-21 3" xfId="515"/>
    <cellStyle name="?_长江水泥数据库-改版V1_长江建材玻璃、石膏板、减水剂、管材数据库-2013-4-21 4" xfId="516"/>
    <cellStyle name="?_长江水泥数据库-改版V1_长江建材玻璃及其他建材数据库 20130729" xfId="517"/>
    <cellStyle name="?_长江水泥数据库-改版V1_长江建材玻璃及其他建材数据库 20130729 2" xfId="518"/>
    <cellStyle name="?_长江水泥数据库-改版V1_长江建材玻璃及其他建材数据库-20131229" xfId="519"/>
    <cellStyle name="?_长江水泥数据库-改版V1_长江建材玻璃及其他建材数据库-20140105" xfId="520"/>
    <cellStyle name="?_长江水泥数据库-改版V1_长江建材玻璃及其他建材数据库20140112" xfId="521"/>
    <cellStyle name="?_长江水泥数据库-改版V1_长江建材非水泥建材数据库20140627" xfId="522"/>
    <cellStyle name="?_长江水泥数据库-改版V1_长江建材非水泥建材数据库20140627 - 备用" xfId="523"/>
    <cellStyle name="?_长江水泥数据库-改版V1-2" xfId="524"/>
    <cellStyle name="?_长江水泥数据库-改版V1-2 2" xfId="525"/>
    <cellStyle name="?_长江水泥数据库-改版V1-2 2 2" xfId="526"/>
    <cellStyle name="?_长江水泥数据库-改版V1-2 2 3" xfId="527"/>
    <cellStyle name="?_长江水泥数据库-改版V1-2 2 4" xfId="528"/>
    <cellStyle name="?_长江水泥数据库-改版V1-2 3" xfId="529"/>
    <cellStyle name="?_长江水泥数据库-改版V1-2 3 2" xfId="530"/>
    <cellStyle name="?_长江水泥数据库-改版V1-2 3 3" xfId="531"/>
    <cellStyle name="?_长江水泥数据库-改版V1-2 3_长江建材玻璃及其他建材数据库 20130729" xfId="532"/>
    <cellStyle name="?_长江水泥数据库-改版V1-2 3_长江建材玻璃及其他建材数据库 20130729 2" xfId="533"/>
    <cellStyle name="?_长江水泥数据库-改版V1-2 3_长江建材玻璃及其他建材数据库-20131229" xfId="534"/>
    <cellStyle name="?_长江水泥数据库-改版V1-2 3_长江建材玻璃及其他建材数据库-20140105" xfId="535"/>
    <cellStyle name="?_长江水泥数据库-改版V1-2 3_长江建材玻璃及其他建材数据库20140112" xfId="536"/>
    <cellStyle name="?_长江水泥数据库-改版V1-2 3_长江建材非水泥建材数据库20140627" xfId="537"/>
    <cellStyle name="?_长江水泥数据库-改版V1-2 3_长江建材非水泥建材数据库20140627 - 备用" xfId="538"/>
    <cellStyle name="?_长江水泥数据库-改版V1-2 4" xfId="539"/>
    <cellStyle name="?_长江水泥数据库-改版V1-2 5" xfId="540"/>
    <cellStyle name="?_长江水泥数据库-改版V1-2 6" xfId="541"/>
    <cellStyle name="?_长江水泥数据库-改版V1-2_.." xfId="542"/>
    <cellStyle name="?_长江水泥数据库-改版V1-2_.. 2" xfId="543"/>
    <cellStyle name="?_长江水泥数据库-改版V1-2_.. 3" xfId="544"/>
    <cellStyle name="?_长江水泥数据库-改版V1-2_.. 4" xfId="545"/>
    <cellStyle name="?_长江水泥数据库-改版V1-2_5MM浮白价格" xfId="546"/>
    <cellStyle name="?_长江水泥数据库-改版V1-2_5MM浮白价格 2" xfId="547"/>
    <cellStyle name="?_长江水泥数据库-改版V1-2_5MM浮白价格 3" xfId="548"/>
    <cellStyle name="?_长江水泥数据库-改版V1-2_5MM浮白价格 4" xfId="549"/>
    <cellStyle name="?_长江水泥数据库-改版V1-2_玻璃期货价格" xfId="550"/>
    <cellStyle name="?_长江水泥数据库-改版V1-2_玻璃期货价格 2" xfId="551"/>
    <cellStyle name="?_长江水泥数据库-改版V1-2_玻璃期货价格 3" xfId="552"/>
    <cellStyle name="?_长江水泥数据库-改版V1-2_玻璃期货价格 4" xfId="553"/>
    <cellStyle name="?_长江水泥数据库-改版V1-2_纯碱重油日价格" xfId="554"/>
    <cellStyle name="?_长江水泥数据库-改版V1-2_纯碱重油日价格 2" xfId="555"/>
    <cellStyle name="?_长江水泥数据库-改版V1-2_纯碱重油日价格 3" xfId="556"/>
    <cellStyle name="?_长江水泥数据库-改版V1-2_纯碱重油日价格 4" xfId="557"/>
    <cellStyle name="?_长江水泥数据库-改版V1-2_钢材" xfId="558"/>
    <cellStyle name="?_长江水泥数据库-改版V1-2_钢材 2" xfId="559"/>
    <cellStyle name="?_长江水泥数据库-改版V1-2_钢材 3" xfId="560"/>
    <cellStyle name="?_长江水泥数据库-改版V1-2_钢材 4" xfId="561"/>
    <cellStyle name="?_长江水泥数据库-改版V1-2_工业萘、环氧乙烷日价格" xfId="562"/>
    <cellStyle name="?_长江水泥数据库-改版V1-2_工业萘、环氧乙烷日价格 2" xfId="563"/>
    <cellStyle name="?_长江水泥数据库-改版V1-2_工业萘、环氧乙烷日价格 3" xfId="564"/>
    <cellStyle name="?_长江水泥数据库-改版V1-2_工业萘、环氧乙烷日价格 4" xfId="565"/>
    <cellStyle name="?_长江水泥数据库-改版V1-2_工业萘、环氧乙烷日价格_1" xfId="566"/>
    <cellStyle name="?_长江水泥数据库-改版V1-2_工业萘、环氧乙烷日价格_1 2" xfId="567"/>
    <cellStyle name="?_长江水泥数据库-改版V1-2_工业萘、环氧乙烷日价格_1 3" xfId="568"/>
    <cellStyle name="?_长江水泥数据库-改版V1-2_工业萘、环氧乙烷日价格_1_长江建材玻璃及其他建材数据库 20130729" xfId="569"/>
    <cellStyle name="?_长江水泥数据库-改版V1-2_工业萘、环氧乙烷日价格_1_长江建材玻璃及其他建材数据库 20130729 2" xfId="570"/>
    <cellStyle name="?_长江水泥数据库-改版V1-2_工业萘、环氧乙烷日价格_1_长江建材玻璃及其他建材数据库-20131229" xfId="571"/>
    <cellStyle name="?_长江水泥数据库-改版V1-2_工业萘、环氧乙烷日价格_1_长江建材玻璃及其他建材数据库-20140105" xfId="572"/>
    <cellStyle name="?_长江水泥数据库-改版V1-2_工业萘、环氧乙烷日价格_1_长江建材玻璃及其他建材数据库20140112" xfId="573"/>
    <cellStyle name="?_长江水泥数据库-改版V1-2_工业萘、环氧乙烷日价格_1_长江建材非水泥建材数据库20140627" xfId="574"/>
    <cellStyle name="?_长江水泥数据库-改版V1-2_工业萘、环氧乙烷日价格_1_长江建材非水泥建材数据库20140627 - 备用" xfId="575"/>
    <cellStyle name="?_长江水泥数据库-改版V1-2_股价" xfId="576"/>
    <cellStyle name="?_长江水泥数据库-改版V1-2_股价 2" xfId="577"/>
    <cellStyle name="?_长江水泥数据库-改版V1-2_股价 3" xfId="578"/>
    <cellStyle name="?_长江水泥数据库-改版V1-2_股价 4" xfId="579"/>
    <cellStyle name="?_长江水泥数据库-改版V1-2_经济效益指标" xfId="580"/>
    <cellStyle name="?_长江水泥数据库-改版V1-2_美废" xfId="581"/>
    <cellStyle name="?_长江水泥数据库-改版V1-2_美废 2" xfId="582"/>
    <cellStyle name="?_长江水泥数据库-改版V1-2_萘系减水剂" xfId="583"/>
    <cellStyle name="?_长江水泥数据库-改版V1-2_萘系减水剂 2" xfId="584"/>
    <cellStyle name="?_长江水泥数据库-改版V1-2_萘系减水剂 3" xfId="585"/>
    <cellStyle name="?_长江水泥数据库-改版V1-2_萘系减水剂 4" xfId="586"/>
    <cellStyle name="?_长江水泥数据库-改版V1-2_平板玻璃产量" xfId="587"/>
    <cellStyle name="?_长江水泥数据库-改版V1-2_平板玻璃产量 2" xfId="588"/>
    <cellStyle name="?_长江水泥数据库-改版V1-2_平板玻璃产量 3" xfId="589"/>
    <cellStyle name="?_长江水泥数据库-改版V1-2_平板玻璃产量 4" xfId="590"/>
    <cellStyle name="?_长江水泥数据库-改版V1-2_石膏板产量" xfId="591"/>
    <cellStyle name="?_长江水泥数据库-改版V1-2_石膏板产量 2" xfId="592"/>
    <cellStyle name="?_长江水泥数据库-改版V1-2_石膏板产量 3" xfId="593"/>
    <cellStyle name="?_长江水泥数据库-改版V1-2_石膏板产量 4" xfId="594"/>
    <cellStyle name="?_长江水泥数据库-改版V1-2_石膏板天花" xfId="595"/>
    <cellStyle name="?_长江水泥数据库-改版V1-2_石膏板天花 2" xfId="596"/>
    <cellStyle name="?_长江水泥数据库-改版V1-2_石膏板天花 3" xfId="597"/>
    <cellStyle name="?_长江水泥数据库-改版V1-2_石膏板天花 4" xfId="598"/>
    <cellStyle name="?_长江水泥数据库-改版V1-2_树脂" xfId="599"/>
    <cellStyle name="?_长江水泥数据库-改版V1-2_树脂 2" xfId="600"/>
    <cellStyle name="?_长江水泥数据库-改版V1-2_树脂 3" xfId="601"/>
    <cellStyle name="?_长江水泥数据库-改版V1-2_树脂 4" xfId="602"/>
    <cellStyle name="?_长江水泥数据库-改版V1-2_树脂_1" xfId="603"/>
    <cellStyle name="?_长江水泥数据库-改版V1-2_树脂_1 2" xfId="604"/>
    <cellStyle name="?_长江水泥数据库-改版V1-2_树脂_1 3" xfId="605"/>
    <cellStyle name="?_长江水泥数据库-改版V1-2_树脂_1_长江建材玻璃及其他建材数据库 20130729" xfId="606"/>
    <cellStyle name="?_长江水泥数据库-改版V1-2_树脂_1_长江建材玻璃及其他建材数据库 20130729 2" xfId="607"/>
    <cellStyle name="?_长江水泥数据库-改版V1-2_树脂_1_长江建材玻璃及其他建材数据库-20131229" xfId="608"/>
    <cellStyle name="?_长江水泥数据库-改版V1-2_树脂_1_长江建材玻璃及其他建材数据库-20140105" xfId="609"/>
    <cellStyle name="?_长江水泥数据库-改版V1-2_树脂_1_长江建材玻璃及其他建材数据库20140112" xfId="610"/>
    <cellStyle name="?_长江水泥数据库-改版V1-2_树脂_1_长江建材非水泥建材数据库20140627" xfId="611"/>
    <cellStyle name="?_长江水泥数据库-改版V1-2_树脂_1_长江建材非水泥建材数据库20140627 - 备用" xfId="612"/>
    <cellStyle name="?_长江水泥数据库-改版V1-2_需求侧-出口" xfId="613"/>
    <cellStyle name="?_长江水泥数据库-改版V1-2_需求侧-房地产" xfId="614"/>
    <cellStyle name="?_长江水泥数据库-改版V1-2_需求侧-汽车" xfId="615"/>
    <cellStyle name="?_长江水泥数据库-改版V1-2_需求侧-汽车 2" xfId="616"/>
    <cellStyle name="?_长江水泥数据库-改版V1-2_需求侧-汽车 3" xfId="617"/>
    <cellStyle name="?_长江水泥数据库-改版V1-2_需求侧-汽车 4" xfId="618"/>
    <cellStyle name="?_长江水泥数据库-改版V1-2_长江建材玻璃、石膏板、减水剂、管材数据库-2013-1-20" xfId="619"/>
    <cellStyle name="?_长江水泥数据库-改版V1-2_长江建材玻璃、石膏板、减水剂、管材数据库-2013-1-20 2" xfId="620"/>
    <cellStyle name="?_长江水泥数据库-改版V1-2_长江建材玻璃、石膏板、减水剂、管材数据库-2013-1-20 3" xfId="621"/>
    <cellStyle name="?_长江水泥数据库-改版V1-2_长江建材玻璃、石膏板、减水剂、管材数据库-2013-1-20 4" xfId="622"/>
    <cellStyle name="?_长江水泥数据库-改版V1-2_长江建材玻璃、石膏板、减水剂、管材数据库-2013-1-26" xfId="623"/>
    <cellStyle name="?_长江水泥数据库-改版V1-2_长江建材玻璃、石膏板、减水剂、管材数据库-2013-1-26 2" xfId="624"/>
    <cellStyle name="?_长江水泥数据库-改版V1-2_长江建材玻璃、石膏板、减水剂、管材数据库-2013-1-26 3" xfId="625"/>
    <cellStyle name="?_长江水泥数据库-改版V1-2_长江建材玻璃、石膏板、减水剂、管材数据库-2013-1-26 4" xfId="626"/>
    <cellStyle name="?_长江水泥数据库-改版V1-2_长江建材玻璃、石膏板、减水剂、管材数据库-2013-4-21" xfId="627"/>
    <cellStyle name="?_长江水泥数据库-改版V1-2_长江建材玻璃、石膏板、减水剂、管材数据库-2013-4-21 2" xfId="628"/>
    <cellStyle name="?_长江水泥数据库-改版V1-2_长江建材玻璃、石膏板、减水剂、管材数据库-2013-4-21 3" xfId="629"/>
    <cellStyle name="?_长江水泥数据库-改版V1-2_长江建材玻璃、石膏板、减水剂、管材数据库-2013-4-21 4" xfId="630"/>
    <cellStyle name="?_长江水泥数据库-改版V1-2_长江建材玻璃及其他建材数据库 20130729" xfId="631"/>
    <cellStyle name="?_长江水泥数据库-改版V1-2_长江建材玻璃及其他建材数据库 20130729 2" xfId="632"/>
    <cellStyle name="?_长江水泥数据库-改版V1-2_长江建材玻璃及其他建材数据库-20131229" xfId="633"/>
    <cellStyle name="?_长江水泥数据库-改版V1-2_长江建材玻璃及其他建材数据库-20140105" xfId="634"/>
    <cellStyle name="?_长江水泥数据库-改版V1-2_长江建材玻璃及其他建材数据库20140112" xfId="635"/>
    <cellStyle name="?_长江水泥数据库-改版V1-2_长江建材非水泥建材数据库20140627" xfId="636"/>
    <cellStyle name="?_长江水泥数据库-改版V1-2_长江建材非水泥建材数据库20140627 - 备用" xfId="637"/>
    <cellStyle name="_LOW-E以及玻璃的敏感性分析" xfId="638"/>
    <cellStyle name="_玻璃成本拆分" xfId="639"/>
    <cellStyle name="_化肥产品数据统计" xfId="640"/>
    <cellStyle name="_耐火材料原料价格" xfId="641"/>
    <cellStyle name="_耐火材料原料价格_5大城市玻璃平均价格" xfId="642"/>
    <cellStyle name="_耐火材料原料价格_玻璃行业指数相对沪深300相对涨幅比较(旬度)" xfId="643"/>
    <cellStyle name="_耐火材料原料价格_玻璃价格毛利(隆众重油价格)" xfId="644"/>
    <cellStyle name="_耐火材料原料价格_平板玻璃价格汇总" xfId="645"/>
    <cellStyle name="_南玻-申万财务模型2.1版(000012)(脱机版)(1)" xfId="646"/>
    <cellStyle name="_旗滨、南玻敏感性分析" xfId="647"/>
    <cellStyle name="_日本工作底稿xls" xfId="648"/>
    <cellStyle name="_申万房地产模型2.1版20120120" xfId="649"/>
    <cellStyle name="_申银万国--煤炭行业数据库--价格、产量、消费、库存、运输、进出口、相关行业 2011-3-7" xfId="650"/>
    <cellStyle name="_下游需求占比" xfId="651"/>
    <cellStyle name="_中国标准" xfId="652"/>
    <cellStyle name="_中国汽车产销量" xfId="653"/>
    <cellStyle name="_重点公司" xfId="654"/>
    <cellStyle name="_重油、纯碱价格" xfId="655"/>
    <cellStyle name="=C:\WINNT35\SYSTEM32\COMMAND.COM" xfId="656"/>
    <cellStyle name="µÚ¿¡ ¿À´Â ÇÏÀÌÆÛ¸µÅ©" xfId="6178"/>
    <cellStyle name="W?_BOOKSHIP_laroux_´ë¿ÜÇÑ¹®°ø¹® " xfId="6179"/>
    <cellStyle name="¹éºÐÀ²_±âÅ¸" xfId="6180"/>
    <cellStyle name="20% - Accent1" xfId="657"/>
    <cellStyle name="20% - Accent1 2" xfId="658"/>
    <cellStyle name="20% - Accent1 2 10" xfId="6181"/>
    <cellStyle name="20% - Accent1 2 2" xfId="659"/>
    <cellStyle name="20% - Accent1 2 2 2" xfId="660"/>
    <cellStyle name="20% - Accent1 2 2 3" xfId="661"/>
    <cellStyle name="20% - Accent1 2 2 4" xfId="6182"/>
    <cellStyle name="20% - Accent1 2 2_停产、冷修生产线" xfId="662"/>
    <cellStyle name="20% - Accent1 2 3" xfId="663"/>
    <cellStyle name="20% - Accent1 2 3 2" xfId="664"/>
    <cellStyle name="20% - Accent1 2 3_5大城市玻璃平均价格" xfId="665"/>
    <cellStyle name="20% - Accent1 2 4" xfId="666"/>
    <cellStyle name="20% - Accent1 2 5" xfId="667"/>
    <cellStyle name="20% - Accent1 2 6" xfId="6183"/>
    <cellStyle name="20% - Accent1 2 7" xfId="6184"/>
    <cellStyle name="20% - Accent1 2 8" xfId="6185"/>
    <cellStyle name="20% - Accent1 2 9" xfId="6186"/>
    <cellStyle name="20% - Accent1 2_5大城市玻璃平均价格" xfId="668"/>
    <cellStyle name="20% - Accent1 3" xfId="669"/>
    <cellStyle name="20% - Accent1 3 10" xfId="6187"/>
    <cellStyle name="20% - Accent1 3 2" xfId="670"/>
    <cellStyle name="20% - Accent1 3 2 2" xfId="671"/>
    <cellStyle name="20% - Accent1 3 2 3" xfId="672"/>
    <cellStyle name="20% - Accent1 3 2_5大城市玻璃平均价格" xfId="673"/>
    <cellStyle name="20% - Accent1 3 3" xfId="674"/>
    <cellStyle name="20% - Accent1 3 3 2" xfId="675"/>
    <cellStyle name="20% - Accent1 3 3_5大城市玻璃平均价格" xfId="676"/>
    <cellStyle name="20% - Accent1 3 4" xfId="677"/>
    <cellStyle name="20% - Accent1 3 5" xfId="6188"/>
    <cellStyle name="20% - Accent1 3 6" xfId="6189"/>
    <cellStyle name="20% - Accent1 3 7" xfId="6190"/>
    <cellStyle name="20% - Accent1 3 8" xfId="6191"/>
    <cellStyle name="20% - Accent1 3 9" xfId="6192"/>
    <cellStyle name="20% - Accent1 3_停产、冷修生产线" xfId="678"/>
    <cellStyle name="20% - Accent1 4" xfId="679"/>
    <cellStyle name="20% - Accent1 4 2" xfId="680"/>
    <cellStyle name="20% - Accent1 4 3" xfId="681"/>
    <cellStyle name="20% - Accent1 4 4" xfId="6193"/>
    <cellStyle name="20% - Accent1 4_5大城市玻璃平均价格" xfId="682"/>
    <cellStyle name="20% - Accent1 5" xfId="683"/>
    <cellStyle name="20% - Accent1 5 2" xfId="684"/>
    <cellStyle name="20% - Accent1 5 3" xfId="6194"/>
    <cellStyle name="20% - Accent1 5_5大城市玻璃平均价格" xfId="685"/>
    <cellStyle name="20% - Accent1 6" xfId="686"/>
    <cellStyle name="20% - Accent2" xfId="687"/>
    <cellStyle name="20% - Accent2 2" xfId="688"/>
    <cellStyle name="20% - Accent2 2 2" xfId="689"/>
    <cellStyle name="20% - Accent2 2 2 2" xfId="690"/>
    <cellStyle name="20% - Accent2 2 2 3" xfId="691"/>
    <cellStyle name="20% - Accent2 2 2 4" xfId="6195"/>
    <cellStyle name="20% - Accent2 2 3" xfId="692"/>
    <cellStyle name="20% - Accent2 2 3 2" xfId="693"/>
    <cellStyle name="20% - Accent2 2 4" xfId="694"/>
    <cellStyle name="20% - Accent2 2 5" xfId="695"/>
    <cellStyle name="20% - Accent2 2 6" xfId="6196"/>
    <cellStyle name="20% - Accent2 2_5大城市玻璃平均价格" xfId="696"/>
    <cellStyle name="20% - Accent2 3" xfId="697"/>
    <cellStyle name="20% - Accent2 3 2" xfId="698"/>
    <cellStyle name="20% - Accent2 3 2 2" xfId="699"/>
    <cellStyle name="20% - Accent2 3 2 3" xfId="700"/>
    <cellStyle name="20% - Accent2 3 3" xfId="701"/>
    <cellStyle name="20% - Accent2 3 3 2" xfId="702"/>
    <cellStyle name="20% - Accent2 3 4" xfId="703"/>
    <cellStyle name="20% - Accent2 3 5" xfId="6197"/>
    <cellStyle name="20% - Accent2 4" xfId="704"/>
    <cellStyle name="20% - Accent2 4 2" xfId="705"/>
    <cellStyle name="20% - Accent2 4 3" xfId="706"/>
    <cellStyle name="20% - Accent2 4 4" xfId="6198"/>
    <cellStyle name="20% - Accent2 5" xfId="707"/>
    <cellStyle name="20% - Accent2 5 2" xfId="708"/>
    <cellStyle name="20% - Accent2 5 3" xfId="6199"/>
    <cellStyle name="20% - Accent2 6" xfId="709"/>
    <cellStyle name="20% - Accent3" xfId="710"/>
    <cellStyle name="20% - Accent3 2" xfId="711"/>
    <cellStyle name="20% - Accent3 2 2" xfId="712"/>
    <cellStyle name="20% - Accent3 2 2 2" xfId="713"/>
    <cellStyle name="20% - Accent3 2 2 3" xfId="714"/>
    <cellStyle name="20% - Accent3 2 2 4" xfId="6200"/>
    <cellStyle name="20% - Accent3 2 3" xfId="715"/>
    <cellStyle name="20% - Accent3 2 3 2" xfId="716"/>
    <cellStyle name="20% - Accent3 2 4" xfId="717"/>
    <cellStyle name="20% - Accent3 2 5" xfId="718"/>
    <cellStyle name="20% - Accent3 2 6" xfId="6201"/>
    <cellStyle name="20% - Accent3 3" xfId="719"/>
    <cellStyle name="20% - Accent3 3 2" xfId="720"/>
    <cellStyle name="20% - Accent3 3 2 2" xfId="721"/>
    <cellStyle name="20% - Accent3 3 2 3" xfId="722"/>
    <cellStyle name="20% - Accent3 3 3" xfId="723"/>
    <cellStyle name="20% - Accent3 3 3 2" xfId="724"/>
    <cellStyle name="20% - Accent3 3 4" xfId="725"/>
    <cellStyle name="20% - Accent3 3 5" xfId="6202"/>
    <cellStyle name="20% - Accent3 4" xfId="726"/>
    <cellStyle name="20% - Accent3 4 2" xfId="727"/>
    <cellStyle name="20% - Accent3 4 3" xfId="728"/>
    <cellStyle name="20% - Accent3 4 4" xfId="6203"/>
    <cellStyle name="20% - Accent3 5" xfId="729"/>
    <cellStyle name="20% - Accent3 5 2" xfId="730"/>
    <cellStyle name="20% - Accent3 5 3" xfId="6204"/>
    <cellStyle name="20% - Accent3 6" xfId="731"/>
    <cellStyle name="20% - Accent4" xfId="732"/>
    <cellStyle name="20% - Accent4 2" xfId="733"/>
    <cellStyle name="20% - Accent4 2 2" xfId="734"/>
    <cellStyle name="20% - Accent4 2 2 2" xfId="735"/>
    <cellStyle name="20% - Accent4 2 2 3" xfId="736"/>
    <cellStyle name="20% - Accent4 2 2 4" xfId="6205"/>
    <cellStyle name="20% - Accent4 2 3" xfId="737"/>
    <cellStyle name="20% - Accent4 2 3 2" xfId="738"/>
    <cellStyle name="20% - Accent4 2 4" xfId="739"/>
    <cellStyle name="20% - Accent4 2 5" xfId="740"/>
    <cellStyle name="20% - Accent4 2 6" xfId="6206"/>
    <cellStyle name="20% - Accent4 3" xfId="741"/>
    <cellStyle name="20% - Accent4 3 2" xfId="742"/>
    <cellStyle name="20% - Accent4 3 2 2" xfId="743"/>
    <cellStyle name="20% - Accent4 3 2 3" xfId="744"/>
    <cellStyle name="20% - Accent4 3 3" xfId="745"/>
    <cellStyle name="20% - Accent4 3 3 2" xfId="746"/>
    <cellStyle name="20% - Accent4 3 4" xfId="747"/>
    <cellStyle name="20% - Accent4 3 5" xfId="6207"/>
    <cellStyle name="20% - Accent4 4" xfId="748"/>
    <cellStyle name="20% - Accent4 4 2" xfId="749"/>
    <cellStyle name="20% - Accent4 4 3" xfId="750"/>
    <cellStyle name="20% - Accent4 4 4" xfId="6208"/>
    <cellStyle name="20% - Accent4 5" xfId="751"/>
    <cellStyle name="20% - Accent4 5 2" xfId="752"/>
    <cellStyle name="20% - Accent4 5 3" xfId="6209"/>
    <cellStyle name="20% - Accent4 6" xfId="753"/>
    <cellStyle name="20% - Accent5" xfId="754"/>
    <cellStyle name="20% - Accent5 2" xfId="755"/>
    <cellStyle name="20% - Accent5 2 2" xfId="756"/>
    <cellStyle name="20% - Accent5 2 2 2" xfId="757"/>
    <cellStyle name="20% - Accent5 2 2 3" xfId="758"/>
    <cellStyle name="20% - Accent5 2 2 4" xfId="6210"/>
    <cellStyle name="20% - Accent5 2 3" xfId="759"/>
    <cellStyle name="20% - Accent5 2 3 2" xfId="760"/>
    <cellStyle name="20% - Accent5 2 4" xfId="761"/>
    <cellStyle name="20% - Accent5 2 5" xfId="762"/>
    <cellStyle name="20% - Accent5 2 6" xfId="6211"/>
    <cellStyle name="20% - Accent5 3" xfId="763"/>
    <cellStyle name="20% - Accent5 3 2" xfId="764"/>
    <cellStyle name="20% - Accent5 3 2 2" xfId="765"/>
    <cellStyle name="20% - Accent5 3 2 3" xfId="766"/>
    <cellStyle name="20% - Accent5 3 3" xfId="767"/>
    <cellStyle name="20% - Accent5 3 3 2" xfId="768"/>
    <cellStyle name="20% - Accent5 3 4" xfId="769"/>
    <cellStyle name="20% - Accent5 3 5" xfId="6212"/>
    <cellStyle name="20% - Accent5 4" xfId="770"/>
    <cellStyle name="20% - Accent5 4 2" xfId="771"/>
    <cellStyle name="20% - Accent5 4 3" xfId="772"/>
    <cellStyle name="20% - Accent5 4 4" xfId="6213"/>
    <cellStyle name="20% - Accent5 5" xfId="773"/>
    <cellStyle name="20% - Accent5 5 2" xfId="774"/>
    <cellStyle name="20% - Accent5 5 3" xfId="6214"/>
    <cellStyle name="20% - Accent5 6" xfId="775"/>
    <cellStyle name="20% - Accent6" xfId="776"/>
    <cellStyle name="20% - Accent6 2" xfId="777"/>
    <cellStyle name="20% - Accent6 2 2" xfId="778"/>
    <cellStyle name="20% - Accent6 2 2 2" xfId="779"/>
    <cellStyle name="20% - Accent6 2 2 3" xfId="780"/>
    <cellStyle name="20% - Accent6 2 2 4" xfId="6215"/>
    <cellStyle name="20% - Accent6 2 3" xfId="781"/>
    <cellStyle name="20% - Accent6 2 3 2" xfId="782"/>
    <cellStyle name="20% - Accent6 2 4" xfId="783"/>
    <cellStyle name="20% - Accent6 2 5" xfId="784"/>
    <cellStyle name="20% - Accent6 2 6" xfId="6216"/>
    <cellStyle name="20% - Accent6 3" xfId="785"/>
    <cellStyle name="20% - Accent6 3 2" xfId="786"/>
    <cellStyle name="20% - Accent6 3 2 2" xfId="787"/>
    <cellStyle name="20% - Accent6 3 2 3" xfId="788"/>
    <cellStyle name="20% - Accent6 3 3" xfId="789"/>
    <cellStyle name="20% - Accent6 3 3 2" xfId="790"/>
    <cellStyle name="20% - Accent6 3 4" xfId="791"/>
    <cellStyle name="20% - Accent6 3 5" xfId="6217"/>
    <cellStyle name="20% - Accent6 4" xfId="792"/>
    <cellStyle name="20% - Accent6 4 2" xfId="793"/>
    <cellStyle name="20% - Accent6 4 3" xfId="794"/>
    <cellStyle name="20% - Accent6 4 4" xfId="6218"/>
    <cellStyle name="20% - Accent6 5" xfId="795"/>
    <cellStyle name="20% - Accent6 5 2" xfId="796"/>
    <cellStyle name="20% - Accent6 5 3" xfId="6219"/>
    <cellStyle name="20% - Accent6 6" xfId="797"/>
    <cellStyle name="20% - 强调文字颜色 1 2" xfId="798"/>
    <cellStyle name="20% - 强调文字颜色 1 2 2" xfId="799"/>
    <cellStyle name="20% - 强调文字颜色 1 2 2 2" xfId="800"/>
    <cellStyle name="20% - 强调文字颜色 1 2 2 3" xfId="801"/>
    <cellStyle name="20% - 强调文字颜色 1 2 3" xfId="802"/>
    <cellStyle name="20% - 强调文字颜色 1 2 4" xfId="803"/>
    <cellStyle name="20% - 强调文字颜色 2 2" xfId="804"/>
    <cellStyle name="20% - 强调文字颜色 2 2 2" xfId="805"/>
    <cellStyle name="20% - 强调文字颜色 2 2 2 2" xfId="806"/>
    <cellStyle name="20% - 强调文字颜色 2 2 2 3" xfId="807"/>
    <cellStyle name="20% - 强调文字颜色 2 2 3" xfId="808"/>
    <cellStyle name="20% - 强调文字颜色 2 2 4" xfId="809"/>
    <cellStyle name="20% - 强调文字颜色 3 2" xfId="810"/>
    <cellStyle name="20% - 强调文字颜色 3 2 2" xfId="811"/>
    <cellStyle name="20% - 强调文字颜色 3 2 2 2" xfId="812"/>
    <cellStyle name="20% - 强调文字颜色 3 2 2 3" xfId="813"/>
    <cellStyle name="20% - 强调文字颜色 3 2 3" xfId="814"/>
    <cellStyle name="20% - 强调文字颜色 3 2 4" xfId="815"/>
    <cellStyle name="20% - 强调文字颜色 4 2" xfId="816"/>
    <cellStyle name="20% - 强调文字颜色 4 2 2" xfId="817"/>
    <cellStyle name="20% - 强调文字颜色 4 2 2 2" xfId="818"/>
    <cellStyle name="20% - 强调文字颜色 4 2 2 3" xfId="819"/>
    <cellStyle name="20% - 强调文字颜色 4 2 3" xfId="820"/>
    <cellStyle name="20% - 强调文字颜色 4 2 4" xfId="821"/>
    <cellStyle name="20% - 强调文字颜色 5 2" xfId="822"/>
    <cellStyle name="20% - 强调文字颜色 5 2 2" xfId="823"/>
    <cellStyle name="20% - 强调文字颜色 5 2 2 2" xfId="824"/>
    <cellStyle name="20% - 强调文字颜色 5 2 2 3" xfId="825"/>
    <cellStyle name="20% - 强调文字颜色 5 2 3" xfId="826"/>
    <cellStyle name="20% - 强调文字颜色 5 2 4" xfId="827"/>
    <cellStyle name="20% - 强调文字颜色 6 2" xfId="828"/>
    <cellStyle name="20% - 强调文字颜色 6 2 2" xfId="829"/>
    <cellStyle name="20% - 强调文字颜色 6 2 2 2" xfId="830"/>
    <cellStyle name="20% - 强调文字颜色 6 2 2 3" xfId="831"/>
    <cellStyle name="20% - 强调文字颜色 6 2 3" xfId="832"/>
    <cellStyle name="20% - 强调文字颜色 6 2 4" xfId="833"/>
    <cellStyle name="20% - 着色 1 2" xfId="835"/>
    <cellStyle name="20% - 着色 1 2 2" xfId="7486"/>
    <cellStyle name="20% - 着色 1 2 3" xfId="7487"/>
    <cellStyle name="20% - 着色 1 3" xfId="834"/>
    <cellStyle name="20% - 着色 2 2" xfId="837"/>
    <cellStyle name="20% - 着色 2 2 2" xfId="7488"/>
    <cellStyle name="20% - 着色 2 2 3" xfId="7489"/>
    <cellStyle name="20% - 着色 2 3" xfId="836"/>
    <cellStyle name="20% - 着色 3 2" xfId="839"/>
    <cellStyle name="20% - 着色 3 2 2" xfId="7490"/>
    <cellStyle name="20% - 着色 3 2 3" xfId="7491"/>
    <cellStyle name="20% - 着色 3 3" xfId="838"/>
    <cellStyle name="20% - 着色 4 2" xfId="841"/>
    <cellStyle name="20% - 着色 4 2 2" xfId="7492"/>
    <cellStyle name="20% - 着色 4 2 3" xfId="7493"/>
    <cellStyle name="20% - 着色 4 3" xfId="840"/>
    <cellStyle name="20% - 着色 5 2" xfId="843"/>
    <cellStyle name="20% - 着色 5 2 2" xfId="7494"/>
    <cellStyle name="20% - 着色 5 2 3" xfId="7495"/>
    <cellStyle name="20% - 着色 5 3" xfId="842"/>
    <cellStyle name="20% - 着色 6 2" xfId="845"/>
    <cellStyle name="20% - 着色 6 2 2" xfId="7496"/>
    <cellStyle name="20% - 着色 6 2 3" xfId="7497"/>
    <cellStyle name="20% - 着色 6 3" xfId="844"/>
    <cellStyle name="40% - Accent1" xfId="846"/>
    <cellStyle name="40% - Accent1 2" xfId="847"/>
    <cellStyle name="40% - Accent1 2 2" xfId="848"/>
    <cellStyle name="40% - Accent1 2 2 2" xfId="849"/>
    <cellStyle name="40% - Accent1 2 2 3" xfId="850"/>
    <cellStyle name="40% - Accent1 2 2 4" xfId="6220"/>
    <cellStyle name="40% - Accent1 2 3" xfId="851"/>
    <cellStyle name="40% - Accent1 2 3 2" xfId="852"/>
    <cellStyle name="40% - Accent1 2 4" xfId="853"/>
    <cellStyle name="40% - Accent1 2 5" xfId="854"/>
    <cellStyle name="40% - Accent1 2 6" xfId="6221"/>
    <cellStyle name="40% - Accent1 3" xfId="855"/>
    <cellStyle name="40% - Accent1 3 2" xfId="856"/>
    <cellStyle name="40% - Accent1 3 2 2" xfId="857"/>
    <cellStyle name="40% - Accent1 3 2 3" xfId="858"/>
    <cellStyle name="40% - Accent1 3 3" xfId="859"/>
    <cellStyle name="40% - Accent1 3 3 2" xfId="860"/>
    <cellStyle name="40% - Accent1 3 4" xfId="861"/>
    <cellStyle name="40% - Accent1 3 5" xfId="6222"/>
    <cellStyle name="40% - Accent1 4" xfId="862"/>
    <cellStyle name="40% - Accent1 4 2" xfId="863"/>
    <cellStyle name="40% - Accent1 4 3" xfId="864"/>
    <cellStyle name="40% - Accent1 4 4" xfId="6223"/>
    <cellStyle name="40% - Accent1 5" xfId="865"/>
    <cellStyle name="40% - Accent1 5 2" xfId="866"/>
    <cellStyle name="40% - Accent1 5 3" xfId="6224"/>
    <cellStyle name="40% - Accent1 6" xfId="867"/>
    <cellStyle name="40% - Accent2" xfId="868"/>
    <cellStyle name="40% - Accent2 2" xfId="869"/>
    <cellStyle name="40% - Accent2 2 2" xfId="870"/>
    <cellStyle name="40% - Accent2 2 2 2" xfId="871"/>
    <cellStyle name="40% - Accent2 2 2 3" xfId="872"/>
    <cellStyle name="40% - Accent2 2 2 4" xfId="6225"/>
    <cellStyle name="40% - Accent2 2 3" xfId="873"/>
    <cellStyle name="40% - Accent2 2 3 2" xfId="874"/>
    <cellStyle name="40% - Accent2 2 4" xfId="875"/>
    <cellStyle name="40% - Accent2 2 5" xfId="876"/>
    <cellStyle name="40% - Accent2 2 6" xfId="6226"/>
    <cellStyle name="40% - Accent2 3" xfId="877"/>
    <cellStyle name="40% - Accent2 3 2" xfId="878"/>
    <cellStyle name="40% - Accent2 3 2 2" xfId="879"/>
    <cellStyle name="40% - Accent2 3 2 3" xfId="880"/>
    <cellStyle name="40% - Accent2 3 3" xfId="881"/>
    <cellStyle name="40% - Accent2 3 3 2" xfId="882"/>
    <cellStyle name="40% - Accent2 3 4" xfId="883"/>
    <cellStyle name="40% - Accent2 3 5" xfId="6227"/>
    <cellStyle name="40% - Accent2 4" xfId="884"/>
    <cellStyle name="40% - Accent2 4 2" xfId="885"/>
    <cellStyle name="40% - Accent2 4 3" xfId="886"/>
    <cellStyle name="40% - Accent2 4 4" xfId="6228"/>
    <cellStyle name="40% - Accent2 5" xfId="887"/>
    <cellStyle name="40% - Accent2 5 2" xfId="888"/>
    <cellStyle name="40% - Accent2 5 3" xfId="6229"/>
    <cellStyle name="40% - Accent2 6" xfId="889"/>
    <cellStyle name="40% - Accent3" xfId="890"/>
    <cellStyle name="40% - Accent3 2" xfId="891"/>
    <cellStyle name="40% - Accent3 2 2" xfId="892"/>
    <cellStyle name="40% - Accent3 2 2 2" xfId="893"/>
    <cellStyle name="40% - Accent3 2 2 3" xfId="894"/>
    <cellStyle name="40% - Accent3 2 2 4" xfId="6230"/>
    <cellStyle name="40% - Accent3 2 3" xfId="895"/>
    <cellStyle name="40% - Accent3 2 3 2" xfId="896"/>
    <cellStyle name="40% - Accent3 2 4" xfId="897"/>
    <cellStyle name="40% - Accent3 2 5" xfId="898"/>
    <cellStyle name="40% - Accent3 2 6" xfId="6231"/>
    <cellStyle name="40% - Accent3 3" xfId="899"/>
    <cellStyle name="40% - Accent3 3 2" xfId="900"/>
    <cellStyle name="40% - Accent3 3 2 2" xfId="901"/>
    <cellStyle name="40% - Accent3 3 2 3" xfId="902"/>
    <cellStyle name="40% - Accent3 3 3" xfId="903"/>
    <cellStyle name="40% - Accent3 3 3 2" xfId="904"/>
    <cellStyle name="40% - Accent3 3 4" xfId="905"/>
    <cellStyle name="40% - Accent3 3 5" xfId="6232"/>
    <cellStyle name="40% - Accent3 4" xfId="906"/>
    <cellStyle name="40% - Accent3 4 2" xfId="907"/>
    <cellStyle name="40% - Accent3 4 3" xfId="908"/>
    <cellStyle name="40% - Accent3 4 4" xfId="6233"/>
    <cellStyle name="40% - Accent3 5" xfId="909"/>
    <cellStyle name="40% - Accent3 5 2" xfId="910"/>
    <cellStyle name="40% - Accent3 5 3" xfId="6234"/>
    <cellStyle name="40% - Accent3 6" xfId="911"/>
    <cellStyle name="40% - Accent4" xfId="912"/>
    <cellStyle name="40% - Accent4 2" xfId="913"/>
    <cellStyle name="40% - Accent4 2 2" xfId="914"/>
    <cellStyle name="40% - Accent4 2 2 2" xfId="915"/>
    <cellStyle name="40% - Accent4 2 2 3" xfId="916"/>
    <cellStyle name="40% - Accent4 2 2 4" xfId="6235"/>
    <cellStyle name="40% - Accent4 2 3" xfId="917"/>
    <cellStyle name="40% - Accent4 2 3 2" xfId="918"/>
    <cellStyle name="40% - Accent4 2 4" xfId="919"/>
    <cellStyle name="40% - Accent4 2 5" xfId="920"/>
    <cellStyle name="40% - Accent4 2 6" xfId="6236"/>
    <cellStyle name="40% - Accent4 3" xfId="921"/>
    <cellStyle name="40% - Accent4 3 2" xfId="922"/>
    <cellStyle name="40% - Accent4 3 2 2" xfId="923"/>
    <cellStyle name="40% - Accent4 3 2 3" xfId="924"/>
    <cellStyle name="40% - Accent4 3 3" xfId="925"/>
    <cellStyle name="40% - Accent4 3 3 2" xfId="926"/>
    <cellStyle name="40% - Accent4 3 4" xfId="927"/>
    <cellStyle name="40% - Accent4 3 5" xfId="6237"/>
    <cellStyle name="40% - Accent4 4" xfId="928"/>
    <cellStyle name="40% - Accent4 4 2" xfId="929"/>
    <cellStyle name="40% - Accent4 4 3" xfId="930"/>
    <cellStyle name="40% - Accent4 4 4" xfId="6238"/>
    <cellStyle name="40% - Accent4 5" xfId="931"/>
    <cellStyle name="40% - Accent4 5 2" xfId="932"/>
    <cellStyle name="40% - Accent4 5 3" xfId="6239"/>
    <cellStyle name="40% - Accent4 6" xfId="933"/>
    <cellStyle name="40% - Accent5" xfId="934"/>
    <cellStyle name="40% - Accent5 2" xfId="935"/>
    <cellStyle name="40% - Accent5 2 2" xfId="936"/>
    <cellStyle name="40% - Accent5 2 2 2" xfId="937"/>
    <cellStyle name="40% - Accent5 2 2 3" xfId="938"/>
    <cellStyle name="40% - Accent5 2 2 4" xfId="6240"/>
    <cellStyle name="40% - Accent5 2 3" xfId="939"/>
    <cellStyle name="40% - Accent5 2 3 2" xfId="940"/>
    <cellStyle name="40% - Accent5 2 4" xfId="941"/>
    <cellStyle name="40% - Accent5 2 5" xfId="942"/>
    <cellStyle name="40% - Accent5 2 6" xfId="6241"/>
    <cellStyle name="40% - Accent5 3" xfId="943"/>
    <cellStyle name="40% - Accent5 3 2" xfId="944"/>
    <cellStyle name="40% - Accent5 3 2 2" xfId="945"/>
    <cellStyle name="40% - Accent5 3 2 3" xfId="946"/>
    <cellStyle name="40% - Accent5 3 3" xfId="947"/>
    <cellStyle name="40% - Accent5 3 3 2" xfId="948"/>
    <cellStyle name="40% - Accent5 3 4" xfId="949"/>
    <cellStyle name="40% - Accent5 3 5" xfId="6242"/>
    <cellStyle name="40% - Accent5 4" xfId="950"/>
    <cellStyle name="40% - Accent5 4 2" xfId="951"/>
    <cellStyle name="40% - Accent5 4 3" xfId="952"/>
    <cellStyle name="40% - Accent5 4 4" xfId="6243"/>
    <cellStyle name="40% - Accent5 5" xfId="953"/>
    <cellStyle name="40% - Accent5 5 2" xfId="954"/>
    <cellStyle name="40% - Accent5 5 3" xfId="6244"/>
    <cellStyle name="40% - Accent5 6" xfId="955"/>
    <cellStyle name="40% - Accent6" xfId="956"/>
    <cellStyle name="40% - Accent6 2" xfId="957"/>
    <cellStyle name="40% - Accent6 2 2" xfId="958"/>
    <cellStyle name="40% - Accent6 2 2 2" xfId="959"/>
    <cellStyle name="40% - Accent6 2 2 3" xfId="960"/>
    <cellStyle name="40% - Accent6 2 2 4" xfId="6245"/>
    <cellStyle name="40% - Accent6 2 3" xfId="961"/>
    <cellStyle name="40% - Accent6 2 3 2" xfId="962"/>
    <cellStyle name="40% - Accent6 2 4" xfId="963"/>
    <cellStyle name="40% - Accent6 2 5" xfId="964"/>
    <cellStyle name="40% - Accent6 2 6" xfId="6246"/>
    <cellStyle name="40% - Accent6 3" xfId="965"/>
    <cellStyle name="40% - Accent6 3 2" xfId="966"/>
    <cellStyle name="40% - Accent6 3 2 2" xfId="967"/>
    <cellStyle name="40% - Accent6 3 2 3" xfId="968"/>
    <cellStyle name="40% - Accent6 3 3" xfId="969"/>
    <cellStyle name="40% - Accent6 3 3 2" xfId="970"/>
    <cellStyle name="40% - Accent6 3 4" xfId="971"/>
    <cellStyle name="40% - Accent6 3 5" xfId="6247"/>
    <cellStyle name="40% - Accent6 4" xfId="972"/>
    <cellStyle name="40% - Accent6 4 2" xfId="973"/>
    <cellStyle name="40% - Accent6 4 3" xfId="974"/>
    <cellStyle name="40% - Accent6 4 4" xfId="6248"/>
    <cellStyle name="40% - Accent6 5" xfId="975"/>
    <cellStyle name="40% - Accent6 5 2" xfId="976"/>
    <cellStyle name="40% - Accent6 5 3" xfId="6249"/>
    <cellStyle name="40% - Accent6 6" xfId="977"/>
    <cellStyle name="40% - 强调文字颜色 1 2" xfId="978"/>
    <cellStyle name="40% - 强调文字颜色 1 2 2" xfId="979"/>
    <cellStyle name="40% - 强调文字颜色 1 2 2 2" xfId="980"/>
    <cellStyle name="40% - 强调文字颜色 1 2 2 3" xfId="981"/>
    <cellStyle name="40% - 强调文字颜色 1 2 3" xfId="982"/>
    <cellStyle name="40% - 强调文字颜色 1 2 4" xfId="983"/>
    <cellStyle name="40% - 强调文字颜色 2 2" xfId="984"/>
    <cellStyle name="40% - 强调文字颜色 2 2 2" xfId="985"/>
    <cellStyle name="40% - 强调文字颜色 2 2 2 2" xfId="986"/>
    <cellStyle name="40% - 强调文字颜色 2 2 2 3" xfId="987"/>
    <cellStyle name="40% - 强调文字颜色 2 2 3" xfId="988"/>
    <cellStyle name="40% - 强调文字颜色 2 2 4" xfId="989"/>
    <cellStyle name="40% - 强调文字颜色 3 2" xfId="990"/>
    <cellStyle name="40% - 强调文字颜色 3 2 2" xfId="991"/>
    <cellStyle name="40% - 强调文字颜色 3 2 2 2" xfId="992"/>
    <cellStyle name="40% - 强调文字颜色 3 2 2 3" xfId="993"/>
    <cellStyle name="40% - 强调文字颜色 3 2 3" xfId="994"/>
    <cellStyle name="40% - 强调文字颜色 3 2 4" xfId="995"/>
    <cellStyle name="40% - 强调文字颜色 4 2" xfId="996"/>
    <cellStyle name="40% - 强调文字颜色 4 2 2" xfId="997"/>
    <cellStyle name="40% - 强调文字颜色 4 2 2 2" xfId="998"/>
    <cellStyle name="40% - 强调文字颜色 4 2 2 3" xfId="999"/>
    <cellStyle name="40% - 强调文字颜色 4 2 3" xfId="1000"/>
    <cellStyle name="40% - 强调文字颜色 4 2 4" xfId="1001"/>
    <cellStyle name="40% - 强调文字颜色 5 2" xfId="1002"/>
    <cellStyle name="40% - 强调文字颜色 5 2 2" xfId="1003"/>
    <cellStyle name="40% - 强调文字颜色 5 2 2 2" xfId="1004"/>
    <cellStyle name="40% - 强调文字颜色 5 2 2 3" xfId="1005"/>
    <cellStyle name="40% - 强调文字颜色 5 2 3" xfId="1006"/>
    <cellStyle name="40% - 强调文字颜色 5 2 4" xfId="1007"/>
    <cellStyle name="40% - 强调文字颜色 6 2" xfId="1008"/>
    <cellStyle name="40% - 强调文字颜色 6 2 2" xfId="1009"/>
    <cellStyle name="40% - 强调文字颜色 6 2 2 2" xfId="1010"/>
    <cellStyle name="40% - 强调文字颜色 6 2 2 3" xfId="1011"/>
    <cellStyle name="40% - 强调文字颜色 6 2 3" xfId="1012"/>
    <cellStyle name="40% - 强调文字颜色 6 2 4" xfId="1013"/>
    <cellStyle name="40% - 着色 1 2" xfId="1015"/>
    <cellStyle name="40% - 着色 1 2 2" xfId="7498"/>
    <cellStyle name="40% - 着色 1 2 3" xfId="7499"/>
    <cellStyle name="40% - 着色 1 3" xfId="1014"/>
    <cellStyle name="40% - 着色 2 2" xfId="1017"/>
    <cellStyle name="40% - 着色 2 2 2" xfId="7500"/>
    <cellStyle name="40% - 着色 2 2 3" xfId="7501"/>
    <cellStyle name="40% - 着色 2 3" xfId="1016"/>
    <cellStyle name="40% - 着色 3 2" xfId="1019"/>
    <cellStyle name="40% - 着色 3 2 2" xfId="7502"/>
    <cellStyle name="40% - 着色 3 2 3" xfId="7503"/>
    <cellStyle name="40% - 着色 3 3" xfId="1018"/>
    <cellStyle name="40% - 着色 4 2" xfId="1021"/>
    <cellStyle name="40% - 着色 4 2 2" xfId="7504"/>
    <cellStyle name="40% - 着色 4 2 3" xfId="7505"/>
    <cellStyle name="40% - 着色 4 3" xfId="1020"/>
    <cellStyle name="40% - 着色 5 2" xfId="1023"/>
    <cellStyle name="40% - 着色 5 2 2" xfId="7506"/>
    <cellStyle name="40% - 着色 5 2 3" xfId="7507"/>
    <cellStyle name="40% - 着色 5 3" xfId="1022"/>
    <cellStyle name="40% - 着色 6 2" xfId="1025"/>
    <cellStyle name="40% - 着色 6 2 2" xfId="7508"/>
    <cellStyle name="40% - 着色 6 2 3" xfId="7509"/>
    <cellStyle name="40% - 着色 6 3" xfId="1024"/>
    <cellStyle name="60% - Accent1" xfId="1026"/>
    <cellStyle name="60% - Accent1 2" xfId="1027"/>
    <cellStyle name="60% - Accent1 2 2" xfId="1028"/>
    <cellStyle name="60% - Accent1 2 2 2" xfId="1029"/>
    <cellStyle name="60% - Accent1 2 2 3" xfId="1030"/>
    <cellStyle name="60% - Accent1 2 2 4" xfId="6250"/>
    <cellStyle name="60% - Accent1 2 3" xfId="1031"/>
    <cellStyle name="60% - Accent1 2 3 2" xfId="1032"/>
    <cellStyle name="60% - Accent1 2 4" xfId="1033"/>
    <cellStyle name="60% - Accent1 2 5" xfId="1034"/>
    <cellStyle name="60% - Accent1 2 6" xfId="6251"/>
    <cellStyle name="60% - Accent1 3" xfId="1035"/>
    <cellStyle name="60% - Accent1 3 2" xfId="1036"/>
    <cellStyle name="60% - Accent1 3 2 2" xfId="1037"/>
    <cellStyle name="60% - Accent1 3 2 3" xfId="1038"/>
    <cellStyle name="60% - Accent1 3 3" xfId="1039"/>
    <cellStyle name="60% - Accent1 3 3 2" xfId="1040"/>
    <cellStyle name="60% - Accent1 3 4" xfId="1041"/>
    <cellStyle name="60% - Accent1 3 5" xfId="6252"/>
    <cellStyle name="60% - Accent1 4" xfId="1042"/>
    <cellStyle name="60% - Accent1 4 2" xfId="1043"/>
    <cellStyle name="60% - Accent1 4 3" xfId="1044"/>
    <cellStyle name="60% - Accent1 4 4" xfId="6253"/>
    <cellStyle name="60% - Accent1 5" xfId="1045"/>
    <cellStyle name="60% - Accent1 5 2" xfId="1046"/>
    <cellStyle name="60% - Accent1 5 3" xfId="6254"/>
    <cellStyle name="60% - Accent1 6" xfId="1047"/>
    <cellStyle name="60% - Accent2" xfId="1048"/>
    <cellStyle name="60% - Accent2 2" xfId="1049"/>
    <cellStyle name="60% - Accent2 2 2" xfId="1050"/>
    <cellStyle name="60% - Accent2 2 2 2" xfId="1051"/>
    <cellStyle name="60% - Accent2 2 2 3" xfId="1052"/>
    <cellStyle name="60% - Accent2 2 2 4" xfId="6255"/>
    <cellStyle name="60% - Accent2 2 3" xfId="1053"/>
    <cellStyle name="60% - Accent2 2 3 2" xfId="1054"/>
    <cellStyle name="60% - Accent2 2 4" xfId="1055"/>
    <cellStyle name="60% - Accent2 2 5" xfId="1056"/>
    <cellStyle name="60% - Accent2 2 6" xfId="6256"/>
    <cellStyle name="60% - Accent2 3" xfId="1057"/>
    <cellStyle name="60% - Accent2 3 2" xfId="1058"/>
    <cellStyle name="60% - Accent2 3 2 2" xfId="1059"/>
    <cellStyle name="60% - Accent2 3 2 3" xfId="1060"/>
    <cellStyle name="60% - Accent2 3 3" xfId="1061"/>
    <cellStyle name="60% - Accent2 3 3 2" xfId="1062"/>
    <cellStyle name="60% - Accent2 3 4" xfId="1063"/>
    <cellStyle name="60% - Accent2 3 5" xfId="6257"/>
    <cellStyle name="60% - Accent2 4" xfId="1064"/>
    <cellStyle name="60% - Accent2 4 2" xfId="1065"/>
    <cellStyle name="60% - Accent2 4 3" xfId="1066"/>
    <cellStyle name="60% - Accent2 4 4" xfId="6258"/>
    <cellStyle name="60% - Accent2 5" xfId="1067"/>
    <cellStyle name="60% - Accent2 5 2" xfId="1068"/>
    <cellStyle name="60% - Accent2 5 3" xfId="6259"/>
    <cellStyle name="60% - Accent2 6" xfId="1069"/>
    <cellStyle name="60% - Accent3" xfId="1070"/>
    <cellStyle name="60% - Accent3 2" xfId="1071"/>
    <cellStyle name="60% - Accent3 2 2" xfId="1072"/>
    <cellStyle name="60% - Accent3 2 2 2" xfId="1073"/>
    <cellStyle name="60% - Accent3 2 2 3" xfId="1074"/>
    <cellStyle name="60% - Accent3 2 2 4" xfId="6260"/>
    <cellStyle name="60% - Accent3 2 3" xfId="1075"/>
    <cellStyle name="60% - Accent3 2 3 2" xfId="1076"/>
    <cellStyle name="60% - Accent3 2 4" xfId="1077"/>
    <cellStyle name="60% - Accent3 2 5" xfId="1078"/>
    <cellStyle name="60% - Accent3 2 6" xfId="6261"/>
    <cellStyle name="60% - Accent3 3" xfId="1079"/>
    <cellStyle name="60% - Accent3 3 2" xfId="1080"/>
    <cellStyle name="60% - Accent3 3 2 2" xfId="1081"/>
    <cellStyle name="60% - Accent3 3 2 3" xfId="1082"/>
    <cellStyle name="60% - Accent3 3 3" xfId="1083"/>
    <cellStyle name="60% - Accent3 3 3 2" xfId="1084"/>
    <cellStyle name="60% - Accent3 3 4" xfId="1085"/>
    <cellStyle name="60% - Accent3 3 5" xfId="6262"/>
    <cellStyle name="60% - Accent3 4" xfId="1086"/>
    <cellStyle name="60% - Accent3 4 2" xfId="1087"/>
    <cellStyle name="60% - Accent3 4 3" xfId="1088"/>
    <cellStyle name="60% - Accent3 4 4" xfId="6263"/>
    <cellStyle name="60% - Accent3 5" xfId="1089"/>
    <cellStyle name="60% - Accent3 5 2" xfId="1090"/>
    <cellStyle name="60% - Accent3 5 3" xfId="6264"/>
    <cellStyle name="60% - Accent3 6" xfId="1091"/>
    <cellStyle name="60% - Accent4" xfId="1092"/>
    <cellStyle name="60% - Accent4 2" xfId="1093"/>
    <cellStyle name="60% - Accent4 2 2" xfId="1094"/>
    <cellStyle name="60% - Accent4 2 2 2" xfId="1095"/>
    <cellStyle name="60% - Accent4 2 2 3" xfId="1096"/>
    <cellStyle name="60% - Accent4 2 2 4" xfId="6265"/>
    <cellStyle name="60% - Accent4 2 3" xfId="1097"/>
    <cellStyle name="60% - Accent4 2 3 2" xfId="1098"/>
    <cellStyle name="60% - Accent4 2 4" xfId="1099"/>
    <cellStyle name="60% - Accent4 2 5" xfId="1100"/>
    <cellStyle name="60% - Accent4 2 6" xfId="6266"/>
    <cellStyle name="60% - Accent4 3" xfId="1101"/>
    <cellStyle name="60% - Accent4 3 2" xfId="1102"/>
    <cellStyle name="60% - Accent4 3 2 2" xfId="1103"/>
    <cellStyle name="60% - Accent4 3 2 3" xfId="1104"/>
    <cellStyle name="60% - Accent4 3 3" xfId="1105"/>
    <cellStyle name="60% - Accent4 3 3 2" xfId="1106"/>
    <cellStyle name="60% - Accent4 3 4" xfId="1107"/>
    <cellStyle name="60% - Accent4 3 5" xfId="6267"/>
    <cellStyle name="60% - Accent4 4" xfId="1108"/>
    <cellStyle name="60% - Accent4 4 2" xfId="1109"/>
    <cellStyle name="60% - Accent4 4 3" xfId="1110"/>
    <cellStyle name="60% - Accent4 4 4" xfId="6268"/>
    <cellStyle name="60% - Accent4 5" xfId="1111"/>
    <cellStyle name="60% - Accent4 5 2" xfId="1112"/>
    <cellStyle name="60% - Accent4 5 3" xfId="6269"/>
    <cellStyle name="60% - Accent4 6" xfId="1113"/>
    <cellStyle name="60% - Accent5" xfId="1114"/>
    <cellStyle name="60% - Accent5 2" xfId="1115"/>
    <cellStyle name="60% - Accent5 2 2" xfId="1116"/>
    <cellStyle name="60% - Accent5 2 2 2" xfId="1117"/>
    <cellStyle name="60% - Accent5 2 2 3" xfId="1118"/>
    <cellStyle name="60% - Accent5 2 2 4" xfId="6270"/>
    <cellStyle name="60% - Accent5 2 3" xfId="1119"/>
    <cellStyle name="60% - Accent5 2 3 2" xfId="1120"/>
    <cellStyle name="60% - Accent5 2 4" xfId="1121"/>
    <cellStyle name="60% - Accent5 2 5" xfId="1122"/>
    <cellStyle name="60% - Accent5 2 6" xfId="6271"/>
    <cellStyle name="60% - Accent5 3" xfId="1123"/>
    <cellStyle name="60% - Accent5 3 2" xfId="1124"/>
    <cellStyle name="60% - Accent5 3 2 2" xfId="1125"/>
    <cellStyle name="60% - Accent5 3 2 3" xfId="1126"/>
    <cellStyle name="60% - Accent5 3 3" xfId="1127"/>
    <cellStyle name="60% - Accent5 3 3 2" xfId="1128"/>
    <cellStyle name="60% - Accent5 3 4" xfId="1129"/>
    <cellStyle name="60% - Accent5 3 5" xfId="6272"/>
    <cellStyle name="60% - Accent5 4" xfId="1130"/>
    <cellStyle name="60% - Accent5 4 2" xfId="1131"/>
    <cellStyle name="60% - Accent5 4 3" xfId="1132"/>
    <cellStyle name="60% - Accent5 4 4" xfId="6273"/>
    <cellStyle name="60% - Accent5 5" xfId="1133"/>
    <cellStyle name="60% - Accent5 5 2" xfId="1134"/>
    <cellStyle name="60% - Accent5 5 3" xfId="6274"/>
    <cellStyle name="60% - Accent5 6" xfId="1135"/>
    <cellStyle name="60% - Accent6" xfId="1136"/>
    <cellStyle name="60% - Accent6 2" xfId="1137"/>
    <cellStyle name="60% - Accent6 2 2" xfId="1138"/>
    <cellStyle name="60% - Accent6 2 2 2" xfId="1139"/>
    <cellStyle name="60% - Accent6 2 2 3" xfId="1140"/>
    <cellStyle name="60% - Accent6 2 2 4" xfId="6275"/>
    <cellStyle name="60% - Accent6 2 3" xfId="1141"/>
    <cellStyle name="60% - Accent6 2 3 2" xfId="1142"/>
    <cellStyle name="60% - Accent6 2 4" xfId="1143"/>
    <cellStyle name="60% - Accent6 2 5" xfId="1144"/>
    <cellStyle name="60% - Accent6 2 6" xfId="6276"/>
    <cellStyle name="60% - Accent6 3" xfId="1145"/>
    <cellStyle name="60% - Accent6 3 2" xfId="1146"/>
    <cellStyle name="60% - Accent6 3 2 2" xfId="1147"/>
    <cellStyle name="60% - Accent6 3 2 3" xfId="1148"/>
    <cellStyle name="60% - Accent6 3 3" xfId="1149"/>
    <cellStyle name="60% - Accent6 3 3 2" xfId="1150"/>
    <cellStyle name="60% - Accent6 3 4" xfId="1151"/>
    <cellStyle name="60% - Accent6 3 5" xfId="6277"/>
    <cellStyle name="60% - Accent6 4" xfId="1152"/>
    <cellStyle name="60% - Accent6 4 2" xfId="1153"/>
    <cellStyle name="60% - Accent6 4 3" xfId="1154"/>
    <cellStyle name="60% - Accent6 4 4" xfId="6278"/>
    <cellStyle name="60% - Accent6 5" xfId="1155"/>
    <cellStyle name="60% - Accent6 5 2" xfId="1156"/>
    <cellStyle name="60% - Accent6 5 3" xfId="6279"/>
    <cellStyle name="60% - Accent6 6" xfId="1157"/>
    <cellStyle name="60% - 强调文字颜色 1 2" xfId="1158"/>
    <cellStyle name="60% - 强调文字颜色 1 2 2" xfId="1159"/>
    <cellStyle name="60% - 强调文字颜色 1 2 2 2" xfId="1160"/>
    <cellStyle name="60% - 强调文字颜色 1 2 2 3" xfId="1161"/>
    <cellStyle name="60% - 强调文字颜色 1 2 3" xfId="1162"/>
    <cellStyle name="60% - 强调文字颜色 1 2 4" xfId="1163"/>
    <cellStyle name="60% - 强调文字颜色 2 2" xfId="1164"/>
    <cellStyle name="60% - 强调文字颜色 2 2 2" xfId="1165"/>
    <cellStyle name="60% - 强调文字颜色 2 2 2 2" xfId="1166"/>
    <cellStyle name="60% - 强调文字颜色 2 2 2 3" xfId="1167"/>
    <cellStyle name="60% - 强调文字颜色 2 2 3" xfId="1168"/>
    <cellStyle name="60% - 强调文字颜色 2 2 4" xfId="1169"/>
    <cellStyle name="60% - 强调文字颜色 3 2" xfId="1170"/>
    <cellStyle name="60% - 强调文字颜色 3 2 2" xfId="1171"/>
    <cellStyle name="60% - 强调文字颜色 3 2 2 2" xfId="1172"/>
    <cellStyle name="60% - 强调文字颜色 3 2 2 3" xfId="1173"/>
    <cellStyle name="60% - 强调文字颜色 3 2 3" xfId="1174"/>
    <cellStyle name="60% - 强调文字颜色 3 2 4" xfId="1175"/>
    <cellStyle name="60% - 强调文字颜色 4 2" xfId="1176"/>
    <cellStyle name="60% - 强调文字颜色 4 2 2" xfId="1177"/>
    <cellStyle name="60% - 强调文字颜色 4 2 2 2" xfId="1178"/>
    <cellStyle name="60% - 强调文字颜色 4 2 2 3" xfId="1179"/>
    <cellStyle name="60% - 强调文字颜色 4 2 3" xfId="1180"/>
    <cellStyle name="60% - 强调文字颜色 4 2 4" xfId="1181"/>
    <cellStyle name="60% - 强调文字颜色 5 2" xfId="1182"/>
    <cellStyle name="60% - 强调文字颜色 5 2 2" xfId="1183"/>
    <cellStyle name="60% - 强调文字颜色 5 2 2 2" xfId="1184"/>
    <cellStyle name="60% - 强调文字颜色 5 2 2 3" xfId="1185"/>
    <cellStyle name="60% - 强调文字颜色 5 2 3" xfId="1186"/>
    <cellStyle name="60% - 强调文字颜色 5 2 4" xfId="1187"/>
    <cellStyle name="60% - 强调文字颜色 6 2" xfId="1188"/>
    <cellStyle name="60% - 强调文字颜色 6 2 2" xfId="1189"/>
    <cellStyle name="60% - 强调文字颜色 6 2 2 2" xfId="1190"/>
    <cellStyle name="60% - 强调文字颜色 6 2 2 3" xfId="1191"/>
    <cellStyle name="60% - 强调文字颜色 6 2 3" xfId="1192"/>
    <cellStyle name="60% - 强调文字颜色 6 2 4" xfId="1193"/>
    <cellStyle name="60% - 着色 1 2" xfId="1195"/>
    <cellStyle name="60% - 着色 1 3" xfId="1194"/>
    <cellStyle name="60% - 着色 2 2" xfId="1197"/>
    <cellStyle name="60% - 着色 2 3" xfId="1196"/>
    <cellStyle name="60% - 着色 3 2" xfId="1199"/>
    <cellStyle name="60% - 着色 3 3" xfId="1198"/>
    <cellStyle name="60% - 着色 4 2" xfId="1201"/>
    <cellStyle name="60% - 着色 4 3" xfId="1200"/>
    <cellStyle name="60% - 着色 5 2" xfId="1203"/>
    <cellStyle name="60% - 着色 5 3" xfId="1202"/>
    <cellStyle name="60% - 着色 6 2" xfId="1205"/>
    <cellStyle name="60% - 着色 6 3" xfId="1204"/>
    <cellStyle name="Accent1" xfId="1206"/>
    <cellStyle name="Accent1 2" xfId="1207"/>
    <cellStyle name="Accent1 2 2" xfId="1208"/>
    <cellStyle name="Accent1 2 2 2" xfId="1209"/>
    <cellStyle name="Accent1 2 2 3" xfId="1210"/>
    <cellStyle name="Accent1 2 2 4" xfId="6280"/>
    <cellStyle name="Accent1 2 3" xfId="1211"/>
    <cellStyle name="Accent1 2 3 2" xfId="1212"/>
    <cellStyle name="Accent1 2 4" xfId="1213"/>
    <cellStyle name="Accent1 2 5" xfId="1214"/>
    <cellStyle name="Accent1 2 6" xfId="6281"/>
    <cellStyle name="Accent1 3" xfId="1215"/>
    <cellStyle name="Accent1 3 2" xfId="1216"/>
    <cellStyle name="Accent1 3 2 2" xfId="1217"/>
    <cellStyle name="Accent1 3 2 3" xfId="1218"/>
    <cellStyle name="Accent1 3 3" xfId="1219"/>
    <cellStyle name="Accent1 3 3 2" xfId="1220"/>
    <cellStyle name="Accent1 3 4" xfId="1221"/>
    <cellStyle name="Accent1 3 5" xfId="6282"/>
    <cellStyle name="Accent1 4" xfId="1222"/>
    <cellStyle name="Accent1 4 2" xfId="1223"/>
    <cellStyle name="Accent1 4 3" xfId="1224"/>
    <cellStyle name="Accent1 4 4" xfId="6283"/>
    <cellStyle name="Accent1 5" xfId="1225"/>
    <cellStyle name="Accent1 5 2" xfId="1226"/>
    <cellStyle name="Accent1 5 3" xfId="6284"/>
    <cellStyle name="Accent1 6" xfId="1227"/>
    <cellStyle name="Accent2" xfId="1228"/>
    <cellStyle name="Accent2 2" xfId="1229"/>
    <cellStyle name="Accent2 2 2" xfId="1230"/>
    <cellStyle name="Accent2 2 2 2" xfId="1231"/>
    <cellStyle name="Accent2 2 2 3" xfId="1232"/>
    <cellStyle name="Accent2 2 2 4" xfId="6285"/>
    <cellStyle name="Accent2 2 3" xfId="1233"/>
    <cellStyle name="Accent2 2 3 2" xfId="1234"/>
    <cellStyle name="Accent2 2 4" xfId="1235"/>
    <cellStyle name="Accent2 2 5" xfId="1236"/>
    <cellStyle name="Accent2 2 6" xfId="6286"/>
    <cellStyle name="Accent2 3" xfId="1237"/>
    <cellStyle name="Accent2 3 2" xfId="1238"/>
    <cellStyle name="Accent2 3 2 2" xfId="1239"/>
    <cellStyle name="Accent2 3 2 3" xfId="1240"/>
    <cellStyle name="Accent2 3 3" xfId="1241"/>
    <cellStyle name="Accent2 3 3 2" xfId="1242"/>
    <cellStyle name="Accent2 3 4" xfId="1243"/>
    <cellStyle name="Accent2 3 5" xfId="6287"/>
    <cellStyle name="Accent2 4" xfId="1244"/>
    <cellStyle name="Accent2 4 2" xfId="1245"/>
    <cellStyle name="Accent2 4 3" xfId="1246"/>
    <cellStyle name="Accent2 4 4" xfId="6288"/>
    <cellStyle name="Accent2 5" xfId="1247"/>
    <cellStyle name="Accent2 5 2" xfId="1248"/>
    <cellStyle name="Accent2 5 3" xfId="6289"/>
    <cellStyle name="Accent2 6" xfId="1249"/>
    <cellStyle name="Accent3" xfId="1250"/>
    <cellStyle name="Accent3 2" xfId="1251"/>
    <cellStyle name="Accent3 2 2" xfId="1252"/>
    <cellStyle name="Accent3 2 2 2" xfId="1253"/>
    <cellStyle name="Accent3 2 2 3" xfId="1254"/>
    <cellStyle name="Accent3 2 2 4" xfId="6290"/>
    <cellStyle name="Accent3 2 3" xfId="1255"/>
    <cellStyle name="Accent3 2 3 2" xfId="1256"/>
    <cellStyle name="Accent3 2 4" xfId="1257"/>
    <cellStyle name="Accent3 2 5" xfId="1258"/>
    <cellStyle name="Accent3 2 6" xfId="6291"/>
    <cellStyle name="Accent3 3" xfId="1259"/>
    <cellStyle name="Accent3 3 2" xfId="1260"/>
    <cellStyle name="Accent3 3 2 2" xfId="1261"/>
    <cellStyle name="Accent3 3 2 3" xfId="1262"/>
    <cellStyle name="Accent3 3 3" xfId="1263"/>
    <cellStyle name="Accent3 3 3 2" xfId="1264"/>
    <cellStyle name="Accent3 3 4" xfId="1265"/>
    <cellStyle name="Accent3 3 5" xfId="6292"/>
    <cellStyle name="Accent3 4" xfId="1266"/>
    <cellStyle name="Accent3 4 2" xfId="1267"/>
    <cellStyle name="Accent3 4 3" xfId="1268"/>
    <cellStyle name="Accent3 4 4" xfId="6293"/>
    <cellStyle name="Accent3 5" xfId="1269"/>
    <cellStyle name="Accent3 5 2" xfId="1270"/>
    <cellStyle name="Accent3 5 3" xfId="6294"/>
    <cellStyle name="Accent3 6" xfId="1271"/>
    <cellStyle name="Accent4" xfId="1272"/>
    <cellStyle name="Accent4 2" xfId="1273"/>
    <cellStyle name="Accent4 2 2" xfId="1274"/>
    <cellStyle name="Accent4 2 2 2" xfId="1275"/>
    <cellStyle name="Accent4 2 2 3" xfId="1276"/>
    <cellStyle name="Accent4 2 2 4" xfId="6295"/>
    <cellStyle name="Accent4 2 3" xfId="1277"/>
    <cellStyle name="Accent4 2 3 2" xfId="1278"/>
    <cellStyle name="Accent4 2 4" xfId="1279"/>
    <cellStyle name="Accent4 2 5" xfId="1280"/>
    <cellStyle name="Accent4 2 6" xfId="6296"/>
    <cellStyle name="Accent4 3" xfId="1281"/>
    <cellStyle name="Accent4 3 2" xfId="1282"/>
    <cellStyle name="Accent4 3 2 2" xfId="1283"/>
    <cellStyle name="Accent4 3 2 3" xfId="1284"/>
    <cellStyle name="Accent4 3 3" xfId="1285"/>
    <cellStyle name="Accent4 3 3 2" xfId="1286"/>
    <cellStyle name="Accent4 3 4" xfId="1287"/>
    <cellStyle name="Accent4 3 5" xfId="6297"/>
    <cellStyle name="Accent4 4" xfId="1288"/>
    <cellStyle name="Accent4 4 2" xfId="1289"/>
    <cellStyle name="Accent4 4 3" xfId="1290"/>
    <cellStyle name="Accent4 4 4" xfId="6298"/>
    <cellStyle name="Accent4 5" xfId="1291"/>
    <cellStyle name="Accent4 5 2" xfId="1292"/>
    <cellStyle name="Accent4 5 3" xfId="6299"/>
    <cellStyle name="Accent4 6" xfId="1293"/>
    <cellStyle name="Accent5" xfId="1294"/>
    <cellStyle name="Accent5 2" xfId="1295"/>
    <cellStyle name="Accent5 2 2" xfId="1296"/>
    <cellStyle name="Accent5 2 2 2" xfId="1297"/>
    <cellStyle name="Accent5 2 2 3" xfId="1298"/>
    <cellStyle name="Accent5 2 2 4" xfId="6300"/>
    <cellStyle name="Accent5 2 3" xfId="1299"/>
    <cellStyle name="Accent5 2 3 2" xfId="1300"/>
    <cellStyle name="Accent5 2 4" xfId="1301"/>
    <cellStyle name="Accent5 2 5" xfId="1302"/>
    <cellStyle name="Accent5 2 6" xfId="6301"/>
    <cellStyle name="Accent5 3" xfId="1303"/>
    <cellStyle name="Accent5 3 2" xfId="1304"/>
    <cellStyle name="Accent5 3 2 2" xfId="1305"/>
    <cellStyle name="Accent5 3 2 3" xfId="1306"/>
    <cellStyle name="Accent5 3 3" xfId="1307"/>
    <cellStyle name="Accent5 3 3 2" xfId="1308"/>
    <cellStyle name="Accent5 3 4" xfId="1309"/>
    <cellStyle name="Accent5 3 5" xfId="6302"/>
    <cellStyle name="Accent5 4" xfId="1310"/>
    <cellStyle name="Accent5 4 2" xfId="1311"/>
    <cellStyle name="Accent5 4 3" xfId="1312"/>
    <cellStyle name="Accent5 4 4" xfId="6303"/>
    <cellStyle name="Accent5 5" xfId="1313"/>
    <cellStyle name="Accent5 5 2" xfId="1314"/>
    <cellStyle name="Accent5 5 3" xfId="6304"/>
    <cellStyle name="Accent5 6" xfId="1315"/>
    <cellStyle name="Accent6" xfId="1316"/>
    <cellStyle name="Accent6 2" xfId="1317"/>
    <cellStyle name="Accent6 2 2" xfId="1318"/>
    <cellStyle name="Accent6 2 2 2" xfId="1319"/>
    <cellStyle name="Accent6 2 2 3" xfId="1320"/>
    <cellStyle name="Accent6 2 2 4" xfId="6305"/>
    <cellStyle name="Accent6 2 3" xfId="1321"/>
    <cellStyle name="Accent6 2 3 2" xfId="1322"/>
    <cellStyle name="Accent6 2 4" xfId="1323"/>
    <cellStyle name="Accent6 2 5" xfId="1324"/>
    <cellStyle name="Accent6 2 6" xfId="6306"/>
    <cellStyle name="Accent6 3" xfId="1325"/>
    <cellStyle name="Accent6 3 2" xfId="1326"/>
    <cellStyle name="Accent6 3 2 2" xfId="1327"/>
    <cellStyle name="Accent6 3 2 3" xfId="1328"/>
    <cellStyle name="Accent6 3 3" xfId="1329"/>
    <cellStyle name="Accent6 3 3 2" xfId="1330"/>
    <cellStyle name="Accent6 3 4" xfId="1331"/>
    <cellStyle name="Accent6 3 5" xfId="6307"/>
    <cellStyle name="Accent6 4" xfId="1332"/>
    <cellStyle name="Accent6 4 2" xfId="1333"/>
    <cellStyle name="Accent6 4 3" xfId="1334"/>
    <cellStyle name="Accent6 4 4" xfId="6308"/>
    <cellStyle name="Accent6 5" xfId="1335"/>
    <cellStyle name="Accent6 5 2" xfId="1336"/>
    <cellStyle name="Accent6 5 3" xfId="6309"/>
    <cellStyle name="Accent6 6" xfId="1337"/>
    <cellStyle name="Account[0]" xfId="1338"/>
    <cellStyle name="Account[1]" xfId="1339"/>
    <cellStyle name="Account[1] 2" xfId="5134"/>
    <cellStyle name="Account[2]" xfId="1340"/>
    <cellStyle name="Account[3]" xfId="1341"/>
    <cellStyle name="Account[3] 2" xfId="5135"/>
    <cellStyle name="Adjustable" xfId="6310"/>
    <cellStyle name="Adjustable 2" xfId="6311"/>
    <cellStyle name="ÅëÈ­ [0]_±âÅ¸" xfId="6312"/>
    <cellStyle name="ÅëÈ­_±âÅ¸" xfId="6313"/>
    <cellStyle name="ÄÞ¸¶ [0]_±âÅ¸" xfId="6314"/>
    <cellStyle name="ÄÞ¸¶_±âÅ¸" xfId="6315"/>
    <cellStyle name="Bad" xfId="1342"/>
    <cellStyle name="Bad 2" xfId="1343"/>
    <cellStyle name="Bad 2 2" xfId="1344"/>
    <cellStyle name="Bad 2 2 2" xfId="1345"/>
    <cellStyle name="Bad 2 2 3" xfId="1346"/>
    <cellStyle name="Bad 2 2 4" xfId="6316"/>
    <cellStyle name="Bad 2 3" xfId="1347"/>
    <cellStyle name="Bad 2 3 2" xfId="1348"/>
    <cellStyle name="Bad 2 4" xfId="1349"/>
    <cellStyle name="Bad 2 5" xfId="1350"/>
    <cellStyle name="Bad 2 6" xfId="6317"/>
    <cellStyle name="Bad 3" xfId="1351"/>
    <cellStyle name="Bad 3 2" xfId="1352"/>
    <cellStyle name="Bad 3 2 2" xfId="1353"/>
    <cellStyle name="Bad 3 2 3" xfId="1354"/>
    <cellStyle name="Bad 3 3" xfId="1355"/>
    <cellStyle name="Bad 3 3 2" xfId="1356"/>
    <cellStyle name="Bad 3 4" xfId="1357"/>
    <cellStyle name="Bad 3 5" xfId="6318"/>
    <cellStyle name="Bad 4" xfId="1358"/>
    <cellStyle name="Bad 4 2" xfId="1359"/>
    <cellStyle name="Bad 4 3" xfId="1360"/>
    <cellStyle name="Bad 4 4" xfId="6319"/>
    <cellStyle name="Bad 5" xfId="1361"/>
    <cellStyle name="Bad 5 2" xfId="1362"/>
    <cellStyle name="Bad 5 3" xfId="6320"/>
    <cellStyle name="Bad 6" xfId="1363"/>
    <cellStyle name="BALANCE VER" xfId="1364"/>
    <cellStyle name="Best" xfId="6321"/>
    <cellStyle name="Best 2" xfId="6322"/>
    <cellStyle name="blp_column_header" xfId="1365"/>
    <cellStyle name="Border" xfId="1366"/>
    <cellStyle name="Border 2" xfId="5136"/>
    <cellStyle name="BORDERS" xfId="6323"/>
    <cellStyle name="Ç¥ÁØ_¿ù°£¿ä¾àº¸°í" xfId="6324"/>
    <cellStyle name="Calc Currency (0)" xfId="6325"/>
    <cellStyle name="Calc Currency (0) 2" xfId="6326"/>
    <cellStyle name="Calc Currency (0) 3" xfId="6327"/>
    <cellStyle name="Calc Currency (0) 4" xfId="6328"/>
    <cellStyle name="Calculation" xfId="1367"/>
    <cellStyle name="Calculation 2" xfId="1368"/>
    <cellStyle name="Calculation 2 2" xfId="1369"/>
    <cellStyle name="Calculation 2 2 2" xfId="1370"/>
    <cellStyle name="Calculation 2 2 2 2" xfId="5137"/>
    <cellStyle name="Calculation 2 2 3" xfId="1371"/>
    <cellStyle name="Calculation 2 2 3 2" xfId="5138"/>
    <cellStyle name="Calculation 2 2 4" xfId="5139"/>
    <cellStyle name="Calculation 2 3" xfId="1372"/>
    <cellStyle name="Calculation 2 3 2" xfId="1373"/>
    <cellStyle name="Calculation 2 3 2 2" xfId="5140"/>
    <cellStyle name="Calculation 2 3 3" xfId="5141"/>
    <cellStyle name="Calculation 2 4" xfId="1374"/>
    <cellStyle name="Calculation 2 4 2" xfId="5142"/>
    <cellStyle name="Calculation 2 5" xfId="1375"/>
    <cellStyle name="Calculation 2 5 2" xfId="5143"/>
    <cellStyle name="Calculation 2 6" xfId="5144"/>
    <cellStyle name="Calculation 3" xfId="1376"/>
    <cellStyle name="Calculation 3 2" xfId="1377"/>
    <cellStyle name="Calculation 3 2 2" xfId="1378"/>
    <cellStyle name="Calculation 3 2 2 2" xfId="5145"/>
    <cellStyle name="Calculation 3 2 3" xfId="1379"/>
    <cellStyle name="Calculation 3 2 3 2" xfId="5146"/>
    <cellStyle name="Calculation 3 2 4" xfId="5147"/>
    <cellStyle name="Calculation 3 3" xfId="1380"/>
    <cellStyle name="Calculation 3 3 2" xfId="1381"/>
    <cellStyle name="Calculation 3 3 2 2" xfId="5148"/>
    <cellStyle name="Calculation 3 3 3" xfId="5149"/>
    <cellStyle name="Calculation 3 4" xfId="1382"/>
    <cellStyle name="Calculation 3 4 2" xfId="5150"/>
    <cellStyle name="Calculation 3 5" xfId="5151"/>
    <cellStyle name="Calculation 4" xfId="1383"/>
    <cellStyle name="Calculation 4 2" xfId="1384"/>
    <cellStyle name="Calculation 4 2 2" xfId="5152"/>
    <cellStyle name="Calculation 4 3" xfId="1385"/>
    <cellStyle name="Calculation 4 3 2" xfId="5153"/>
    <cellStyle name="Calculation 4 4" xfId="5154"/>
    <cellStyle name="Calculation 5" xfId="1386"/>
    <cellStyle name="Calculation 5 2" xfId="1387"/>
    <cellStyle name="Calculation 5 2 2" xfId="5155"/>
    <cellStyle name="Calculation 5 3" xfId="5156"/>
    <cellStyle name="Calculation 6" xfId="1388"/>
    <cellStyle name="Calculation 6 2" xfId="5157"/>
    <cellStyle name="Calculation 7" xfId="5158"/>
    <cellStyle name="Check Cell" xfId="1389"/>
    <cellStyle name="Check Cell 2" xfId="1390"/>
    <cellStyle name="Check Cell 2 2" xfId="1391"/>
    <cellStyle name="Check Cell 2 2 2" xfId="1392"/>
    <cellStyle name="Check Cell 2 2 3" xfId="1393"/>
    <cellStyle name="Check Cell 2 2 4" xfId="6329"/>
    <cellStyle name="Check Cell 2 3" xfId="1394"/>
    <cellStyle name="Check Cell 2 3 2" xfId="1395"/>
    <cellStyle name="Check Cell 2 4" xfId="1396"/>
    <cellStyle name="Check Cell 2 5" xfId="1397"/>
    <cellStyle name="Check Cell 2 6" xfId="6330"/>
    <cellStyle name="Check Cell 3" xfId="1398"/>
    <cellStyle name="Check Cell 3 2" xfId="1399"/>
    <cellStyle name="Check Cell 3 2 2" xfId="1400"/>
    <cellStyle name="Check Cell 3 2 3" xfId="1401"/>
    <cellStyle name="Check Cell 3 3" xfId="1402"/>
    <cellStyle name="Check Cell 3 3 2" xfId="1403"/>
    <cellStyle name="Check Cell 3 4" xfId="1404"/>
    <cellStyle name="Check Cell 3 5" xfId="6331"/>
    <cellStyle name="Check Cell 4" xfId="1405"/>
    <cellStyle name="Check Cell 4 2" xfId="1406"/>
    <cellStyle name="Check Cell 4 3" xfId="1407"/>
    <cellStyle name="Check Cell 4 4" xfId="6332"/>
    <cellStyle name="Check Cell 5" xfId="1408"/>
    <cellStyle name="Check Cell 5 2" xfId="1409"/>
    <cellStyle name="Check Cell 5 3" xfId="6333"/>
    <cellStyle name="Check Cell 6" xfId="1410"/>
    <cellStyle name="ÇÏÀÌÆÛ¸µÅ©" xfId="6334"/>
    <cellStyle name="Comma  - Style1" xfId="6335"/>
    <cellStyle name="Comma  - Style2" xfId="6336"/>
    <cellStyle name="Comma  - Style3" xfId="6337"/>
    <cellStyle name="Comma  - Style4" xfId="6338"/>
    <cellStyle name="Comma  - Style5" xfId="6339"/>
    <cellStyle name="Comma  - Style6" xfId="6340"/>
    <cellStyle name="Comma  - Style7" xfId="6341"/>
    <cellStyle name="Comma  - Style8" xfId="6342"/>
    <cellStyle name="Comma 10" xfId="6343"/>
    <cellStyle name="Comma 10 10" xfId="6344"/>
    <cellStyle name="Comma 10 2" xfId="6345"/>
    <cellStyle name="Comma 10 2 2" xfId="6346"/>
    <cellStyle name="Comma 10 2 2 2" xfId="6347"/>
    <cellStyle name="Comma 10 2 3" xfId="6348"/>
    <cellStyle name="Comma 10 3" xfId="6349"/>
    <cellStyle name="Comma 11" xfId="6350"/>
    <cellStyle name="Comma 11 2" xfId="6351"/>
    <cellStyle name="Comma 12" xfId="6352"/>
    <cellStyle name="Comma 12 2" xfId="6353"/>
    <cellStyle name="Comma 12 2 2" xfId="6354"/>
    <cellStyle name="Comma 12 2 3" xfId="6355"/>
    <cellStyle name="Comma 12 3" xfId="6356"/>
    <cellStyle name="Comma 13" xfId="6357"/>
    <cellStyle name="Comma 14" xfId="6358"/>
    <cellStyle name="Comma 14 10" xfId="7101"/>
    <cellStyle name="Comma 14 11" xfId="7102"/>
    <cellStyle name="Comma 14 12" xfId="7956"/>
    <cellStyle name="Comma 14 13" xfId="7957"/>
    <cellStyle name="Comma 14 2" xfId="6359"/>
    <cellStyle name="Comma 14 3" xfId="6360"/>
    <cellStyle name="Comma 14 4" xfId="6361"/>
    <cellStyle name="Comma 14 5" xfId="6362"/>
    <cellStyle name="Comma 14 6" xfId="6363"/>
    <cellStyle name="Comma 14 7" xfId="6364"/>
    <cellStyle name="Comma 14 8" xfId="6365"/>
    <cellStyle name="Comma 14 9" xfId="7016"/>
    <cellStyle name="Comma 15" xfId="6366"/>
    <cellStyle name="Comma 15 10" xfId="7103"/>
    <cellStyle name="Comma 15 11" xfId="7104"/>
    <cellStyle name="Comma 15 12" xfId="7958"/>
    <cellStyle name="Comma 15 13" xfId="7959"/>
    <cellStyle name="Comma 15 2" xfId="6367"/>
    <cellStyle name="Comma 15 3" xfId="6368"/>
    <cellStyle name="Comma 15 4" xfId="6369"/>
    <cellStyle name="Comma 15 5" xfId="6370"/>
    <cellStyle name="Comma 15 6" xfId="6371"/>
    <cellStyle name="Comma 15 7" xfId="6372"/>
    <cellStyle name="Comma 15 8" xfId="6373"/>
    <cellStyle name="Comma 15 9" xfId="7017"/>
    <cellStyle name="Comma 16" xfId="6374"/>
    <cellStyle name="Comma 16 10" xfId="7105"/>
    <cellStyle name="Comma 16 11" xfId="7106"/>
    <cellStyle name="Comma 16 12" xfId="7960"/>
    <cellStyle name="Comma 16 13" xfId="7961"/>
    <cellStyle name="Comma 16 2" xfId="6375"/>
    <cellStyle name="Comma 16 3" xfId="6376"/>
    <cellStyle name="Comma 16 4" xfId="6377"/>
    <cellStyle name="Comma 16 5" xfId="6378"/>
    <cellStyle name="Comma 16 6" xfId="6379"/>
    <cellStyle name="Comma 16 7" xfId="6380"/>
    <cellStyle name="Comma 16 8" xfId="6381"/>
    <cellStyle name="Comma 16 9" xfId="7018"/>
    <cellStyle name="Comma 17" xfId="6382"/>
    <cellStyle name="Comma 17 10" xfId="7107"/>
    <cellStyle name="Comma 17 11" xfId="7108"/>
    <cellStyle name="Comma 17 12" xfId="7962"/>
    <cellStyle name="Comma 17 13" xfId="7963"/>
    <cellStyle name="Comma 17 2" xfId="6383"/>
    <cellStyle name="Comma 17 3" xfId="6384"/>
    <cellStyle name="Comma 17 4" xfId="6385"/>
    <cellStyle name="Comma 17 5" xfId="6386"/>
    <cellStyle name="Comma 17 6" xfId="6387"/>
    <cellStyle name="Comma 17 7" xfId="6388"/>
    <cellStyle name="Comma 17 8" xfId="6389"/>
    <cellStyle name="Comma 17 9" xfId="7019"/>
    <cellStyle name="Comma 18" xfId="6390"/>
    <cellStyle name="Comma 18 2" xfId="6391"/>
    <cellStyle name="Comma 19" xfId="6392"/>
    <cellStyle name="Comma 19 2" xfId="6393"/>
    <cellStyle name="Comma 2" xfId="6394"/>
    <cellStyle name="Comma 2 2" xfId="6395"/>
    <cellStyle name="Comma 2 3" xfId="6396"/>
    <cellStyle name="Comma 2 3 2" xfId="6397"/>
    <cellStyle name="Comma 2 38" xfId="6398"/>
    <cellStyle name="Comma 2 4" xfId="6399"/>
    <cellStyle name="Comma 2 4 2" xfId="6400"/>
    <cellStyle name="Comma 2 4 2 2" xfId="6401"/>
    <cellStyle name="Comma 2 4 3" xfId="6402"/>
    <cellStyle name="Comma 2 5" xfId="6403"/>
    <cellStyle name="Comma 2 6" xfId="6404"/>
    <cellStyle name="Comma 20" xfId="6405"/>
    <cellStyle name="Comma 20 2" xfId="6406"/>
    <cellStyle name="Comma 21" xfId="6407"/>
    <cellStyle name="Comma 21 2" xfId="6408"/>
    <cellStyle name="Comma 22" xfId="6409"/>
    <cellStyle name="Comma 22 2" xfId="6410"/>
    <cellStyle name="Comma 23" xfId="6411"/>
    <cellStyle name="Comma 24" xfId="6412"/>
    <cellStyle name="Comma 25" xfId="6413"/>
    <cellStyle name="Comma 26" xfId="6414"/>
    <cellStyle name="Comma 27" xfId="6415"/>
    <cellStyle name="Comma 3" xfId="6416"/>
    <cellStyle name="Comma 3 2" xfId="6417"/>
    <cellStyle name="Comma 3 2 10" xfId="7020"/>
    <cellStyle name="Comma 3 2 11" xfId="7109"/>
    <cellStyle name="Comma 3 2 12" xfId="7110"/>
    <cellStyle name="Comma 3 2 13" xfId="7964"/>
    <cellStyle name="Comma 3 2 14" xfId="7965"/>
    <cellStyle name="Comma 3 2 2" xfId="6418"/>
    <cellStyle name="Comma 3 2 2 10" xfId="7111"/>
    <cellStyle name="Comma 3 2 2 11" xfId="7112"/>
    <cellStyle name="Comma 3 2 2 12" xfId="7966"/>
    <cellStyle name="Comma 3 2 2 13" xfId="7967"/>
    <cellStyle name="Comma 3 2 2 2" xfId="6419"/>
    <cellStyle name="Comma 3 2 2 3" xfId="6420"/>
    <cellStyle name="Comma 3 2 2 4" xfId="6421"/>
    <cellStyle name="Comma 3 2 2 5" xfId="6422"/>
    <cellStyle name="Comma 3 2 2 6" xfId="6423"/>
    <cellStyle name="Comma 3 2 2 7" xfId="6424"/>
    <cellStyle name="Comma 3 2 2 8" xfId="6425"/>
    <cellStyle name="Comma 3 2 2 9" xfId="7021"/>
    <cellStyle name="Comma 3 2 3" xfId="6426"/>
    <cellStyle name="Comma 3 2 4" xfId="6427"/>
    <cellStyle name="Comma 3 2 5" xfId="6428"/>
    <cellStyle name="Comma 3 2 6" xfId="6429"/>
    <cellStyle name="Comma 3 2 7" xfId="6430"/>
    <cellStyle name="Comma 3 2 8" xfId="6431"/>
    <cellStyle name="Comma 3 2 9" xfId="6432"/>
    <cellStyle name="Comma 3 3" xfId="6433"/>
    <cellStyle name="Comma 4" xfId="6434"/>
    <cellStyle name="Comma 4 2" xfId="6435"/>
    <cellStyle name="Comma 4 3" xfId="6436"/>
    <cellStyle name="Comma 5" xfId="6437"/>
    <cellStyle name="Comma 5 2" xfId="6438"/>
    <cellStyle name="Comma 6" xfId="6439"/>
    <cellStyle name="Comma 6 10" xfId="7022"/>
    <cellStyle name="Comma 6 11" xfId="7113"/>
    <cellStyle name="Comma 6 12" xfId="7114"/>
    <cellStyle name="Comma 6 13" xfId="7968"/>
    <cellStyle name="Comma 6 14" xfId="7969"/>
    <cellStyle name="Comma 6 2" xfId="6440"/>
    <cellStyle name="Comma 6 2 10" xfId="7115"/>
    <cellStyle name="Comma 6 2 11" xfId="7116"/>
    <cellStyle name="Comma 6 2 12" xfId="7970"/>
    <cellStyle name="Comma 6 2 13" xfId="7971"/>
    <cellStyle name="Comma 6 2 2" xfId="6441"/>
    <cellStyle name="Comma 6 2 3" xfId="6442"/>
    <cellStyle name="Comma 6 2 4" xfId="6443"/>
    <cellStyle name="Comma 6 2 5" xfId="6444"/>
    <cellStyle name="Comma 6 2 6" xfId="6445"/>
    <cellStyle name="Comma 6 2 7" xfId="6446"/>
    <cellStyle name="Comma 6 2 8" xfId="6447"/>
    <cellStyle name="Comma 6 2 9" xfId="7023"/>
    <cellStyle name="Comma 6 3" xfId="6448"/>
    <cellStyle name="Comma 6 4" xfId="6449"/>
    <cellStyle name="Comma 6 5" xfId="6450"/>
    <cellStyle name="Comma 6 6" xfId="6451"/>
    <cellStyle name="Comma 6 7" xfId="6452"/>
    <cellStyle name="Comma 6 8" xfId="6453"/>
    <cellStyle name="Comma 6 9" xfId="6454"/>
    <cellStyle name="Comma 7" xfId="6455"/>
    <cellStyle name="Comma 7 10" xfId="7024"/>
    <cellStyle name="Comma 7 11" xfId="7117"/>
    <cellStyle name="Comma 7 12" xfId="7118"/>
    <cellStyle name="Comma 7 13" xfId="7972"/>
    <cellStyle name="Comma 7 14" xfId="7973"/>
    <cellStyle name="Comma 7 2" xfId="6456"/>
    <cellStyle name="Comma 7 2 10" xfId="7119"/>
    <cellStyle name="Comma 7 2 11" xfId="7120"/>
    <cellStyle name="Comma 7 2 12" xfId="7974"/>
    <cellStyle name="Comma 7 2 13" xfId="7975"/>
    <cellStyle name="Comma 7 2 2" xfId="6457"/>
    <cellStyle name="Comma 7 2 3" xfId="6458"/>
    <cellStyle name="Comma 7 2 4" xfId="6459"/>
    <cellStyle name="Comma 7 2 5" xfId="6460"/>
    <cellStyle name="Comma 7 2 6" xfId="6461"/>
    <cellStyle name="Comma 7 2 7" xfId="6462"/>
    <cellStyle name="Comma 7 2 8" xfId="6463"/>
    <cellStyle name="Comma 7 2 9" xfId="7025"/>
    <cellStyle name="Comma 7 3" xfId="6464"/>
    <cellStyle name="Comma 7 4" xfId="6465"/>
    <cellStyle name="Comma 7 5" xfId="6466"/>
    <cellStyle name="Comma 7 6" xfId="6467"/>
    <cellStyle name="Comma 7 7" xfId="6468"/>
    <cellStyle name="Comma 7 8" xfId="6469"/>
    <cellStyle name="Comma 7 9" xfId="6470"/>
    <cellStyle name="Comma 8" xfId="6471"/>
    <cellStyle name="Comma 8 2" xfId="6472"/>
    <cellStyle name="Comma 9" xfId="6473"/>
    <cellStyle name="Comma 9 2" xfId="6474"/>
    <cellStyle name="Comma(1)" xfId="1411"/>
    <cellStyle name="Comma(1) 2" xfId="5159"/>
    <cellStyle name="Comma_BS" xfId="6170"/>
    <cellStyle name="Comma0" xfId="1412"/>
    <cellStyle name="Comma0 2" xfId="6475"/>
    <cellStyle name="Copied" xfId="6476"/>
    <cellStyle name="Currency0" xfId="1413"/>
    <cellStyle name="Currency0 2" xfId="6477"/>
    <cellStyle name="DataSheet Style" xfId="1414"/>
    <cellStyle name="DataSheet Style 2" xfId="5160"/>
    <cellStyle name="Date" xfId="1415"/>
    <cellStyle name="Date 2" xfId="6478"/>
    <cellStyle name="d-mmm-yy" xfId="1416"/>
    <cellStyle name="Entered" xfId="6479"/>
    <cellStyle name="EnterpriseTable[1]" xfId="1417"/>
    <cellStyle name="ERROR" xfId="1418"/>
    <cellStyle name="Explanatory Text" xfId="1419"/>
    <cellStyle name="Explanatory Text 2" xfId="1420"/>
    <cellStyle name="Explanatory Text 2 2" xfId="1421"/>
    <cellStyle name="Explanatory Text 2 2 2" xfId="1422"/>
    <cellStyle name="Explanatory Text 2 2 3" xfId="1423"/>
    <cellStyle name="Explanatory Text 2 2 4" xfId="6480"/>
    <cellStyle name="Explanatory Text 2 3" xfId="1424"/>
    <cellStyle name="Explanatory Text 2 3 2" xfId="1425"/>
    <cellStyle name="Explanatory Text 2 4" xfId="1426"/>
    <cellStyle name="Explanatory Text 2 5" xfId="1427"/>
    <cellStyle name="Explanatory Text 2 6" xfId="6481"/>
    <cellStyle name="Explanatory Text 3" xfId="1428"/>
    <cellStyle name="Explanatory Text 3 2" xfId="1429"/>
    <cellStyle name="Explanatory Text 3 2 2" xfId="1430"/>
    <cellStyle name="Explanatory Text 3 2 3" xfId="1431"/>
    <cellStyle name="Explanatory Text 3 3" xfId="1432"/>
    <cellStyle name="Explanatory Text 3 3 2" xfId="1433"/>
    <cellStyle name="Explanatory Text 3 4" xfId="1434"/>
    <cellStyle name="Explanatory Text 3 5" xfId="6482"/>
    <cellStyle name="Explanatory Text 4" xfId="1435"/>
    <cellStyle name="Explanatory Text 4 2" xfId="1436"/>
    <cellStyle name="Explanatory Text 4 3" xfId="1437"/>
    <cellStyle name="Explanatory Text 4 4" xfId="6483"/>
    <cellStyle name="Explanatory Text 5" xfId="1438"/>
    <cellStyle name="Explanatory Text 5 2" xfId="1439"/>
    <cellStyle name="Explanatory Text 5 3" xfId="6484"/>
    <cellStyle name="Explanatory Text 6" xfId="1440"/>
    <cellStyle name="fa_data_standard_1_grouped" xfId="6485"/>
    <cellStyle name="FIGURES" xfId="6486"/>
    <cellStyle name="Figures[0]" xfId="1441"/>
    <cellStyle name="Fixed" xfId="1442"/>
    <cellStyle name="Fixed 2" xfId="6487"/>
    <cellStyle name="Followed Hyperlink_ACE-IN" xfId="6171"/>
    <cellStyle name="Good" xfId="1443"/>
    <cellStyle name="Good 2" xfId="1444"/>
    <cellStyle name="Good 2 2" xfId="1445"/>
    <cellStyle name="Good 2 2 2" xfId="1446"/>
    <cellStyle name="Good 2 2 3" xfId="1447"/>
    <cellStyle name="Good 2 2 4" xfId="6488"/>
    <cellStyle name="Good 2 3" xfId="1448"/>
    <cellStyle name="Good 2 3 2" xfId="1449"/>
    <cellStyle name="Good 2 4" xfId="1450"/>
    <cellStyle name="Good 2 5" xfId="1451"/>
    <cellStyle name="Good 2 6" xfId="6489"/>
    <cellStyle name="Good 3" xfId="1452"/>
    <cellStyle name="Good 3 2" xfId="1453"/>
    <cellStyle name="Good 3 2 2" xfId="1454"/>
    <cellStyle name="Good 3 2 3" xfId="1455"/>
    <cellStyle name="Good 3 3" xfId="1456"/>
    <cellStyle name="Good 3 3 2" xfId="1457"/>
    <cellStyle name="Good 3 4" xfId="1458"/>
    <cellStyle name="Good 3 5" xfId="6490"/>
    <cellStyle name="Good 4" xfId="1459"/>
    <cellStyle name="Good 4 2" xfId="1460"/>
    <cellStyle name="Good 4 3" xfId="1461"/>
    <cellStyle name="Good 4 4" xfId="6491"/>
    <cellStyle name="Good 5" xfId="1462"/>
    <cellStyle name="Good 5 2" xfId="1463"/>
    <cellStyle name="Good 5 3" xfId="6492"/>
    <cellStyle name="Good 6" xfId="1464"/>
    <cellStyle name="Grey" xfId="1465"/>
    <cellStyle name="Grey 2" xfId="6493"/>
    <cellStyle name="Head - Style2" xfId="1466"/>
    <cellStyle name="Header1" xfId="6494"/>
    <cellStyle name="Header2" xfId="6495"/>
    <cellStyle name="Heading 1" xfId="1467"/>
    <cellStyle name="Heading 1 2" xfId="1468"/>
    <cellStyle name="Heading 1 2 2" xfId="1469"/>
    <cellStyle name="Heading 1 2 2 2" xfId="1470"/>
    <cellStyle name="Heading 1 2 2 2 2" xfId="5161"/>
    <cellStyle name="Heading 1 2 2 3" xfId="1471"/>
    <cellStyle name="Heading 1 2 2 3 2" xfId="5162"/>
    <cellStyle name="Heading 1 2 2 4" xfId="5163"/>
    <cellStyle name="Heading 1 2 3" xfId="1472"/>
    <cellStyle name="Heading 1 2 3 2" xfId="1473"/>
    <cellStyle name="Heading 1 2 3 2 2" xfId="5164"/>
    <cellStyle name="Heading 1 2 3 3" xfId="5165"/>
    <cellStyle name="Heading 1 2 4" xfId="1474"/>
    <cellStyle name="Heading 1 2 4 2" xfId="5166"/>
    <cellStyle name="Heading 1 2 5" xfId="1475"/>
    <cellStyle name="Heading 1 2 5 2" xfId="5167"/>
    <cellStyle name="Heading 1 2 6" xfId="5168"/>
    <cellStyle name="Heading 1 3" xfId="1476"/>
    <cellStyle name="Heading 1 3 2" xfId="1477"/>
    <cellStyle name="Heading 1 3 2 2" xfId="1478"/>
    <cellStyle name="Heading 1 3 2 2 2" xfId="5169"/>
    <cellStyle name="Heading 1 3 2 3" xfId="1479"/>
    <cellStyle name="Heading 1 3 2 3 2" xfId="5170"/>
    <cellStyle name="Heading 1 3 2 4" xfId="5171"/>
    <cellStyle name="Heading 1 3 3" xfId="1480"/>
    <cellStyle name="Heading 1 3 3 2" xfId="1481"/>
    <cellStyle name="Heading 1 3 3 2 2" xfId="5172"/>
    <cellStyle name="Heading 1 3 3 3" xfId="5173"/>
    <cellStyle name="Heading 1 3 4" xfId="1482"/>
    <cellStyle name="Heading 1 3 4 2" xfId="5174"/>
    <cellStyle name="Heading 1 3 5" xfId="5175"/>
    <cellStyle name="Heading 1 4" xfId="1483"/>
    <cellStyle name="Heading 1 4 2" xfId="1484"/>
    <cellStyle name="Heading 1 4 2 2" xfId="5176"/>
    <cellStyle name="Heading 1 4 3" xfId="1485"/>
    <cellStyle name="Heading 1 4 3 2" xfId="5177"/>
    <cellStyle name="Heading 1 4 4" xfId="5178"/>
    <cellStyle name="Heading 1 5" xfId="1486"/>
    <cellStyle name="Heading 1 5 2" xfId="1487"/>
    <cellStyle name="Heading 1 5 2 2" xfId="5179"/>
    <cellStyle name="Heading 1 5 3" xfId="5180"/>
    <cellStyle name="Heading 1 6" xfId="1488"/>
    <cellStyle name="Heading 1 6 2" xfId="5181"/>
    <cellStyle name="Heading 1 7" xfId="5182"/>
    <cellStyle name="Heading 2" xfId="1489"/>
    <cellStyle name="Heading 2 2" xfId="1490"/>
    <cellStyle name="Heading 2 2 2" xfId="1491"/>
    <cellStyle name="Heading 2 2 2 2" xfId="1492"/>
    <cellStyle name="Heading 2 2 2 2 2" xfId="5183"/>
    <cellStyle name="Heading 2 2 2 3" xfId="1493"/>
    <cellStyle name="Heading 2 2 2 3 2" xfId="5184"/>
    <cellStyle name="Heading 2 2 2 4" xfId="5185"/>
    <cellStyle name="Heading 2 2 3" xfId="1494"/>
    <cellStyle name="Heading 2 2 3 2" xfId="1495"/>
    <cellStyle name="Heading 2 2 3 2 2" xfId="5186"/>
    <cellStyle name="Heading 2 2 3 3" xfId="5187"/>
    <cellStyle name="Heading 2 2 4" xfId="1496"/>
    <cellStyle name="Heading 2 2 4 2" xfId="5188"/>
    <cellStyle name="Heading 2 2 5" xfId="1497"/>
    <cellStyle name="Heading 2 2 5 2" xfId="5189"/>
    <cellStyle name="Heading 2 2 6" xfId="5190"/>
    <cellStyle name="Heading 2 3" xfId="1498"/>
    <cellStyle name="Heading 2 3 2" xfId="1499"/>
    <cellStyle name="Heading 2 3 2 2" xfId="1500"/>
    <cellStyle name="Heading 2 3 2 2 2" xfId="5191"/>
    <cellStyle name="Heading 2 3 2 3" xfId="1501"/>
    <cellStyle name="Heading 2 3 2 3 2" xfId="5192"/>
    <cellStyle name="Heading 2 3 2 4" xfId="5193"/>
    <cellStyle name="Heading 2 3 3" xfId="1502"/>
    <cellStyle name="Heading 2 3 3 2" xfId="1503"/>
    <cellStyle name="Heading 2 3 3 2 2" xfId="5194"/>
    <cellStyle name="Heading 2 3 3 3" xfId="5195"/>
    <cellStyle name="Heading 2 3 4" xfId="1504"/>
    <cellStyle name="Heading 2 3 4 2" xfId="5196"/>
    <cellStyle name="Heading 2 3 5" xfId="5197"/>
    <cellStyle name="Heading 2 4" xfId="1505"/>
    <cellStyle name="Heading 2 4 2" xfId="1506"/>
    <cellStyle name="Heading 2 4 2 2" xfId="5198"/>
    <cellStyle name="Heading 2 4 3" xfId="1507"/>
    <cellStyle name="Heading 2 4 3 2" xfId="5199"/>
    <cellStyle name="Heading 2 4 4" xfId="5200"/>
    <cellStyle name="Heading 2 5" xfId="1508"/>
    <cellStyle name="Heading 2 5 2" xfId="1509"/>
    <cellStyle name="Heading 2 5 2 2" xfId="5201"/>
    <cellStyle name="Heading 2 5 3" xfId="5202"/>
    <cellStyle name="Heading 2 6" xfId="1510"/>
    <cellStyle name="Heading 2 6 2" xfId="5203"/>
    <cellStyle name="Heading 2 7" xfId="5204"/>
    <cellStyle name="Heading 3" xfId="1511"/>
    <cellStyle name="Heading 3 2" xfId="1512"/>
    <cellStyle name="Heading 3 2 2" xfId="1513"/>
    <cellStyle name="Heading 3 2 2 2" xfId="1514"/>
    <cellStyle name="Heading 3 2 2 3" xfId="1515"/>
    <cellStyle name="Heading 3 2 2 4" xfId="6496"/>
    <cellStyle name="Heading 3 2 3" xfId="1516"/>
    <cellStyle name="Heading 3 2 3 2" xfId="1517"/>
    <cellStyle name="Heading 3 2 4" xfId="1518"/>
    <cellStyle name="Heading 3 2 5" xfId="1519"/>
    <cellStyle name="Heading 3 2 6" xfId="6497"/>
    <cellStyle name="Heading 3 3" xfId="1520"/>
    <cellStyle name="Heading 3 3 2" xfId="1521"/>
    <cellStyle name="Heading 3 3 2 2" xfId="1522"/>
    <cellStyle name="Heading 3 3 2 3" xfId="1523"/>
    <cellStyle name="Heading 3 3 3" xfId="1524"/>
    <cellStyle name="Heading 3 3 3 2" xfId="1525"/>
    <cellStyle name="Heading 3 3 4" xfId="1526"/>
    <cellStyle name="Heading 3 3 5" xfId="6498"/>
    <cellStyle name="Heading 3 4" xfId="1527"/>
    <cellStyle name="Heading 3 4 2" xfId="1528"/>
    <cellStyle name="Heading 3 4 3" xfId="1529"/>
    <cellStyle name="Heading 3 4 4" xfId="6499"/>
    <cellStyle name="Heading 3 5" xfId="1530"/>
    <cellStyle name="Heading 3 5 2" xfId="1531"/>
    <cellStyle name="Heading 3 5 3" xfId="6500"/>
    <cellStyle name="Heading 3 6" xfId="1532"/>
    <cellStyle name="Heading 4" xfId="1533"/>
    <cellStyle name="Heading 4 2" xfId="1534"/>
    <cellStyle name="Heading 4 2 2" xfId="1535"/>
    <cellStyle name="Heading 4 2 2 2" xfId="1536"/>
    <cellStyle name="Heading 4 2 2 3" xfId="1537"/>
    <cellStyle name="Heading 4 2 2 4" xfId="6501"/>
    <cellStyle name="Heading 4 2 3" xfId="1538"/>
    <cellStyle name="Heading 4 2 3 2" xfId="1539"/>
    <cellStyle name="Heading 4 2 4" xfId="1540"/>
    <cellStyle name="Heading 4 2 5" xfId="1541"/>
    <cellStyle name="Heading 4 2 6" xfId="6502"/>
    <cellStyle name="Heading 4 3" xfId="1542"/>
    <cellStyle name="Heading 4 3 2" xfId="1543"/>
    <cellStyle name="Heading 4 3 2 2" xfId="1544"/>
    <cellStyle name="Heading 4 3 2 3" xfId="1545"/>
    <cellStyle name="Heading 4 3 3" xfId="1546"/>
    <cellStyle name="Heading 4 3 3 2" xfId="1547"/>
    <cellStyle name="Heading 4 3 4" xfId="1548"/>
    <cellStyle name="Heading 4 3 5" xfId="6503"/>
    <cellStyle name="Heading 4 4" xfId="1549"/>
    <cellStyle name="Heading 4 4 2" xfId="1550"/>
    <cellStyle name="Heading 4 4 3" xfId="1551"/>
    <cellStyle name="Heading 4 4 4" xfId="6504"/>
    <cellStyle name="Heading 4 5" xfId="1552"/>
    <cellStyle name="Heading 4 5 2" xfId="1553"/>
    <cellStyle name="Heading 4 5 3" xfId="6505"/>
    <cellStyle name="Heading 4 6" xfId="1554"/>
    <cellStyle name="Heading1" xfId="1555"/>
    <cellStyle name="Hyperlink 2" xfId="6506"/>
    <cellStyle name="Hyperlink 3" xfId="6507"/>
    <cellStyle name="Hyperlink 4" xfId="6508"/>
    <cellStyle name="Hyperlink_ACE-IN" xfId="6172"/>
    <cellStyle name="Input" xfId="1556"/>
    <cellStyle name="Input [yellow]" xfId="1557"/>
    <cellStyle name="Input [yellow] 2" xfId="5205"/>
    <cellStyle name="Input 10" xfId="1558"/>
    <cellStyle name="Input 10 2" xfId="5206"/>
    <cellStyle name="Input 11" xfId="1559"/>
    <cellStyle name="Input 11 2" xfId="5207"/>
    <cellStyle name="Input 12" xfId="1560"/>
    <cellStyle name="Input 12 2" xfId="5208"/>
    <cellStyle name="Input 13" xfId="1561"/>
    <cellStyle name="Input 13 2" xfId="5209"/>
    <cellStyle name="Input 14" xfId="1562"/>
    <cellStyle name="Input 14 2" xfId="5210"/>
    <cellStyle name="Input 15" xfId="5211"/>
    <cellStyle name="Input 16" xfId="5212"/>
    <cellStyle name="Input 17" xfId="5213"/>
    <cellStyle name="Input 18" xfId="5214"/>
    <cellStyle name="Input 19" xfId="5215"/>
    <cellStyle name="Input 2" xfId="1563"/>
    <cellStyle name="Input 2 2" xfId="1564"/>
    <cellStyle name="Input 2 2 2" xfId="1565"/>
    <cellStyle name="Input 2 2 2 2" xfId="5216"/>
    <cellStyle name="Input 2 2 3" xfId="1566"/>
    <cellStyle name="Input 2 2 3 2" xfId="5217"/>
    <cellStyle name="Input 2 2 4" xfId="5218"/>
    <cellStyle name="Input 2 3" xfId="1567"/>
    <cellStyle name="Input 2 3 2" xfId="1568"/>
    <cellStyle name="Input 2 3 2 2" xfId="5219"/>
    <cellStyle name="Input 2 3 3" xfId="5220"/>
    <cellStyle name="Input 2 4" xfId="1569"/>
    <cellStyle name="Input 2 4 2" xfId="5221"/>
    <cellStyle name="Input 2 5" xfId="1570"/>
    <cellStyle name="Input 2 5 2" xfId="5222"/>
    <cellStyle name="Input 2 6" xfId="5223"/>
    <cellStyle name="Input 20" xfId="5224"/>
    <cellStyle name="Input 21" xfId="5225"/>
    <cellStyle name="Input 22" xfId="5226"/>
    <cellStyle name="Input 23" xfId="5227"/>
    <cellStyle name="Input 24" xfId="5228"/>
    <cellStyle name="Input 25" xfId="5229"/>
    <cellStyle name="Input 26" xfId="5230"/>
    <cellStyle name="Input 27" xfId="5231"/>
    <cellStyle name="Input 28" xfId="5232"/>
    <cellStyle name="Input 29" xfId="5233"/>
    <cellStyle name="Input 3" xfId="1571"/>
    <cellStyle name="Input 3 2" xfId="1572"/>
    <cellStyle name="Input 3 2 2" xfId="1573"/>
    <cellStyle name="Input 3 2 2 2" xfId="5234"/>
    <cellStyle name="Input 3 2 3" xfId="1574"/>
    <cellStyle name="Input 3 2 3 2" xfId="5235"/>
    <cellStyle name="Input 3 2 4" xfId="5236"/>
    <cellStyle name="Input 3 3" xfId="1575"/>
    <cellStyle name="Input 3 3 2" xfId="1576"/>
    <cellStyle name="Input 3 3 2 2" xfId="5237"/>
    <cellStyle name="Input 3 3 3" xfId="5238"/>
    <cellStyle name="Input 3 4" xfId="1577"/>
    <cellStyle name="Input 3 4 2" xfId="5239"/>
    <cellStyle name="Input 3 5" xfId="1578"/>
    <cellStyle name="Input 3 5 2" xfId="5240"/>
    <cellStyle name="Input 3 6" xfId="5241"/>
    <cellStyle name="Input 30" xfId="5242"/>
    <cellStyle name="Input 31" xfId="5243"/>
    <cellStyle name="Input 4" xfId="1579"/>
    <cellStyle name="Input 4 2" xfId="1580"/>
    <cellStyle name="Input 4 2 2" xfId="1581"/>
    <cellStyle name="Input 4 2 2 2" xfId="5244"/>
    <cellStyle name="Input 4 2 3" xfId="1582"/>
    <cellStyle name="Input 4 2 3 2" xfId="5245"/>
    <cellStyle name="Input 4 2 4" xfId="5246"/>
    <cellStyle name="Input 4 3" xfId="1583"/>
    <cellStyle name="Input 4 3 2" xfId="1584"/>
    <cellStyle name="Input 4 3 2 2" xfId="5247"/>
    <cellStyle name="Input 4 3 3" xfId="5248"/>
    <cellStyle name="Input 4 4" xfId="1585"/>
    <cellStyle name="Input 4 4 2" xfId="5249"/>
    <cellStyle name="Input 4 5" xfId="5250"/>
    <cellStyle name="Input 5" xfId="1586"/>
    <cellStyle name="Input 5 2" xfId="1587"/>
    <cellStyle name="Input 5 2 2" xfId="5251"/>
    <cellStyle name="Input 5 3" xfId="1588"/>
    <cellStyle name="Input 5 3 2" xfId="5252"/>
    <cellStyle name="Input 5 4" xfId="5253"/>
    <cellStyle name="Input 6" xfId="1589"/>
    <cellStyle name="Input 6 2" xfId="1590"/>
    <cellStyle name="Input 6 2 2" xfId="5254"/>
    <cellStyle name="Input 6 3" xfId="1591"/>
    <cellStyle name="Input 6 3 2" xfId="5255"/>
    <cellStyle name="Input 6 4" xfId="5256"/>
    <cellStyle name="Input 7" xfId="1592"/>
    <cellStyle name="Input 7 2" xfId="1593"/>
    <cellStyle name="Input 7 2 2" xfId="5257"/>
    <cellStyle name="Input 7 3" xfId="5258"/>
    <cellStyle name="Input 8" xfId="1594"/>
    <cellStyle name="Input 8 2" xfId="1595"/>
    <cellStyle name="Input 8 2 2" xfId="5259"/>
    <cellStyle name="Input 8 3" xfId="5260"/>
    <cellStyle name="Input 9" xfId="1596"/>
    <cellStyle name="Input 9 2" xfId="5261"/>
    <cellStyle name="ITEMS" xfId="6509"/>
    <cellStyle name="Label_Manual" xfId="1597"/>
    <cellStyle name="Ligne détail" xfId="1598"/>
    <cellStyle name="Linked Cell" xfId="1599"/>
    <cellStyle name="Linked Cell 2" xfId="1600"/>
    <cellStyle name="Linked Cell 2 2" xfId="1601"/>
    <cellStyle name="Linked Cell 2 2 2" xfId="1602"/>
    <cellStyle name="Linked Cell 2 2 3" xfId="1603"/>
    <cellStyle name="Linked Cell 2 2 4" xfId="6510"/>
    <cellStyle name="Linked Cell 2 3" xfId="1604"/>
    <cellStyle name="Linked Cell 2 3 2" xfId="1605"/>
    <cellStyle name="Linked Cell 2 4" xfId="1606"/>
    <cellStyle name="Linked Cell 2 5" xfId="1607"/>
    <cellStyle name="Linked Cell 2 6" xfId="6511"/>
    <cellStyle name="Linked Cell 3" xfId="1608"/>
    <cellStyle name="Linked Cell 3 2" xfId="1609"/>
    <cellStyle name="Linked Cell 3 2 2" xfId="1610"/>
    <cellStyle name="Linked Cell 3 2 3" xfId="1611"/>
    <cellStyle name="Linked Cell 3 3" xfId="1612"/>
    <cellStyle name="Linked Cell 3 3 2" xfId="1613"/>
    <cellStyle name="Linked Cell 3 4" xfId="1614"/>
    <cellStyle name="Linked Cell 3 5" xfId="6512"/>
    <cellStyle name="Linked Cell 4" xfId="1615"/>
    <cellStyle name="Linked Cell 4 2" xfId="1616"/>
    <cellStyle name="Linked Cell 4 3" xfId="1617"/>
    <cellStyle name="Linked Cell 4 4" xfId="6513"/>
    <cellStyle name="Linked Cell 5" xfId="1618"/>
    <cellStyle name="Linked Cell 5 2" xfId="1619"/>
    <cellStyle name="Linked Cell 5 3" xfId="6514"/>
    <cellStyle name="Linked Cell 6" xfId="1620"/>
    <cellStyle name="m1 - Style1" xfId="6515"/>
    <cellStyle name="MANKAD" xfId="6516"/>
    <cellStyle name="METRO" xfId="6517"/>
    <cellStyle name="mmm" xfId="1621"/>
    <cellStyle name="mmm-yy" xfId="1622"/>
    <cellStyle name="N/Y" xfId="1623"/>
    <cellStyle name="Neutral" xfId="1624"/>
    <cellStyle name="Neutral 2" xfId="1625"/>
    <cellStyle name="Neutral 2 2" xfId="1626"/>
    <cellStyle name="Neutral 2 2 2" xfId="1627"/>
    <cellStyle name="Neutral 2 2 3" xfId="1628"/>
    <cellStyle name="Neutral 2 2 4" xfId="6518"/>
    <cellStyle name="Neutral 2 3" xfId="1629"/>
    <cellStyle name="Neutral 2 3 2" xfId="1630"/>
    <cellStyle name="Neutral 2 4" xfId="1631"/>
    <cellStyle name="Neutral 2 5" xfId="1632"/>
    <cellStyle name="Neutral 2 6" xfId="6519"/>
    <cellStyle name="Neutral 3" xfId="1633"/>
    <cellStyle name="Neutral 3 2" xfId="1634"/>
    <cellStyle name="Neutral 3 2 2" xfId="1635"/>
    <cellStyle name="Neutral 3 2 3" xfId="1636"/>
    <cellStyle name="Neutral 3 3" xfId="1637"/>
    <cellStyle name="Neutral 3 3 2" xfId="1638"/>
    <cellStyle name="Neutral 3 4" xfId="1639"/>
    <cellStyle name="Neutral 3 5" xfId="6520"/>
    <cellStyle name="Neutral 4" xfId="1640"/>
    <cellStyle name="Neutral 4 2" xfId="1641"/>
    <cellStyle name="Neutral 4 3" xfId="1642"/>
    <cellStyle name="Neutral 4 4" xfId="6521"/>
    <cellStyle name="Neutral 5" xfId="1643"/>
    <cellStyle name="Neutral 5 2" xfId="1644"/>
    <cellStyle name="Neutral 5 3" xfId="6522"/>
    <cellStyle name="Neutral 6" xfId="1645"/>
    <cellStyle name="no dec" xfId="6523"/>
    <cellStyle name="Normal - Style1" xfId="1646"/>
    <cellStyle name="Normal - Style1 10" xfId="6524"/>
    <cellStyle name="Normal - Style1 11" xfId="6525"/>
    <cellStyle name="Normal - Style1 12" xfId="7026"/>
    <cellStyle name="Normal - Style1 13" xfId="7121"/>
    <cellStyle name="Normal - Style1 14" xfId="7122"/>
    <cellStyle name="Normal - Style1 15" xfId="7976"/>
    <cellStyle name="Normal - Style1 16" xfId="7977"/>
    <cellStyle name="Normal - Style1 2" xfId="6526"/>
    <cellStyle name="Normal - Style1 2 10" xfId="7027"/>
    <cellStyle name="Normal - Style1 2 11" xfId="7123"/>
    <cellStyle name="Normal - Style1 2 12" xfId="7124"/>
    <cellStyle name="Normal - Style1 2 13" xfId="7978"/>
    <cellStyle name="Normal - Style1 2 14" xfId="7979"/>
    <cellStyle name="Normal - Style1 2 2" xfId="6527"/>
    <cellStyle name="Normal - Style1 2 2 10" xfId="7125"/>
    <cellStyle name="Normal - Style1 2 2 11" xfId="7126"/>
    <cellStyle name="Normal - Style1 2 2 12" xfId="7980"/>
    <cellStyle name="Normal - Style1 2 2 13" xfId="7981"/>
    <cellStyle name="Normal - Style1 2 2 2" xfId="6528"/>
    <cellStyle name="Normal - Style1 2 2 3" xfId="6529"/>
    <cellStyle name="Normal - Style1 2 2 4" xfId="6530"/>
    <cellStyle name="Normal - Style1 2 2 5" xfId="6531"/>
    <cellStyle name="Normal - Style1 2 2 6" xfId="6532"/>
    <cellStyle name="Normal - Style1 2 2 7" xfId="6533"/>
    <cellStyle name="Normal - Style1 2 2 8" xfId="6534"/>
    <cellStyle name="Normal - Style1 2 2 9" xfId="7028"/>
    <cellStyle name="Normal - Style1 2 3" xfId="6535"/>
    <cellStyle name="Normal - Style1 2 4" xfId="6536"/>
    <cellStyle name="Normal - Style1 2 5" xfId="6537"/>
    <cellStyle name="Normal - Style1 2 6" xfId="6538"/>
    <cellStyle name="Normal - Style1 2 7" xfId="6539"/>
    <cellStyle name="Normal - Style1 2 8" xfId="6540"/>
    <cellStyle name="Normal - Style1 2 9" xfId="6541"/>
    <cellStyle name="Normal - Style1 3" xfId="6542"/>
    <cellStyle name="Normal - Style1 3 10" xfId="7127"/>
    <cellStyle name="Normal - Style1 3 11" xfId="7128"/>
    <cellStyle name="Normal - Style1 3 12" xfId="7982"/>
    <cellStyle name="Normal - Style1 3 13" xfId="7983"/>
    <cellStyle name="Normal - Style1 3 2" xfId="6543"/>
    <cellStyle name="Normal - Style1 3 3" xfId="6544"/>
    <cellStyle name="Normal - Style1 3 4" xfId="6545"/>
    <cellStyle name="Normal - Style1 3 5" xfId="6546"/>
    <cellStyle name="Normal - Style1 3 6" xfId="6547"/>
    <cellStyle name="Normal - Style1 3 7" xfId="6548"/>
    <cellStyle name="Normal - Style1 3 8" xfId="6549"/>
    <cellStyle name="Normal - Style1 3 9" xfId="7029"/>
    <cellStyle name="Normal - Style1 4" xfId="6550"/>
    <cellStyle name="Normal - Style1 5" xfId="6551"/>
    <cellStyle name="Normal - Style1 6" xfId="6552"/>
    <cellStyle name="Normal - Style1 7" xfId="6553"/>
    <cellStyle name="Normal - Style1 8" xfId="6554"/>
    <cellStyle name="Normal - Style1 9" xfId="6555"/>
    <cellStyle name="Normal 10" xfId="6556"/>
    <cellStyle name="Normal 10 2" xfId="6557"/>
    <cellStyle name="Normal 10 2 2" xfId="6558"/>
    <cellStyle name="Normal 10 3" xfId="6559"/>
    <cellStyle name="Normal 10 3 2" xfId="6560"/>
    <cellStyle name="Normal 10 4" xfId="6561"/>
    <cellStyle name="Normal 10 4 2" xfId="6562"/>
    <cellStyle name="Normal 10 5" xfId="6563"/>
    <cellStyle name="Normal 11" xfId="6564"/>
    <cellStyle name="Normal 11 2" xfId="6565"/>
    <cellStyle name="Normal 11 2 2" xfId="6566"/>
    <cellStyle name="Normal 11 2 2 2" xfId="6567"/>
    <cellStyle name="Normal 11 2 3" xfId="6568"/>
    <cellStyle name="Normal 11 3" xfId="6569"/>
    <cellStyle name="Normal 12" xfId="6570"/>
    <cellStyle name="Normal 12 2" xfId="6571"/>
    <cellStyle name="Normal 12 2 2" xfId="6572"/>
    <cellStyle name="Normal 12 3" xfId="6573"/>
    <cellStyle name="Normal 12 3 2" xfId="6574"/>
    <cellStyle name="Normal 12 4" xfId="6575"/>
    <cellStyle name="Normal 13" xfId="6576"/>
    <cellStyle name="Normal 14" xfId="6577"/>
    <cellStyle name="Normal 14 2" xfId="6578"/>
    <cellStyle name="Normal 15" xfId="6579"/>
    <cellStyle name="Normal 16" xfId="6580"/>
    <cellStyle name="Normal 17" xfId="6581"/>
    <cellStyle name="Normal 17 2" xfId="6582"/>
    <cellStyle name="Normal 17 2 2" xfId="6583"/>
    <cellStyle name="Normal 17 3" xfId="6584"/>
    <cellStyle name="Normal 18" xfId="6585"/>
    <cellStyle name="Normal 18 2" xfId="6586"/>
    <cellStyle name="Normal 18 2 2" xfId="6587"/>
    <cellStyle name="Normal 18 3" xfId="6588"/>
    <cellStyle name="Normal 19" xfId="6589"/>
    <cellStyle name="Normal 19 2" xfId="6590"/>
    <cellStyle name="Normal 2" xfId="1647"/>
    <cellStyle name="Normal 2 10" xfId="7044"/>
    <cellStyle name="Normal 2 2" xfId="1648"/>
    <cellStyle name="Normal 2 2 2" xfId="6591"/>
    <cellStyle name="Normal 2 2 2 2" xfId="6592"/>
    <cellStyle name="Normal 2 2 3" xfId="6593"/>
    <cellStyle name="Normal 2 2 4" xfId="6594"/>
    <cellStyle name="Normal 2 2 5" xfId="6595"/>
    <cellStyle name="Normal 2 3" xfId="1649"/>
    <cellStyle name="Normal 2 3 2" xfId="11"/>
    <cellStyle name="Normal 2 3 2 12" xfId="12"/>
    <cellStyle name="Normal 2 3 2 12 2" xfId="15"/>
    <cellStyle name="Normal 2 3 2 12 3" xfId="18"/>
    <cellStyle name="Normal 2 3 2 12 4" xfId="5133"/>
    <cellStyle name="Normal 2 3 2 12 5" xfId="7015"/>
    <cellStyle name="Normal 2 3 2 12 5 2" xfId="7096"/>
    <cellStyle name="Normal 2 3 2 12 5 3" xfId="7098"/>
    <cellStyle name="Normal 2 3 2 12 5 4" xfId="7100"/>
    <cellStyle name="Normal 2 3 2 12 5 5" xfId="7482"/>
    <cellStyle name="Normal 2 3 2 12 5 6" xfId="7484"/>
    <cellStyle name="Normal 2 3 2 12 6" xfId="7094"/>
    <cellStyle name="Normal 2 3 2 2" xfId="5132"/>
    <cellStyle name="Normal 2 3 2 3" xfId="7014"/>
    <cellStyle name="Normal 2 3 2 3 2" xfId="7095"/>
    <cellStyle name="Normal 2 3 2 3 3" xfId="7097"/>
    <cellStyle name="Normal 2 3 2 3 4" xfId="7099"/>
    <cellStyle name="Normal 2 3 2 3 5" xfId="7481"/>
    <cellStyle name="Normal 2 3 2 3 6" xfId="7483"/>
    <cellStyle name="Normal 2 3 2 4" xfId="7093"/>
    <cellStyle name="Normal 2 3 3" xfId="5262"/>
    <cellStyle name="Normal 2 3 4" xfId="5263"/>
    <cellStyle name="Normal 2 3 5" xfId="6596"/>
    <cellStyle name="Normal 2 3 6" xfId="7092"/>
    <cellStyle name="Normal 2 4" xfId="5264"/>
    <cellStyle name="Normal 2 4 2" xfId="6597"/>
    <cellStyle name="Normal 2 4 2 2" xfId="6598"/>
    <cellStyle name="Normal 2 4 3" xfId="6599"/>
    <cellStyle name="Normal 2 5" xfId="5265"/>
    <cellStyle name="Normal 2 5 2" xfId="6600"/>
    <cellStyle name="Normal 2 5 2 2" xfId="6601"/>
    <cellStyle name="Normal 2 5 3" xfId="6602"/>
    <cellStyle name="Normal 2 5 3 2" xfId="6603"/>
    <cellStyle name="Normal 2 5 4" xfId="6604"/>
    <cellStyle name="Normal 2 6" xfId="5266"/>
    <cellStyle name="Normal 2 6 2" xfId="6605"/>
    <cellStyle name="Normal 2 7" xfId="6606"/>
    <cellStyle name="Normal 2 8" xfId="6607"/>
    <cellStyle name="Normal 2 8 2" xfId="6608"/>
    <cellStyle name="Normal 2 8 2 2" xfId="6609"/>
    <cellStyle name="Normal 2 8 3" xfId="6610"/>
    <cellStyle name="Normal 2 9" xfId="6611"/>
    <cellStyle name="Normal 20" xfId="6612"/>
    <cellStyle name="Normal 21" xfId="6613"/>
    <cellStyle name="Normal 22" xfId="6614"/>
    <cellStyle name="Normal 23" xfId="6615"/>
    <cellStyle name="Normal 24" xfId="6616"/>
    <cellStyle name="Normal 24 2" xfId="6617"/>
    <cellStyle name="Normal 25" xfId="6618"/>
    <cellStyle name="Normal 25 2" xfId="6619"/>
    <cellStyle name="Normal 26" xfId="6620"/>
    <cellStyle name="Normal 26 2" xfId="6621"/>
    <cellStyle name="Normal 27" xfId="6622"/>
    <cellStyle name="Normal 27 2" xfId="6623"/>
    <cellStyle name="Normal 28" xfId="6624"/>
    <cellStyle name="Normal 28 2" xfId="6625"/>
    <cellStyle name="Normal 29" xfId="6626"/>
    <cellStyle name="Normal 29 2" xfId="6627"/>
    <cellStyle name="Normal 3" xfId="1650"/>
    <cellStyle name="Normal 3 2" xfId="6628"/>
    <cellStyle name="Normal 3 2 2" xfId="6629"/>
    <cellStyle name="Normal 3 2 2 2" xfId="6630"/>
    <cellStyle name="Normal 3 2 3" xfId="6631"/>
    <cellStyle name="Normal 3 2 3 2" xfId="6632"/>
    <cellStyle name="Normal 3 2 3 2 2" xfId="6633"/>
    <cellStyle name="Normal 3 3" xfId="6634"/>
    <cellStyle name="Normal 3 4" xfId="6635"/>
    <cellStyle name="Normal 3 5" xfId="6636"/>
    <cellStyle name="Normal 3 6" xfId="6637"/>
    <cellStyle name="Normal 3 7" xfId="6638"/>
    <cellStyle name="Normal 3 8" xfId="6639"/>
    <cellStyle name="Normal 30" xfId="6640"/>
    <cellStyle name="Normal 30 2" xfId="6641"/>
    <cellStyle name="Normal 31" xfId="6642"/>
    <cellStyle name="Normal 31 2" xfId="6643"/>
    <cellStyle name="Normal 32" xfId="6644"/>
    <cellStyle name="Normal 32 2" xfId="6645"/>
    <cellStyle name="Normal 33" xfId="6646"/>
    <cellStyle name="Normal 33 2" xfId="6647"/>
    <cellStyle name="Normal 34" xfId="6648"/>
    <cellStyle name="Normal 35" xfId="6649"/>
    <cellStyle name="Normal 36" xfId="6650"/>
    <cellStyle name="Normal 37" xfId="6651"/>
    <cellStyle name="Normal 38" xfId="6652"/>
    <cellStyle name="Normal 39" xfId="6653"/>
    <cellStyle name="Normal 4" xfId="1651"/>
    <cellStyle name="Normal 4 2" xfId="6654"/>
    <cellStyle name="Normal 4 2 2" xfId="6655"/>
    <cellStyle name="Normal 4 3" xfId="6656"/>
    <cellStyle name="Normal 4 3 2" xfId="6657"/>
    <cellStyle name="Normal 4 4" xfId="6658"/>
    <cellStyle name="Normal 4 5" xfId="6659"/>
    <cellStyle name="Normal 40" xfId="6660"/>
    <cellStyle name="Normal 5" xfId="1652"/>
    <cellStyle name="Normal 5 2" xfId="6661"/>
    <cellStyle name="Normal 5 2 2" xfId="6662"/>
    <cellStyle name="Normal 5 2 2 2" xfId="6663"/>
    <cellStyle name="Normal 5 2 3" xfId="6664"/>
    <cellStyle name="Normal 5 3" xfId="6665"/>
    <cellStyle name="Normal 6" xfId="6666"/>
    <cellStyle name="Normal 6 2" xfId="6667"/>
    <cellStyle name="Normal 6 2 2" xfId="6668"/>
    <cellStyle name="Normal 6 2 2 2" xfId="6669"/>
    <cellStyle name="Normal 6 2 3" xfId="6670"/>
    <cellStyle name="Normal 6 3" xfId="6671"/>
    <cellStyle name="Normal 7" xfId="6672"/>
    <cellStyle name="Normal 7 2" xfId="6673"/>
    <cellStyle name="Normal 7 3" xfId="6674"/>
    <cellStyle name="Normal 7 4" xfId="6675"/>
    <cellStyle name="Normal 7 5" xfId="6676"/>
    <cellStyle name="Normal 8" xfId="6677"/>
    <cellStyle name="Normal 8 2" xfId="6678"/>
    <cellStyle name="Normal 8 3" xfId="6679"/>
    <cellStyle name="Normal 8 4" xfId="6680"/>
    <cellStyle name="Normal 8 5" xfId="6681"/>
    <cellStyle name="Normal 8 6" xfId="6682"/>
    <cellStyle name="Normal 8 7" xfId="6683"/>
    <cellStyle name="Normal 9" xfId="6684"/>
    <cellStyle name="Normal 9 2" xfId="6685"/>
    <cellStyle name="Normal_2004年美国和加铝销售收入组成" xfId="6173"/>
    <cellStyle name="Note" xfId="1653"/>
    <cellStyle name="Note 2" xfId="1654"/>
    <cellStyle name="Note 2 2" xfId="1655"/>
    <cellStyle name="Note 2 2 2" xfId="1656"/>
    <cellStyle name="Note 2 2 2 2" xfId="5267"/>
    <cellStyle name="Note 2 2 3" xfId="1657"/>
    <cellStyle name="Note 2 2 3 2" xfId="5268"/>
    <cellStyle name="Note 2 2 4" xfId="5269"/>
    <cellStyle name="Note 2 3" xfId="1658"/>
    <cellStyle name="Note 2 3 2" xfId="1659"/>
    <cellStyle name="Note 2 3 2 2" xfId="5270"/>
    <cellStyle name="Note 2 3 3" xfId="5271"/>
    <cellStyle name="Note 2 4" xfId="1660"/>
    <cellStyle name="Note 2 4 2" xfId="5272"/>
    <cellStyle name="Note 2 5" xfId="1661"/>
    <cellStyle name="Note 2 5 2" xfId="5273"/>
    <cellStyle name="Note 2 6" xfId="5274"/>
    <cellStyle name="Note 3" xfId="1662"/>
    <cellStyle name="Note 3 2" xfId="1663"/>
    <cellStyle name="Note 3 2 2" xfId="1664"/>
    <cellStyle name="Note 3 2 2 2" xfId="5275"/>
    <cellStyle name="Note 3 2 3" xfId="1665"/>
    <cellStyle name="Note 3 2 3 2" xfId="5276"/>
    <cellStyle name="Note 3 2 4" xfId="5277"/>
    <cellStyle name="Note 3 3" xfId="1666"/>
    <cellStyle name="Note 3 3 2" xfId="1667"/>
    <cellStyle name="Note 3 3 2 2" xfId="5278"/>
    <cellStyle name="Note 3 3 3" xfId="5279"/>
    <cellStyle name="Note 3 4" xfId="1668"/>
    <cellStyle name="Note 3 4 2" xfId="5280"/>
    <cellStyle name="Note 3 5" xfId="5281"/>
    <cellStyle name="Note 4" xfId="1669"/>
    <cellStyle name="Note 4 2" xfId="1670"/>
    <cellStyle name="Note 4 2 2" xfId="5282"/>
    <cellStyle name="Note 4 3" xfId="1671"/>
    <cellStyle name="Note 4 3 2" xfId="5283"/>
    <cellStyle name="Note 4 4" xfId="5284"/>
    <cellStyle name="Note 5" xfId="1672"/>
    <cellStyle name="Note 5 2" xfId="1673"/>
    <cellStyle name="Note 5 2 2" xfId="5285"/>
    <cellStyle name="Note 5 3" xfId="5286"/>
    <cellStyle name="Note 6" xfId="1674"/>
    <cellStyle name="Note 6 2" xfId="5287"/>
    <cellStyle name="Note 7" xfId="5288"/>
    <cellStyle name="Output" xfId="1675"/>
    <cellStyle name="Output 2" xfId="1676"/>
    <cellStyle name="Output 2 2" xfId="1677"/>
    <cellStyle name="Output 2 2 2" xfId="1678"/>
    <cellStyle name="Output 2 2 2 2" xfId="5289"/>
    <cellStyle name="Output 2 2 3" xfId="1679"/>
    <cellStyle name="Output 2 2 3 2" xfId="5290"/>
    <cellStyle name="Output 2 2 4" xfId="5291"/>
    <cellStyle name="Output 2 3" xfId="1680"/>
    <cellStyle name="Output 2 3 2" xfId="1681"/>
    <cellStyle name="Output 2 3 2 2" xfId="5292"/>
    <cellStyle name="Output 2 3 3" xfId="5293"/>
    <cellStyle name="Output 2 4" xfId="1682"/>
    <cellStyle name="Output 2 4 2" xfId="5294"/>
    <cellStyle name="Output 2 5" xfId="1683"/>
    <cellStyle name="Output 2 5 2" xfId="5295"/>
    <cellStyle name="Output 2 6" xfId="5296"/>
    <cellStyle name="Output 3" xfId="1684"/>
    <cellStyle name="Output 3 2" xfId="1685"/>
    <cellStyle name="Output 3 2 2" xfId="1686"/>
    <cellStyle name="Output 3 2 2 2" xfId="5297"/>
    <cellStyle name="Output 3 2 3" xfId="1687"/>
    <cellStyle name="Output 3 2 3 2" xfId="5298"/>
    <cellStyle name="Output 3 2 4" xfId="5299"/>
    <cellStyle name="Output 3 3" xfId="1688"/>
    <cellStyle name="Output 3 3 2" xfId="1689"/>
    <cellStyle name="Output 3 3 2 2" xfId="5300"/>
    <cellStyle name="Output 3 3 3" xfId="5301"/>
    <cellStyle name="Output 3 4" xfId="1690"/>
    <cellStyle name="Output 3 4 2" xfId="5302"/>
    <cellStyle name="Output 3 5" xfId="5303"/>
    <cellStyle name="Output 4" xfId="1691"/>
    <cellStyle name="Output 4 2" xfId="1692"/>
    <cellStyle name="Output 4 2 2" xfId="5304"/>
    <cellStyle name="Output 4 3" xfId="1693"/>
    <cellStyle name="Output 4 3 2" xfId="5305"/>
    <cellStyle name="Output 4 4" xfId="5306"/>
    <cellStyle name="Output 5" xfId="1694"/>
    <cellStyle name="Output 5 2" xfId="1695"/>
    <cellStyle name="Output 5 2 2" xfId="5307"/>
    <cellStyle name="Output 5 3" xfId="5308"/>
    <cellStyle name="Output 6" xfId="1696"/>
    <cellStyle name="Output 6 2" xfId="5309"/>
    <cellStyle name="Output 7" xfId="5310"/>
    <cellStyle name="P $,(0)" xfId="6686"/>
    <cellStyle name="PctLine" xfId="1697"/>
    <cellStyle name="PER" xfId="1698"/>
    <cellStyle name="Percent [1]" xfId="1699"/>
    <cellStyle name="Percent [2]" xfId="1700"/>
    <cellStyle name="Percent [2] 2" xfId="6687"/>
    <cellStyle name="Percent [2] 2 2" xfId="6688"/>
    <cellStyle name="Percent [2] 3" xfId="6689"/>
    <cellStyle name="Percent 10" xfId="6690"/>
    <cellStyle name="Percent 10 2" xfId="6691"/>
    <cellStyle name="Percent 10 2 2" xfId="6692"/>
    <cellStyle name="Percent 10 2 2 2" xfId="6693"/>
    <cellStyle name="Percent 11" xfId="6694"/>
    <cellStyle name="Percent 12" xfId="6695"/>
    <cellStyle name="Percent 12 2" xfId="6696"/>
    <cellStyle name="Percent 12 3" xfId="6697"/>
    <cellStyle name="Percent 13" xfId="6698"/>
    <cellStyle name="Percent 14" xfId="6699"/>
    <cellStyle name="Percent 15" xfId="6700"/>
    <cellStyle name="Percent 16" xfId="6701"/>
    <cellStyle name="Percent 17" xfId="6702"/>
    <cellStyle name="Percent 18" xfId="6703"/>
    <cellStyle name="Percent 19" xfId="6704"/>
    <cellStyle name="Percent 2" xfId="3"/>
    <cellStyle name="Percent 2 2" xfId="6705"/>
    <cellStyle name="Percent 2 2 2" xfId="6706"/>
    <cellStyle name="Percent 20" xfId="6707"/>
    <cellStyle name="Percent 21" xfId="6708"/>
    <cellStyle name="Percent 22" xfId="6709"/>
    <cellStyle name="Percent 23" xfId="6710"/>
    <cellStyle name="Percent 24" xfId="6711"/>
    <cellStyle name="Percent 25" xfId="6712"/>
    <cellStyle name="Percent 26" xfId="6713"/>
    <cellStyle name="Percent 27" xfId="6714"/>
    <cellStyle name="Percent 28" xfId="6715"/>
    <cellStyle name="Percent 3" xfId="6716"/>
    <cellStyle name="Percent 3 2" xfId="6717"/>
    <cellStyle name="Percent 3 2 2" xfId="6718"/>
    <cellStyle name="Percent 3 2 2 2" xfId="6719"/>
    <cellStyle name="Percent 3 2 2 2 2" xfId="6720"/>
    <cellStyle name="Percent 3 2 3" xfId="6721"/>
    <cellStyle name="Percent 3 3" xfId="6722"/>
    <cellStyle name="Percent 3 4" xfId="6723"/>
    <cellStyle name="Percent 4" xfId="6724"/>
    <cellStyle name="Percent 4 2" xfId="6725"/>
    <cellStyle name="Percent 4 3" xfId="6726"/>
    <cellStyle name="Percent 4 4" xfId="6727"/>
    <cellStyle name="Percent 5" xfId="6728"/>
    <cellStyle name="Percent 5 2" xfId="6729"/>
    <cellStyle name="Percent 5 3" xfId="6730"/>
    <cellStyle name="Percent 5 4" xfId="6731"/>
    <cellStyle name="Percent 6" xfId="6732"/>
    <cellStyle name="Percent 6 2" xfId="6733"/>
    <cellStyle name="Percent 6 3" xfId="6734"/>
    <cellStyle name="Percent 7" xfId="6735"/>
    <cellStyle name="Percent 7 2" xfId="6736"/>
    <cellStyle name="Percent 7 3" xfId="6737"/>
    <cellStyle name="Percent 8" xfId="6738"/>
    <cellStyle name="Percent 8 2" xfId="6739"/>
    <cellStyle name="Percent 8 3" xfId="6740"/>
    <cellStyle name="Percent 9" xfId="6741"/>
    <cellStyle name="Percent 9 2" xfId="6742"/>
    <cellStyle name="Percent 9 3" xfId="6743"/>
    <cellStyle name="Percent(1)" xfId="1701"/>
    <cellStyle name="Percent(1) 2" xfId="5311"/>
    <cellStyle name="Percent_Henderson Land_Oct 2003 " xfId="6174"/>
    <cellStyle name="Percent1" xfId="1702"/>
    <cellStyle name="PETable[1]" xfId="1703"/>
    <cellStyle name="Prot $,(0)" xfId="6744"/>
    <cellStyle name="Prot Fixed (1)" xfId="6745"/>
    <cellStyle name="Prot, (0)" xfId="6746"/>
    <cellStyle name="Prot, Fixed (2)" xfId="6747"/>
    <cellStyle name="Quantity" xfId="1704"/>
    <cellStyle name="Quantity 2" xfId="6175"/>
    <cellStyle name="Ratios[1]" xfId="1705"/>
    <cellStyle name="RevList" xfId="6748"/>
    <cellStyle name="RevList 2" xfId="6749"/>
    <cellStyle name="Section Heading" xfId="1706"/>
    <cellStyle name="Section Heading 2" xfId="5312"/>
    <cellStyle name="Shade" xfId="1707"/>
    <cellStyle name="Shading" xfId="1708"/>
    <cellStyle name="style" xfId="6750"/>
    <cellStyle name="style1" xfId="6751"/>
    <cellStyle name="style2" xfId="6752"/>
    <cellStyle name="Sub - Style3" xfId="1709"/>
    <cellStyle name="Subtotal" xfId="6753"/>
    <cellStyle name="Table Title" xfId="1710"/>
    <cellStyle name="Table Title 2" xfId="5313"/>
    <cellStyle name="Table Title 3" xfId="5314"/>
    <cellStyle name="Text" xfId="1711"/>
    <cellStyle name="Text _Titles" xfId="1712"/>
    <cellStyle name="Text_Indent" xfId="1713"/>
    <cellStyle name="þ_x001d_ð &amp;ý&amp;†ýG_x0008_ X_x000a__x0007__x0001__x0001_" xfId="6754"/>
    <cellStyle name="þ_x001d_ð &amp;ý&amp;†ýG_x0008_ X_x000a__x0007__x0001__x0001_ 2" xfId="6755"/>
    <cellStyle name="þ_x001d_ð &amp;ý&amp;†ýG_x0008_ X_x000a__x0007__x0001__x0001_ 2 2" xfId="6756"/>
    <cellStyle name="þ_x001d_ð &amp;ý&amp;†ýG_x0008_ X_x000a__x0007__x0001__x0001_ 3" xfId="6757"/>
    <cellStyle name="þ_x001d_ð &amp;ý&amp;†ýG_x0008__x0009_X_x000a__x0007__x0001__x0001_" xfId="6758"/>
    <cellStyle name="þ_x001d_ð &amp;ý&amp;†ýG_x0008__x0009_X_x000a__x0007__x0001__x0001_ 2" xfId="6759"/>
    <cellStyle name="þ_x001d_ð&quot;_x000c_Býò_x000c_5ýU_x0001_e_x0005_¹,_x0007__x0001__x0001_" xfId="6760"/>
    <cellStyle name="þ_x001d_ð&quot;_x000c_Býò_x000c_5ýU_x0001_e_x0005_¹,_x0007__x0001__x0001_ 2" xfId="6761"/>
    <cellStyle name="þ_x001d_ð&quot;_x000c_Býò_x000c_5ýU_x0001_e_x0005_¹,_x0007__x0001__x0001_ 2 2" xfId="6762"/>
    <cellStyle name="þ_x001d_ð&quot;_x000c_Býò_x000c_5ýU_x0001_e_x0005_¹,_x0007__x0001__x0001_ 3" xfId="6763"/>
    <cellStyle name="Title" xfId="1714"/>
    <cellStyle name="Title 2" xfId="1715"/>
    <cellStyle name="Title 2 2" xfId="1716"/>
    <cellStyle name="Title 2 2 2" xfId="1717"/>
    <cellStyle name="Title 2 2 3" xfId="1718"/>
    <cellStyle name="Title 2 2 4" xfId="6764"/>
    <cellStyle name="Title 2 3" xfId="1719"/>
    <cellStyle name="Title 2 3 2" xfId="1720"/>
    <cellStyle name="Title 2 4" xfId="1721"/>
    <cellStyle name="Title 2 5" xfId="1722"/>
    <cellStyle name="Title 2 6" xfId="6765"/>
    <cellStyle name="Title 3" xfId="1723"/>
    <cellStyle name="Title 3 2" xfId="1724"/>
    <cellStyle name="Title 3 2 2" xfId="1725"/>
    <cellStyle name="Title 3 2 3" xfId="1726"/>
    <cellStyle name="Title 3 3" xfId="1727"/>
    <cellStyle name="Title 3 3 2" xfId="1728"/>
    <cellStyle name="Title 3 4" xfId="1729"/>
    <cellStyle name="Title 3 5" xfId="6766"/>
    <cellStyle name="Title 4" xfId="1730"/>
    <cellStyle name="Title 4 2" xfId="1731"/>
    <cellStyle name="Title 4 3" xfId="1732"/>
    <cellStyle name="Title 4 4" xfId="6767"/>
    <cellStyle name="Title 5" xfId="1733"/>
    <cellStyle name="Title 5 2" xfId="1734"/>
    <cellStyle name="Title 5 3" xfId="6768"/>
    <cellStyle name="Title 6" xfId="1735"/>
    <cellStyle name="Titre colonnes" xfId="1736"/>
    <cellStyle name="Titre lignes" xfId="1737"/>
    <cellStyle name="Total" xfId="1738"/>
    <cellStyle name="Total 2" xfId="1739"/>
    <cellStyle name="Total 2 2" xfId="1740"/>
    <cellStyle name="Total 2 2 2" xfId="1741"/>
    <cellStyle name="Total 2 2 2 2" xfId="5315"/>
    <cellStyle name="Total 2 2 3" xfId="1742"/>
    <cellStyle name="Total 2 2 3 2" xfId="5316"/>
    <cellStyle name="Total 2 2 4" xfId="5317"/>
    <cellStyle name="Total 2 3" xfId="1743"/>
    <cellStyle name="Total 2 3 2" xfId="1744"/>
    <cellStyle name="Total 2 3 2 2" xfId="5318"/>
    <cellStyle name="Total 2 3 3" xfId="5319"/>
    <cellStyle name="Total 2 4" xfId="1745"/>
    <cellStyle name="Total 2 4 2" xfId="5320"/>
    <cellStyle name="Total 2 5" xfId="1746"/>
    <cellStyle name="Total 2 5 2" xfId="5321"/>
    <cellStyle name="Total 2 6" xfId="5322"/>
    <cellStyle name="Total 3" xfId="1747"/>
    <cellStyle name="Total 3 2" xfId="1748"/>
    <cellStyle name="Total 3 2 2" xfId="1749"/>
    <cellStyle name="Total 3 2 2 2" xfId="5323"/>
    <cellStyle name="Total 3 2 3" xfId="1750"/>
    <cellStyle name="Total 3 2 3 2" xfId="5324"/>
    <cellStyle name="Total 3 2 4" xfId="5325"/>
    <cellStyle name="Total 3 3" xfId="1751"/>
    <cellStyle name="Total 3 3 2" xfId="1752"/>
    <cellStyle name="Total 3 3 2 2" xfId="5326"/>
    <cellStyle name="Total 3 3 3" xfId="5327"/>
    <cellStyle name="Total 3 4" xfId="1753"/>
    <cellStyle name="Total 3 4 2" xfId="5328"/>
    <cellStyle name="Total 3 5" xfId="5329"/>
    <cellStyle name="Total 4" xfId="1754"/>
    <cellStyle name="Total 4 2" xfId="1755"/>
    <cellStyle name="Total 4 2 2" xfId="5330"/>
    <cellStyle name="Total 4 3" xfId="1756"/>
    <cellStyle name="Total 4 3 2" xfId="5331"/>
    <cellStyle name="Total 4 4" xfId="5332"/>
    <cellStyle name="Total 5" xfId="1757"/>
    <cellStyle name="Total 5 2" xfId="1758"/>
    <cellStyle name="Total 5 2 2" xfId="5333"/>
    <cellStyle name="Total 5 3" xfId="5334"/>
    <cellStyle name="Total 6" xfId="1759"/>
    <cellStyle name="Total 6 2" xfId="5335"/>
    <cellStyle name="Total 7" xfId="5336"/>
    <cellStyle name="Unp $,(2)" xfId="6769"/>
    <cellStyle name="Unp Comma [0]" xfId="6770"/>
    <cellStyle name="Unp comment" xfId="6771"/>
    <cellStyle name="Unp Fixed (1)" xfId="6772"/>
    <cellStyle name="Unp Fixed (2)" xfId="6773"/>
    <cellStyle name="Unprotected" xfId="6774"/>
    <cellStyle name="unshade" xfId="1760"/>
    <cellStyle name="Warning Text" xfId="1761"/>
    <cellStyle name="Warning Text 2" xfId="1762"/>
    <cellStyle name="Warning Text 2 2" xfId="1763"/>
    <cellStyle name="Warning Text 2 2 2" xfId="1764"/>
    <cellStyle name="Warning Text 2 2 3" xfId="1765"/>
    <cellStyle name="Warning Text 2 2 4" xfId="6775"/>
    <cellStyle name="Warning Text 2 3" xfId="1766"/>
    <cellStyle name="Warning Text 2 3 2" xfId="1767"/>
    <cellStyle name="Warning Text 2 4" xfId="1768"/>
    <cellStyle name="Warning Text 2 5" xfId="1769"/>
    <cellStyle name="Warning Text 2 6" xfId="6776"/>
    <cellStyle name="Warning Text 3" xfId="1770"/>
    <cellStyle name="Warning Text 3 2" xfId="1771"/>
    <cellStyle name="Warning Text 3 2 2" xfId="1772"/>
    <cellStyle name="Warning Text 3 2 3" xfId="1773"/>
    <cellStyle name="Warning Text 3 3" xfId="1774"/>
    <cellStyle name="Warning Text 3 3 2" xfId="1775"/>
    <cellStyle name="Warning Text 3 4" xfId="1776"/>
    <cellStyle name="Warning Text 3 5" xfId="6777"/>
    <cellStyle name="Warning Text 4" xfId="1777"/>
    <cellStyle name="Warning Text 4 2" xfId="1778"/>
    <cellStyle name="Warning Text 4 3" xfId="1779"/>
    <cellStyle name="Warning Text 4 4" xfId="6778"/>
    <cellStyle name="Warning Text 5" xfId="1780"/>
    <cellStyle name="Warning Text 5 2" xfId="1781"/>
    <cellStyle name="Warning Text 5 3" xfId="6779"/>
    <cellStyle name="Warning Text 6" xfId="1782"/>
    <cellStyle name="Worksheet Heading" xfId="1783"/>
    <cellStyle name="Worksheet Heading 2" xfId="5337"/>
    <cellStyle name="Y/N" xfId="1784"/>
    <cellStyle name="yyyy" xfId="1785"/>
    <cellStyle name="百分比 10" xfId="1786"/>
    <cellStyle name="百分比 10 2" xfId="6845"/>
    <cellStyle name="百分比 10 3" xfId="7145"/>
    <cellStyle name="百分比 10 4" xfId="7146"/>
    <cellStyle name="百分比 10 5" xfId="7510"/>
    <cellStyle name="百分比 10 6" xfId="7511"/>
    <cellStyle name="百分比 11" xfId="1787"/>
    <cellStyle name="百分比 11 2" xfId="6846"/>
    <cellStyle name="百分比 11 3" xfId="7147"/>
    <cellStyle name="百分比 11 4" xfId="7148"/>
    <cellStyle name="百分比 11 5" xfId="7512"/>
    <cellStyle name="百分比 11 6" xfId="7513"/>
    <cellStyle name="百分比 12" xfId="1788"/>
    <cellStyle name="百分比 12 2" xfId="6847"/>
    <cellStyle name="百分比 12 3" xfId="7149"/>
    <cellStyle name="百分比 12 4" xfId="7150"/>
    <cellStyle name="百分比 12 5" xfId="7514"/>
    <cellStyle name="百分比 12 6" xfId="7515"/>
    <cellStyle name="百分比 13" xfId="1789"/>
    <cellStyle name="百分比 13 2" xfId="6848"/>
    <cellStyle name="百分比 13 3" xfId="7151"/>
    <cellStyle name="百分比 13 4" xfId="7152"/>
    <cellStyle name="百分比 13 5" xfId="7516"/>
    <cellStyle name="百分比 13 6" xfId="7517"/>
    <cellStyle name="百分比 14" xfId="1790"/>
    <cellStyle name="百分比 14 2" xfId="7518"/>
    <cellStyle name="百分比 14 3" xfId="7519"/>
    <cellStyle name="百分比 15" xfId="6780"/>
    <cellStyle name="百分比 16" xfId="7030"/>
    <cellStyle name="百分比 17" xfId="7129"/>
    <cellStyle name="百分比 18" xfId="7130"/>
    <cellStyle name="百分比 19" xfId="7984"/>
    <cellStyle name="百分比 2" xfId="13"/>
    <cellStyle name="百分比 2 10" xfId="1791"/>
    <cellStyle name="百分比 2 10 2" xfId="6849"/>
    <cellStyle name="百分比 2 10 3" xfId="7153"/>
    <cellStyle name="百分比 2 10 4" xfId="7154"/>
    <cellStyle name="百分比 2 10 5" xfId="7520"/>
    <cellStyle name="百分比 2 10 6" xfId="7521"/>
    <cellStyle name="百分比 2 11" xfId="1792"/>
    <cellStyle name="百分比 2 11 2" xfId="6850"/>
    <cellStyle name="百分比 2 11 3" xfId="7155"/>
    <cellStyle name="百分比 2 11 4" xfId="7156"/>
    <cellStyle name="百分比 2 11 5" xfId="7522"/>
    <cellStyle name="百分比 2 11 6" xfId="7523"/>
    <cellStyle name="百分比 2 12" xfId="1793"/>
    <cellStyle name="百分比 2 12 2" xfId="6851"/>
    <cellStyle name="百分比 2 12 3" xfId="7157"/>
    <cellStyle name="百分比 2 12 4" xfId="7158"/>
    <cellStyle name="百分比 2 12 5" xfId="7524"/>
    <cellStyle name="百分比 2 12 6" xfId="7525"/>
    <cellStyle name="百分比 2 13" xfId="1794"/>
    <cellStyle name="百分比 2 13 2" xfId="7526"/>
    <cellStyle name="百分比 2 13 3" xfId="7527"/>
    <cellStyle name="百分比 2 14" xfId="1795"/>
    <cellStyle name="百分比 2 15" xfId="6852"/>
    <cellStyle name="百分比 2 16" xfId="7159"/>
    <cellStyle name="百分比 2 17" xfId="7160"/>
    <cellStyle name="百分比 2 18" xfId="7528"/>
    <cellStyle name="百分比 2 19" xfId="7529"/>
    <cellStyle name="百分比 2 2" xfId="1796"/>
    <cellStyle name="百分比 2 2 10" xfId="1797"/>
    <cellStyle name="百分比 2 2 10 2" xfId="6853"/>
    <cellStyle name="百分比 2 2 10 3" xfId="7161"/>
    <cellStyle name="百分比 2 2 10 4" xfId="7162"/>
    <cellStyle name="百分比 2 2 10 5" xfId="7530"/>
    <cellStyle name="百分比 2 2 10 6" xfId="7531"/>
    <cellStyle name="百分比 2 2 11" xfId="1798"/>
    <cellStyle name="百分比 2 2 11 2" xfId="6854"/>
    <cellStyle name="百分比 2 2 11 3" xfId="7163"/>
    <cellStyle name="百分比 2 2 11 4" xfId="7164"/>
    <cellStyle name="百分比 2 2 11 5" xfId="7532"/>
    <cellStyle name="百分比 2 2 11 6" xfId="7533"/>
    <cellStyle name="百分比 2 2 12" xfId="1799"/>
    <cellStyle name="百分比 2 2 12 2" xfId="7534"/>
    <cellStyle name="百分比 2 2 12 3" xfId="7535"/>
    <cellStyle name="百分比 2 2 13" xfId="1800"/>
    <cellStyle name="百分比 2 2 14" xfId="6855"/>
    <cellStyle name="百分比 2 2 15" xfId="7165"/>
    <cellStyle name="百分比 2 2 16" xfId="7166"/>
    <cellStyle name="百分比 2 2 17" xfId="7536"/>
    <cellStyle name="百分比 2 2 18" xfId="7537"/>
    <cellStyle name="百分比 2 2 2" xfId="1801"/>
    <cellStyle name="百分比 2 2 2 10" xfId="1802"/>
    <cellStyle name="百分比 2 2 2 10 2" xfId="7538"/>
    <cellStyle name="百分比 2 2 2 10 3" xfId="7539"/>
    <cellStyle name="百分比 2 2 2 11" xfId="1803"/>
    <cellStyle name="百分比 2 2 2 12" xfId="6856"/>
    <cellStyle name="百分比 2 2 2 13" xfId="7167"/>
    <cellStyle name="百分比 2 2 2 14" xfId="7168"/>
    <cellStyle name="百分比 2 2 2 15" xfId="7540"/>
    <cellStyle name="百分比 2 2 2 16" xfId="7541"/>
    <cellStyle name="百分比 2 2 2 2" xfId="1804"/>
    <cellStyle name="百分比 2 2 2 2 2" xfId="1805"/>
    <cellStyle name="百分比 2 2 2 2 2 2" xfId="1806"/>
    <cellStyle name="百分比 2 2 2 2 2 3" xfId="7542"/>
    <cellStyle name="百分比 2 2 2 2 2 4" xfId="7543"/>
    <cellStyle name="百分比 2 2 2 2 3" xfId="1807"/>
    <cellStyle name="百分比 2 2 2 2 4" xfId="1808"/>
    <cellStyle name="百分比 2 2 2 2 5" xfId="6857"/>
    <cellStyle name="百分比 2 2 2 2 6" xfId="7169"/>
    <cellStyle name="百分比 2 2 2 2 7" xfId="7170"/>
    <cellStyle name="百分比 2 2 2 2 8" xfId="7544"/>
    <cellStyle name="百分比 2 2 2 2 9" xfId="7545"/>
    <cellStyle name="百分比 2 2 2 3" xfId="1809"/>
    <cellStyle name="百分比 2 2 2 3 2" xfId="1810"/>
    <cellStyle name="百分比 2 2 2 3 3" xfId="1811"/>
    <cellStyle name="百分比 2 2 2 3 4" xfId="6858"/>
    <cellStyle name="百分比 2 2 2 3 5" xfId="7171"/>
    <cellStyle name="百分比 2 2 2 3 6" xfId="7172"/>
    <cellStyle name="百分比 2 2 2 3 7" xfId="7546"/>
    <cellStyle name="百分比 2 2 2 3 8" xfId="7547"/>
    <cellStyle name="百分比 2 2 2 4" xfId="1812"/>
    <cellStyle name="百分比 2 2 2 4 2" xfId="1813"/>
    <cellStyle name="百分比 2 2 2 4 3" xfId="6859"/>
    <cellStyle name="百分比 2 2 2 4 4" xfId="7173"/>
    <cellStyle name="百分比 2 2 2 4 5" xfId="7174"/>
    <cellStyle name="百分比 2 2 2 4 6" xfId="7548"/>
    <cellStyle name="百分比 2 2 2 4 7" xfId="7549"/>
    <cellStyle name="百分比 2 2 2 5" xfId="1814"/>
    <cellStyle name="百分比 2 2 2 5 2" xfId="1815"/>
    <cellStyle name="百分比 2 2 2 5 3" xfId="6860"/>
    <cellStyle name="百分比 2 2 2 5 4" xfId="7175"/>
    <cellStyle name="百分比 2 2 2 5 5" xfId="7176"/>
    <cellStyle name="百分比 2 2 2 5 6" xfId="7550"/>
    <cellStyle name="百分比 2 2 2 5 7" xfId="7551"/>
    <cellStyle name="百分比 2 2 2 6" xfId="1816"/>
    <cellStyle name="百分比 2 2 2 6 2" xfId="6861"/>
    <cellStyle name="百分比 2 2 2 6 3" xfId="7177"/>
    <cellStyle name="百分比 2 2 2 6 4" xfId="7178"/>
    <cellStyle name="百分比 2 2 2 6 5" xfId="7552"/>
    <cellStyle name="百分比 2 2 2 6 6" xfId="7553"/>
    <cellStyle name="百分比 2 2 2 7" xfId="1817"/>
    <cellStyle name="百分比 2 2 2 7 2" xfId="6862"/>
    <cellStyle name="百分比 2 2 2 7 3" xfId="7179"/>
    <cellStyle name="百分比 2 2 2 7 4" xfId="7180"/>
    <cellStyle name="百分比 2 2 2 7 5" xfId="7554"/>
    <cellStyle name="百分比 2 2 2 7 6" xfId="7555"/>
    <cellStyle name="百分比 2 2 2 8" xfId="1818"/>
    <cellStyle name="百分比 2 2 2 8 2" xfId="6863"/>
    <cellStyle name="百分比 2 2 2 8 3" xfId="7181"/>
    <cellStyle name="百分比 2 2 2 8 4" xfId="7182"/>
    <cellStyle name="百分比 2 2 2 8 5" xfId="7556"/>
    <cellStyle name="百分比 2 2 2 8 6" xfId="7557"/>
    <cellStyle name="百分比 2 2 2 9" xfId="1819"/>
    <cellStyle name="百分比 2 2 2 9 2" xfId="6864"/>
    <cellStyle name="百分比 2 2 2 9 3" xfId="7183"/>
    <cellStyle name="百分比 2 2 2 9 4" xfId="7184"/>
    <cellStyle name="百分比 2 2 2 9 5" xfId="7558"/>
    <cellStyle name="百分比 2 2 2 9 6" xfId="7559"/>
    <cellStyle name="百分比 2 2 3" xfId="1820"/>
    <cellStyle name="百分比 2 2 3 10" xfId="7560"/>
    <cellStyle name="百分比 2 2 3 2" xfId="1821"/>
    <cellStyle name="百分比 2 2 3 2 2" xfId="1822"/>
    <cellStyle name="百分比 2 2 3 2 3" xfId="1823"/>
    <cellStyle name="百分比 2 2 3 2 4" xfId="1824"/>
    <cellStyle name="百分比 2 2 3 2 5" xfId="7561"/>
    <cellStyle name="百分比 2 2 3 2 6" xfId="7562"/>
    <cellStyle name="百分比 2 2 3 3" xfId="1825"/>
    <cellStyle name="百分比 2 2 3 3 2" xfId="1826"/>
    <cellStyle name="百分比 2 2 3 4" xfId="1827"/>
    <cellStyle name="百分比 2 2 3 5" xfId="1828"/>
    <cellStyle name="百分比 2 2 3 6" xfId="6865"/>
    <cellStyle name="百分比 2 2 3 7" xfId="7185"/>
    <cellStyle name="百分比 2 2 3 8" xfId="7186"/>
    <cellStyle name="百分比 2 2 3 9" xfId="7563"/>
    <cellStyle name="百分比 2 2 4" xfId="1829"/>
    <cellStyle name="百分比 2 2 4 2" xfId="1830"/>
    <cellStyle name="百分比 2 2 4 2 2" xfId="1831"/>
    <cellStyle name="百分比 2 2 4 2 3" xfId="7564"/>
    <cellStyle name="百分比 2 2 4 2 4" xfId="7565"/>
    <cellStyle name="百分比 2 2 4 3" xfId="1832"/>
    <cellStyle name="百分比 2 2 4 4" xfId="1833"/>
    <cellStyle name="百分比 2 2 4 5" xfId="6866"/>
    <cellStyle name="百分比 2 2 4 6" xfId="7187"/>
    <cellStyle name="百分比 2 2 4 7" xfId="7188"/>
    <cellStyle name="百分比 2 2 4 8" xfId="7566"/>
    <cellStyle name="百分比 2 2 4 9" xfId="7567"/>
    <cellStyle name="百分比 2 2 5" xfId="1834"/>
    <cellStyle name="百分比 2 2 5 2" xfId="1835"/>
    <cellStyle name="百分比 2 2 5 3" xfId="1836"/>
    <cellStyle name="百分比 2 2 5 4" xfId="6867"/>
    <cellStyle name="百分比 2 2 5 5" xfId="7189"/>
    <cellStyle name="百分比 2 2 5 6" xfId="7190"/>
    <cellStyle name="百分比 2 2 5 7" xfId="7568"/>
    <cellStyle name="百分比 2 2 5 8" xfId="7569"/>
    <cellStyle name="百分比 2 2 6" xfId="1837"/>
    <cellStyle name="百分比 2 2 6 2" xfId="1838"/>
    <cellStyle name="百分比 2 2 6 3" xfId="6868"/>
    <cellStyle name="百分比 2 2 6 4" xfId="7191"/>
    <cellStyle name="百分比 2 2 6 5" xfId="7192"/>
    <cellStyle name="百分比 2 2 6 6" xfId="7570"/>
    <cellStyle name="百分比 2 2 6 7" xfId="7571"/>
    <cellStyle name="百分比 2 2 7" xfId="1839"/>
    <cellStyle name="百分比 2 2 7 2" xfId="6869"/>
    <cellStyle name="百分比 2 2 7 3" xfId="7193"/>
    <cellStyle name="百分比 2 2 7 4" xfId="7194"/>
    <cellStyle name="百分比 2 2 7 5" xfId="7572"/>
    <cellStyle name="百分比 2 2 7 6" xfId="7573"/>
    <cellStyle name="百分比 2 2 8" xfId="1840"/>
    <cellStyle name="百分比 2 2 8 2" xfId="6870"/>
    <cellStyle name="百分比 2 2 8 3" xfId="7195"/>
    <cellStyle name="百分比 2 2 8 4" xfId="7196"/>
    <cellStyle name="百分比 2 2 8 5" xfId="7574"/>
    <cellStyle name="百分比 2 2 8 6" xfId="7575"/>
    <cellStyle name="百分比 2 2 9" xfId="1841"/>
    <cellStyle name="百分比 2 2 9 2" xfId="6871"/>
    <cellStyle name="百分比 2 2 9 3" xfId="7197"/>
    <cellStyle name="百分比 2 2 9 4" xfId="7198"/>
    <cellStyle name="百分比 2 2 9 5" xfId="7576"/>
    <cellStyle name="百分比 2 2 9 6" xfId="7577"/>
    <cellStyle name="百分比 2 3" xfId="1842"/>
    <cellStyle name="百分比 2 3 10" xfId="1843"/>
    <cellStyle name="百分比 2 3 10 2" xfId="7578"/>
    <cellStyle name="百分比 2 3 10 3" xfId="7579"/>
    <cellStyle name="百分比 2 3 11" xfId="1844"/>
    <cellStyle name="百分比 2 3 12" xfId="6872"/>
    <cellStyle name="百分比 2 3 13" xfId="7199"/>
    <cellStyle name="百分比 2 3 14" xfId="7200"/>
    <cellStyle name="百分比 2 3 15" xfId="7580"/>
    <cellStyle name="百分比 2 3 16" xfId="7581"/>
    <cellStyle name="百分比 2 3 2" xfId="1845"/>
    <cellStyle name="百分比 2 3 2 10" xfId="7582"/>
    <cellStyle name="百分比 2 3 2 11" xfId="7583"/>
    <cellStyle name="百分比 2 3 2 2" xfId="1846"/>
    <cellStyle name="百分比 2 3 2 2 2" xfId="1847"/>
    <cellStyle name="百分比 2 3 2 2 3" xfId="1848"/>
    <cellStyle name="百分比 2 3 2 2 4" xfId="1849"/>
    <cellStyle name="百分比 2 3 2 2 5" xfId="7584"/>
    <cellStyle name="百分比 2 3 2 2 6" xfId="7585"/>
    <cellStyle name="百分比 2 3 2 3" xfId="1850"/>
    <cellStyle name="百分比 2 3 2 3 2" xfId="1851"/>
    <cellStyle name="百分比 2 3 2 4" xfId="1852"/>
    <cellStyle name="百分比 2 3 2 5" xfId="1853"/>
    <cellStyle name="百分比 2 3 2 6" xfId="1854"/>
    <cellStyle name="百分比 2 3 2 7" xfId="6873"/>
    <cellStyle name="百分比 2 3 2 8" xfId="7201"/>
    <cellStyle name="百分比 2 3 2 9" xfId="7202"/>
    <cellStyle name="百分比 2 3 3" xfId="1855"/>
    <cellStyle name="百分比 2 3 3 10" xfId="7586"/>
    <cellStyle name="百分比 2 3 3 2" xfId="1856"/>
    <cellStyle name="百分比 2 3 3 2 2" xfId="1857"/>
    <cellStyle name="百分比 2 3 3 2 3" xfId="1858"/>
    <cellStyle name="百分比 2 3 3 3" xfId="1859"/>
    <cellStyle name="百分比 2 3 3 3 2" xfId="1860"/>
    <cellStyle name="百分比 2 3 3 4" xfId="1861"/>
    <cellStyle name="百分比 2 3 3 5" xfId="1862"/>
    <cellStyle name="百分比 2 3 3 6" xfId="6874"/>
    <cellStyle name="百分比 2 3 3 7" xfId="7203"/>
    <cellStyle name="百分比 2 3 3 8" xfId="7204"/>
    <cellStyle name="百分比 2 3 3 9" xfId="7587"/>
    <cellStyle name="百分比 2 3 4" xfId="1863"/>
    <cellStyle name="百分比 2 3 4 2" xfId="1864"/>
    <cellStyle name="百分比 2 3 4 3" xfId="1865"/>
    <cellStyle name="百分比 2 3 4 4" xfId="1866"/>
    <cellStyle name="百分比 2 3 4 5" xfId="6875"/>
    <cellStyle name="百分比 2 3 4 6" xfId="7205"/>
    <cellStyle name="百分比 2 3 4 7" xfId="7206"/>
    <cellStyle name="百分比 2 3 4 8" xfId="7588"/>
    <cellStyle name="百分比 2 3 4 9" xfId="7589"/>
    <cellStyle name="百分比 2 3 5" xfId="1867"/>
    <cellStyle name="百分比 2 3 5 2" xfId="1868"/>
    <cellStyle name="百分比 2 3 5 3" xfId="1869"/>
    <cellStyle name="百分比 2 3 5 4" xfId="6876"/>
    <cellStyle name="百分比 2 3 5 5" xfId="7207"/>
    <cellStyle name="百分比 2 3 5 6" xfId="7208"/>
    <cellStyle name="百分比 2 3 5 7" xfId="7590"/>
    <cellStyle name="百分比 2 3 5 8" xfId="7591"/>
    <cellStyle name="百分比 2 3 6" xfId="1870"/>
    <cellStyle name="百分比 2 3 6 2" xfId="1871"/>
    <cellStyle name="百分比 2 3 6 3" xfId="6877"/>
    <cellStyle name="百分比 2 3 6 4" xfId="7209"/>
    <cellStyle name="百分比 2 3 6 5" xfId="7210"/>
    <cellStyle name="百分比 2 3 6 6" xfId="7592"/>
    <cellStyle name="百分比 2 3 6 7" xfId="7593"/>
    <cellStyle name="百分比 2 3 7" xfId="1872"/>
    <cellStyle name="百分比 2 3 7 2" xfId="6878"/>
    <cellStyle name="百分比 2 3 7 3" xfId="7211"/>
    <cellStyle name="百分比 2 3 7 4" xfId="7212"/>
    <cellStyle name="百分比 2 3 7 5" xfId="7594"/>
    <cellStyle name="百分比 2 3 7 6" xfId="7595"/>
    <cellStyle name="百分比 2 3 8" xfId="1873"/>
    <cellStyle name="百分比 2 3 8 2" xfId="6879"/>
    <cellStyle name="百分比 2 3 8 3" xfId="7213"/>
    <cellStyle name="百分比 2 3 8 4" xfId="7214"/>
    <cellStyle name="百分比 2 3 8 5" xfId="7596"/>
    <cellStyle name="百分比 2 3 8 6" xfId="7597"/>
    <cellStyle name="百分比 2 3 9" xfId="1874"/>
    <cellStyle name="百分比 2 3 9 2" xfId="6880"/>
    <cellStyle name="百分比 2 3 9 3" xfId="7215"/>
    <cellStyle name="百分比 2 3 9 4" xfId="7216"/>
    <cellStyle name="百分比 2 3 9 5" xfId="7598"/>
    <cellStyle name="百分比 2 3 9 6" xfId="7599"/>
    <cellStyle name="百分比 2 4" xfId="1875"/>
    <cellStyle name="百分比 2 4 10" xfId="7600"/>
    <cellStyle name="百分比 2 4 11" xfId="7601"/>
    <cellStyle name="百分比 2 4 2" xfId="1876"/>
    <cellStyle name="百分比 2 4 2 2" xfId="1877"/>
    <cellStyle name="百分比 2 4 2 3" xfId="1878"/>
    <cellStyle name="百分比 2 4 2 4" xfId="1879"/>
    <cellStyle name="百分比 2 4 2 5" xfId="7602"/>
    <cellStyle name="百分比 2 4 2 6" xfId="7603"/>
    <cellStyle name="百分比 2 4 3" xfId="1880"/>
    <cellStyle name="百分比 2 4 3 2" xfId="1881"/>
    <cellStyle name="百分比 2 4 4" xfId="1882"/>
    <cellStyle name="百分比 2 4 5" xfId="1883"/>
    <cellStyle name="百分比 2 4 6" xfId="1884"/>
    <cellStyle name="百分比 2 4 7" xfId="6881"/>
    <cellStyle name="百分比 2 4 8" xfId="7217"/>
    <cellStyle name="百分比 2 4 9" xfId="7218"/>
    <cellStyle name="百分比 2 5" xfId="1885"/>
    <cellStyle name="百分比 2 5 10" xfId="7604"/>
    <cellStyle name="百分比 2 5 2" xfId="1886"/>
    <cellStyle name="百分比 2 5 2 2" xfId="1887"/>
    <cellStyle name="百分比 2 5 2 3" xfId="1888"/>
    <cellStyle name="百分比 2 5 2 4" xfId="1889"/>
    <cellStyle name="百分比 2 5 2 5" xfId="7605"/>
    <cellStyle name="百分比 2 5 2 6" xfId="7606"/>
    <cellStyle name="百分比 2 5 3" xfId="1890"/>
    <cellStyle name="百分比 2 5 3 2" xfId="1891"/>
    <cellStyle name="百分比 2 5 4" xfId="1892"/>
    <cellStyle name="百分比 2 5 5" xfId="1893"/>
    <cellStyle name="百分比 2 5 6" xfId="6882"/>
    <cellStyle name="百分比 2 5 7" xfId="7219"/>
    <cellStyle name="百分比 2 5 8" xfId="7220"/>
    <cellStyle name="百分比 2 5 9" xfId="7607"/>
    <cellStyle name="百分比 2 6" xfId="1894"/>
    <cellStyle name="百分比 2 6 2" xfId="1895"/>
    <cellStyle name="百分比 2 6 3" xfId="1896"/>
    <cellStyle name="百分比 2 6 4" xfId="1897"/>
    <cellStyle name="百分比 2 6 5" xfId="6883"/>
    <cellStyle name="百分比 2 6 6" xfId="7221"/>
    <cellStyle name="百分比 2 6 7" xfId="7222"/>
    <cellStyle name="百分比 2 6 8" xfId="7608"/>
    <cellStyle name="百分比 2 6 9" xfId="7609"/>
    <cellStyle name="百分比 2 7" xfId="1898"/>
    <cellStyle name="百分比 2 7 2" xfId="1899"/>
    <cellStyle name="百分比 2 7 3" xfId="1900"/>
    <cellStyle name="百分比 2 7 4" xfId="6884"/>
    <cellStyle name="百分比 2 7 5" xfId="7223"/>
    <cellStyle name="百分比 2 7 6" xfId="7224"/>
    <cellStyle name="百分比 2 7 7" xfId="7610"/>
    <cellStyle name="百分比 2 7 8" xfId="7611"/>
    <cellStyle name="百分比 2 8" xfId="1901"/>
    <cellStyle name="百分比 2 8 2" xfId="1902"/>
    <cellStyle name="百分比 2 8 3" xfId="6885"/>
    <cellStyle name="百分比 2 8 4" xfId="7225"/>
    <cellStyle name="百分比 2 8 5" xfId="7226"/>
    <cellStyle name="百分比 2 8 6" xfId="7612"/>
    <cellStyle name="百分比 2 8 7" xfId="7613"/>
    <cellStyle name="百分比 2 9" xfId="1903"/>
    <cellStyle name="百分比 2 9 2" xfId="1904"/>
    <cellStyle name="百分比 2 9 3" xfId="6886"/>
    <cellStyle name="百分比 2 9 4" xfId="7227"/>
    <cellStyle name="百分比 2 9 5" xfId="7228"/>
    <cellStyle name="百分比 2 9 6" xfId="7614"/>
    <cellStyle name="百分比 2 9 7" xfId="7615"/>
    <cellStyle name="百分比 20" xfId="6177"/>
    <cellStyle name="百分比 3" xfId="1905"/>
    <cellStyle name="百分比 3 10" xfId="1906"/>
    <cellStyle name="百分比 3 10 2" xfId="6887"/>
    <cellStyle name="百分比 3 10 3" xfId="7229"/>
    <cellStyle name="百分比 3 10 4" xfId="7230"/>
    <cellStyle name="百分比 3 10 5" xfId="7616"/>
    <cellStyle name="百分比 3 10 6" xfId="7617"/>
    <cellStyle name="百分比 3 11" xfId="1907"/>
    <cellStyle name="百分比 3 11 2" xfId="6888"/>
    <cellStyle name="百分比 3 11 3" xfId="7231"/>
    <cellStyle name="百分比 3 11 4" xfId="7232"/>
    <cellStyle name="百分比 3 11 5" xfId="7618"/>
    <cellStyle name="百分比 3 11 6" xfId="7619"/>
    <cellStyle name="百分比 3 12" xfId="1908"/>
    <cellStyle name="百分比 3 12 2" xfId="7620"/>
    <cellStyle name="百分比 3 12 3" xfId="7621"/>
    <cellStyle name="百分比 3 13" xfId="1909"/>
    <cellStyle name="百分比 3 14" xfId="6889"/>
    <cellStyle name="百分比 3 15" xfId="7233"/>
    <cellStyle name="百分比 3 16" xfId="7234"/>
    <cellStyle name="百分比 3 17" xfId="7622"/>
    <cellStyle name="百分比 3 18" xfId="7623"/>
    <cellStyle name="百分比 3 2" xfId="1910"/>
    <cellStyle name="百分比 3 2 10" xfId="1911"/>
    <cellStyle name="百分比 3 2 10 2" xfId="7624"/>
    <cellStyle name="百分比 3 2 10 3" xfId="7625"/>
    <cellStyle name="百分比 3 2 11" xfId="1912"/>
    <cellStyle name="百分比 3 2 12" xfId="6890"/>
    <cellStyle name="百分比 3 2 13" xfId="7235"/>
    <cellStyle name="百分比 3 2 14" xfId="7236"/>
    <cellStyle name="百分比 3 2 15" xfId="7626"/>
    <cellStyle name="百分比 3 2 16" xfId="7627"/>
    <cellStyle name="百分比 3 2 2" xfId="1913"/>
    <cellStyle name="百分比 3 2 2 2" xfId="1914"/>
    <cellStyle name="百分比 3 2 2 2 2" xfId="1915"/>
    <cellStyle name="百分比 3 2 2 2 3" xfId="7628"/>
    <cellStyle name="百分比 3 2 2 2 4" xfId="7629"/>
    <cellStyle name="百分比 3 2 2 3" xfId="1916"/>
    <cellStyle name="百分比 3 2 2 4" xfId="1917"/>
    <cellStyle name="百分比 3 2 2 5" xfId="6891"/>
    <cellStyle name="百分比 3 2 2 6" xfId="7237"/>
    <cellStyle name="百分比 3 2 2 7" xfId="7238"/>
    <cellStyle name="百分比 3 2 2 8" xfId="7630"/>
    <cellStyle name="百分比 3 2 2 9" xfId="7631"/>
    <cellStyle name="百分比 3 2 3" xfId="1918"/>
    <cellStyle name="百分比 3 2 3 2" xfId="1919"/>
    <cellStyle name="百分比 3 2 3 3" xfId="1920"/>
    <cellStyle name="百分比 3 2 3 4" xfId="6892"/>
    <cellStyle name="百分比 3 2 3 5" xfId="7239"/>
    <cellStyle name="百分比 3 2 3 6" xfId="7240"/>
    <cellStyle name="百分比 3 2 3 7" xfId="7632"/>
    <cellStyle name="百分比 3 2 3 8" xfId="7633"/>
    <cellStyle name="百分比 3 2 4" xfId="1921"/>
    <cellStyle name="百分比 3 2 4 2" xfId="1922"/>
    <cellStyle name="百分比 3 2 4 3" xfId="6893"/>
    <cellStyle name="百分比 3 2 4 4" xfId="7241"/>
    <cellStyle name="百分比 3 2 4 5" xfId="7242"/>
    <cellStyle name="百分比 3 2 4 6" xfId="7634"/>
    <cellStyle name="百分比 3 2 4 7" xfId="7635"/>
    <cellStyle name="百分比 3 2 5" xfId="1923"/>
    <cellStyle name="百分比 3 2 5 2" xfId="1924"/>
    <cellStyle name="百分比 3 2 5 3" xfId="6894"/>
    <cellStyle name="百分比 3 2 5 4" xfId="7243"/>
    <cellStyle name="百分比 3 2 5 5" xfId="7244"/>
    <cellStyle name="百分比 3 2 5 6" xfId="7636"/>
    <cellStyle name="百分比 3 2 5 7" xfId="7637"/>
    <cellStyle name="百分比 3 2 6" xfId="1925"/>
    <cellStyle name="百分比 3 2 6 2" xfId="6895"/>
    <cellStyle name="百分比 3 2 6 3" xfId="7245"/>
    <cellStyle name="百分比 3 2 6 4" xfId="7246"/>
    <cellStyle name="百分比 3 2 6 5" xfId="7638"/>
    <cellStyle name="百分比 3 2 6 6" xfId="7639"/>
    <cellStyle name="百分比 3 2 7" xfId="1926"/>
    <cellStyle name="百分比 3 2 7 2" xfId="6896"/>
    <cellStyle name="百分比 3 2 7 3" xfId="7247"/>
    <cellStyle name="百分比 3 2 7 4" xfId="7248"/>
    <cellStyle name="百分比 3 2 7 5" xfId="7640"/>
    <cellStyle name="百分比 3 2 7 6" xfId="7641"/>
    <cellStyle name="百分比 3 2 8" xfId="1927"/>
    <cellStyle name="百分比 3 2 8 2" xfId="6897"/>
    <cellStyle name="百分比 3 2 8 3" xfId="7249"/>
    <cellStyle name="百分比 3 2 8 4" xfId="7250"/>
    <cellStyle name="百分比 3 2 8 5" xfId="7642"/>
    <cellStyle name="百分比 3 2 8 6" xfId="7643"/>
    <cellStyle name="百分比 3 2 9" xfId="1928"/>
    <cellStyle name="百分比 3 2 9 2" xfId="6898"/>
    <cellStyle name="百分比 3 2 9 3" xfId="7251"/>
    <cellStyle name="百分比 3 2 9 4" xfId="7252"/>
    <cellStyle name="百分比 3 2 9 5" xfId="7644"/>
    <cellStyle name="百分比 3 2 9 6" xfId="7645"/>
    <cellStyle name="百分比 3 3" xfId="1929"/>
    <cellStyle name="百分比 3 3 10" xfId="7646"/>
    <cellStyle name="百分比 3 3 2" xfId="1930"/>
    <cellStyle name="百分比 3 3 2 2" xfId="1931"/>
    <cellStyle name="百分比 3 3 2 3" xfId="1932"/>
    <cellStyle name="百分比 3 3 2 4" xfId="1933"/>
    <cellStyle name="百分比 3 3 2 5" xfId="7647"/>
    <cellStyle name="百分比 3 3 2 6" xfId="7648"/>
    <cellStyle name="百分比 3 3 3" xfId="1934"/>
    <cellStyle name="百分比 3 3 3 2" xfId="1935"/>
    <cellStyle name="百分比 3 3 4" xfId="1936"/>
    <cellStyle name="百分比 3 3 5" xfId="1937"/>
    <cellStyle name="百分比 3 3 6" xfId="6899"/>
    <cellStyle name="百分比 3 3 7" xfId="7253"/>
    <cellStyle name="百分比 3 3 8" xfId="7254"/>
    <cellStyle name="百分比 3 3 9" xfId="7649"/>
    <cellStyle name="百分比 3 4" xfId="1938"/>
    <cellStyle name="百分比 3 4 2" xfId="1939"/>
    <cellStyle name="百分比 3 4 2 2" xfId="1940"/>
    <cellStyle name="百分比 3 4 2 3" xfId="7650"/>
    <cellStyle name="百分比 3 4 2 4" xfId="7651"/>
    <cellStyle name="百分比 3 4 3" xfId="1941"/>
    <cellStyle name="百分比 3 4 4" xfId="1942"/>
    <cellStyle name="百分比 3 4 5" xfId="6900"/>
    <cellStyle name="百分比 3 4 6" xfId="7255"/>
    <cellStyle name="百分比 3 4 7" xfId="7256"/>
    <cellStyle name="百分比 3 4 8" xfId="7652"/>
    <cellStyle name="百分比 3 4 9" xfId="7653"/>
    <cellStyle name="百分比 3 5" xfId="1943"/>
    <cellStyle name="百分比 3 5 2" xfId="1944"/>
    <cellStyle name="百分比 3 5 3" xfId="1945"/>
    <cellStyle name="百分比 3 5 4" xfId="6901"/>
    <cellStyle name="百分比 3 5 5" xfId="7257"/>
    <cellStyle name="百分比 3 5 6" xfId="7258"/>
    <cellStyle name="百分比 3 5 7" xfId="7654"/>
    <cellStyle name="百分比 3 5 8" xfId="7655"/>
    <cellStyle name="百分比 3 6" xfId="1946"/>
    <cellStyle name="百分比 3 6 2" xfId="1947"/>
    <cellStyle name="百分比 3 6 3" xfId="6902"/>
    <cellStyle name="百分比 3 6 4" xfId="7259"/>
    <cellStyle name="百分比 3 6 5" xfId="7260"/>
    <cellStyle name="百分比 3 6 6" xfId="7656"/>
    <cellStyle name="百分比 3 6 7" xfId="7657"/>
    <cellStyle name="百分比 3 7" xfId="1948"/>
    <cellStyle name="百分比 3 7 2" xfId="6903"/>
    <cellStyle name="百分比 3 7 3" xfId="7261"/>
    <cellStyle name="百分比 3 7 4" xfId="7262"/>
    <cellStyle name="百分比 3 7 5" xfId="7658"/>
    <cellStyle name="百分比 3 7 6" xfId="7659"/>
    <cellStyle name="百分比 3 8" xfId="1949"/>
    <cellStyle name="百分比 3 8 2" xfId="6904"/>
    <cellStyle name="百分比 3 8 3" xfId="7263"/>
    <cellStyle name="百分比 3 8 4" xfId="7264"/>
    <cellStyle name="百分比 3 8 5" xfId="7660"/>
    <cellStyle name="百分比 3 8 6" xfId="7661"/>
    <cellStyle name="百分比 3 9" xfId="1950"/>
    <cellStyle name="百分比 3 9 2" xfId="6905"/>
    <cellStyle name="百分比 3 9 3" xfId="7265"/>
    <cellStyle name="百分比 3 9 4" xfId="7266"/>
    <cellStyle name="百分比 3 9 5" xfId="7662"/>
    <cellStyle name="百分比 3 9 6" xfId="7663"/>
    <cellStyle name="百分比 4" xfId="1951"/>
    <cellStyle name="百分比 4 2" xfId="1952"/>
    <cellStyle name="百分比 4 2 2" xfId="1953"/>
    <cellStyle name="百分比 4 2 3" xfId="1954"/>
    <cellStyle name="百分比 4 3" xfId="1955"/>
    <cellStyle name="百分比 4 3 2" xfId="1956"/>
    <cellStyle name="百分比 4 4" xfId="1957"/>
    <cellStyle name="百分比 4 5" xfId="1958"/>
    <cellStyle name="百分比 4 6" xfId="1959"/>
    <cellStyle name="百分比 5" xfId="1960"/>
    <cellStyle name="百分比 5 10" xfId="1961"/>
    <cellStyle name="百分比 5 10 2" xfId="7664"/>
    <cellStyle name="百分比 5 10 3" xfId="7665"/>
    <cellStyle name="百分比 5 11" xfId="1962"/>
    <cellStyle name="百分比 5 12" xfId="6906"/>
    <cellStyle name="百分比 5 13" xfId="7267"/>
    <cellStyle name="百分比 5 14" xfId="7268"/>
    <cellStyle name="百分比 5 15" xfId="7666"/>
    <cellStyle name="百分比 5 16" xfId="7667"/>
    <cellStyle name="百分比 5 2" xfId="1963"/>
    <cellStyle name="百分比 5 2 2" xfId="1964"/>
    <cellStyle name="百分比 5 2 2 2" xfId="1965"/>
    <cellStyle name="百分比 5 2 2 3" xfId="7668"/>
    <cellStyle name="百分比 5 2 2 4" xfId="7669"/>
    <cellStyle name="百分比 5 2 3" xfId="1966"/>
    <cellStyle name="百分比 5 2 4" xfId="1967"/>
    <cellStyle name="百分比 5 2 5" xfId="6907"/>
    <cellStyle name="百分比 5 2 6" xfId="7269"/>
    <cellStyle name="百分比 5 2 7" xfId="7270"/>
    <cellStyle name="百分比 5 2 8" xfId="7670"/>
    <cellStyle name="百分比 5 2 9" xfId="7671"/>
    <cellStyle name="百分比 5 3" xfId="1968"/>
    <cellStyle name="百分比 5 3 2" xfId="1969"/>
    <cellStyle name="百分比 5 3 3" xfId="1970"/>
    <cellStyle name="百分比 5 3 4" xfId="6908"/>
    <cellStyle name="百分比 5 3 5" xfId="7271"/>
    <cellStyle name="百分比 5 3 6" xfId="7272"/>
    <cellStyle name="百分比 5 3 7" xfId="7672"/>
    <cellStyle name="百分比 5 3 8" xfId="7673"/>
    <cellStyle name="百分比 5 4" xfId="1971"/>
    <cellStyle name="百分比 5 4 2" xfId="1972"/>
    <cellStyle name="百分比 5 4 3" xfId="6909"/>
    <cellStyle name="百分比 5 4 4" xfId="7273"/>
    <cellStyle name="百分比 5 4 5" xfId="7274"/>
    <cellStyle name="百分比 5 4 6" xfId="7674"/>
    <cellStyle name="百分比 5 4 7" xfId="7675"/>
    <cellStyle name="百分比 5 5" xfId="1973"/>
    <cellStyle name="百分比 5 5 2" xfId="6910"/>
    <cellStyle name="百分比 5 5 3" xfId="7275"/>
    <cellStyle name="百分比 5 5 4" xfId="7276"/>
    <cellStyle name="百分比 5 5 5" xfId="7676"/>
    <cellStyle name="百分比 5 5 6" xfId="7677"/>
    <cellStyle name="百分比 5 6" xfId="1974"/>
    <cellStyle name="百分比 5 6 2" xfId="6911"/>
    <cellStyle name="百分比 5 6 3" xfId="7277"/>
    <cellStyle name="百分比 5 6 4" xfId="7278"/>
    <cellStyle name="百分比 5 6 5" xfId="7678"/>
    <cellStyle name="百分比 5 6 6" xfId="7679"/>
    <cellStyle name="百分比 5 7" xfId="1975"/>
    <cellStyle name="百分比 5 7 2" xfId="6912"/>
    <cellStyle name="百分比 5 7 3" xfId="7279"/>
    <cellStyle name="百分比 5 7 4" xfId="7280"/>
    <cellStyle name="百分比 5 7 5" xfId="7680"/>
    <cellStyle name="百分比 5 7 6" xfId="7681"/>
    <cellStyle name="百分比 5 8" xfId="1976"/>
    <cellStyle name="百分比 5 8 2" xfId="6913"/>
    <cellStyle name="百分比 5 8 3" xfId="7281"/>
    <cellStyle name="百分比 5 8 4" xfId="7282"/>
    <cellStyle name="百分比 5 8 5" xfId="7682"/>
    <cellStyle name="百分比 5 8 6" xfId="7683"/>
    <cellStyle name="百分比 5 9" xfId="1977"/>
    <cellStyle name="百分比 5 9 2" xfId="6914"/>
    <cellStyle name="百分比 5 9 3" xfId="7283"/>
    <cellStyle name="百分比 5 9 4" xfId="7284"/>
    <cellStyle name="百分比 5 9 5" xfId="7684"/>
    <cellStyle name="百分比 5 9 6" xfId="7685"/>
    <cellStyle name="百分比 6" xfId="1978"/>
    <cellStyle name="百分比 6 10" xfId="7686"/>
    <cellStyle name="百分比 6 2" xfId="1979"/>
    <cellStyle name="百分比 6 2 2" xfId="6915"/>
    <cellStyle name="百分比 6 2 3" xfId="7285"/>
    <cellStyle name="百分比 6 2 4" xfId="7286"/>
    <cellStyle name="百分比 6 2 5" xfId="7687"/>
    <cellStyle name="百分比 6 2 6" xfId="7688"/>
    <cellStyle name="百分比 6 3" xfId="1980"/>
    <cellStyle name="百分比 6 3 2" xfId="6916"/>
    <cellStyle name="百分比 6 3 3" xfId="7287"/>
    <cellStyle name="百分比 6 3 4" xfId="7288"/>
    <cellStyle name="百分比 6 3 5" xfId="7689"/>
    <cellStyle name="百分比 6 3 6" xfId="7690"/>
    <cellStyle name="百分比 6 4" xfId="1981"/>
    <cellStyle name="百分比 6 4 2" xfId="7691"/>
    <cellStyle name="百分比 6 4 3" xfId="7692"/>
    <cellStyle name="百分比 6 5" xfId="1982"/>
    <cellStyle name="百分比 6 6" xfId="6917"/>
    <cellStyle name="百分比 6 7" xfId="7046"/>
    <cellStyle name="百分比 6 8" xfId="7289"/>
    <cellStyle name="百分比 6 9" xfId="7693"/>
    <cellStyle name="百分比 7" xfId="1983"/>
    <cellStyle name="百分比 7 2" xfId="1984"/>
    <cellStyle name="百分比 7 2 2" xfId="7694"/>
    <cellStyle name="百分比 7 2 3" xfId="7695"/>
    <cellStyle name="百分比 7 3" xfId="6918"/>
    <cellStyle name="百分比 7 4" xfId="7290"/>
    <cellStyle name="百分比 7 5" xfId="7291"/>
    <cellStyle name="百分比 8" xfId="1985"/>
    <cellStyle name="百分比 8 2" xfId="1986"/>
    <cellStyle name="百分比 8 2 2" xfId="7696"/>
    <cellStyle name="百分比 8 2 3" xfId="7697"/>
    <cellStyle name="百分比 8 3" xfId="6919"/>
    <cellStyle name="百分比 8 4" xfId="7292"/>
    <cellStyle name="百分比 8 5" xfId="7293"/>
    <cellStyle name="百分比 8 6" xfId="7698"/>
    <cellStyle name="百分比 8 7" xfId="7699"/>
    <cellStyle name="百分比 9" xfId="1987"/>
    <cellStyle name="百分比 9 2" xfId="1988"/>
    <cellStyle name="百分比 9 2 2" xfId="7700"/>
    <cellStyle name="百分比 9 2 3" xfId="7701"/>
    <cellStyle name="百分比 9 3" xfId="6920"/>
    <cellStyle name="百分比 9 4" xfId="7294"/>
    <cellStyle name="百分比 9 5" xfId="7295"/>
    <cellStyle name="百分比 9 6" xfId="7702"/>
    <cellStyle name="百分比 9 7" xfId="7703"/>
    <cellStyle name="标题 1 2" xfId="1989"/>
    <cellStyle name="标题 1 2 2" xfId="1990"/>
    <cellStyle name="标题 1 2 2 2" xfId="1991"/>
    <cellStyle name="标题 1 2 2 2 2" xfId="1992"/>
    <cellStyle name="标题 1 2 2 2 2 2" xfId="5338"/>
    <cellStyle name="标题 1 2 2 2 3" xfId="1993"/>
    <cellStyle name="标题 1 2 2 2 3 2" xfId="5339"/>
    <cellStyle name="标题 1 2 2 2 4" xfId="5340"/>
    <cellStyle name="标题 1 2 2 3" xfId="1994"/>
    <cellStyle name="标题 1 2 2 3 2" xfId="1995"/>
    <cellStyle name="标题 1 2 2 3 2 2" xfId="5341"/>
    <cellStyle name="标题 1 2 2 3 3" xfId="5342"/>
    <cellStyle name="标题 1 2 2 4" xfId="1996"/>
    <cellStyle name="标题 1 2 2 4 2" xfId="5343"/>
    <cellStyle name="标题 1 2 2 5" xfId="5344"/>
    <cellStyle name="标题 1 2 3" xfId="1997"/>
    <cellStyle name="标题 1 2 3 2" xfId="1998"/>
    <cellStyle name="标题 1 2 3 2 2" xfId="1999"/>
    <cellStyle name="标题 1 2 3 2 2 2" xfId="5345"/>
    <cellStyle name="标题 1 2 3 2 3" xfId="2000"/>
    <cellStyle name="标题 1 2 3 2 3 2" xfId="5346"/>
    <cellStyle name="标题 1 2 3 2 4" xfId="5347"/>
    <cellStyle name="标题 1 2 3 3" xfId="2001"/>
    <cellStyle name="标题 1 2 3 3 2" xfId="2002"/>
    <cellStyle name="标题 1 2 3 3 2 2" xfId="5348"/>
    <cellStyle name="标题 1 2 3 3 3" xfId="5349"/>
    <cellStyle name="标题 1 2 3 4" xfId="2003"/>
    <cellStyle name="标题 1 2 3 4 2" xfId="5350"/>
    <cellStyle name="标题 1 2 3 5" xfId="5351"/>
    <cellStyle name="标题 1 2 4" xfId="2004"/>
    <cellStyle name="标题 1 2 4 2" xfId="2005"/>
    <cellStyle name="标题 1 2 4 2 2" xfId="5352"/>
    <cellStyle name="标题 1 2 4 3" xfId="2006"/>
    <cellStyle name="标题 1 2 4 3 2" xfId="5353"/>
    <cellStyle name="标题 1 2 4 4" xfId="5354"/>
    <cellStyle name="标题 1 2 5" xfId="2007"/>
    <cellStyle name="标题 1 2 5 2" xfId="2008"/>
    <cellStyle name="标题 1 2 5 2 2" xfId="5355"/>
    <cellStyle name="标题 1 2 5 3" xfId="5356"/>
    <cellStyle name="标题 1 2 6" xfId="2009"/>
    <cellStyle name="标题 1 2 6 2" xfId="5357"/>
    <cellStyle name="标题 1 2 7" xfId="2010"/>
    <cellStyle name="标题 1 3" xfId="2011"/>
    <cellStyle name="标题 1 3 2" xfId="2012"/>
    <cellStyle name="标题 1 3 2 2" xfId="2013"/>
    <cellStyle name="标题 1 3 2 2 2" xfId="5358"/>
    <cellStyle name="标题 1 3 2 3" xfId="2014"/>
    <cellStyle name="标题 1 3 2 3 2" xfId="5359"/>
    <cellStyle name="标题 1 3 2 4" xfId="5360"/>
    <cellStyle name="标题 1 3 3" xfId="2015"/>
    <cellStyle name="标题 1 3 3 2" xfId="2016"/>
    <cellStyle name="标题 1 3 3 2 2" xfId="5361"/>
    <cellStyle name="标题 1 3 3 3" xfId="5362"/>
    <cellStyle name="标题 1 3 4" xfId="2017"/>
    <cellStyle name="标题 1 3 4 2" xfId="5363"/>
    <cellStyle name="标题 1 3 5" xfId="5364"/>
    <cellStyle name="标题 1 4" xfId="2018"/>
    <cellStyle name="标题 1 4 2" xfId="2019"/>
    <cellStyle name="标题 1 4 2 2" xfId="5365"/>
    <cellStyle name="标题 1 4 3" xfId="2020"/>
    <cellStyle name="标题 1 4 3 2" xfId="5366"/>
    <cellStyle name="标题 1 4 4" xfId="5367"/>
    <cellStyle name="标题 1 5" xfId="2021"/>
    <cellStyle name="标题 1 5 2" xfId="2022"/>
    <cellStyle name="标题 1 5 2 2" xfId="5368"/>
    <cellStyle name="标题 1 5 3" xfId="5369"/>
    <cellStyle name="标题 1 6" xfId="2023"/>
    <cellStyle name="标题 1 6 2" xfId="5370"/>
    <cellStyle name="标题 2 2" xfId="2024"/>
    <cellStyle name="标题 2 2 2" xfId="2025"/>
    <cellStyle name="标题 2 2 2 2" xfId="2026"/>
    <cellStyle name="标题 2 2 2 2 2" xfId="2027"/>
    <cellStyle name="标题 2 2 2 2 2 2" xfId="5371"/>
    <cellStyle name="标题 2 2 2 2 3" xfId="2028"/>
    <cellStyle name="标题 2 2 2 2 3 2" xfId="5372"/>
    <cellStyle name="标题 2 2 2 2 4" xfId="5373"/>
    <cellStyle name="标题 2 2 2 3" xfId="2029"/>
    <cellStyle name="标题 2 2 2 3 2" xfId="2030"/>
    <cellStyle name="标题 2 2 2 3 2 2" xfId="5374"/>
    <cellStyle name="标题 2 2 2 3 3" xfId="5375"/>
    <cellStyle name="标题 2 2 2 4" xfId="2031"/>
    <cellStyle name="标题 2 2 2 4 2" xfId="5376"/>
    <cellStyle name="标题 2 2 2 5" xfId="5377"/>
    <cellStyle name="标题 2 2 3" xfId="2032"/>
    <cellStyle name="标题 2 2 3 2" xfId="2033"/>
    <cellStyle name="标题 2 2 3 2 2" xfId="2034"/>
    <cellStyle name="标题 2 2 3 2 2 2" xfId="5378"/>
    <cellStyle name="标题 2 2 3 2 3" xfId="2035"/>
    <cellStyle name="标题 2 2 3 2 3 2" xfId="5379"/>
    <cellStyle name="标题 2 2 3 2 4" xfId="5380"/>
    <cellStyle name="标题 2 2 3 3" xfId="2036"/>
    <cellStyle name="标题 2 2 3 3 2" xfId="2037"/>
    <cellStyle name="标题 2 2 3 3 2 2" xfId="5381"/>
    <cellStyle name="标题 2 2 3 3 3" xfId="5382"/>
    <cellStyle name="标题 2 2 3 4" xfId="2038"/>
    <cellStyle name="标题 2 2 3 4 2" xfId="5383"/>
    <cellStyle name="标题 2 2 3 5" xfId="5384"/>
    <cellStyle name="标题 2 2 4" xfId="2039"/>
    <cellStyle name="标题 2 2 4 2" xfId="2040"/>
    <cellStyle name="标题 2 2 4 2 2" xfId="5385"/>
    <cellStyle name="标题 2 2 4 3" xfId="2041"/>
    <cellStyle name="标题 2 2 4 3 2" xfId="5386"/>
    <cellStyle name="标题 2 2 4 4" xfId="5387"/>
    <cellStyle name="标题 2 2 5" xfId="2042"/>
    <cellStyle name="标题 2 2 5 2" xfId="2043"/>
    <cellStyle name="标题 2 2 5 2 2" xfId="5388"/>
    <cellStyle name="标题 2 2 5 3" xfId="5389"/>
    <cellStyle name="标题 2 2 6" xfId="2044"/>
    <cellStyle name="标题 2 2 6 2" xfId="5390"/>
    <cellStyle name="标题 2 2 7" xfId="2045"/>
    <cellStyle name="标题 2 3" xfId="2046"/>
    <cellStyle name="标题 2 3 2" xfId="2047"/>
    <cellStyle name="标题 2 3 2 2" xfId="2048"/>
    <cellStyle name="标题 2 3 2 2 2" xfId="5391"/>
    <cellStyle name="标题 2 3 2 3" xfId="2049"/>
    <cellStyle name="标题 2 3 2 3 2" xfId="5392"/>
    <cellStyle name="标题 2 3 2 4" xfId="5393"/>
    <cellStyle name="标题 2 3 3" xfId="2050"/>
    <cellStyle name="标题 2 3 3 2" xfId="2051"/>
    <cellStyle name="标题 2 3 3 2 2" xfId="5394"/>
    <cellStyle name="标题 2 3 3 3" xfId="5395"/>
    <cellStyle name="标题 2 3 4" xfId="2052"/>
    <cellStyle name="标题 2 3 4 2" xfId="5396"/>
    <cellStyle name="标题 2 3 5" xfId="5397"/>
    <cellStyle name="标题 2 4" xfId="2053"/>
    <cellStyle name="标题 2 4 2" xfId="2054"/>
    <cellStyle name="标题 2 4 2 2" xfId="5398"/>
    <cellStyle name="标题 2 4 3" xfId="2055"/>
    <cellStyle name="标题 2 4 3 2" xfId="5399"/>
    <cellStyle name="标题 2 4 4" xfId="5400"/>
    <cellStyle name="标题 2 5" xfId="2056"/>
    <cellStyle name="标题 2 5 2" xfId="2057"/>
    <cellStyle name="标题 2 5 2 2" xfId="5401"/>
    <cellStyle name="标题 2 5 3" xfId="5402"/>
    <cellStyle name="标题 2 6" xfId="2058"/>
    <cellStyle name="标题 2 6 2" xfId="5403"/>
    <cellStyle name="标题 3 2" xfId="2059"/>
    <cellStyle name="标题 3 2 2" xfId="2060"/>
    <cellStyle name="标题 3 2 2 2" xfId="2061"/>
    <cellStyle name="标题 3 2 2 2 2" xfId="2062"/>
    <cellStyle name="标题 3 2 2 2 3" xfId="2063"/>
    <cellStyle name="标题 3 2 2 3" xfId="2064"/>
    <cellStyle name="标题 3 2 2 3 2" xfId="2065"/>
    <cellStyle name="标题 3 2 2 4" xfId="2066"/>
    <cellStyle name="标题 3 2 3" xfId="2067"/>
    <cellStyle name="标题 3 2 3 2" xfId="2068"/>
    <cellStyle name="标题 3 2 3 2 2" xfId="2069"/>
    <cellStyle name="标题 3 2 3 2 3" xfId="2070"/>
    <cellStyle name="标题 3 2 3 3" xfId="2071"/>
    <cellStyle name="标题 3 2 3 3 2" xfId="2072"/>
    <cellStyle name="标题 3 2 3 4" xfId="2073"/>
    <cellStyle name="标题 3 2 4" xfId="2074"/>
    <cellStyle name="标题 3 2 4 2" xfId="2075"/>
    <cellStyle name="标题 3 2 4 3" xfId="2076"/>
    <cellStyle name="标题 3 2 5" xfId="2077"/>
    <cellStyle name="标题 3 2 5 2" xfId="2078"/>
    <cellStyle name="标题 3 2 6" xfId="2079"/>
    <cellStyle name="标题 3 2 7" xfId="2080"/>
    <cellStyle name="标题 3 3" xfId="2081"/>
    <cellStyle name="标题 3 3 2" xfId="2082"/>
    <cellStyle name="标题 3 3 2 2" xfId="2083"/>
    <cellStyle name="标题 3 3 2 3" xfId="2084"/>
    <cellStyle name="标题 3 3 3" xfId="2085"/>
    <cellStyle name="标题 3 3 3 2" xfId="2086"/>
    <cellStyle name="标题 3 3 4" xfId="2087"/>
    <cellStyle name="标题 3 4" xfId="2088"/>
    <cellStyle name="标题 3 4 2" xfId="2089"/>
    <cellStyle name="标题 3 4 3" xfId="2090"/>
    <cellStyle name="标题 3 5" xfId="2091"/>
    <cellStyle name="标题 3 5 2" xfId="2092"/>
    <cellStyle name="标题 3 6" xfId="2093"/>
    <cellStyle name="标题 4 2" xfId="2094"/>
    <cellStyle name="标题 4 2 2" xfId="2095"/>
    <cellStyle name="标题 4 2 2 2" xfId="2096"/>
    <cellStyle name="标题 4 2 2 2 2" xfId="2097"/>
    <cellStyle name="标题 4 2 2 2 3" xfId="2098"/>
    <cellStyle name="标题 4 2 2 3" xfId="2099"/>
    <cellStyle name="标题 4 2 2 3 2" xfId="2100"/>
    <cellStyle name="标题 4 2 2 4" xfId="2101"/>
    <cellStyle name="标题 4 2 3" xfId="2102"/>
    <cellStyle name="标题 4 2 3 2" xfId="2103"/>
    <cellStyle name="标题 4 2 3 2 2" xfId="2104"/>
    <cellStyle name="标题 4 2 3 2 3" xfId="2105"/>
    <cellStyle name="标题 4 2 3 3" xfId="2106"/>
    <cellStyle name="标题 4 2 3 3 2" xfId="2107"/>
    <cellStyle name="标题 4 2 3 4" xfId="2108"/>
    <cellStyle name="标题 4 2 4" xfId="2109"/>
    <cellStyle name="标题 4 2 4 2" xfId="2110"/>
    <cellStyle name="标题 4 2 4 3" xfId="2111"/>
    <cellStyle name="标题 4 2 5" xfId="2112"/>
    <cellStyle name="标题 4 2 5 2" xfId="2113"/>
    <cellStyle name="标题 4 2 6" xfId="2114"/>
    <cellStyle name="标题 4 2 7" xfId="2115"/>
    <cellStyle name="标题 4 3" xfId="2116"/>
    <cellStyle name="标题 4 3 2" xfId="2117"/>
    <cellStyle name="标题 4 3 2 2" xfId="2118"/>
    <cellStyle name="标题 4 3 2 3" xfId="2119"/>
    <cellStyle name="标题 4 3 3" xfId="2120"/>
    <cellStyle name="标题 4 3 3 2" xfId="2121"/>
    <cellStyle name="标题 4 3 4" xfId="2122"/>
    <cellStyle name="标题 4 4" xfId="2123"/>
    <cellStyle name="标题 4 4 2" xfId="2124"/>
    <cellStyle name="标题 4 4 3" xfId="2125"/>
    <cellStyle name="标题 4 5" xfId="2126"/>
    <cellStyle name="标题 4 5 2" xfId="2127"/>
    <cellStyle name="标题 4 6" xfId="2128"/>
    <cellStyle name="标题 5" xfId="2129"/>
    <cellStyle name="标题 5 2" xfId="2130"/>
    <cellStyle name="标题 5 2 2" xfId="2131"/>
    <cellStyle name="标题 5 2 2 2" xfId="2132"/>
    <cellStyle name="标题 5 2 2 3" xfId="2133"/>
    <cellStyle name="标题 5 2 3" xfId="2134"/>
    <cellStyle name="标题 5 2 3 2" xfId="2135"/>
    <cellStyle name="标题 5 2 4" xfId="2136"/>
    <cellStyle name="标题 5 3" xfId="2137"/>
    <cellStyle name="标题 5 3 2" xfId="2138"/>
    <cellStyle name="标题 5 3 2 2" xfId="2139"/>
    <cellStyle name="标题 5 3 2 3" xfId="2140"/>
    <cellStyle name="标题 5 3 3" xfId="2141"/>
    <cellStyle name="标题 5 3 3 2" xfId="2142"/>
    <cellStyle name="标题 5 3 4" xfId="2143"/>
    <cellStyle name="标题 5 4" xfId="2144"/>
    <cellStyle name="标题 5 4 2" xfId="2145"/>
    <cellStyle name="标题 5 4 3" xfId="2146"/>
    <cellStyle name="标题 5 5" xfId="2147"/>
    <cellStyle name="标题 5 5 2" xfId="2148"/>
    <cellStyle name="标题 5 6" xfId="2149"/>
    <cellStyle name="标题 5 7" xfId="2150"/>
    <cellStyle name="标题 6" xfId="2151"/>
    <cellStyle name="标题 6 2" xfId="2152"/>
    <cellStyle name="标题 6 2 2" xfId="2153"/>
    <cellStyle name="标题 6 2 3" xfId="2154"/>
    <cellStyle name="标题 6 3" xfId="2155"/>
    <cellStyle name="标题 6 3 2" xfId="2156"/>
    <cellStyle name="标题 6 4" xfId="2157"/>
    <cellStyle name="标题 7" xfId="2158"/>
    <cellStyle name="标题 7 2" xfId="2159"/>
    <cellStyle name="标题 7 3" xfId="2160"/>
    <cellStyle name="标题 8" xfId="2161"/>
    <cellStyle name="标题 8 2" xfId="2162"/>
    <cellStyle name="标题 9" xfId="2163"/>
    <cellStyle name="差 2" xfId="2164"/>
    <cellStyle name="差 2 2" xfId="2165"/>
    <cellStyle name="差 2 2 2" xfId="2166"/>
    <cellStyle name="差 2 2 2 2" xfId="2167"/>
    <cellStyle name="差 2 2 2 3" xfId="2168"/>
    <cellStyle name="差 2 2 3" xfId="2169"/>
    <cellStyle name="差 2 2 3 2" xfId="2170"/>
    <cellStyle name="差 2 2 4" xfId="2171"/>
    <cellStyle name="差 2 3" xfId="2172"/>
    <cellStyle name="差 2 3 2" xfId="2173"/>
    <cellStyle name="差 2 3 2 2" xfId="2174"/>
    <cellStyle name="差 2 3 2 3" xfId="2175"/>
    <cellStyle name="差 2 3 3" xfId="2176"/>
    <cellStyle name="差 2 3 3 2" xfId="2177"/>
    <cellStyle name="差 2 3 4" xfId="2178"/>
    <cellStyle name="差 2 4" xfId="2179"/>
    <cellStyle name="差 2 4 2" xfId="2180"/>
    <cellStyle name="差 2 4 3" xfId="2181"/>
    <cellStyle name="差 2 5" xfId="2182"/>
    <cellStyle name="差 2 5 2" xfId="2183"/>
    <cellStyle name="差 2 6" xfId="2184"/>
    <cellStyle name="差 2 7" xfId="2185"/>
    <cellStyle name="差 3" xfId="2186"/>
    <cellStyle name="差 3 2" xfId="2187"/>
    <cellStyle name="差 3 2 2" xfId="2188"/>
    <cellStyle name="差 3 2 3" xfId="2189"/>
    <cellStyle name="差 3 3" xfId="2190"/>
    <cellStyle name="差 3 3 2" xfId="2191"/>
    <cellStyle name="差 3 4" xfId="2192"/>
    <cellStyle name="差 4" xfId="2193"/>
    <cellStyle name="差 4 2" xfId="2194"/>
    <cellStyle name="差 4 3" xfId="2195"/>
    <cellStyle name="差 5" xfId="2196"/>
    <cellStyle name="差 5 2" xfId="2197"/>
    <cellStyle name="差 6" xfId="2198"/>
    <cellStyle name="差_2012年7月份全国浮法生产线统计表" xfId="2199"/>
    <cellStyle name="差_2012年7月份全国浮法生产线统计表 2" xfId="2200"/>
    <cellStyle name="差_2012年7月份全国浮法生产线统计表 2 2" xfId="5404"/>
    <cellStyle name="差_2012年7月份全国浮法生产线统计表 3" xfId="2201"/>
    <cellStyle name="差_2012年7月份全国浮法生产线统计表 3 2" xfId="5405"/>
    <cellStyle name="差_2012年7月份全国浮法生产线统计表 4" xfId="2202"/>
    <cellStyle name="差_2012年7月份全国浮法生产线统计表 4 2" xfId="5406"/>
    <cellStyle name="差_2012年7月份全国浮法生产线统计表 5" xfId="5407"/>
    <cellStyle name="差_5MM浮白价格" xfId="2203"/>
    <cellStyle name="差_5MM浮白价格 2" xfId="2204"/>
    <cellStyle name="差_5MM浮白价格 2 2" xfId="5408"/>
    <cellStyle name="差_5MM浮白价格 3" xfId="2205"/>
    <cellStyle name="差_5MM浮白价格 3 2" xfId="5409"/>
    <cellStyle name="差_5MM浮白价格 4" xfId="2206"/>
    <cellStyle name="差_5MM浮白价格 4 2" xfId="5410"/>
    <cellStyle name="差_5MM浮白价格 5" xfId="5411"/>
    <cellStyle name="差_5MM浮白价格_1" xfId="2207"/>
    <cellStyle name="差_5MM浮白价格_1 2" xfId="5412"/>
    <cellStyle name="差_7.万保招金月度销售数据明细表" xfId="2208"/>
    <cellStyle name="差_7.万保招金月度销售数据明细表 2" xfId="2209"/>
    <cellStyle name="差_7.万保招金月度销售数据明细表 2 2" xfId="2210"/>
    <cellStyle name="差_7.万保招金月度销售数据明细表 2 2 2" xfId="2211"/>
    <cellStyle name="差_7.万保招金月度销售数据明细表 2 2 3" xfId="2212"/>
    <cellStyle name="差_7.万保招金月度销售数据明细表 2 3" xfId="2213"/>
    <cellStyle name="差_7.万保招金月度销售数据明细表 2 3 2" xfId="2214"/>
    <cellStyle name="差_7.万保招金月度销售数据明细表 2 4" xfId="2215"/>
    <cellStyle name="差_7.万保招金月度销售数据明细表 2 5" xfId="2216"/>
    <cellStyle name="差_7.万保招金月度销售数据明细表 3" xfId="2217"/>
    <cellStyle name="差_7.万保招金月度销售数据明细表 3 2" xfId="2218"/>
    <cellStyle name="差_7.万保招金月度销售数据明细表 3 2 2" xfId="2219"/>
    <cellStyle name="差_7.万保招金月度销售数据明细表 3 2 3" xfId="2220"/>
    <cellStyle name="差_7.万保招金月度销售数据明细表 3 3" xfId="2221"/>
    <cellStyle name="差_7.万保招金月度销售数据明细表 3 3 2" xfId="2222"/>
    <cellStyle name="差_7.万保招金月度销售数据明细表 3 4" xfId="2223"/>
    <cellStyle name="差_7.万保招金月度销售数据明细表 4" xfId="2224"/>
    <cellStyle name="差_7.万保招金月度销售数据明细表 4 2" xfId="2225"/>
    <cellStyle name="差_7.万保招金月度销售数据明细表 4 3" xfId="2226"/>
    <cellStyle name="差_7.万保招金月度销售数据明细表 5" xfId="2227"/>
    <cellStyle name="差_7.万保招金月度销售数据明细表 5 2" xfId="2228"/>
    <cellStyle name="差_7.万保招金月度销售数据明细表 6" xfId="2229"/>
    <cellStyle name="差_Book11111" xfId="2230"/>
    <cellStyle name="差_Book11111 2" xfId="2231"/>
    <cellStyle name="差_Book11111 2 2" xfId="5413"/>
    <cellStyle name="差_Book11111 3" xfId="2232"/>
    <cellStyle name="差_Book11111 3 2" xfId="5414"/>
    <cellStyle name="差_Book11111 4" xfId="2233"/>
    <cellStyle name="差_Book11111 4 2" xfId="5415"/>
    <cellStyle name="差_Book11111 5" xfId="5416"/>
    <cellStyle name="差_Xl0000007" xfId="2234"/>
    <cellStyle name="差_Xl0000007 2" xfId="2235"/>
    <cellStyle name="差_Xl0000007 2 2" xfId="5417"/>
    <cellStyle name="差_Xl0000007 3" xfId="2236"/>
    <cellStyle name="差_Xl0000007 3 2" xfId="5418"/>
    <cellStyle name="差_Xl0000007 4" xfId="2237"/>
    <cellStyle name="差_Xl0000007 4 2" xfId="5419"/>
    <cellStyle name="差_Xl0000007 5" xfId="5420"/>
    <cellStyle name="差_玻璃期货价格" xfId="2238"/>
    <cellStyle name="差_玻璃期货价格 2" xfId="2239"/>
    <cellStyle name="差_玻璃期货价格 2 2" xfId="5421"/>
    <cellStyle name="差_玻璃期货价格 3" xfId="2240"/>
    <cellStyle name="差_玻璃期货价格 3 2" xfId="5422"/>
    <cellStyle name="差_玻璃期货价格 4" xfId="2241"/>
    <cellStyle name="差_玻璃期货价格 4 2" xfId="5423"/>
    <cellStyle name="差_玻璃期货价格 5" xfId="5424"/>
    <cellStyle name="差_玻璃数据库（2012-02-07）" xfId="2242"/>
    <cellStyle name="差_玻璃数据库（2012-02-07） 2" xfId="2243"/>
    <cellStyle name="差_玻璃数据库（2012-02-07） 2 2" xfId="5425"/>
    <cellStyle name="差_玻璃数据库（2012-02-07） 3" xfId="2244"/>
    <cellStyle name="差_玻璃数据库（2012-02-07） 3 2" xfId="5426"/>
    <cellStyle name="差_玻璃数据库（2012-02-07） 4" xfId="2245"/>
    <cellStyle name="差_玻璃数据库（2012-02-07） 4 2" xfId="5427"/>
    <cellStyle name="差_玻璃数据库（2012-02-07） 5" xfId="5428"/>
    <cellStyle name="差_玻璃数据库20120420外发版" xfId="2246"/>
    <cellStyle name="差_玻璃数据库20120420外发版 2" xfId="2247"/>
    <cellStyle name="差_玻璃数据库20120420外发版 2 2" xfId="5429"/>
    <cellStyle name="差_玻璃数据库20120420外发版 3" xfId="2248"/>
    <cellStyle name="差_玻璃数据库20120420外发版 3 2" xfId="5430"/>
    <cellStyle name="差_玻璃数据库20120420外发版 4" xfId="2249"/>
    <cellStyle name="差_玻璃数据库20120420外发版 4 2" xfId="5431"/>
    <cellStyle name="差_玻璃数据库20120420外发版 5" xfId="5432"/>
    <cellStyle name="差_玻璃数据库20120501外发版" xfId="2250"/>
    <cellStyle name="差_玻璃数据库20120501外发版 2" xfId="2251"/>
    <cellStyle name="差_玻璃数据库20120501外发版 2 2" xfId="5433"/>
    <cellStyle name="差_玻璃数据库20120501外发版 3" xfId="2252"/>
    <cellStyle name="差_玻璃数据库20120501外发版 3 2" xfId="5434"/>
    <cellStyle name="差_玻璃数据库20120501外发版 4" xfId="2253"/>
    <cellStyle name="差_玻璃数据库20120501外发版 4 2" xfId="5435"/>
    <cellStyle name="差_玻璃数据库20120501外发版 5" xfId="5436"/>
    <cellStyle name="差_玻璃数据库20120510" xfId="2254"/>
    <cellStyle name="差_玻璃数据库20120510 2" xfId="2255"/>
    <cellStyle name="差_玻璃数据库20120510 2 2" xfId="5437"/>
    <cellStyle name="差_玻璃数据库20120510 3" xfId="2256"/>
    <cellStyle name="差_玻璃数据库20120510 3 2" xfId="5438"/>
    <cellStyle name="差_玻璃数据库20120510 4" xfId="2257"/>
    <cellStyle name="差_玻璃数据库20120510 4 2" xfId="5439"/>
    <cellStyle name="差_玻璃数据库20120510 5" xfId="5440"/>
    <cellStyle name="差_玻璃数据库20120530" xfId="2258"/>
    <cellStyle name="差_玻璃数据库20120530 2" xfId="2259"/>
    <cellStyle name="差_玻璃数据库20120530 2 2" xfId="5441"/>
    <cellStyle name="差_玻璃数据库20120530 3" xfId="2260"/>
    <cellStyle name="差_玻璃数据库20120530 3 2" xfId="5442"/>
    <cellStyle name="差_玻璃数据库20120530 4" xfId="2261"/>
    <cellStyle name="差_玻璃数据库20120530 4 2" xfId="5443"/>
    <cellStyle name="差_玻璃数据库20120530 5" xfId="5444"/>
    <cellStyle name="差_玻璃数据库-2012-8-13" xfId="2262"/>
    <cellStyle name="差_玻璃数据库-2012-8-13 2" xfId="2263"/>
    <cellStyle name="差_玻璃数据库-2012-8-13 2 2" xfId="5445"/>
    <cellStyle name="差_玻璃数据库-2012-8-13 3" xfId="2264"/>
    <cellStyle name="差_玻璃数据库-2012-8-13 3 2" xfId="5446"/>
    <cellStyle name="差_玻璃数据库-2012-8-13 4" xfId="2265"/>
    <cellStyle name="差_玻璃数据库-2012-8-13 4 2" xfId="5447"/>
    <cellStyle name="差_玻璃数据库-2012-8-13 5" xfId="5448"/>
    <cellStyle name="差_玻璃数据库-改1xls" xfId="2266"/>
    <cellStyle name="差_玻璃数据库-改1xls 2" xfId="2267"/>
    <cellStyle name="差_玻璃数据库-改1xls 2 2" xfId="5449"/>
    <cellStyle name="差_玻璃数据库-改1xls 3" xfId="2268"/>
    <cellStyle name="差_玻璃数据库-改1xls 3 2" xfId="5450"/>
    <cellStyle name="差_玻璃数据库-改1xls 4" xfId="2269"/>
    <cellStyle name="差_玻璃数据库-改1xls 4 2" xfId="5451"/>
    <cellStyle name="差_玻璃数据库-改1xls 5" xfId="5452"/>
    <cellStyle name="差_玻璃数据库-改2xls" xfId="2270"/>
    <cellStyle name="差_玻璃数据库-改2xls 2" xfId="2271"/>
    <cellStyle name="差_玻璃数据库-改2xls 2 2" xfId="5453"/>
    <cellStyle name="差_玻璃数据库-改2xls 3" xfId="2272"/>
    <cellStyle name="差_玻璃数据库-改2xls 3 2" xfId="5454"/>
    <cellStyle name="差_玻璃数据库-改2xls 4" xfId="2273"/>
    <cellStyle name="差_玻璃数据库-改2xls 4 2" xfId="5455"/>
    <cellStyle name="差_玻璃数据库-改2xls 5" xfId="5456"/>
    <cellStyle name="差_玻璃数据库-改xls" xfId="2274"/>
    <cellStyle name="差_玻璃数据库-改xls 2" xfId="2275"/>
    <cellStyle name="差_玻璃数据库-改xls 2 2" xfId="5457"/>
    <cellStyle name="差_玻璃数据库-改xls 3" xfId="2276"/>
    <cellStyle name="差_玻璃数据库-改xls 3 2" xfId="5458"/>
    <cellStyle name="差_玻璃数据库-改xls 4" xfId="2277"/>
    <cellStyle name="差_玻璃数据库-改xls 4 2" xfId="5459"/>
    <cellStyle name="差_玻璃数据库-改xls 5" xfId="5460"/>
    <cellStyle name="差_城市价格" xfId="2278"/>
    <cellStyle name="差_城市价格 2" xfId="2279"/>
    <cellStyle name="差_城市价格 2 2" xfId="5461"/>
    <cellStyle name="差_城市价格 3" xfId="2280"/>
    <cellStyle name="差_城市价格 3 2" xfId="5462"/>
    <cellStyle name="差_城市价格 4" xfId="2281"/>
    <cellStyle name="差_城市价格 4 2" xfId="5463"/>
    <cellStyle name="差_城市价格 5" xfId="5464"/>
    <cellStyle name="差_纯碱、燃料油价格" xfId="2282"/>
    <cellStyle name="差_纯碱、燃料油价格 2" xfId="2283"/>
    <cellStyle name="差_纯碱、燃料油价格 2 2" xfId="5465"/>
    <cellStyle name="差_纯碱、燃料油价格 3" xfId="2284"/>
    <cellStyle name="差_纯碱、燃料油价格 3 2" xfId="5466"/>
    <cellStyle name="差_纯碱、燃料油价格 4" xfId="2285"/>
    <cellStyle name="差_纯碱、燃料油价格 4 2" xfId="5467"/>
    <cellStyle name="差_纯碱、燃料油价格 5" xfId="5468"/>
    <cellStyle name="差_纯碱重油日价格" xfId="2286"/>
    <cellStyle name="差_纯碱重油日价格 2" xfId="2287"/>
    <cellStyle name="差_纯碱重油日价格 2 2" xfId="5469"/>
    <cellStyle name="差_纯碱重油日价格 3" xfId="2288"/>
    <cellStyle name="差_纯碱重油日价格 3 2" xfId="5470"/>
    <cellStyle name="差_纯碱重油日价格 4" xfId="2289"/>
    <cellStyle name="差_纯碱重油日价格 4 2" xfId="5471"/>
    <cellStyle name="差_纯碱重油日价格 5" xfId="5472"/>
    <cellStyle name="差_镀膜玻璃、超白延压玻璃价格" xfId="2290"/>
    <cellStyle name="差_镀膜玻璃、超白延压玻璃价格 2" xfId="2291"/>
    <cellStyle name="差_镀膜玻璃、超白延压玻璃价格 2 2" xfId="5473"/>
    <cellStyle name="差_镀膜玻璃、超白延压玻璃价格 3" xfId="2292"/>
    <cellStyle name="差_镀膜玻璃、超白延压玻璃价格 3 2" xfId="5474"/>
    <cellStyle name="差_镀膜玻璃、超白延压玻璃价格 4" xfId="2293"/>
    <cellStyle name="差_镀膜玻璃、超白延压玻璃价格 4 2" xfId="5475"/>
    <cellStyle name="差_镀膜玻璃、超白延压玻璃价格 5" xfId="5476"/>
    <cellStyle name="差_浮法生产线统计" xfId="2294"/>
    <cellStyle name="差_浮法生产线统计 2" xfId="5477"/>
    <cellStyle name="差_钢材" xfId="2295"/>
    <cellStyle name="差_钢材 2" xfId="5478"/>
    <cellStyle name="差_钢材_1" xfId="2296"/>
    <cellStyle name="差_钢材_1 2" xfId="2297"/>
    <cellStyle name="差_钢材_1 2 2" xfId="5479"/>
    <cellStyle name="差_钢材_1 3" xfId="2298"/>
    <cellStyle name="差_钢材_1 3 2" xfId="5480"/>
    <cellStyle name="差_钢材_1 4" xfId="2299"/>
    <cellStyle name="差_钢材_1 4 2" xfId="5481"/>
    <cellStyle name="差_钢材_1 5" xfId="5482"/>
    <cellStyle name="差_工业萘、环氧乙烷日价格" xfId="2300"/>
    <cellStyle name="差_工业萘、环氧乙烷日价格 2" xfId="2301"/>
    <cellStyle name="差_工业萘、环氧乙烷日价格 2 2" xfId="5483"/>
    <cellStyle name="差_工业萘、环氧乙烷日价格 3" xfId="2302"/>
    <cellStyle name="差_工业萘、环氧乙烷日价格 3 2" xfId="5484"/>
    <cellStyle name="差_工业萘、环氧乙烷日价格 4" xfId="2303"/>
    <cellStyle name="差_工业萘、环氧乙烷日价格 4 2" xfId="5485"/>
    <cellStyle name="差_工业萘、环氧乙烷日价格 5" xfId="5486"/>
    <cellStyle name="差_工业萘、环氧乙烷日价格_1" xfId="2304"/>
    <cellStyle name="差_工业萘、环氧乙烷日价格_1 2" xfId="2305"/>
    <cellStyle name="差_工业萘、环氧乙烷日价格_1 2 2" xfId="5487"/>
    <cellStyle name="差_工业萘、环氧乙烷日价格_1 3" xfId="2306"/>
    <cellStyle name="差_工业萘、环氧乙烷日价格_1 3 2" xfId="5488"/>
    <cellStyle name="差_工业萘、环氧乙烷日价格_1 4" xfId="5489"/>
    <cellStyle name="差_股价" xfId="2307"/>
    <cellStyle name="差_股价 2" xfId="2308"/>
    <cellStyle name="差_股价 2 2" xfId="5490"/>
    <cellStyle name="差_股价 3" xfId="2309"/>
    <cellStyle name="差_股价 3 2" xfId="5491"/>
    <cellStyle name="差_股价 4" xfId="2310"/>
    <cellStyle name="差_股价 4 2" xfId="5492"/>
    <cellStyle name="差_股价 5" xfId="5493"/>
    <cellStyle name="差_国内钢铁产量" xfId="2311"/>
    <cellStyle name="差_国内钢铁产量 2" xfId="2312"/>
    <cellStyle name="差_国内钢铁产量 2 2" xfId="2313"/>
    <cellStyle name="差_国内钢铁产量 2 2 2" xfId="2314"/>
    <cellStyle name="差_国内钢铁产量 2 2 3" xfId="2315"/>
    <cellStyle name="差_国内钢铁产量 2 3" xfId="2316"/>
    <cellStyle name="差_国内钢铁产量 2 3 2" xfId="2317"/>
    <cellStyle name="差_国内钢铁产量 2 4" xfId="2318"/>
    <cellStyle name="差_国内钢铁产量 2 5" xfId="2319"/>
    <cellStyle name="差_国内钢铁产量 3" xfId="2320"/>
    <cellStyle name="差_国内钢铁产量 3 2" xfId="2321"/>
    <cellStyle name="差_国内钢铁产量 3 2 2" xfId="2322"/>
    <cellStyle name="差_国内钢铁产量 3 2 3" xfId="2323"/>
    <cellStyle name="差_国内钢铁产量 3 3" xfId="2324"/>
    <cellStyle name="差_国内钢铁产量 3 3 2" xfId="2325"/>
    <cellStyle name="差_国内钢铁产量 3 4" xfId="2326"/>
    <cellStyle name="差_国内钢铁产量 4" xfId="2327"/>
    <cellStyle name="差_国内钢铁产量 4 2" xfId="2328"/>
    <cellStyle name="差_国内钢铁产量 4 3" xfId="2329"/>
    <cellStyle name="差_国内钢铁产量 5" xfId="2330"/>
    <cellStyle name="差_国内钢铁产量 5 2" xfId="2331"/>
    <cellStyle name="差_国内钢铁产量 6" xfId="2332"/>
    <cellStyle name="差_建材行业数据库产品-母（对照母表）" xfId="2333"/>
    <cellStyle name="差_建材行业数据库产品-母（对照母表） 2" xfId="2334"/>
    <cellStyle name="差_建材行业数据库产品-母（对照母表） 2 2" xfId="5494"/>
    <cellStyle name="差_建材行业数据库产品-母（对照母表） 3" xfId="2335"/>
    <cellStyle name="差_建材行业数据库产品-母（对照母表） 3 2" xfId="5495"/>
    <cellStyle name="差_建材行业数据库产品-母（对照母表） 4" xfId="2336"/>
    <cellStyle name="差_建材行业数据库产品-母（对照母表） 4 2" xfId="5496"/>
    <cellStyle name="差_建材行业数据库产品-母（对照母表） 5" xfId="5497"/>
    <cellStyle name="差_经济效益指标" xfId="2337"/>
    <cellStyle name="差_经济效益指标 2" xfId="5498"/>
    <cellStyle name="差_联合证券-建材行业数据库产品-20110221" xfId="2338"/>
    <cellStyle name="差_联合证券-建材行业数据库产品-20110221 2" xfId="2339"/>
    <cellStyle name="差_联合证券-建材行业数据库产品-20110221 2 2" xfId="5499"/>
    <cellStyle name="差_联合证券-建材行业数据库产品-20110221 3" xfId="2340"/>
    <cellStyle name="差_联合证券-建材行业数据库产品-20110221 3 2" xfId="5500"/>
    <cellStyle name="差_联合证券-建材行业数据库产品-20110221 4" xfId="2341"/>
    <cellStyle name="差_联合证券-建材行业数据库产品-20110221 4 2" xfId="5501"/>
    <cellStyle name="差_联合证券-建材行业数据库产品-20110221 5" xfId="5502"/>
    <cellStyle name="差_联合证券-建材行业数据库产品-20110228" xfId="2342"/>
    <cellStyle name="差_联合证券-建材行业数据库产品-20110228 2" xfId="2343"/>
    <cellStyle name="差_联合证券-建材行业数据库产品-20110228 2 2" xfId="5503"/>
    <cellStyle name="差_联合证券-建材行业数据库产品-20110228 3" xfId="2344"/>
    <cellStyle name="差_联合证券-建材行业数据库产品-20110228 3 2" xfId="5504"/>
    <cellStyle name="差_联合证券-建材行业数据库产品-20110228 4" xfId="2345"/>
    <cellStyle name="差_联合证券-建材行业数据库产品-20110228 4 2" xfId="5505"/>
    <cellStyle name="差_联合证券-建材行业数据库产品-20110228 5" xfId="5506"/>
    <cellStyle name="差_每日销售数据-最新" xfId="2346"/>
    <cellStyle name="差_每日销售数据-最新 2" xfId="2347"/>
    <cellStyle name="差_每日销售数据-最新 2 2" xfId="2348"/>
    <cellStyle name="差_每日销售数据-最新 2 2 2" xfId="2349"/>
    <cellStyle name="差_每日销售数据-最新 2 2 3" xfId="2350"/>
    <cellStyle name="差_每日销售数据-最新 2 3" xfId="2351"/>
    <cellStyle name="差_每日销售数据-最新 2 3 2" xfId="2352"/>
    <cellStyle name="差_每日销售数据-最新 2 4" xfId="2353"/>
    <cellStyle name="差_每日销售数据-最新 2 5" xfId="2354"/>
    <cellStyle name="差_每日销售数据-最新 3" xfId="2355"/>
    <cellStyle name="差_每日销售数据-最新 3 2" xfId="2356"/>
    <cellStyle name="差_每日销售数据-最新 3 2 2" xfId="2357"/>
    <cellStyle name="差_每日销售数据-最新 3 2 3" xfId="2358"/>
    <cellStyle name="差_每日销售数据-最新 3 3" xfId="2359"/>
    <cellStyle name="差_每日销售数据-最新 3 3 2" xfId="2360"/>
    <cellStyle name="差_每日销售数据-最新 3 4" xfId="2361"/>
    <cellStyle name="差_每日销售数据-最新 4" xfId="2362"/>
    <cellStyle name="差_每日销售数据-最新 4 2" xfId="2363"/>
    <cellStyle name="差_每日销售数据-最新 4 3" xfId="2364"/>
    <cellStyle name="差_每日销售数据-最新 5" xfId="2365"/>
    <cellStyle name="差_每日销售数据-最新 5 2" xfId="2366"/>
    <cellStyle name="差_每日销售数据-最新 6" xfId="2367"/>
    <cellStyle name="差_美废" xfId="2368"/>
    <cellStyle name="差_美废 2" xfId="2369"/>
    <cellStyle name="差_美废 2 2" xfId="5507"/>
    <cellStyle name="差_美废 3" xfId="5508"/>
    <cellStyle name="差_母-建材行业数据库产品-母" xfId="2370"/>
    <cellStyle name="差_母-建材行业数据库产品-母 2" xfId="2371"/>
    <cellStyle name="差_母-建材行业数据库产品-母 2 2" xfId="5509"/>
    <cellStyle name="差_母-建材行业数据库产品-母 3" xfId="2372"/>
    <cellStyle name="差_母-建材行业数据库产品-母 3 2" xfId="5510"/>
    <cellStyle name="差_母-建材行业数据库产品-母 4" xfId="2373"/>
    <cellStyle name="差_母-建材行业数据库产品-母 4 2" xfId="5511"/>
    <cellStyle name="差_母-建材行业数据库产品-母 5" xfId="5512"/>
    <cellStyle name="差_母-建材行业数据库产品-母0131" xfId="2374"/>
    <cellStyle name="差_母-建材行业数据库产品-母0131 2" xfId="2375"/>
    <cellStyle name="差_母-建材行业数据库产品-母0131 2 2" xfId="5513"/>
    <cellStyle name="差_母-建材行业数据库产品-母0131 3" xfId="2376"/>
    <cellStyle name="差_母-建材行业数据库产品-母0131 3 2" xfId="5514"/>
    <cellStyle name="差_母-建材行业数据库产品-母0131 4" xfId="2377"/>
    <cellStyle name="差_母-建材行业数据库产品-母0131 4 2" xfId="5515"/>
    <cellStyle name="差_母-建材行业数据库产品-母0131 5" xfId="5516"/>
    <cellStyle name="差_萘系减水剂" xfId="2378"/>
    <cellStyle name="差_萘系减水剂 2" xfId="2379"/>
    <cellStyle name="差_萘系减水剂 2 2" xfId="5517"/>
    <cellStyle name="差_萘系减水剂 3" xfId="2380"/>
    <cellStyle name="差_萘系减水剂 3 2" xfId="5518"/>
    <cellStyle name="差_萘系减水剂 4" xfId="2381"/>
    <cellStyle name="差_萘系减水剂 4 2" xfId="5519"/>
    <cellStyle name="差_萘系减水剂 5" xfId="5520"/>
    <cellStyle name="差_平板玻璃产量" xfId="2382"/>
    <cellStyle name="差_平板玻璃产量 2" xfId="2383"/>
    <cellStyle name="差_平板玻璃产量 2 2" xfId="5521"/>
    <cellStyle name="差_平板玻璃产量 3" xfId="2384"/>
    <cellStyle name="差_平板玻璃产量 3 2" xfId="5522"/>
    <cellStyle name="差_平板玻璃产量 4" xfId="2385"/>
    <cellStyle name="差_平板玻璃产量 4 2" xfId="5523"/>
    <cellStyle name="差_平板玻璃产量 5" xfId="5524"/>
    <cellStyle name="差_全国" xfId="2386"/>
    <cellStyle name="差_全国 2" xfId="2387"/>
    <cellStyle name="差_全国 2 2" xfId="5525"/>
    <cellStyle name="差_全国 3" xfId="2388"/>
    <cellStyle name="差_全国 3 2" xfId="5526"/>
    <cellStyle name="差_全国 4" xfId="2389"/>
    <cellStyle name="差_全国 4 2" xfId="5527"/>
    <cellStyle name="差_全国 5" xfId="5528"/>
    <cellStyle name="差_全国固投数据源" xfId="2390"/>
    <cellStyle name="差_全国固投数据源 2" xfId="2391"/>
    <cellStyle name="差_全国固投数据源 2 2" xfId="5529"/>
    <cellStyle name="差_全国固投数据源 3" xfId="2392"/>
    <cellStyle name="差_全国固投数据源 3 2" xfId="5530"/>
    <cellStyle name="差_全国固投数据源 4" xfId="2393"/>
    <cellStyle name="差_全国固投数据源 4 2" xfId="5531"/>
    <cellStyle name="差_全国固投数据源 5" xfId="5532"/>
    <cellStyle name="差_石膏板产量" xfId="2394"/>
    <cellStyle name="差_石膏板产量 2" xfId="2395"/>
    <cellStyle name="差_石膏板产量 2 2" xfId="5533"/>
    <cellStyle name="差_石膏板产量 3" xfId="2396"/>
    <cellStyle name="差_石膏板产量 3 2" xfId="5534"/>
    <cellStyle name="差_石膏板产量 4" xfId="2397"/>
    <cellStyle name="差_石膏板产量 4 2" xfId="5535"/>
    <cellStyle name="差_石膏板产量 5" xfId="5536"/>
    <cellStyle name="差_石膏板天花" xfId="2398"/>
    <cellStyle name="差_石膏板天花 2" xfId="2399"/>
    <cellStyle name="差_石膏板天花 2 2" xfId="5537"/>
    <cellStyle name="差_石膏板天花 3" xfId="2400"/>
    <cellStyle name="差_石膏板天花 3 2" xfId="5538"/>
    <cellStyle name="差_石膏板天花 4" xfId="2401"/>
    <cellStyle name="差_石膏板天花 4 2" xfId="5539"/>
    <cellStyle name="差_石膏板天花 5" xfId="5540"/>
    <cellStyle name="差_树脂" xfId="2402"/>
    <cellStyle name="差_树脂 2" xfId="2403"/>
    <cellStyle name="差_树脂 2 2" xfId="5541"/>
    <cellStyle name="差_树脂 3" xfId="2404"/>
    <cellStyle name="差_树脂 3 2" xfId="5542"/>
    <cellStyle name="差_树脂 4" xfId="2405"/>
    <cellStyle name="差_树脂 4 2" xfId="5543"/>
    <cellStyle name="差_树脂 5" xfId="5544"/>
    <cellStyle name="差_树脂_1" xfId="2406"/>
    <cellStyle name="差_树脂_1 2" xfId="2407"/>
    <cellStyle name="差_树脂_1 2 2" xfId="5545"/>
    <cellStyle name="差_树脂_1 3" xfId="2408"/>
    <cellStyle name="差_树脂_1 3 2" xfId="5546"/>
    <cellStyle name="差_树脂_1 4" xfId="5547"/>
    <cellStyle name="差_水泥产能" xfId="2409"/>
    <cellStyle name="差_水泥产能 2" xfId="2410"/>
    <cellStyle name="差_水泥产能 2 2" xfId="5548"/>
    <cellStyle name="差_水泥产能 3" xfId="2411"/>
    <cellStyle name="差_水泥产能 3 2" xfId="5549"/>
    <cellStyle name="差_水泥产能 4" xfId="2412"/>
    <cellStyle name="差_水泥产能 4 2" xfId="5550"/>
    <cellStyle name="差_水泥产能 5" xfId="5551"/>
    <cellStyle name="差_水泥库存" xfId="2413"/>
    <cellStyle name="差_水泥库存 2" xfId="2414"/>
    <cellStyle name="差_水泥库存 2 2" xfId="5552"/>
    <cellStyle name="差_水泥库存 3" xfId="2415"/>
    <cellStyle name="差_水泥库存 3 2" xfId="5553"/>
    <cellStyle name="差_水泥库存 4" xfId="2416"/>
    <cellStyle name="差_水泥库存 4 2" xfId="5554"/>
    <cellStyle name="差_水泥库存 5" xfId="5555"/>
    <cellStyle name="差_水泥制造业经济指标" xfId="2417"/>
    <cellStyle name="差_水泥制造业经济指标 2" xfId="2418"/>
    <cellStyle name="差_水泥制造业经济指标 2 2" xfId="5556"/>
    <cellStyle name="差_水泥制造业经济指标 3" xfId="2419"/>
    <cellStyle name="差_水泥制造业经济指标 3 2" xfId="5557"/>
    <cellStyle name="差_水泥制造业经济指标 4" xfId="2420"/>
    <cellStyle name="差_水泥制造业经济指标 4 2" xfId="5558"/>
    <cellStyle name="差_水泥制造业经济指标 5" xfId="5559"/>
    <cellStyle name="差_新建 Microsoft Excel 工作表" xfId="2421"/>
    <cellStyle name="差_新建 Microsoft Excel 工作表 (2)" xfId="2422"/>
    <cellStyle name="差_新建 Microsoft Excel 工作表 (2) 2" xfId="2423"/>
    <cellStyle name="差_新建 Microsoft Excel 工作表 (2) 2 2" xfId="5560"/>
    <cellStyle name="差_新建 Microsoft Excel 工作表 (2) 3" xfId="2424"/>
    <cellStyle name="差_新建 Microsoft Excel 工作表 (2) 3 2" xfId="5561"/>
    <cellStyle name="差_新建 Microsoft Excel 工作表 (2) 4" xfId="2425"/>
    <cellStyle name="差_新建 Microsoft Excel 工作表 (2) 4 2" xfId="5562"/>
    <cellStyle name="差_新建 Microsoft Excel 工作表 (2) 5" xfId="5563"/>
    <cellStyle name="差_新建 Microsoft Excel 工作表 10" xfId="5564"/>
    <cellStyle name="差_新建 Microsoft Excel 工作表 11" xfId="5565"/>
    <cellStyle name="差_新建 Microsoft Excel 工作表 12" xfId="5566"/>
    <cellStyle name="差_新建 Microsoft Excel 工作表 13" xfId="5567"/>
    <cellStyle name="差_新建 Microsoft Excel 工作表 14" xfId="5568"/>
    <cellStyle name="差_新建 Microsoft Excel 工作表 15" xfId="5569"/>
    <cellStyle name="差_新建 Microsoft Excel 工作表 16" xfId="5570"/>
    <cellStyle name="差_新建 Microsoft Excel 工作表 17" xfId="5571"/>
    <cellStyle name="差_新建 Microsoft Excel 工作表 18" xfId="5572"/>
    <cellStyle name="差_新建 Microsoft Excel 工作表 19" xfId="5573"/>
    <cellStyle name="差_新建 Microsoft Excel 工作表 2" xfId="2426"/>
    <cellStyle name="差_新建 Microsoft Excel 工作表 2 2" xfId="5574"/>
    <cellStyle name="差_新建 Microsoft Excel 工作表 20" xfId="5575"/>
    <cellStyle name="差_新建 Microsoft Excel 工作表 21" xfId="5576"/>
    <cellStyle name="差_新建 Microsoft Excel 工作表 22" xfId="5577"/>
    <cellStyle name="差_新建 Microsoft Excel 工作表 23" xfId="5578"/>
    <cellStyle name="差_新建 Microsoft Excel 工作表 24" xfId="5579"/>
    <cellStyle name="差_新建 Microsoft Excel 工作表 25" xfId="5580"/>
    <cellStyle name="差_新建 Microsoft Excel 工作表 26" xfId="5581"/>
    <cellStyle name="差_新建 Microsoft Excel 工作表 27" xfId="5582"/>
    <cellStyle name="差_新建 Microsoft Excel 工作表 28" xfId="5583"/>
    <cellStyle name="差_新建 Microsoft Excel 工作表 29" xfId="5584"/>
    <cellStyle name="差_新建 Microsoft Excel 工作表 3" xfId="2427"/>
    <cellStyle name="差_新建 Microsoft Excel 工作表 3 2" xfId="5585"/>
    <cellStyle name="差_新建 Microsoft Excel 工作表 30" xfId="5586"/>
    <cellStyle name="差_新建 Microsoft Excel 工作表 31" xfId="5587"/>
    <cellStyle name="差_新建 Microsoft Excel 工作表 32" xfId="5588"/>
    <cellStyle name="差_新建 Microsoft Excel 工作表 33" xfId="5589"/>
    <cellStyle name="差_新建 Microsoft Excel 工作表 34" xfId="5590"/>
    <cellStyle name="差_新建 Microsoft Excel 工作表 35" xfId="5591"/>
    <cellStyle name="差_新建 Microsoft Excel 工作表 36" xfId="5592"/>
    <cellStyle name="差_新建 Microsoft Excel 工作表 37" xfId="5593"/>
    <cellStyle name="差_新建 Microsoft Excel 工作表 38" xfId="5594"/>
    <cellStyle name="差_新建 Microsoft Excel 工作表 39" xfId="5595"/>
    <cellStyle name="差_新建 Microsoft Excel 工作表 4" xfId="2428"/>
    <cellStyle name="差_新建 Microsoft Excel 工作表 4 2" xfId="5596"/>
    <cellStyle name="差_新建 Microsoft Excel 工作表 40" xfId="5597"/>
    <cellStyle name="差_新建 Microsoft Excel 工作表 41" xfId="5598"/>
    <cellStyle name="差_新建 Microsoft Excel 工作表 5" xfId="2429"/>
    <cellStyle name="差_新建 Microsoft Excel 工作表 5 2" xfId="5599"/>
    <cellStyle name="差_新建 Microsoft Excel 工作表 6" xfId="2430"/>
    <cellStyle name="差_新建 Microsoft Excel 工作表 6 2" xfId="5600"/>
    <cellStyle name="差_新建 Microsoft Excel 工作表 7" xfId="2431"/>
    <cellStyle name="差_新建 Microsoft Excel 工作表 7 2" xfId="5601"/>
    <cellStyle name="差_新建 Microsoft Excel 工作表 8" xfId="2432"/>
    <cellStyle name="差_新建 Microsoft Excel 工作表 8 2" xfId="5602"/>
    <cellStyle name="差_新建 Microsoft Excel 工作表 9" xfId="5603"/>
    <cellStyle name="差_需求侧-出口" xfId="2433"/>
    <cellStyle name="差_需求侧-出口 2" xfId="5604"/>
    <cellStyle name="差_需求侧-房地产" xfId="2434"/>
    <cellStyle name="差_需求侧-房地产 2" xfId="5605"/>
    <cellStyle name="差_需求侧-汽车" xfId="2435"/>
    <cellStyle name="差_需求侧-汽车 2" xfId="2436"/>
    <cellStyle name="差_需求侧-汽车 2 2" xfId="5606"/>
    <cellStyle name="差_需求侧-汽车 3" xfId="2437"/>
    <cellStyle name="差_需求侧-汽车 3 2" xfId="5607"/>
    <cellStyle name="差_需求侧-汽车 4" xfId="2438"/>
    <cellStyle name="差_需求侧-汽车 4 2" xfId="5608"/>
    <cellStyle name="差_需求侧-汽车 5" xfId="5609"/>
    <cellStyle name="差_月报输出" xfId="2439"/>
    <cellStyle name="差_月报输出 2" xfId="2440"/>
    <cellStyle name="差_月报输出 2 2" xfId="2441"/>
    <cellStyle name="差_月报输出 2 2 2" xfId="2442"/>
    <cellStyle name="差_月报输出 2 2 3" xfId="2443"/>
    <cellStyle name="差_月报输出 2 3" xfId="2444"/>
    <cellStyle name="差_月报输出 2 3 2" xfId="2445"/>
    <cellStyle name="差_月报输出 2 4" xfId="2446"/>
    <cellStyle name="差_月报输出 2 5" xfId="2447"/>
    <cellStyle name="差_月报输出 3" xfId="2448"/>
    <cellStyle name="差_月报输出 3 2" xfId="2449"/>
    <cellStyle name="差_月报输出 3 2 2" xfId="2450"/>
    <cellStyle name="差_月报输出 3 2 3" xfId="2451"/>
    <cellStyle name="差_月报输出 3 3" xfId="2452"/>
    <cellStyle name="差_月报输出 3 3 2" xfId="2453"/>
    <cellStyle name="差_月报输出 3 4" xfId="2454"/>
    <cellStyle name="差_月报输出 4" xfId="2455"/>
    <cellStyle name="差_月报输出 4 2" xfId="2456"/>
    <cellStyle name="差_月报输出 4 3" xfId="2457"/>
    <cellStyle name="差_月报输出 5" xfId="2458"/>
    <cellStyle name="差_月报输出 5 2" xfId="2459"/>
    <cellStyle name="差_月报输出 6" xfId="2460"/>
    <cellStyle name="差_长江水泥数据库(2011.10.24）" xfId="2461"/>
    <cellStyle name="差_长江水泥数据库(2011.10.24） 2" xfId="2462"/>
    <cellStyle name="差_长江水泥数据库(2011.10.24） 2 2" xfId="5610"/>
    <cellStyle name="差_长江水泥数据库(2011.10.24） 3" xfId="2463"/>
    <cellStyle name="差_长江水泥数据库(2011.10.24） 3 2" xfId="5611"/>
    <cellStyle name="差_长江水泥数据库(2011.10.24） 4" xfId="2464"/>
    <cellStyle name="差_长江水泥数据库(2011.10.24） 4 2" xfId="5612"/>
    <cellStyle name="差_长江水泥数据库(2011.10.24） 5" xfId="5613"/>
    <cellStyle name="差_长江水泥数据库（2012.02.11）" xfId="2465"/>
    <cellStyle name="差_长江水泥数据库（2012.02.11） 2" xfId="2466"/>
    <cellStyle name="差_长江水泥数据库（2012.02.11） 2 2" xfId="5614"/>
    <cellStyle name="差_长江水泥数据库（2012.02.11） 3" xfId="2467"/>
    <cellStyle name="差_长江水泥数据库（2012.02.11） 3 2" xfId="5615"/>
    <cellStyle name="差_长江水泥数据库（2012.02.11） 4" xfId="2468"/>
    <cellStyle name="差_长江水泥数据库（2012.02.11） 4 2" xfId="5616"/>
    <cellStyle name="差_长江水泥数据库（2012.02.11） 5" xfId="5617"/>
    <cellStyle name="差_长江水泥数据库-改版V1" xfId="2469"/>
    <cellStyle name="差_长江水泥数据库-改版V1 2" xfId="2470"/>
    <cellStyle name="差_长江水泥数据库-改版V1 2 2" xfId="5618"/>
    <cellStyle name="差_长江水泥数据库-改版V1 3" xfId="2471"/>
    <cellStyle name="差_长江水泥数据库-改版V1 3 2" xfId="5619"/>
    <cellStyle name="差_长江水泥数据库-改版V1 4" xfId="2472"/>
    <cellStyle name="差_长江水泥数据库-改版V1 4 2" xfId="5620"/>
    <cellStyle name="差_长江水泥数据库-改版V1 5" xfId="5621"/>
    <cellStyle name="常规" xfId="0" builtinId="0"/>
    <cellStyle name="常规 10" xfId="2473"/>
    <cellStyle name="常规 10 10" xfId="2474"/>
    <cellStyle name="常规 10 11" xfId="5622"/>
    <cellStyle name="常规 10 12" xfId="5623"/>
    <cellStyle name="常规 10 13" xfId="6781"/>
    <cellStyle name="常规 10 14" xfId="6782"/>
    <cellStyle name="常规 10 15" xfId="6783"/>
    <cellStyle name="常规 10 16" xfId="6784"/>
    <cellStyle name="常规 10 17" xfId="6785"/>
    <cellStyle name="常规 10 18" xfId="7031"/>
    <cellStyle name="常规 10 19" xfId="7048"/>
    <cellStyle name="常规 10 2" xfId="2475"/>
    <cellStyle name="常规 10 2 10" xfId="7296"/>
    <cellStyle name="常规 10 2 11" xfId="7704"/>
    <cellStyle name="常规 10 2 12" xfId="7705"/>
    <cellStyle name="常规 10 2 2" xfId="2476"/>
    <cellStyle name="常规 10 2 2 2" xfId="2477"/>
    <cellStyle name="常规 10 2 2 2 2" xfId="2478"/>
    <cellStyle name="常规 10 2 2 2 3" xfId="2479"/>
    <cellStyle name="常规 10 2 2 3" xfId="2480"/>
    <cellStyle name="常规 10 2 2 3 2" xfId="2481"/>
    <cellStyle name="常规 10 2 2 4" xfId="2482"/>
    <cellStyle name="常规 10 2 2 5" xfId="2483"/>
    <cellStyle name="常规 10 2 3" xfId="2484"/>
    <cellStyle name="常规 10 2 3 2" xfId="2485"/>
    <cellStyle name="常规 10 2 3 2 2" xfId="2486"/>
    <cellStyle name="常规 10 2 3 2 3" xfId="2487"/>
    <cellStyle name="常规 10 2 3 3" xfId="2488"/>
    <cellStyle name="常规 10 2 3 3 2" xfId="2489"/>
    <cellStyle name="常规 10 2 3 4" xfId="2490"/>
    <cellStyle name="常规 10 2 4" xfId="2491"/>
    <cellStyle name="常规 10 2 4 2" xfId="2492"/>
    <cellStyle name="常规 10 2 4 3" xfId="2493"/>
    <cellStyle name="常规 10 2 5" xfId="2494"/>
    <cellStyle name="常规 10 2 5 2" xfId="2495"/>
    <cellStyle name="常规 10 2 6" xfId="2496"/>
    <cellStyle name="常规 10 2 7" xfId="2497"/>
    <cellStyle name="常规 10 2 8" xfId="6921"/>
    <cellStyle name="常规 10 2 9" xfId="7297"/>
    <cellStyle name="常规 10 20" xfId="7131"/>
    <cellStyle name="常规 10 21" xfId="7985"/>
    <cellStyle name="常规 10 3" xfId="2498"/>
    <cellStyle name="常规 10 3 2" xfId="2499"/>
    <cellStyle name="常规 10 3 2 2" xfId="2500"/>
    <cellStyle name="常规 10 3 2 2 2" xfId="2501"/>
    <cellStyle name="常规 10 3 2 2 3" xfId="2502"/>
    <cellStyle name="常规 10 3 2 3" xfId="2503"/>
    <cellStyle name="常规 10 3 2 3 2" xfId="2504"/>
    <cellStyle name="常规 10 3 2 4" xfId="2505"/>
    <cellStyle name="常规 10 3 2 5" xfId="2506"/>
    <cellStyle name="常规 10 3 3" xfId="2507"/>
    <cellStyle name="常规 10 3 3 2" xfId="2508"/>
    <cellStyle name="常规 10 3 3 2 2" xfId="2509"/>
    <cellStyle name="常规 10 3 3 2 3" xfId="2510"/>
    <cellStyle name="常规 10 3 3 3" xfId="2511"/>
    <cellStyle name="常规 10 3 3 3 2" xfId="2512"/>
    <cellStyle name="常规 10 3 3 4" xfId="2513"/>
    <cellStyle name="常规 10 3 4" xfId="2514"/>
    <cellStyle name="常规 10 3 4 2" xfId="2515"/>
    <cellStyle name="常规 10 3 4 3" xfId="2516"/>
    <cellStyle name="常规 10 3 5" xfId="2517"/>
    <cellStyle name="常规 10 3 5 2" xfId="2518"/>
    <cellStyle name="常规 10 3 6" xfId="2519"/>
    <cellStyle name="常规 10 3 7" xfId="2520"/>
    <cellStyle name="常规 10 3 8" xfId="7706"/>
    <cellStyle name="常规 10 3 9" xfId="7707"/>
    <cellStyle name="常规 10 4" xfId="2521"/>
    <cellStyle name="常规 10 4 2" xfId="2522"/>
    <cellStyle name="常规 10 4 2 2" xfId="2523"/>
    <cellStyle name="常规 10 4 2 2 2" xfId="2524"/>
    <cellStyle name="常规 10 4 2 2 3" xfId="2525"/>
    <cellStyle name="常规 10 4 2 3" xfId="2526"/>
    <cellStyle name="常规 10 4 2 3 2" xfId="2527"/>
    <cellStyle name="常规 10 4 2 4" xfId="2528"/>
    <cellStyle name="常规 10 4 2 5" xfId="2529"/>
    <cellStyle name="常规 10 4 3" xfId="2530"/>
    <cellStyle name="常规 10 4 3 2" xfId="2531"/>
    <cellStyle name="常规 10 4 3 2 2" xfId="2532"/>
    <cellStyle name="常规 10 4 3 2 3" xfId="2533"/>
    <cellStyle name="常规 10 4 3 3" xfId="2534"/>
    <cellStyle name="常规 10 4 3 3 2" xfId="2535"/>
    <cellStyle name="常规 10 4 3 4" xfId="2536"/>
    <cellStyle name="常规 10 4 4" xfId="2537"/>
    <cellStyle name="常规 10 4 4 2" xfId="2538"/>
    <cellStyle name="常规 10 4 4 3" xfId="2539"/>
    <cellStyle name="常规 10 4 5" xfId="2540"/>
    <cellStyle name="常规 10 4 5 2" xfId="2541"/>
    <cellStyle name="常规 10 4 6" xfId="2542"/>
    <cellStyle name="常规 10 5" xfId="2543"/>
    <cellStyle name="常规 10 5 2" xfId="2544"/>
    <cellStyle name="常规 10 5 2 2" xfId="2545"/>
    <cellStyle name="常规 10 5 2 3" xfId="2546"/>
    <cellStyle name="常规 10 5 3" xfId="2547"/>
    <cellStyle name="常规 10 5 3 2" xfId="2548"/>
    <cellStyle name="常规 10 5 4" xfId="2549"/>
    <cellStyle name="常规 10 5 5" xfId="2550"/>
    <cellStyle name="常规 10 6" xfId="2551"/>
    <cellStyle name="常规 10 6 2" xfId="2552"/>
    <cellStyle name="常规 10 6 2 2" xfId="2553"/>
    <cellStyle name="常规 10 6 2 3" xfId="2554"/>
    <cellStyle name="常规 10 6 3" xfId="2555"/>
    <cellStyle name="常规 10 6 3 2" xfId="2556"/>
    <cellStyle name="常规 10 6 4" xfId="2557"/>
    <cellStyle name="常规 10 7" xfId="2558"/>
    <cellStyle name="常规 10 7 2" xfId="2559"/>
    <cellStyle name="常规 10 7 3" xfId="2560"/>
    <cellStyle name="常规 10 8" xfId="2561"/>
    <cellStyle name="常规 10 8 2" xfId="2562"/>
    <cellStyle name="常规 10 9" xfId="2563"/>
    <cellStyle name="常规 11" xfId="2564"/>
    <cellStyle name="常规 11 10" xfId="2565"/>
    <cellStyle name="常规 11 11" xfId="5624"/>
    <cellStyle name="常规 11 12" xfId="5625"/>
    <cellStyle name="常规 11 13" xfId="6786"/>
    <cellStyle name="常规 11 14" xfId="6787"/>
    <cellStyle name="常规 11 15" xfId="6788"/>
    <cellStyle name="常规 11 16" xfId="6789"/>
    <cellStyle name="常规 11 17" xfId="6790"/>
    <cellStyle name="常规 11 18" xfId="7032"/>
    <cellStyle name="常规 11 19" xfId="7049"/>
    <cellStyle name="常规 11 2" xfId="2566"/>
    <cellStyle name="常规 11 2 10" xfId="7298"/>
    <cellStyle name="常规 11 2 11" xfId="7708"/>
    <cellStyle name="常规 11 2 12" xfId="7709"/>
    <cellStyle name="常规 11 2 2" xfId="2567"/>
    <cellStyle name="常规 11 2 2 2" xfId="2568"/>
    <cellStyle name="常规 11 2 2 2 2" xfId="2569"/>
    <cellStyle name="常规 11 2 2 2 3" xfId="2570"/>
    <cellStyle name="常规 11 2 2 3" xfId="2571"/>
    <cellStyle name="常规 11 2 2 3 2" xfId="2572"/>
    <cellStyle name="常规 11 2 2 4" xfId="2573"/>
    <cellStyle name="常规 11 2 2 5" xfId="2574"/>
    <cellStyle name="常规 11 2 2 6" xfId="2575"/>
    <cellStyle name="常规 11 2 2 7" xfId="6922"/>
    <cellStyle name="常规 11 2 2 8" xfId="7299"/>
    <cellStyle name="常规 11 2 2 9" xfId="7300"/>
    <cellStyle name="常规 11 2 3" xfId="2576"/>
    <cellStyle name="常规 11 2 3 2" xfId="2577"/>
    <cellStyle name="常规 11 2 3 2 2" xfId="2578"/>
    <cellStyle name="常规 11 2 3 2 3" xfId="2579"/>
    <cellStyle name="常规 11 2 3 3" xfId="2580"/>
    <cellStyle name="常规 11 2 3 3 2" xfId="2581"/>
    <cellStyle name="常规 11 2 3 4" xfId="2582"/>
    <cellStyle name="常规 11 2 4" xfId="2583"/>
    <cellStyle name="常规 11 2 4 2" xfId="2584"/>
    <cellStyle name="常规 11 2 4 3" xfId="2585"/>
    <cellStyle name="常规 11 2 4 4" xfId="2586"/>
    <cellStyle name="常规 11 2 4 5" xfId="6923"/>
    <cellStyle name="常规 11 2 4 6" xfId="7301"/>
    <cellStyle name="常规 11 2 4 7" xfId="7302"/>
    <cellStyle name="常规 11 2 5" xfId="2587"/>
    <cellStyle name="常规 11 2 5 2" xfId="2588"/>
    <cellStyle name="常规 11 2 5 3" xfId="2589"/>
    <cellStyle name="常规 11 2 5 4" xfId="6924"/>
    <cellStyle name="常规 11 2 5 5" xfId="7303"/>
    <cellStyle name="常规 11 2 5 6" xfId="7304"/>
    <cellStyle name="常规 11 2 6" xfId="2590"/>
    <cellStyle name="常规 11 2 7" xfId="2591"/>
    <cellStyle name="常规 11 2 8" xfId="6925"/>
    <cellStyle name="常规 11 2 9" xfId="7305"/>
    <cellStyle name="常规 11 20" xfId="7132"/>
    <cellStyle name="常规 11 21" xfId="7986"/>
    <cellStyle name="常规 11 3" xfId="2592"/>
    <cellStyle name="常规 11 3 10" xfId="7306"/>
    <cellStyle name="常规 11 3 11" xfId="7710"/>
    <cellStyle name="常规 11 3 12" xfId="7711"/>
    <cellStyle name="常规 11 3 2" xfId="2593"/>
    <cellStyle name="常规 11 3 2 2" xfId="2594"/>
    <cellStyle name="常规 11 3 2 2 2" xfId="2595"/>
    <cellStyle name="常规 11 3 2 2 3" xfId="2596"/>
    <cellStyle name="常规 11 3 2 3" xfId="2597"/>
    <cellStyle name="常规 11 3 2 3 2" xfId="2598"/>
    <cellStyle name="常规 11 3 2 4" xfId="2599"/>
    <cellStyle name="常规 11 3 2 5" xfId="2600"/>
    <cellStyle name="常规 11 3 3" xfId="2601"/>
    <cellStyle name="常规 11 3 3 2" xfId="2602"/>
    <cellStyle name="常规 11 3 3 2 2" xfId="2603"/>
    <cellStyle name="常规 11 3 3 2 3" xfId="2604"/>
    <cellStyle name="常规 11 3 3 3" xfId="2605"/>
    <cellStyle name="常规 11 3 3 3 2" xfId="2606"/>
    <cellStyle name="常规 11 3 3 4" xfId="2607"/>
    <cellStyle name="常规 11 3 4" xfId="2608"/>
    <cellStyle name="常规 11 3 4 2" xfId="2609"/>
    <cellStyle name="常规 11 3 4 3" xfId="2610"/>
    <cellStyle name="常规 11 3 5" xfId="2611"/>
    <cellStyle name="常规 11 3 5 2" xfId="2612"/>
    <cellStyle name="常规 11 3 6" xfId="2613"/>
    <cellStyle name="常规 11 3 7" xfId="2614"/>
    <cellStyle name="常规 11 3 8" xfId="6926"/>
    <cellStyle name="常规 11 3 9" xfId="7307"/>
    <cellStyle name="常规 11 4" xfId="2615"/>
    <cellStyle name="常规 11 4 10" xfId="7308"/>
    <cellStyle name="常规 11 4 11" xfId="7712"/>
    <cellStyle name="常规 11 4 12" xfId="7713"/>
    <cellStyle name="常规 11 4 2" xfId="2616"/>
    <cellStyle name="常规 11 4 2 2" xfId="2617"/>
    <cellStyle name="常规 11 4 2 2 2" xfId="2618"/>
    <cellStyle name="常规 11 4 2 2 3" xfId="2619"/>
    <cellStyle name="常规 11 4 2 3" xfId="2620"/>
    <cellStyle name="常规 11 4 2 3 2" xfId="2621"/>
    <cellStyle name="常规 11 4 2 4" xfId="2622"/>
    <cellStyle name="常规 11 4 2 5" xfId="2623"/>
    <cellStyle name="常规 11 4 3" xfId="2624"/>
    <cellStyle name="常规 11 4 3 2" xfId="2625"/>
    <cellStyle name="常规 11 4 3 2 2" xfId="2626"/>
    <cellStyle name="常规 11 4 3 2 3" xfId="2627"/>
    <cellStyle name="常规 11 4 3 3" xfId="2628"/>
    <cellStyle name="常规 11 4 3 3 2" xfId="2629"/>
    <cellStyle name="常规 11 4 3 4" xfId="2630"/>
    <cellStyle name="常规 11 4 4" xfId="2631"/>
    <cellStyle name="常规 11 4 4 2" xfId="2632"/>
    <cellStyle name="常规 11 4 4 3" xfId="2633"/>
    <cellStyle name="常规 11 4 5" xfId="2634"/>
    <cellStyle name="常规 11 4 5 2" xfId="2635"/>
    <cellStyle name="常规 11 4 6" xfId="2636"/>
    <cellStyle name="常规 11 4 7" xfId="2637"/>
    <cellStyle name="常规 11 4 8" xfId="6927"/>
    <cellStyle name="常规 11 4 9" xfId="7309"/>
    <cellStyle name="常规 11 5" xfId="2638"/>
    <cellStyle name="常规 11 5 2" xfId="2639"/>
    <cellStyle name="常规 11 5 2 2" xfId="2640"/>
    <cellStyle name="常规 11 5 2 3" xfId="2641"/>
    <cellStyle name="常规 11 5 3" xfId="2642"/>
    <cellStyle name="常规 11 5 3 2" xfId="2643"/>
    <cellStyle name="常规 11 5 4" xfId="2644"/>
    <cellStyle name="常规 11 5 5" xfId="2645"/>
    <cellStyle name="常规 11 5 6" xfId="2646"/>
    <cellStyle name="常规 11 5 7" xfId="7714"/>
    <cellStyle name="常规 11 5 8" xfId="7715"/>
    <cellStyle name="常规 11 6" xfId="2647"/>
    <cellStyle name="常规 11 6 2" xfId="2648"/>
    <cellStyle name="常规 11 6 2 2" xfId="2649"/>
    <cellStyle name="常规 11 6 2 3" xfId="2650"/>
    <cellStyle name="常规 11 6 3" xfId="2651"/>
    <cellStyle name="常规 11 6 3 2" xfId="2652"/>
    <cellStyle name="常规 11 6 4" xfId="2653"/>
    <cellStyle name="常规 11 7" xfId="2654"/>
    <cellStyle name="常规 11 7 2" xfId="2655"/>
    <cellStyle name="常规 11 7 3" xfId="2656"/>
    <cellStyle name="常规 11 8" xfId="2657"/>
    <cellStyle name="常规 11 8 2" xfId="2658"/>
    <cellStyle name="常规 11 9" xfId="2659"/>
    <cellStyle name="常规 12" xfId="2660"/>
    <cellStyle name="常规 12 10" xfId="2661"/>
    <cellStyle name="常规 12 11" xfId="2662"/>
    <cellStyle name="常规 12 12" xfId="6928"/>
    <cellStyle name="常规 12 13" xfId="7310"/>
    <cellStyle name="常规 12 14" xfId="7311"/>
    <cellStyle name="常规 12 2" xfId="2663"/>
    <cellStyle name="常规 12 2 10" xfId="6"/>
    <cellStyle name="常规 12 2 11" xfId="2664"/>
    <cellStyle name="常规 12 2 12" xfId="2665"/>
    <cellStyle name="常规 12 2 13" xfId="7716"/>
    <cellStyle name="常规 12 2 14" xfId="7717"/>
    <cellStyle name="常规 12 2 2" xfId="2666"/>
    <cellStyle name="常规 12 2 2 2" xfId="2667"/>
    <cellStyle name="常规 12 2 2 2 2" xfId="2668"/>
    <cellStyle name="常规 12 2 2 2 2 2" xfId="2669"/>
    <cellStyle name="常规 12 2 2 2 2 3" xfId="2670"/>
    <cellStyle name="常规 12 2 2 2 3" xfId="2671"/>
    <cellStyle name="常规 12 2 2 2 3 2" xfId="2672"/>
    <cellStyle name="常规 12 2 2 2 4" xfId="2673"/>
    <cellStyle name="常规 12 2 2 2 5" xfId="2674"/>
    <cellStyle name="常规 12 2 2 3" xfId="2675"/>
    <cellStyle name="常规 12 2 2 3 2" xfId="2676"/>
    <cellStyle name="常规 12 2 2 3 2 2" xfId="2677"/>
    <cellStyle name="常规 12 2 2 3 2 3" xfId="2678"/>
    <cellStyle name="常规 12 2 2 3 3" xfId="2679"/>
    <cellStyle name="常规 12 2 2 3 3 2" xfId="2680"/>
    <cellStyle name="常规 12 2 2 3 4" xfId="2681"/>
    <cellStyle name="常规 12 2 2 4" xfId="2682"/>
    <cellStyle name="常规 12 2 2 4 2" xfId="2683"/>
    <cellStyle name="常规 12 2 2 4 3" xfId="2684"/>
    <cellStyle name="常规 12 2 2 5" xfId="2685"/>
    <cellStyle name="常规 12 2 2 5 2" xfId="2686"/>
    <cellStyle name="常规 12 2 2 6" xfId="2687"/>
    <cellStyle name="常规 12 2 3" xfId="2688"/>
    <cellStyle name="常规 12 2 3 2" xfId="2689"/>
    <cellStyle name="常规 12 2 3 2 2" xfId="2690"/>
    <cellStyle name="常规 12 2 3 2 2 2" xfId="2691"/>
    <cellStyle name="常规 12 2 3 2 2 3" xfId="2692"/>
    <cellStyle name="常规 12 2 3 2 3" xfId="2693"/>
    <cellStyle name="常规 12 2 3 2 3 2" xfId="2694"/>
    <cellStyle name="常规 12 2 3 2 4" xfId="2695"/>
    <cellStyle name="常规 12 2 3 2 5" xfId="2696"/>
    <cellStyle name="常规 12 2 3 3" xfId="2697"/>
    <cellStyle name="常规 12 2 3 3 2" xfId="2698"/>
    <cellStyle name="常规 12 2 3 3 2 2" xfId="2699"/>
    <cellStyle name="常规 12 2 3 3 2 3" xfId="2700"/>
    <cellStyle name="常规 12 2 3 3 3" xfId="2701"/>
    <cellStyle name="常规 12 2 3 3 3 2" xfId="2702"/>
    <cellStyle name="常规 12 2 3 3 4" xfId="2703"/>
    <cellStyle name="常规 12 2 3 4" xfId="2704"/>
    <cellStyle name="常规 12 2 3 4 2" xfId="2705"/>
    <cellStyle name="常规 12 2 3 4 3" xfId="2706"/>
    <cellStyle name="常规 12 2 3 5" xfId="2707"/>
    <cellStyle name="常规 12 2 3 5 2" xfId="2708"/>
    <cellStyle name="常规 12 2 3 6" xfId="2709"/>
    <cellStyle name="常规 12 2 4" xfId="2710"/>
    <cellStyle name="常规 12 2 4 2" xfId="2711"/>
    <cellStyle name="常规 12 2 4 2 2" xfId="2712"/>
    <cellStyle name="常规 12 2 4 2 2 2" xfId="2713"/>
    <cellStyle name="常规 12 2 4 2 2 3" xfId="2714"/>
    <cellStyle name="常规 12 2 4 2 3" xfId="2715"/>
    <cellStyle name="常规 12 2 4 2 3 2" xfId="2716"/>
    <cellStyle name="常规 12 2 4 2 4" xfId="2717"/>
    <cellStyle name="常规 12 2 4 2 5" xfId="2718"/>
    <cellStyle name="常规 12 2 4 3" xfId="2719"/>
    <cellStyle name="常规 12 2 4 3 2" xfId="2720"/>
    <cellStyle name="常规 12 2 4 3 2 2" xfId="2721"/>
    <cellStyle name="常规 12 2 4 3 2 3" xfId="2722"/>
    <cellStyle name="常规 12 2 4 3 3" xfId="2723"/>
    <cellStyle name="常规 12 2 4 3 3 2" xfId="2724"/>
    <cellStyle name="常规 12 2 4 3 4" xfId="2725"/>
    <cellStyle name="常规 12 2 4 4" xfId="2726"/>
    <cellStyle name="常规 12 2 4 4 2" xfId="2727"/>
    <cellStyle name="常规 12 2 4 4 3" xfId="2728"/>
    <cellStyle name="常规 12 2 4 5" xfId="2729"/>
    <cellStyle name="常规 12 2 4 5 2" xfId="2730"/>
    <cellStyle name="常规 12 2 4 6" xfId="2731"/>
    <cellStyle name="常规 12 2 5" xfId="2732"/>
    <cellStyle name="常规 12 2 5 2" xfId="2733"/>
    <cellStyle name="常规 12 2 5 2 2" xfId="2734"/>
    <cellStyle name="常规 12 2 5 2 3" xfId="2735"/>
    <cellStyle name="常规 12 2 5 3" xfId="2736"/>
    <cellStyle name="常规 12 2 5 3 2" xfId="2737"/>
    <cellStyle name="常规 12 2 5 4" xfId="2738"/>
    <cellStyle name="常规 12 2 5 5" xfId="2739"/>
    <cellStyle name="常规 12 2 6" xfId="2740"/>
    <cellStyle name="常规 12 2 6 2" xfId="2741"/>
    <cellStyle name="常规 12 2 6 2 2" xfId="2742"/>
    <cellStyle name="常规 12 2 6 2 3" xfId="2743"/>
    <cellStyle name="常规 12 2 6 3" xfId="2744"/>
    <cellStyle name="常规 12 2 6 3 2" xfId="2745"/>
    <cellStyle name="常规 12 2 6 4" xfId="2746"/>
    <cellStyle name="常规 12 2 7" xfId="2747"/>
    <cellStyle name="常规 12 2 7 2" xfId="2748"/>
    <cellStyle name="常规 12 2 7 3" xfId="2749"/>
    <cellStyle name="常规 12 2 8" xfId="2750"/>
    <cellStyle name="常规 12 2 8 2" xfId="2751"/>
    <cellStyle name="常规 12 2 9" xfId="2752"/>
    <cellStyle name="常规 12 3" xfId="2753"/>
    <cellStyle name="常规 12 3 2" xfId="2754"/>
    <cellStyle name="常规 12 3 2 2" xfId="2755"/>
    <cellStyle name="常规 12 3 2 2 2" xfId="2756"/>
    <cellStyle name="常规 12 3 2 2 3" xfId="2757"/>
    <cellStyle name="常规 12 3 2 3" xfId="2758"/>
    <cellStyle name="常规 12 3 2 3 2" xfId="2759"/>
    <cellStyle name="常规 12 3 2 4" xfId="2760"/>
    <cellStyle name="常规 12 3 2 5" xfId="2761"/>
    <cellStyle name="常规 12 3 3" xfId="2762"/>
    <cellStyle name="常规 12 3 3 2" xfId="2763"/>
    <cellStyle name="常规 12 3 3 2 2" xfId="2764"/>
    <cellStyle name="常规 12 3 3 2 3" xfId="2765"/>
    <cellStyle name="常规 12 3 3 3" xfId="2766"/>
    <cellStyle name="常规 12 3 3 3 2" xfId="2767"/>
    <cellStyle name="常规 12 3 3 4" xfId="2768"/>
    <cellStyle name="常规 12 3 4" xfId="2769"/>
    <cellStyle name="常规 12 3 4 2" xfId="2770"/>
    <cellStyle name="常规 12 3 4 3" xfId="2771"/>
    <cellStyle name="常规 12 3 5" xfId="2772"/>
    <cellStyle name="常规 12 3 5 2" xfId="2773"/>
    <cellStyle name="常规 12 3 6" xfId="2774"/>
    <cellStyle name="常规 12 4" xfId="2775"/>
    <cellStyle name="常规 12 4 2" xfId="2776"/>
    <cellStyle name="常规 12 4 2 2" xfId="2777"/>
    <cellStyle name="常规 12 4 2 2 2" xfId="2778"/>
    <cellStyle name="常规 12 4 2 2 3" xfId="2779"/>
    <cellStyle name="常规 12 4 2 3" xfId="2780"/>
    <cellStyle name="常规 12 4 2 3 2" xfId="2781"/>
    <cellStyle name="常规 12 4 2 4" xfId="2782"/>
    <cellStyle name="常规 12 4 2 5" xfId="2783"/>
    <cellStyle name="常规 12 4 3" xfId="2784"/>
    <cellStyle name="常规 12 4 3 2" xfId="2785"/>
    <cellStyle name="常规 12 4 3 2 2" xfId="2786"/>
    <cellStyle name="常规 12 4 3 2 3" xfId="2787"/>
    <cellStyle name="常规 12 4 3 3" xfId="2788"/>
    <cellStyle name="常规 12 4 3 3 2" xfId="2789"/>
    <cellStyle name="常规 12 4 3 4" xfId="2790"/>
    <cellStyle name="常规 12 4 4" xfId="2791"/>
    <cellStyle name="常规 12 4 4 2" xfId="2792"/>
    <cellStyle name="常规 12 4 4 3" xfId="2793"/>
    <cellStyle name="常规 12 4 5" xfId="2794"/>
    <cellStyle name="常规 12 4 5 2" xfId="2795"/>
    <cellStyle name="常规 12 4 6" xfId="2796"/>
    <cellStyle name="常规 12 5" xfId="2797"/>
    <cellStyle name="常规 12 5 2" xfId="2798"/>
    <cellStyle name="常规 12 5 2 2" xfId="2799"/>
    <cellStyle name="常规 12 5 2 2 2" xfId="2800"/>
    <cellStyle name="常规 12 5 2 2 3" xfId="2801"/>
    <cellStyle name="常规 12 5 2 3" xfId="2802"/>
    <cellStyle name="常规 12 5 2 3 2" xfId="2803"/>
    <cellStyle name="常规 12 5 2 4" xfId="2804"/>
    <cellStyle name="常规 12 5 2 5" xfId="2805"/>
    <cellStyle name="常规 12 5 3" xfId="2806"/>
    <cellStyle name="常规 12 5 3 2" xfId="2807"/>
    <cellStyle name="常规 12 5 3 2 2" xfId="2808"/>
    <cellStyle name="常规 12 5 3 2 3" xfId="2809"/>
    <cellStyle name="常规 12 5 3 3" xfId="2810"/>
    <cellStyle name="常规 12 5 3 3 2" xfId="2811"/>
    <cellStyle name="常规 12 5 3 4" xfId="2812"/>
    <cellStyle name="常规 12 5 4" xfId="2813"/>
    <cellStyle name="常规 12 5 4 2" xfId="2814"/>
    <cellStyle name="常规 12 5 4 3" xfId="2815"/>
    <cellStyle name="常规 12 5 5" xfId="2816"/>
    <cellStyle name="常规 12 5 5 2" xfId="2817"/>
    <cellStyle name="常规 12 5 6" xfId="2818"/>
    <cellStyle name="常规 12 6" xfId="2819"/>
    <cellStyle name="常规 12 6 2" xfId="2820"/>
    <cellStyle name="常规 12 6 2 2" xfId="2821"/>
    <cellStyle name="常规 12 6 2 3" xfId="2822"/>
    <cellStyle name="常规 12 6 3" xfId="2823"/>
    <cellStyle name="常规 12 6 3 2" xfId="2824"/>
    <cellStyle name="常规 12 6 4" xfId="2825"/>
    <cellStyle name="常规 12 6 5" xfId="2826"/>
    <cellStyle name="常规 12 7" xfId="2827"/>
    <cellStyle name="常规 12 7 2" xfId="2828"/>
    <cellStyle name="常规 12 7 2 2" xfId="2829"/>
    <cellStyle name="常规 12 7 2 3" xfId="2830"/>
    <cellStyle name="常规 12 7 3" xfId="2831"/>
    <cellStyle name="常规 12 7 3 2" xfId="2832"/>
    <cellStyle name="常规 12 7 4" xfId="2833"/>
    <cellStyle name="常规 12 8" xfId="2834"/>
    <cellStyle name="常规 12 8 2" xfId="2835"/>
    <cellStyle name="常规 12 8 3" xfId="2836"/>
    <cellStyle name="常规 12 9" xfId="2837"/>
    <cellStyle name="常规 12 9 2" xfId="2838"/>
    <cellStyle name="常规 13" xfId="2839"/>
    <cellStyle name="常规 13 10" xfId="2840"/>
    <cellStyle name="常规 13 11" xfId="6929"/>
    <cellStyle name="常规 13 12" xfId="7312"/>
    <cellStyle name="常规 13 13" xfId="7313"/>
    <cellStyle name="常规 13 14" xfId="7718"/>
    <cellStyle name="常规 13 15" xfId="7719"/>
    <cellStyle name="常规 13 2" xfId="2841"/>
    <cellStyle name="常规 13 2 2" xfId="2842"/>
    <cellStyle name="常规 13 2 2 2" xfId="2843"/>
    <cellStyle name="常规 13 2 2 2 2" xfId="2844"/>
    <cellStyle name="常规 13 2 2 2 3" xfId="2845"/>
    <cellStyle name="常规 13 2 2 3" xfId="2846"/>
    <cellStyle name="常规 13 2 2 3 2" xfId="2847"/>
    <cellStyle name="常规 13 2 2 4" xfId="2848"/>
    <cellStyle name="常规 13 2 2 5" xfId="2849"/>
    <cellStyle name="常规 13 2 3" xfId="2850"/>
    <cellStyle name="常规 13 2 3 2" xfId="2851"/>
    <cellStyle name="常规 13 2 3 2 2" xfId="2852"/>
    <cellStyle name="常规 13 2 3 2 3" xfId="2853"/>
    <cellStyle name="常规 13 2 3 3" xfId="2854"/>
    <cellStyle name="常规 13 2 3 3 2" xfId="2855"/>
    <cellStyle name="常规 13 2 3 4" xfId="2856"/>
    <cellStyle name="常规 13 2 4" xfId="2857"/>
    <cellStyle name="常规 13 2 4 2" xfId="2858"/>
    <cellStyle name="常规 13 2 4 3" xfId="2859"/>
    <cellStyle name="常规 13 2 5" xfId="2860"/>
    <cellStyle name="常规 13 2 5 2" xfId="2861"/>
    <cellStyle name="常规 13 2 6" xfId="2862"/>
    <cellStyle name="常规 13 2 7" xfId="2863"/>
    <cellStyle name="常规 13 2 8" xfId="7720"/>
    <cellStyle name="常规 13 2 9" xfId="7721"/>
    <cellStyle name="常规 13 3" xfId="2864"/>
    <cellStyle name="常规 13 3 2" xfId="2865"/>
    <cellStyle name="常规 13 3 2 2" xfId="2866"/>
    <cellStyle name="常规 13 3 2 2 2" xfId="2867"/>
    <cellStyle name="常规 13 3 2 2 3" xfId="2868"/>
    <cellStyle name="常规 13 3 2 3" xfId="2869"/>
    <cellStyle name="常规 13 3 2 3 2" xfId="2870"/>
    <cellStyle name="常规 13 3 2 4" xfId="2871"/>
    <cellStyle name="常规 13 3 2 5" xfId="2872"/>
    <cellStyle name="常规 13 3 3" xfId="2873"/>
    <cellStyle name="常规 13 3 3 2" xfId="2874"/>
    <cellStyle name="常规 13 3 3 2 2" xfId="2875"/>
    <cellStyle name="常规 13 3 3 2 3" xfId="2876"/>
    <cellStyle name="常规 13 3 3 3" xfId="2877"/>
    <cellStyle name="常规 13 3 3 3 2" xfId="2878"/>
    <cellStyle name="常规 13 3 3 4" xfId="2879"/>
    <cellStyle name="常规 13 3 4" xfId="2880"/>
    <cellStyle name="常规 13 3 4 2" xfId="2881"/>
    <cellStyle name="常规 13 3 4 3" xfId="2882"/>
    <cellStyle name="常规 13 3 5" xfId="2883"/>
    <cellStyle name="常规 13 3 5 2" xfId="2884"/>
    <cellStyle name="常规 13 3 6" xfId="2885"/>
    <cellStyle name="常规 13 4" xfId="2886"/>
    <cellStyle name="常规 13 4 2" xfId="2887"/>
    <cellStyle name="常规 13 4 2 2" xfId="2888"/>
    <cellStyle name="常规 13 4 2 2 2" xfId="2889"/>
    <cellStyle name="常规 13 4 2 2 3" xfId="2890"/>
    <cellStyle name="常规 13 4 2 3" xfId="2891"/>
    <cellStyle name="常规 13 4 2 3 2" xfId="2892"/>
    <cellStyle name="常规 13 4 2 4" xfId="2893"/>
    <cellStyle name="常规 13 4 2 5" xfId="2894"/>
    <cellStyle name="常规 13 4 3" xfId="2895"/>
    <cellStyle name="常规 13 4 3 2" xfId="2896"/>
    <cellStyle name="常规 13 4 3 2 2" xfId="2897"/>
    <cellStyle name="常规 13 4 3 2 3" xfId="2898"/>
    <cellStyle name="常规 13 4 3 3" xfId="2899"/>
    <cellStyle name="常规 13 4 3 3 2" xfId="2900"/>
    <cellStyle name="常规 13 4 3 4" xfId="2901"/>
    <cellStyle name="常规 13 4 4" xfId="2902"/>
    <cellStyle name="常规 13 4 4 2" xfId="2903"/>
    <cellStyle name="常规 13 4 4 3" xfId="2904"/>
    <cellStyle name="常规 13 4 5" xfId="2905"/>
    <cellStyle name="常规 13 4 5 2" xfId="2906"/>
    <cellStyle name="常规 13 4 6" xfId="2907"/>
    <cellStyle name="常规 13 5" xfId="2908"/>
    <cellStyle name="常规 13 5 2" xfId="2909"/>
    <cellStyle name="常规 13 5 2 2" xfId="2910"/>
    <cellStyle name="常规 13 5 2 3" xfId="2911"/>
    <cellStyle name="常规 13 5 3" xfId="2912"/>
    <cellStyle name="常规 13 5 3 2" xfId="2913"/>
    <cellStyle name="常规 13 5 4" xfId="2914"/>
    <cellStyle name="常规 13 5 5" xfId="2915"/>
    <cellStyle name="常规 13 6" xfId="2916"/>
    <cellStyle name="常规 13 6 2" xfId="2917"/>
    <cellStyle name="常规 13 6 2 2" xfId="2918"/>
    <cellStyle name="常规 13 6 2 3" xfId="2919"/>
    <cellStyle name="常规 13 6 3" xfId="2920"/>
    <cellStyle name="常规 13 6 3 2" xfId="2921"/>
    <cellStyle name="常规 13 6 4" xfId="2922"/>
    <cellStyle name="常规 13 7" xfId="2923"/>
    <cellStyle name="常规 13 7 2" xfId="2924"/>
    <cellStyle name="常规 13 7 3" xfId="2925"/>
    <cellStyle name="常规 13 8" xfId="2926"/>
    <cellStyle name="常规 13 8 2" xfId="2927"/>
    <cellStyle name="常规 13 9" xfId="2928"/>
    <cellStyle name="常规 14" xfId="2929"/>
    <cellStyle name="常规 14 10" xfId="2930"/>
    <cellStyle name="常规 14 11" xfId="2931"/>
    <cellStyle name="常规 14 12" xfId="5626"/>
    <cellStyle name="常规 14 13" xfId="5627"/>
    <cellStyle name="常规 14 14" xfId="6791"/>
    <cellStyle name="常规 14 15" xfId="6792"/>
    <cellStyle name="常规 14 16" xfId="6793"/>
    <cellStyle name="常规 14 17" xfId="6794"/>
    <cellStyle name="常规 14 18" xfId="6795"/>
    <cellStyle name="常规 14 19" xfId="7033"/>
    <cellStyle name="常规 14 2" xfId="2932"/>
    <cellStyle name="常规 14 2 10" xfId="2933"/>
    <cellStyle name="常规 14 2 11" xfId="7722"/>
    <cellStyle name="常规 14 2 12" xfId="7723"/>
    <cellStyle name="常规 14 2 2" xfId="2934"/>
    <cellStyle name="常规 14 2 2 2" xfId="2935"/>
    <cellStyle name="常规 14 2 2 2 2" xfId="2936"/>
    <cellStyle name="常规 14 2 2 2 2 2" xfId="2937"/>
    <cellStyle name="常规 14 2 2 2 2 3" xfId="2938"/>
    <cellStyle name="常规 14 2 2 2 3" xfId="2939"/>
    <cellStyle name="常规 14 2 2 2 3 2" xfId="2940"/>
    <cellStyle name="常规 14 2 2 2 4" xfId="2941"/>
    <cellStyle name="常规 14 2 2 2 5" xfId="2942"/>
    <cellStyle name="常规 14 2 2 3" xfId="2943"/>
    <cellStyle name="常规 14 2 2 3 2" xfId="2944"/>
    <cellStyle name="常规 14 2 2 3 2 2" xfId="2945"/>
    <cellStyle name="常规 14 2 2 3 2 3" xfId="2946"/>
    <cellStyle name="常规 14 2 2 3 3" xfId="2947"/>
    <cellStyle name="常规 14 2 2 3 3 2" xfId="2948"/>
    <cellStyle name="常规 14 2 2 3 4" xfId="2949"/>
    <cellStyle name="常规 14 2 2 4" xfId="2950"/>
    <cellStyle name="常规 14 2 2 4 2" xfId="2951"/>
    <cellStyle name="常规 14 2 2 4 3" xfId="2952"/>
    <cellStyle name="常规 14 2 2 5" xfId="2953"/>
    <cellStyle name="常规 14 2 2 5 2" xfId="2954"/>
    <cellStyle name="常规 14 2 2 6" xfId="2955"/>
    <cellStyle name="常规 14 2 3" xfId="2956"/>
    <cellStyle name="常规 14 2 3 2" xfId="2957"/>
    <cellStyle name="常规 14 2 3 2 2" xfId="2958"/>
    <cellStyle name="常规 14 2 3 2 2 2" xfId="2959"/>
    <cellStyle name="常规 14 2 3 2 2 3" xfId="2960"/>
    <cellStyle name="常规 14 2 3 2 3" xfId="2961"/>
    <cellStyle name="常规 14 2 3 2 3 2" xfId="2962"/>
    <cellStyle name="常规 14 2 3 2 4" xfId="2963"/>
    <cellStyle name="常规 14 2 3 2 5" xfId="2964"/>
    <cellStyle name="常规 14 2 3 3" xfId="2965"/>
    <cellStyle name="常规 14 2 3 3 2" xfId="2966"/>
    <cellStyle name="常规 14 2 3 3 2 2" xfId="2967"/>
    <cellStyle name="常规 14 2 3 3 2 3" xfId="2968"/>
    <cellStyle name="常规 14 2 3 3 3" xfId="2969"/>
    <cellStyle name="常规 14 2 3 3 3 2" xfId="2970"/>
    <cellStyle name="常规 14 2 3 3 4" xfId="2971"/>
    <cellStyle name="常规 14 2 3 4" xfId="2972"/>
    <cellStyle name="常规 14 2 3 4 2" xfId="2973"/>
    <cellStyle name="常规 14 2 3 4 3" xfId="2974"/>
    <cellStyle name="常规 14 2 3 5" xfId="2975"/>
    <cellStyle name="常规 14 2 3 5 2" xfId="2976"/>
    <cellStyle name="常规 14 2 3 6" xfId="2977"/>
    <cellStyle name="常规 14 2 4" xfId="2978"/>
    <cellStyle name="常规 14 2 4 2" xfId="2979"/>
    <cellStyle name="常规 14 2 4 2 2" xfId="2980"/>
    <cellStyle name="常规 14 2 4 2 2 2" xfId="2981"/>
    <cellStyle name="常规 14 2 4 2 2 3" xfId="2982"/>
    <cellStyle name="常规 14 2 4 2 3" xfId="2983"/>
    <cellStyle name="常规 14 2 4 2 3 2" xfId="2984"/>
    <cellStyle name="常规 14 2 4 2 4" xfId="2985"/>
    <cellStyle name="常规 14 2 4 2 5" xfId="2986"/>
    <cellStyle name="常规 14 2 4 3" xfId="2987"/>
    <cellStyle name="常规 14 2 4 3 2" xfId="2988"/>
    <cellStyle name="常规 14 2 4 3 2 2" xfId="2989"/>
    <cellStyle name="常规 14 2 4 3 2 3" xfId="2990"/>
    <cellStyle name="常规 14 2 4 3 3" xfId="2991"/>
    <cellStyle name="常规 14 2 4 3 3 2" xfId="2992"/>
    <cellStyle name="常规 14 2 4 3 4" xfId="2993"/>
    <cellStyle name="常规 14 2 4 4" xfId="2994"/>
    <cellStyle name="常规 14 2 4 4 2" xfId="2995"/>
    <cellStyle name="常规 14 2 4 4 3" xfId="2996"/>
    <cellStyle name="常规 14 2 4 5" xfId="2997"/>
    <cellStyle name="常规 14 2 4 5 2" xfId="2998"/>
    <cellStyle name="常规 14 2 4 6" xfId="2999"/>
    <cellStyle name="常规 14 2 5" xfId="3000"/>
    <cellStyle name="常规 14 2 5 2" xfId="3001"/>
    <cellStyle name="常规 14 2 5 2 2" xfId="3002"/>
    <cellStyle name="常规 14 2 5 2 3" xfId="3003"/>
    <cellStyle name="常规 14 2 5 3" xfId="3004"/>
    <cellStyle name="常规 14 2 5 3 2" xfId="3005"/>
    <cellStyle name="常规 14 2 5 4" xfId="3006"/>
    <cellStyle name="常规 14 2 5 5" xfId="3007"/>
    <cellStyle name="常规 14 2 6" xfId="3008"/>
    <cellStyle name="常规 14 2 6 2" xfId="3009"/>
    <cellStyle name="常规 14 2 6 2 2" xfId="3010"/>
    <cellStyle name="常规 14 2 6 2 3" xfId="3011"/>
    <cellStyle name="常规 14 2 6 3" xfId="3012"/>
    <cellStyle name="常规 14 2 6 3 2" xfId="3013"/>
    <cellStyle name="常规 14 2 6 4" xfId="3014"/>
    <cellStyle name="常规 14 2 7" xfId="3015"/>
    <cellStyle name="常规 14 2 7 2" xfId="3016"/>
    <cellStyle name="常规 14 2 7 3" xfId="3017"/>
    <cellStyle name="常规 14 2 8" xfId="3018"/>
    <cellStyle name="常规 14 2 8 2" xfId="3019"/>
    <cellStyle name="常规 14 2 9" xfId="3020"/>
    <cellStyle name="常规 14 20" xfId="7050"/>
    <cellStyle name="常规 14 21" xfId="7133"/>
    <cellStyle name="常规 14 22" xfId="7987"/>
    <cellStyle name="常规 14 3" xfId="3021"/>
    <cellStyle name="常规 14 3 2" xfId="3022"/>
    <cellStyle name="常规 14 3 2 2" xfId="3023"/>
    <cellStyle name="常规 14 3 2 2 2" xfId="3024"/>
    <cellStyle name="常规 14 3 2 2 3" xfId="3025"/>
    <cellStyle name="常规 14 3 2 3" xfId="3026"/>
    <cellStyle name="常规 14 3 2 3 2" xfId="3027"/>
    <cellStyle name="常规 14 3 2 4" xfId="3028"/>
    <cellStyle name="常规 14 3 2 5" xfId="3029"/>
    <cellStyle name="常规 14 3 3" xfId="3030"/>
    <cellStyle name="常规 14 3 3 2" xfId="3031"/>
    <cellStyle name="常规 14 3 3 2 2" xfId="3032"/>
    <cellStyle name="常规 14 3 3 2 3" xfId="3033"/>
    <cellStyle name="常规 14 3 3 3" xfId="3034"/>
    <cellStyle name="常规 14 3 3 3 2" xfId="3035"/>
    <cellStyle name="常规 14 3 3 4" xfId="3036"/>
    <cellStyle name="常规 14 3 4" xfId="3037"/>
    <cellStyle name="常规 14 3 4 2" xfId="3038"/>
    <cellStyle name="常规 14 3 4 3" xfId="3039"/>
    <cellStyle name="常规 14 3 5" xfId="3040"/>
    <cellStyle name="常规 14 3 5 2" xfId="3041"/>
    <cellStyle name="常规 14 3 6" xfId="3042"/>
    <cellStyle name="常规 14 4" xfId="3043"/>
    <cellStyle name="常规 14 4 2" xfId="3044"/>
    <cellStyle name="常规 14 4 2 2" xfId="3045"/>
    <cellStyle name="常规 14 4 2 2 2" xfId="3046"/>
    <cellStyle name="常规 14 4 2 2 3" xfId="3047"/>
    <cellStyle name="常规 14 4 2 3" xfId="3048"/>
    <cellStyle name="常规 14 4 2 3 2" xfId="3049"/>
    <cellStyle name="常规 14 4 2 4" xfId="3050"/>
    <cellStyle name="常规 14 4 2 5" xfId="3051"/>
    <cellStyle name="常规 14 4 3" xfId="3052"/>
    <cellStyle name="常规 14 4 3 2" xfId="3053"/>
    <cellStyle name="常规 14 4 3 2 2" xfId="3054"/>
    <cellStyle name="常规 14 4 3 2 3" xfId="3055"/>
    <cellStyle name="常规 14 4 3 3" xfId="3056"/>
    <cellStyle name="常规 14 4 3 3 2" xfId="3057"/>
    <cellStyle name="常规 14 4 3 4" xfId="3058"/>
    <cellStyle name="常规 14 4 4" xfId="3059"/>
    <cellStyle name="常规 14 4 4 2" xfId="3060"/>
    <cellStyle name="常规 14 4 4 3" xfId="3061"/>
    <cellStyle name="常规 14 4 5" xfId="3062"/>
    <cellStyle name="常规 14 4 5 2" xfId="3063"/>
    <cellStyle name="常规 14 4 6" xfId="3064"/>
    <cellStyle name="常规 14 5" xfId="3065"/>
    <cellStyle name="常规 14 5 2" xfId="3066"/>
    <cellStyle name="常规 14 5 2 2" xfId="3067"/>
    <cellStyle name="常规 14 5 2 2 2" xfId="3068"/>
    <cellStyle name="常规 14 5 2 2 3" xfId="3069"/>
    <cellStyle name="常规 14 5 2 3" xfId="3070"/>
    <cellStyle name="常规 14 5 2 3 2" xfId="3071"/>
    <cellStyle name="常规 14 5 2 4" xfId="3072"/>
    <cellStyle name="常规 14 5 2 5" xfId="3073"/>
    <cellStyle name="常规 14 5 3" xfId="3074"/>
    <cellStyle name="常规 14 5 3 2" xfId="3075"/>
    <cellStyle name="常规 14 5 3 2 2" xfId="3076"/>
    <cellStyle name="常规 14 5 3 2 3" xfId="3077"/>
    <cellStyle name="常规 14 5 3 3" xfId="3078"/>
    <cellStyle name="常规 14 5 3 3 2" xfId="3079"/>
    <cellStyle name="常规 14 5 3 4" xfId="3080"/>
    <cellStyle name="常规 14 5 4" xfId="3081"/>
    <cellStyle name="常规 14 5 4 2" xfId="3082"/>
    <cellStyle name="常规 14 5 4 3" xfId="3083"/>
    <cellStyle name="常规 14 5 5" xfId="3084"/>
    <cellStyle name="常规 14 5 5 2" xfId="3085"/>
    <cellStyle name="常规 14 5 6" xfId="3086"/>
    <cellStyle name="常规 14 6" xfId="3087"/>
    <cellStyle name="常规 14 6 2" xfId="3088"/>
    <cellStyle name="常规 14 6 2 2" xfId="3089"/>
    <cellStyle name="常规 14 6 2 3" xfId="3090"/>
    <cellStyle name="常规 14 6 3" xfId="3091"/>
    <cellStyle name="常规 14 6 3 2" xfId="3092"/>
    <cellStyle name="常规 14 6 4" xfId="3093"/>
    <cellStyle name="常规 14 6 5" xfId="3094"/>
    <cellStyle name="常规 14 7" xfId="3095"/>
    <cellStyle name="常规 14 7 2" xfId="3096"/>
    <cellStyle name="常规 14 7 2 2" xfId="3097"/>
    <cellStyle name="常规 14 7 2 3" xfId="3098"/>
    <cellStyle name="常规 14 7 3" xfId="3099"/>
    <cellStyle name="常规 14 7 3 2" xfId="3100"/>
    <cellStyle name="常规 14 7 4" xfId="3101"/>
    <cellStyle name="常规 14 8" xfId="3102"/>
    <cellStyle name="常规 14 8 2" xfId="3103"/>
    <cellStyle name="常规 14 8 3" xfId="3104"/>
    <cellStyle name="常规 14 9" xfId="3105"/>
    <cellStyle name="常规 14 9 2" xfId="3106"/>
    <cellStyle name="常规 15" xfId="3107"/>
    <cellStyle name="常规 15 10" xfId="3108"/>
    <cellStyle name="常规 15 11" xfId="5628"/>
    <cellStyle name="常规 15 12" xfId="5629"/>
    <cellStyle name="常规 15 13" xfId="6796"/>
    <cellStyle name="常规 15 14" xfId="6797"/>
    <cellStyle name="常规 15 15" xfId="6798"/>
    <cellStyle name="常规 15 16" xfId="6799"/>
    <cellStyle name="常规 15 17" xfId="6800"/>
    <cellStyle name="常规 15 18" xfId="7034"/>
    <cellStyle name="常规 15 19" xfId="7051"/>
    <cellStyle name="常规 15 2" xfId="3109"/>
    <cellStyle name="常规 15 2 2" xfId="3110"/>
    <cellStyle name="常规 15 2 2 2" xfId="3111"/>
    <cellStyle name="常规 15 2 2 2 2" xfId="3112"/>
    <cellStyle name="常规 15 2 2 2 3" xfId="3113"/>
    <cellStyle name="常规 15 2 2 3" xfId="3114"/>
    <cellStyle name="常规 15 2 2 3 2" xfId="3115"/>
    <cellStyle name="常规 15 2 2 4" xfId="3116"/>
    <cellStyle name="常规 15 2 2 5" xfId="3117"/>
    <cellStyle name="常规 15 2 3" xfId="3118"/>
    <cellStyle name="常规 15 2 3 2" xfId="3119"/>
    <cellStyle name="常规 15 2 3 2 2" xfId="3120"/>
    <cellStyle name="常规 15 2 3 2 3" xfId="3121"/>
    <cellStyle name="常规 15 2 3 3" xfId="3122"/>
    <cellStyle name="常规 15 2 3 3 2" xfId="3123"/>
    <cellStyle name="常规 15 2 3 4" xfId="3124"/>
    <cellStyle name="常规 15 2 4" xfId="3125"/>
    <cellStyle name="常规 15 2 4 2" xfId="3126"/>
    <cellStyle name="常规 15 2 4 3" xfId="3127"/>
    <cellStyle name="常规 15 2 5" xfId="3128"/>
    <cellStyle name="常规 15 2 5 2" xfId="3129"/>
    <cellStyle name="常规 15 2 6" xfId="3130"/>
    <cellStyle name="常规 15 2 7" xfId="3131"/>
    <cellStyle name="常规 15 2 8" xfId="7724"/>
    <cellStyle name="常规 15 2 9" xfId="7725"/>
    <cellStyle name="常规 15 20" xfId="7134"/>
    <cellStyle name="常规 15 21" xfId="7988"/>
    <cellStyle name="常规 15 3" xfId="3132"/>
    <cellStyle name="常规 15 3 2" xfId="3133"/>
    <cellStyle name="常规 15 3 2 2" xfId="3134"/>
    <cellStyle name="常规 15 3 2 2 2" xfId="3135"/>
    <cellStyle name="常规 15 3 2 2 3" xfId="3136"/>
    <cellStyle name="常规 15 3 2 3" xfId="3137"/>
    <cellStyle name="常规 15 3 2 3 2" xfId="3138"/>
    <cellStyle name="常规 15 3 2 4" xfId="3139"/>
    <cellStyle name="常规 15 3 2 5" xfId="3140"/>
    <cellStyle name="常规 15 3 3" xfId="3141"/>
    <cellStyle name="常规 15 3 3 2" xfId="3142"/>
    <cellStyle name="常规 15 3 3 2 2" xfId="3143"/>
    <cellStyle name="常规 15 3 3 2 3" xfId="3144"/>
    <cellStyle name="常规 15 3 3 3" xfId="3145"/>
    <cellStyle name="常规 15 3 3 3 2" xfId="3146"/>
    <cellStyle name="常规 15 3 3 4" xfId="3147"/>
    <cellStyle name="常规 15 3 4" xfId="3148"/>
    <cellStyle name="常规 15 3 4 2" xfId="3149"/>
    <cellStyle name="常规 15 3 4 3" xfId="3150"/>
    <cellStyle name="常规 15 3 5" xfId="3151"/>
    <cellStyle name="常规 15 3 5 2" xfId="3152"/>
    <cellStyle name="常规 15 3 6" xfId="3153"/>
    <cellStyle name="常规 15 4" xfId="3154"/>
    <cellStyle name="常规 15 4 2" xfId="3155"/>
    <cellStyle name="常规 15 4 2 2" xfId="3156"/>
    <cellStyle name="常规 15 4 2 2 2" xfId="3157"/>
    <cellStyle name="常规 15 4 2 2 3" xfId="3158"/>
    <cellStyle name="常规 15 4 2 3" xfId="3159"/>
    <cellStyle name="常规 15 4 2 3 2" xfId="3160"/>
    <cellStyle name="常规 15 4 2 4" xfId="3161"/>
    <cellStyle name="常规 15 4 2 5" xfId="3162"/>
    <cellStyle name="常规 15 4 3" xfId="3163"/>
    <cellStyle name="常规 15 4 3 2" xfId="3164"/>
    <cellStyle name="常规 15 4 3 2 2" xfId="3165"/>
    <cellStyle name="常规 15 4 3 2 3" xfId="3166"/>
    <cellStyle name="常规 15 4 3 3" xfId="3167"/>
    <cellStyle name="常规 15 4 3 3 2" xfId="3168"/>
    <cellStyle name="常规 15 4 3 4" xfId="3169"/>
    <cellStyle name="常规 15 4 4" xfId="3170"/>
    <cellStyle name="常规 15 4 4 2" xfId="3171"/>
    <cellStyle name="常规 15 4 4 3" xfId="3172"/>
    <cellStyle name="常规 15 4 5" xfId="3173"/>
    <cellStyle name="常规 15 4 5 2" xfId="3174"/>
    <cellStyle name="常规 15 4 6" xfId="3175"/>
    <cellStyle name="常规 15 5" xfId="3176"/>
    <cellStyle name="常规 15 5 2" xfId="3177"/>
    <cellStyle name="常规 15 5 2 2" xfId="3178"/>
    <cellStyle name="常规 15 5 2 3" xfId="3179"/>
    <cellStyle name="常规 15 5 3" xfId="3180"/>
    <cellStyle name="常规 15 5 3 2" xfId="3181"/>
    <cellStyle name="常规 15 5 4" xfId="3182"/>
    <cellStyle name="常规 15 5 5" xfId="3183"/>
    <cellStyle name="常规 15 6" xfId="3184"/>
    <cellStyle name="常规 15 6 2" xfId="3185"/>
    <cellStyle name="常规 15 6 2 2" xfId="3186"/>
    <cellStyle name="常规 15 6 2 3" xfId="3187"/>
    <cellStyle name="常规 15 6 3" xfId="3188"/>
    <cellStyle name="常规 15 6 3 2" xfId="3189"/>
    <cellStyle name="常规 15 6 4" xfId="3190"/>
    <cellStyle name="常规 15 7" xfId="3191"/>
    <cellStyle name="常规 15 7 2" xfId="3192"/>
    <cellStyle name="常规 15 7 3" xfId="3193"/>
    <cellStyle name="常规 15 8" xfId="3194"/>
    <cellStyle name="常规 15 8 2" xfId="3195"/>
    <cellStyle name="常规 15 9" xfId="3196"/>
    <cellStyle name="常规 16" xfId="3197"/>
    <cellStyle name="常规 16 10" xfId="5630"/>
    <cellStyle name="常规 16 11" xfId="5631"/>
    <cellStyle name="常规 16 12" xfId="5632"/>
    <cellStyle name="常规 16 13" xfId="6801"/>
    <cellStyle name="常规 16 14" xfId="6802"/>
    <cellStyle name="常规 16 15" xfId="6803"/>
    <cellStyle name="常规 16 16" xfId="6804"/>
    <cellStyle name="常规 16 17" xfId="6805"/>
    <cellStyle name="常规 16 18" xfId="7035"/>
    <cellStyle name="常规 16 19" xfId="7052"/>
    <cellStyle name="常规 16 2" xfId="3198"/>
    <cellStyle name="常规 16 2 2" xfId="3199"/>
    <cellStyle name="常规 16 2 2 2" xfId="3200"/>
    <cellStyle name="常规 16 2 2 2 2" xfId="3201"/>
    <cellStyle name="常规 16 2 2 2 3" xfId="3202"/>
    <cellStyle name="常规 16 2 2 3" xfId="3203"/>
    <cellStyle name="常规 16 2 2 3 2" xfId="3204"/>
    <cellStyle name="常规 16 2 2 4" xfId="3205"/>
    <cellStyle name="常规 16 2 2 5" xfId="3206"/>
    <cellStyle name="常规 16 2 3" xfId="3207"/>
    <cellStyle name="常规 16 2 3 2" xfId="3208"/>
    <cellStyle name="常规 16 2 3 2 2" xfId="3209"/>
    <cellStyle name="常规 16 2 3 2 3" xfId="3210"/>
    <cellStyle name="常规 16 2 3 3" xfId="3211"/>
    <cellStyle name="常规 16 2 3 3 2" xfId="3212"/>
    <cellStyle name="常规 16 2 3 4" xfId="3213"/>
    <cellStyle name="常规 16 2 4" xfId="3214"/>
    <cellStyle name="常规 16 2 4 2" xfId="3215"/>
    <cellStyle name="常规 16 2 4 3" xfId="3216"/>
    <cellStyle name="常规 16 2 5" xfId="3217"/>
    <cellStyle name="常规 16 2 5 2" xfId="3218"/>
    <cellStyle name="常规 16 2 6" xfId="3219"/>
    <cellStyle name="常规 16 2 7" xfId="3220"/>
    <cellStyle name="常规 16 2 8" xfId="7726"/>
    <cellStyle name="常规 16 2 9" xfId="7727"/>
    <cellStyle name="常规 16 20" xfId="7135"/>
    <cellStyle name="常规 16 21" xfId="7989"/>
    <cellStyle name="常规 16 3" xfId="3221"/>
    <cellStyle name="常规 16 3 2" xfId="3222"/>
    <cellStyle name="常规 16 3 2 2" xfId="3223"/>
    <cellStyle name="常规 16 3 2 2 2" xfId="3224"/>
    <cellStyle name="常规 16 3 2 2 3" xfId="3225"/>
    <cellStyle name="常规 16 3 2 3" xfId="3226"/>
    <cellStyle name="常规 16 3 2 3 2" xfId="3227"/>
    <cellStyle name="常规 16 3 2 4" xfId="3228"/>
    <cellStyle name="常规 16 3 2 5" xfId="3229"/>
    <cellStyle name="常规 16 3 3" xfId="3230"/>
    <cellStyle name="常规 16 3 3 2" xfId="3231"/>
    <cellStyle name="常规 16 3 3 2 2" xfId="3232"/>
    <cellStyle name="常规 16 3 3 2 3" xfId="3233"/>
    <cellStyle name="常规 16 3 3 3" xfId="3234"/>
    <cellStyle name="常规 16 3 3 3 2" xfId="3235"/>
    <cellStyle name="常规 16 3 3 4" xfId="3236"/>
    <cellStyle name="常规 16 3 4" xfId="3237"/>
    <cellStyle name="常规 16 3 4 2" xfId="3238"/>
    <cellStyle name="常规 16 3 4 3" xfId="3239"/>
    <cellStyle name="常规 16 3 5" xfId="3240"/>
    <cellStyle name="常规 16 3 5 2" xfId="3241"/>
    <cellStyle name="常规 16 3 6" xfId="3242"/>
    <cellStyle name="常规 16 4" xfId="3243"/>
    <cellStyle name="常规 16 4 2" xfId="3244"/>
    <cellStyle name="常规 16 4 2 2" xfId="3245"/>
    <cellStyle name="常规 16 4 2 2 2" xfId="3246"/>
    <cellStyle name="常规 16 4 2 2 3" xfId="3247"/>
    <cellStyle name="常规 16 4 2 3" xfId="3248"/>
    <cellStyle name="常规 16 4 2 3 2" xfId="3249"/>
    <cellStyle name="常规 16 4 2 4" xfId="3250"/>
    <cellStyle name="常规 16 4 2 5" xfId="3251"/>
    <cellStyle name="常规 16 4 3" xfId="3252"/>
    <cellStyle name="常规 16 4 3 2" xfId="3253"/>
    <cellStyle name="常规 16 4 3 2 2" xfId="3254"/>
    <cellStyle name="常规 16 4 3 2 3" xfId="3255"/>
    <cellStyle name="常规 16 4 3 3" xfId="3256"/>
    <cellStyle name="常规 16 4 3 3 2" xfId="3257"/>
    <cellStyle name="常规 16 4 3 4" xfId="3258"/>
    <cellStyle name="常规 16 4 4" xfId="3259"/>
    <cellStyle name="常规 16 4 4 2" xfId="3260"/>
    <cellStyle name="常规 16 4 4 3" xfId="3261"/>
    <cellStyle name="常规 16 4 5" xfId="3262"/>
    <cellStyle name="常规 16 4 5 2" xfId="3263"/>
    <cellStyle name="常规 16 4 6" xfId="3264"/>
    <cellStyle name="常规 16 5" xfId="3265"/>
    <cellStyle name="常规 16 5 2" xfId="3266"/>
    <cellStyle name="常规 16 5 2 2" xfId="3267"/>
    <cellStyle name="常规 16 5 2 3" xfId="3268"/>
    <cellStyle name="常规 16 5 3" xfId="3269"/>
    <cellStyle name="常规 16 5 3 2" xfId="3270"/>
    <cellStyle name="常规 16 5 4" xfId="3271"/>
    <cellStyle name="常规 16 5 5" xfId="3272"/>
    <cellStyle name="常规 16 6" xfId="3273"/>
    <cellStyle name="常规 16 6 2" xfId="3274"/>
    <cellStyle name="常规 16 6 2 2" xfId="3275"/>
    <cellStyle name="常规 16 6 2 3" xfId="3276"/>
    <cellStyle name="常规 16 6 3" xfId="3277"/>
    <cellStyle name="常规 16 6 3 2" xfId="3278"/>
    <cellStyle name="常规 16 6 4" xfId="3279"/>
    <cellStyle name="常规 16 7" xfId="3280"/>
    <cellStyle name="常规 16 7 2" xfId="3281"/>
    <cellStyle name="常规 16 7 3" xfId="3282"/>
    <cellStyle name="常规 16 8" xfId="3283"/>
    <cellStyle name="常规 16 8 2" xfId="3284"/>
    <cellStyle name="常规 16 9" xfId="3285"/>
    <cellStyle name="常规 17" xfId="3286"/>
    <cellStyle name="常规 17 10" xfId="6806"/>
    <cellStyle name="常规 17 11" xfId="6807"/>
    <cellStyle name="常规 17 12" xfId="6808"/>
    <cellStyle name="常规 17 13" xfId="6809"/>
    <cellStyle name="常规 17 14" xfId="6810"/>
    <cellStyle name="常规 17 15" xfId="7036"/>
    <cellStyle name="常规 17 16" xfId="7053"/>
    <cellStyle name="常规 17 17" xfId="7136"/>
    <cellStyle name="常规 17 18" xfId="7990"/>
    <cellStyle name="常规 17 2" xfId="3287"/>
    <cellStyle name="常规 17 2 2" xfId="3288"/>
    <cellStyle name="常规 17 2 2 2" xfId="3289"/>
    <cellStyle name="常规 17 2 2 3" xfId="3290"/>
    <cellStyle name="常规 17 2 3" xfId="3291"/>
    <cellStyle name="常规 17 2 3 2" xfId="3292"/>
    <cellStyle name="常规 17 2 4" xfId="3293"/>
    <cellStyle name="常规 17 2 5" xfId="3294"/>
    <cellStyle name="常规 17 2 6" xfId="3295"/>
    <cellStyle name="常规 17 2 7" xfId="7728"/>
    <cellStyle name="常规 17 2 8" xfId="7729"/>
    <cellStyle name="常规 17 3" xfId="3296"/>
    <cellStyle name="常规 17 3 2" xfId="3297"/>
    <cellStyle name="常规 17 3 2 2" xfId="3298"/>
    <cellStyle name="常规 17 3 2 3" xfId="3299"/>
    <cellStyle name="常规 17 3 3" xfId="3300"/>
    <cellStyle name="常规 17 3 3 2" xfId="3301"/>
    <cellStyle name="常规 17 3 4" xfId="3302"/>
    <cellStyle name="常规 17 4" xfId="3303"/>
    <cellStyle name="常规 17 4 2" xfId="3304"/>
    <cellStyle name="常规 17 4 3" xfId="3305"/>
    <cellStyle name="常规 17 5" xfId="3306"/>
    <cellStyle name="常规 17 5 2" xfId="3307"/>
    <cellStyle name="常规 17 6" xfId="3308"/>
    <cellStyle name="常规 17 7" xfId="3309"/>
    <cellStyle name="常规 17 8" xfId="5633"/>
    <cellStyle name="常规 17 9" xfId="5634"/>
    <cellStyle name="常规 18" xfId="3310"/>
    <cellStyle name="常规 18 2" xfId="3311"/>
    <cellStyle name="常规 18 2 2" xfId="3312"/>
    <cellStyle name="常规 18 2 2 2" xfId="3313"/>
    <cellStyle name="常规 18 2 2 3" xfId="3314"/>
    <cellStyle name="常规 18 2 3" xfId="3315"/>
    <cellStyle name="常规 18 2 3 2" xfId="3316"/>
    <cellStyle name="常规 18 2 4" xfId="3317"/>
    <cellStyle name="常规 18 2 5" xfId="3318"/>
    <cellStyle name="常规 18 3" xfId="3319"/>
    <cellStyle name="常规 18 3 2" xfId="3320"/>
    <cellStyle name="常规 18 3 2 2" xfId="3321"/>
    <cellStyle name="常规 18 3 2 3" xfId="3322"/>
    <cellStyle name="常规 18 3 3" xfId="3323"/>
    <cellStyle name="常规 18 3 3 2" xfId="3324"/>
    <cellStyle name="常规 18 3 4" xfId="3325"/>
    <cellStyle name="常规 18 4" xfId="3326"/>
    <cellStyle name="常规 18 4 2" xfId="3327"/>
    <cellStyle name="常规 18 4 3" xfId="3328"/>
    <cellStyle name="常规 18 5" xfId="3329"/>
    <cellStyle name="常规 18 5 2" xfId="3330"/>
    <cellStyle name="常规 18 6" xfId="3331"/>
    <cellStyle name="常规 18 7" xfId="3332"/>
    <cellStyle name="常规 18 8" xfId="7730"/>
    <cellStyle name="常规 18 9" xfId="7731"/>
    <cellStyle name="常规 19" xfId="3333"/>
    <cellStyle name="常规 19 10" xfId="6811"/>
    <cellStyle name="常规 19 11" xfId="6812"/>
    <cellStyle name="常规 19 12" xfId="6813"/>
    <cellStyle name="常规 19 13" xfId="6814"/>
    <cellStyle name="常规 19 14" xfId="6815"/>
    <cellStyle name="常规 19 15" xfId="7037"/>
    <cellStyle name="常规 19 16" xfId="7054"/>
    <cellStyle name="常规 19 17" xfId="7137"/>
    <cellStyle name="常规 19 18" xfId="7991"/>
    <cellStyle name="常规 19 2" xfId="3334"/>
    <cellStyle name="常规 19 2 2" xfId="3335"/>
    <cellStyle name="常规 19 2 2 2" xfId="3336"/>
    <cellStyle name="常规 19 2 2 3" xfId="3337"/>
    <cellStyle name="常规 19 2 3" xfId="3338"/>
    <cellStyle name="常规 19 2 3 2" xfId="3339"/>
    <cellStyle name="常规 19 2 4" xfId="3340"/>
    <cellStyle name="常规 19 2 5" xfId="3341"/>
    <cellStyle name="常规 19 3" xfId="3342"/>
    <cellStyle name="常规 19 3 2" xfId="3343"/>
    <cellStyle name="常规 19 3 2 2" xfId="3344"/>
    <cellStyle name="常规 19 3 2 3" xfId="3345"/>
    <cellStyle name="常规 19 3 3" xfId="3346"/>
    <cellStyle name="常规 19 3 3 2" xfId="3347"/>
    <cellStyle name="常规 19 3 4" xfId="3348"/>
    <cellStyle name="常规 19 4" xfId="3349"/>
    <cellStyle name="常规 19 4 2" xfId="3350"/>
    <cellStyle name="常规 19 4 3" xfId="3351"/>
    <cellStyle name="常规 19 5" xfId="3352"/>
    <cellStyle name="常规 19 5 2" xfId="3353"/>
    <cellStyle name="常规 19 6" xfId="3354"/>
    <cellStyle name="常规 19 7" xfId="3355"/>
    <cellStyle name="常规 19 8" xfId="5635"/>
    <cellStyle name="常规 19 9" xfId="5636"/>
    <cellStyle name="常规 2" xfId="2"/>
    <cellStyle name="常规 2 10" xfId="3356"/>
    <cellStyle name="常规 2 10 2" xfId="6930"/>
    <cellStyle name="常规 2 10 3" xfId="7314"/>
    <cellStyle name="常规 2 10 4" xfId="7315"/>
    <cellStyle name="常规 2 10 5" xfId="7732"/>
    <cellStyle name="常规 2 10 6" xfId="7733"/>
    <cellStyle name="常规 2 11" xfId="3357"/>
    <cellStyle name="常规 2 11 2" xfId="6931"/>
    <cellStyle name="常规 2 11 3" xfId="7316"/>
    <cellStyle name="常规 2 11 4" xfId="7317"/>
    <cellStyle name="常规 2 11 5" xfId="7734"/>
    <cellStyle name="常规 2 11 6" xfId="7735"/>
    <cellStyle name="常规 2 12" xfId="3358"/>
    <cellStyle name="常规 2 12 2" xfId="6932"/>
    <cellStyle name="常规 2 12 3" xfId="7318"/>
    <cellStyle name="常规 2 12 4" xfId="7319"/>
    <cellStyle name="常规 2 12 5" xfId="7736"/>
    <cellStyle name="常规 2 12 6" xfId="7737"/>
    <cellStyle name="常规 2 13" xfId="3359"/>
    <cellStyle name="常规 2 13 2" xfId="7738"/>
    <cellStyle name="常规 2 13 3" xfId="7739"/>
    <cellStyle name="常规 2 14" xfId="3360"/>
    <cellStyle name="常规 2 15" xfId="6933"/>
    <cellStyle name="常规 2 16" xfId="7320"/>
    <cellStyle name="常规 2 17" xfId="7321"/>
    <cellStyle name="常规 2 18" xfId="7740"/>
    <cellStyle name="常规 2 19" xfId="7741"/>
    <cellStyle name="常规 2 2" xfId="3361"/>
    <cellStyle name="常规 2 2 10" xfId="3362"/>
    <cellStyle name="常规 2 2 10 2" xfId="6934"/>
    <cellStyle name="常规 2 2 10 3" xfId="7322"/>
    <cellStyle name="常规 2 2 10 4" xfId="7323"/>
    <cellStyle name="常规 2 2 10 5" xfId="7742"/>
    <cellStyle name="常规 2 2 10 6" xfId="7743"/>
    <cellStyle name="常规 2 2 11" xfId="3363"/>
    <cellStyle name="常规 2 2 11 2" xfId="6935"/>
    <cellStyle name="常规 2 2 11 3" xfId="7324"/>
    <cellStyle name="常规 2 2 11 4" xfId="7325"/>
    <cellStyle name="常规 2 2 11 5" xfId="7744"/>
    <cellStyle name="常规 2 2 11 6" xfId="7745"/>
    <cellStyle name="常规 2 2 12" xfId="3364"/>
    <cellStyle name="常规 2 2 12 2" xfId="7746"/>
    <cellStyle name="常规 2 2 12 3" xfId="7747"/>
    <cellStyle name="常规 2 2 13" xfId="3365"/>
    <cellStyle name="常规 2 2 14" xfId="6936"/>
    <cellStyle name="常规 2 2 15" xfId="7326"/>
    <cellStyle name="常规 2 2 16" xfId="7327"/>
    <cellStyle name="常规 2 2 17" xfId="7748"/>
    <cellStyle name="常规 2 2 18" xfId="7749"/>
    <cellStyle name="常规 2 2 2" xfId="3366"/>
    <cellStyle name="常规 2 2 2 10" xfId="3367"/>
    <cellStyle name="常规 2 2 2 10 2" xfId="7750"/>
    <cellStyle name="常规 2 2 2 10 3" xfId="7751"/>
    <cellStyle name="常规 2 2 2 11" xfId="3368"/>
    <cellStyle name="常规 2 2 2 12" xfId="6937"/>
    <cellStyle name="常规 2 2 2 13" xfId="7328"/>
    <cellStyle name="常规 2 2 2 14" xfId="7329"/>
    <cellStyle name="常规 2 2 2 15" xfId="7752"/>
    <cellStyle name="常规 2 2 2 16" xfId="7753"/>
    <cellStyle name="常规 2 2 2 2" xfId="3369"/>
    <cellStyle name="常规 2 2 2 2 2" xfId="3370"/>
    <cellStyle name="常规 2 2 2 2 2 2" xfId="7754"/>
    <cellStyle name="常规 2 2 2 2 2 3" xfId="7755"/>
    <cellStyle name="常规 2 2 2 2 3" xfId="3371"/>
    <cellStyle name="常规 2 2 2 2 4" xfId="6938"/>
    <cellStyle name="常规 2 2 2 2 5" xfId="7330"/>
    <cellStyle name="常规 2 2 2 2 6" xfId="7331"/>
    <cellStyle name="常规 2 2 2 2 7" xfId="7756"/>
    <cellStyle name="常规 2 2 2 2 8" xfId="7757"/>
    <cellStyle name="常规 2 2 2 3" xfId="3372"/>
    <cellStyle name="常规 2 2 2 3 2" xfId="3373"/>
    <cellStyle name="常规 2 2 2 3 3" xfId="6939"/>
    <cellStyle name="常规 2 2 2 3 4" xfId="7332"/>
    <cellStyle name="常规 2 2 2 3 5" xfId="7333"/>
    <cellStyle name="常规 2 2 2 3 6" xfId="7758"/>
    <cellStyle name="常规 2 2 2 3 7" xfId="7759"/>
    <cellStyle name="常规 2 2 2 4" xfId="3374"/>
    <cellStyle name="常规 2 2 2 4 2" xfId="3375"/>
    <cellStyle name="常规 2 2 2 4 3" xfId="6940"/>
    <cellStyle name="常规 2 2 2 4 4" xfId="7334"/>
    <cellStyle name="常规 2 2 2 4 5" xfId="7335"/>
    <cellStyle name="常规 2 2 2 4 6" xfId="7760"/>
    <cellStyle name="常规 2 2 2 4 7" xfId="7761"/>
    <cellStyle name="常规 2 2 2 5" xfId="3376"/>
    <cellStyle name="常规 2 2 2 5 2" xfId="6941"/>
    <cellStyle name="常规 2 2 2 5 3" xfId="7336"/>
    <cellStyle name="常规 2 2 2 5 4" xfId="7337"/>
    <cellStyle name="常规 2 2 2 5 5" xfId="7762"/>
    <cellStyle name="常规 2 2 2 5 6" xfId="7763"/>
    <cellStyle name="常规 2 2 2 6" xfId="3377"/>
    <cellStyle name="常规 2 2 2 6 2" xfId="6942"/>
    <cellStyle name="常规 2 2 2 6 3" xfId="7338"/>
    <cellStyle name="常规 2 2 2 6 4" xfId="7339"/>
    <cellStyle name="常规 2 2 2 6 5" xfId="7764"/>
    <cellStyle name="常规 2 2 2 6 6" xfId="7765"/>
    <cellStyle name="常规 2 2 2 7" xfId="3378"/>
    <cellStyle name="常规 2 2 2 7 2" xfId="6943"/>
    <cellStyle name="常规 2 2 2 7 3" xfId="7340"/>
    <cellStyle name="常规 2 2 2 7 4" xfId="7341"/>
    <cellStyle name="常规 2 2 2 7 5" xfId="7766"/>
    <cellStyle name="常规 2 2 2 7 6" xfId="7767"/>
    <cellStyle name="常规 2 2 2 8" xfId="3379"/>
    <cellStyle name="常规 2 2 2 8 2" xfId="6944"/>
    <cellStyle name="常规 2 2 2 8 3" xfId="7342"/>
    <cellStyle name="常规 2 2 2 8 4" xfId="7343"/>
    <cellStyle name="常规 2 2 2 8 5" xfId="7768"/>
    <cellStyle name="常规 2 2 2 8 6" xfId="7769"/>
    <cellStyle name="常规 2 2 2 9" xfId="3380"/>
    <cellStyle name="常规 2 2 2 9 2" xfId="6945"/>
    <cellStyle name="常规 2 2 2 9 3" xfId="7344"/>
    <cellStyle name="常规 2 2 2 9 4" xfId="7345"/>
    <cellStyle name="常规 2 2 2 9 5" xfId="7770"/>
    <cellStyle name="常规 2 2 2 9 6" xfId="7771"/>
    <cellStyle name="常规 2 2 3" xfId="3381"/>
    <cellStyle name="常规 2 2 3 2" xfId="3382"/>
    <cellStyle name="常规 2 2 3 2 2" xfId="3383"/>
    <cellStyle name="常规 2 2 3 2 3" xfId="7772"/>
    <cellStyle name="常规 2 2 3 2 4" xfId="7773"/>
    <cellStyle name="常规 2 2 3 3" xfId="3384"/>
    <cellStyle name="常规 2 2 3 4" xfId="6946"/>
    <cellStyle name="常规 2 2 3 5" xfId="7346"/>
    <cellStyle name="常规 2 2 3 6" xfId="7347"/>
    <cellStyle name="常规 2 2 3 7" xfId="7774"/>
    <cellStyle name="常规 2 2 3 8" xfId="7775"/>
    <cellStyle name="常规 2 2 4" xfId="3385"/>
    <cellStyle name="常规 2 2 4 2" xfId="3386"/>
    <cellStyle name="常规 2 2 4 2 2" xfId="7776"/>
    <cellStyle name="常规 2 2 4 2 3" xfId="7777"/>
    <cellStyle name="常规 2 2 4 3" xfId="3387"/>
    <cellStyle name="常规 2 2 4 4" xfId="6947"/>
    <cellStyle name="常规 2 2 4 5" xfId="7348"/>
    <cellStyle name="常规 2 2 4 6" xfId="7349"/>
    <cellStyle name="常规 2 2 4 7" xfId="7778"/>
    <cellStyle name="常规 2 2 4 8" xfId="7779"/>
    <cellStyle name="常规 2 2 5" xfId="3388"/>
    <cellStyle name="常规 2 2 5 2" xfId="3389"/>
    <cellStyle name="常规 2 2 5 3" xfId="6948"/>
    <cellStyle name="常规 2 2 5 4" xfId="7350"/>
    <cellStyle name="常规 2 2 5 5" xfId="7351"/>
    <cellStyle name="常规 2 2 5 6" xfId="7780"/>
    <cellStyle name="常规 2 2 5 7" xfId="7781"/>
    <cellStyle name="常规 2 2 6" xfId="3390"/>
    <cellStyle name="常规 2 2 6 2" xfId="3391"/>
    <cellStyle name="常规 2 2 6 2 2" xfId="6169"/>
    <cellStyle name="常规 2 2 6 3" xfId="6949"/>
    <cellStyle name="常规 2 2 6 4" xfId="7352"/>
    <cellStyle name="常规 2 2 6 5" xfId="7353"/>
    <cellStyle name="常规 2 2 6 6" xfId="7782"/>
    <cellStyle name="常规 2 2 6 7" xfId="7783"/>
    <cellStyle name="常规 2 2 7" xfId="3392"/>
    <cellStyle name="常规 2 2 7 2" xfId="6950"/>
    <cellStyle name="常规 2 2 7 3" xfId="7354"/>
    <cellStyle name="常规 2 2 7 4" xfId="7355"/>
    <cellStyle name="常规 2 2 7 5" xfId="7784"/>
    <cellStyle name="常规 2 2 7 6" xfId="7785"/>
    <cellStyle name="常规 2 2 8" xfId="3393"/>
    <cellStyle name="常规 2 2 8 2" xfId="6951"/>
    <cellStyle name="常规 2 2 8 3" xfId="7356"/>
    <cellStyle name="常规 2 2 8 4" xfId="7357"/>
    <cellStyle name="常规 2 2 8 5" xfId="7786"/>
    <cellStyle name="常规 2 2 8 6" xfId="7787"/>
    <cellStyle name="常规 2 2 9" xfId="3394"/>
    <cellStyle name="常规 2 2 9 2" xfId="6952"/>
    <cellStyle name="常规 2 2 9 3" xfId="7358"/>
    <cellStyle name="常规 2 2 9 4" xfId="7359"/>
    <cellStyle name="常规 2 2 9 5" xfId="7788"/>
    <cellStyle name="常规 2 2 9 6" xfId="7789"/>
    <cellStyle name="常规 2 3" xfId="3395"/>
    <cellStyle name="常规 2 3 10" xfId="3396"/>
    <cellStyle name="常规 2 3 10 2" xfId="7790"/>
    <cellStyle name="常规 2 3 10 3" xfId="7791"/>
    <cellStyle name="常规 2 3 11" xfId="3397"/>
    <cellStyle name="常规 2 3 12" xfId="6953"/>
    <cellStyle name="常规 2 3 13" xfId="7360"/>
    <cellStyle name="常规 2 3 14" xfId="7361"/>
    <cellStyle name="常规 2 3 15" xfId="7792"/>
    <cellStyle name="常规 2 3 16" xfId="7793"/>
    <cellStyle name="常规 2 3 2" xfId="3398"/>
    <cellStyle name="常规 2 3 2 2" xfId="3399"/>
    <cellStyle name="常规 2 3 2 2 2" xfId="3400"/>
    <cellStyle name="常规 2 3 2 2 3" xfId="7794"/>
    <cellStyle name="常规 2 3 2 2 4" xfId="7795"/>
    <cellStyle name="常规 2 3 2 3" xfId="3401"/>
    <cellStyle name="常规 2 3 2 4" xfId="3402"/>
    <cellStyle name="常规 2 3 2 5" xfId="6954"/>
    <cellStyle name="常规 2 3 2 6" xfId="7362"/>
    <cellStyle name="常规 2 3 2 7" xfId="7363"/>
    <cellStyle name="常规 2 3 2 8" xfId="7796"/>
    <cellStyle name="常规 2 3 2 9" xfId="7797"/>
    <cellStyle name="常规 2 3 3" xfId="3403"/>
    <cellStyle name="常规 2 3 3 2" xfId="3404"/>
    <cellStyle name="常规 2 3 3 3" xfId="3405"/>
    <cellStyle name="常规 2 3 3 4" xfId="6955"/>
    <cellStyle name="常规 2 3 3 5" xfId="7364"/>
    <cellStyle name="常规 2 3 3 6" xfId="7365"/>
    <cellStyle name="常规 2 3 3 7" xfId="7798"/>
    <cellStyle name="常规 2 3 3 8" xfId="7799"/>
    <cellStyle name="常规 2 3 4" xfId="3406"/>
    <cellStyle name="常规 2 3 4 2" xfId="3407"/>
    <cellStyle name="常规 2 3 4 3" xfId="6956"/>
    <cellStyle name="常规 2 3 4 4" xfId="7366"/>
    <cellStyle name="常规 2 3 4 5" xfId="7367"/>
    <cellStyle name="常规 2 3 4 6" xfId="7800"/>
    <cellStyle name="常规 2 3 4 7" xfId="7801"/>
    <cellStyle name="常规 2 3 5" xfId="3408"/>
    <cellStyle name="常规 2 3 5 2" xfId="6957"/>
    <cellStyle name="常规 2 3 5 3" xfId="7368"/>
    <cellStyle name="常规 2 3 5 4" xfId="7369"/>
    <cellStyle name="常规 2 3 5 5" xfId="7802"/>
    <cellStyle name="常规 2 3 5 6" xfId="7803"/>
    <cellStyle name="常规 2 3 6" xfId="3409"/>
    <cellStyle name="常规 2 3 6 2" xfId="6958"/>
    <cellStyle name="常规 2 3 6 3" xfId="7370"/>
    <cellStyle name="常规 2 3 6 4" xfId="7371"/>
    <cellStyle name="常规 2 3 6 5" xfId="7804"/>
    <cellStyle name="常规 2 3 6 6" xfId="7805"/>
    <cellStyle name="常规 2 3 7" xfId="3410"/>
    <cellStyle name="常规 2 3 7 2" xfId="6959"/>
    <cellStyle name="常规 2 3 7 3" xfId="7372"/>
    <cellStyle name="常规 2 3 7 4" xfId="7373"/>
    <cellStyle name="常规 2 3 7 5" xfId="7806"/>
    <cellStyle name="常规 2 3 7 6" xfId="7807"/>
    <cellStyle name="常规 2 3 8" xfId="3411"/>
    <cellStyle name="常规 2 3 8 2" xfId="6960"/>
    <cellStyle name="常规 2 3 8 3" xfId="7374"/>
    <cellStyle name="常规 2 3 8 4" xfId="7375"/>
    <cellStyle name="常规 2 3 8 5" xfId="7808"/>
    <cellStyle name="常规 2 3 8 6" xfId="7809"/>
    <cellStyle name="常规 2 3 9" xfId="3412"/>
    <cellStyle name="常规 2 3 9 2" xfId="6961"/>
    <cellStyle name="常规 2 3 9 3" xfId="7376"/>
    <cellStyle name="常规 2 3 9 4" xfId="7377"/>
    <cellStyle name="常规 2 3 9 5" xfId="7810"/>
    <cellStyle name="常规 2 3 9 6" xfId="7811"/>
    <cellStyle name="常规 2 4" xfId="3413"/>
    <cellStyle name="常规 2 4 10" xfId="7812"/>
    <cellStyle name="常规 2 4 2" xfId="3414"/>
    <cellStyle name="常规 2 4 2 2" xfId="3415"/>
    <cellStyle name="常规 2 4 2 3" xfId="3416"/>
    <cellStyle name="常规 2 4 2 4" xfId="3417"/>
    <cellStyle name="常规 2 4 2 5" xfId="7813"/>
    <cellStyle name="常规 2 4 2 6" xfId="7814"/>
    <cellStyle name="常规 2 4 3" xfId="3418"/>
    <cellStyle name="常规 2 4 3 2" xfId="3419"/>
    <cellStyle name="常规 2 4 4" xfId="3420"/>
    <cellStyle name="常规 2 4 5" xfId="3421"/>
    <cellStyle name="常规 2 4 6" xfId="6962"/>
    <cellStyle name="常规 2 4 7" xfId="7378"/>
    <cellStyle name="常规 2 4 8" xfId="7379"/>
    <cellStyle name="常规 2 4 9" xfId="7815"/>
    <cellStyle name="常规 2 5" xfId="3422"/>
    <cellStyle name="常规 2 5 2" xfId="3423"/>
    <cellStyle name="常规 2 5 2 2" xfId="3424"/>
    <cellStyle name="常规 2 5 2 3" xfId="7816"/>
    <cellStyle name="常规 2 5 2 4" xfId="7817"/>
    <cellStyle name="常规 2 5 3" xfId="3425"/>
    <cellStyle name="常规 2 5 4" xfId="3426"/>
    <cellStyle name="常规 2 5 5" xfId="6963"/>
    <cellStyle name="常规 2 5 6" xfId="7380"/>
    <cellStyle name="常规 2 5 7" xfId="7381"/>
    <cellStyle name="常规 2 5 8" xfId="7818"/>
    <cellStyle name="常规 2 5 9" xfId="7819"/>
    <cellStyle name="常规 2 6" xfId="3427"/>
    <cellStyle name="常规 2 6 2" xfId="3428"/>
    <cellStyle name="常规 2 6 3" xfId="6964"/>
    <cellStyle name="常规 2 6 4" xfId="7382"/>
    <cellStyle name="常规 2 6 5" xfId="7383"/>
    <cellStyle name="常规 2 6 6" xfId="7820"/>
    <cellStyle name="常规 2 6 7" xfId="7821"/>
    <cellStyle name="常规 2 7" xfId="3429"/>
    <cellStyle name="常规 2 7 2" xfId="3430"/>
    <cellStyle name="常规 2 7 3" xfId="6965"/>
    <cellStyle name="常规 2 7 4" xfId="7384"/>
    <cellStyle name="常规 2 7 5" xfId="7385"/>
    <cellStyle name="常规 2 7 6" xfId="7822"/>
    <cellStyle name="常规 2 7 7" xfId="7823"/>
    <cellStyle name="常规 2 8" xfId="3431"/>
    <cellStyle name="常规 2 8 2" xfId="3432"/>
    <cellStyle name="常规 2 8 3" xfId="6966"/>
    <cellStyle name="常规 2 8 4" xfId="7386"/>
    <cellStyle name="常规 2 8 5" xfId="7387"/>
    <cellStyle name="常规 2 8 6" xfId="7824"/>
    <cellStyle name="常规 2 8 7" xfId="7825"/>
    <cellStyle name="常规 2 9" xfId="3433"/>
    <cellStyle name="常规 2 9 2" xfId="6967"/>
    <cellStyle name="常规 2 9 3" xfId="7388"/>
    <cellStyle name="常规 2 9 4" xfId="7389"/>
    <cellStyle name="常规 2 9 5" xfId="7826"/>
    <cellStyle name="常规 2 9 6" xfId="7827"/>
    <cellStyle name="常规 20" xfId="3434"/>
    <cellStyle name="常规 20 2" xfId="3435"/>
    <cellStyle name="常规 20 2 2" xfId="3436"/>
    <cellStyle name="常规 20 2 2 2" xfId="3437"/>
    <cellStyle name="常规 20 2 2 3" xfId="3438"/>
    <cellStyle name="常规 20 2 3" xfId="3439"/>
    <cellStyle name="常规 20 2 3 2" xfId="3440"/>
    <cellStyle name="常规 20 2 4" xfId="3441"/>
    <cellStyle name="常规 20 2 5" xfId="3442"/>
    <cellStyle name="常规 20 3" xfId="3443"/>
    <cellStyle name="常规 20 3 2" xfId="3444"/>
    <cellStyle name="常规 20 3 2 2" xfId="3445"/>
    <cellStyle name="常规 20 3 2 3" xfId="3446"/>
    <cellStyle name="常规 20 3 3" xfId="3447"/>
    <cellStyle name="常规 20 3 3 2" xfId="3448"/>
    <cellStyle name="常规 20 3 4" xfId="3449"/>
    <cellStyle name="常规 20 4" xfId="3450"/>
    <cellStyle name="常规 20 4 2" xfId="3451"/>
    <cellStyle name="常规 20 4 3" xfId="3452"/>
    <cellStyle name="常规 20 5" xfId="3453"/>
    <cellStyle name="常规 20 5 2" xfId="3454"/>
    <cellStyle name="常规 20 6" xfId="3455"/>
    <cellStyle name="常规 20 7" xfId="3456"/>
    <cellStyle name="常规 20 8" xfId="7828"/>
    <cellStyle name="常规 20 9" xfId="7829"/>
    <cellStyle name="常规 21" xfId="3457"/>
    <cellStyle name="常规 21 10" xfId="7830"/>
    <cellStyle name="常规 21 11" xfId="7831"/>
    <cellStyle name="常规 21 2" xfId="3458"/>
    <cellStyle name="常规 21 2 2" xfId="3459"/>
    <cellStyle name="常规 21 2 2 2" xfId="3460"/>
    <cellStyle name="常规 21 2 2 3" xfId="3461"/>
    <cellStyle name="常规 21 2 3" xfId="3462"/>
    <cellStyle name="常规 21 2 3 2" xfId="3463"/>
    <cellStyle name="常规 21 2 4" xfId="3464"/>
    <cellStyle name="常规 21 2 5" xfId="3465"/>
    <cellStyle name="常规 21 2 6" xfId="7832"/>
    <cellStyle name="常规 21 2 7" xfId="7833"/>
    <cellStyle name="常规 21 3" xfId="3466"/>
    <cellStyle name="常规 21 3 2" xfId="3467"/>
    <cellStyle name="常规 21 3 3" xfId="3468"/>
    <cellStyle name="常规 21 4" xfId="3469"/>
    <cellStyle name="常规 21 4 2" xfId="3470"/>
    <cellStyle name="常规 21 5" xfId="3471"/>
    <cellStyle name="常规 21 6" xfId="3472"/>
    <cellStyle name="常规 21 7" xfId="6968"/>
    <cellStyle name="常规 21 8" xfId="7390"/>
    <cellStyle name="常规 21 9" xfId="7391"/>
    <cellStyle name="常规 22" xfId="3473"/>
    <cellStyle name="常规 22 10" xfId="7392"/>
    <cellStyle name="常规 22 11" xfId="7834"/>
    <cellStyle name="常规 22 12" xfId="7835"/>
    <cellStyle name="常规 22 2" xfId="3474"/>
    <cellStyle name="常规 22 2 2" xfId="3475"/>
    <cellStyle name="常规 22 2 2 2" xfId="3476"/>
    <cellStyle name="常规 22 2 2 3" xfId="3477"/>
    <cellStyle name="常规 22 2 3" xfId="3478"/>
    <cellStyle name="常规 22 2 3 2" xfId="3479"/>
    <cellStyle name="常规 22 2 4" xfId="3480"/>
    <cellStyle name="常规 22 3" xfId="3481"/>
    <cellStyle name="常规 22 3 2" xfId="3482"/>
    <cellStyle name="常规 22 3 2 2" xfId="3483"/>
    <cellStyle name="常规 22 3 2 3" xfId="3484"/>
    <cellStyle name="常规 22 3 3" xfId="3485"/>
    <cellStyle name="常规 22 3 3 2" xfId="3486"/>
    <cellStyle name="常规 22 3 4" xfId="3487"/>
    <cellStyle name="常规 22 4" xfId="3488"/>
    <cellStyle name="常规 22 4 2" xfId="3489"/>
    <cellStyle name="常规 22 4 3" xfId="3490"/>
    <cellStyle name="常规 22 5" xfId="3491"/>
    <cellStyle name="常规 22 5 2" xfId="3492"/>
    <cellStyle name="常规 22 6" xfId="3493"/>
    <cellStyle name="常规 22 7" xfId="3494"/>
    <cellStyle name="常规 22 8" xfId="6969"/>
    <cellStyle name="常规 22 9" xfId="7393"/>
    <cellStyle name="常规 23" xfId="3495"/>
    <cellStyle name="常规 23 2" xfId="3496"/>
    <cellStyle name="常规 23 2 2" xfId="3497"/>
    <cellStyle name="常规 23 2 2 2" xfId="3498"/>
    <cellStyle name="常规 23 2 2 3" xfId="3499"/>
    <cellStyle name="常规 23 2 3" xfId="3500"/>
    <cellStyle name="常规 23 2 3 2" xfId="3501"/>
    <cellStyle name="常规 23 2 4" xfId="3502"/>
    <cellStyle name="常规 23 3" xfId="3503"/>
    <cellStyle name="常规 23 3 2" xfId="3504"/>
    <cellStyle name="常规 23 3 3" xfId="3505"/>
    <cellStyle name="常规 23 4" xfId="3506"/>
    <cellStyle name="常规 23 4 2" xfId="3507"/>
    <cellStyle name="常规 23 5" xfId="3508"/>
    <cellStyle name="常规 23 6" xfId="3509"/>
    <cellStyle name="常规 23 7" xfId="7836"/>
    <cellStyle name="常规 23 8" xfId="7837"/>
    <cellStyle name="常规 24" xfId="3510"/>
    <cellStyle name="常规 24 2" xfId="3511"/>
    <cellStyle name="常规 24 2 2" xfId="3512"/>
    <cellStyle name="常规 24 2 2 2" xfId="3513"/>
    <cellStyle name="常规 24 2 2 3" xfId="3514"/>
    <cellStyle name="常规 24 2 3" xfId="3515"/>
    <cellStyle name="常规 24 2 3 2" xfId="3516"/>
    <cellStyle name="常规 24 2 4" xfId="3517"/>
    <cellStyle name="常规 24 3" xfId="3518"/>
    <cellStyle name="常规 24 3 2" xfId="3519"/>
    <cellStyle name="常规 24 3 3" xfId="3520"/>
    <cellStyle name="常规 24 4" xfId="3521"/>
    <cellStyle name="常规 24 4 2" xfId="3522"/>
    <cellStyle name="常规 24 5" xfId="3523"/>
    <cellStyle name="常规 24 6" xfId="3524"/>
    <cellStyle name="常规 24 7" xfId="7838"/>
    <cellStyle name="常规 24 8" xfId="7839"/>
    <cellStyle name="常规 25" xfId="3525"/>
    <cellStyle name="常规 25 2" xfId="3526"/>
    <cellStyle name="常规 25 2 2" xfId="3527"/>
    <cellStyle name="常规 25 2 2 2" xfId="3528"/>
    <cellStyle name="常规 25 2 2 3" xfId="3529"/>
    <cellStyle name="常规 25 2 3" xfId="3530"/>
    <cellStyle name="常规 25 2 3 2" xfId="3531"/>
    <cellStyle name="常规 25 2 4" xfId="3532"/>
    <cellStyle name="常规 25 3" xfId="3533"/>
    <cellStyle name="常规 25 3 2" xfId="3534"/>
    <cellStyle name="常规 25 3 3" xfId="3535"/>
    <cellStyle name="常规 25 4" xfId="3536"/>
    <cellStyle name="常规 25 4 2" xfId="3537"/>
    <cellStyle name="常规 25 5" xfId="3538"/>
    <cellStyle name="常规 25 6" xfId="4"/>
    <cellStyle name="常规 26" xfId="3539"/>
    <cellStyle name="常规 26 2" xfId="3540"/>
    <cellStyle name="常规 26 2 2" xfId="3541"/>
    <cellStyle name="常规 26 2 2 2" xfId="3542"/>
    <cellStyle name="常规 26 2 2 3" xfId="3543"/>
    <cellStyle name="常规 26 2 3" xfId="3544"/>
    <cellStyle name="常规 26 2 3 2" xfId="3545"/>
    <cellStyle name="常规 26 2 4" xfId="3546"/>
    <cellStyle name="常规 26 3" xfId="3547"/>
    <cellStyle name="常规 26 3 2" xfId="3548"/>
    <cellStyle name="常规 26 3 3" xfId="3549"/>
    <cellStyle name="常规 26 4" xfId="3550"/>
    <cellStyle name="常规 26 4 2" xfId="3551"/>
    <cellStyle name="常规 26 5" xfId="3552"/>
    <cellStyle name="常规 26 6" xfId="3553"/>
    <cellStyle name="常规 27" xfId="3554"/>
    <cellStyle name="常规 27 2" xfId="3555"/>
    <cellStyle name="常规 27 2 2" xfId="3556"/>
    <cellStyle name="常规 27 2 2 2" xfId="3557"/>
    <cellStyle name="常规 27 2 2 3" xfId="3558"/>
    <cellStyle name="常规 27 2 3" xfId="3559"/>
    <cellStyle name="常规 27 2 3 2" xfId="3560"/>
    <cellStyle name="常规 27 2 4" xfId="3561"/>
    <cellStyle name="常规 27 3" xfId="3562"/>
    <cellStyle name="常规 27 3 2" xfId="3563"/>
    <cellStyle name="常规 27 3 2 2" xfId="3564"/>
    <cellStyle name="常规 27 3 2 3" xfId="3565"/>
    <cellStyle name="常规 27 3 3" xfId="3566"/>
    <cellStyle name="常规 27 3 3 2" xfId="3567"/>
    <cellStyle name="常规 27 3 4" xfId="3568"/>
    <cellStyle name="常规 27 4" xfId="3569"/>
    <cellStyle name="常规 27 4 2" xfId="3570"/>
    <cellStyle name="常规 27 4 3" xfId="3571"/>
    <cellStyle name="常规 27 5" xfId="3572"/>
    <cellStyle name="常规 27 5 2" xfId="3573"/>
    <cellStyle name="常规 27 6" xfId="3574"/>
    <cellStyle name="常规 27 7" xfId="3575"/>
    <cellStyle name="常规 27 8" xfId="5"/>
    <cellStyle name="常规 28" xfId="3576"/>
    <cellStyle name="常规 28 2" xfId="3577"/>
    <cellStyle name="常规 28 2 2" xfId="3578"/>
    <cellStyle name="常规 28 2 2 2" xfId="3579"/>
    <cellStyle name="常规 28 2 2 3" xfId="3580"/>
    <cellStyle name="常规 28 2 3" xfId="3581"/>
    <cellStyle name="常规 28 2 3 2" xfId="3582"/>
    <cellStyle name="常规 28 2 4" xfId="3583"/>
    <cellStyle name="常规 28 3" xfId="3584"/>
    <cellStyle name="常规 28 3 2" xfId="3585"/>
    <cellStyle name="常规 28 3 3" xfId="3586"/>
    <cellStyle name="常规 28 4" xfId="3587"/>
    <cellStyle name="常规 28 4 2" xfId="3588"/>
    <cellStyle name="常规 28 5" xfId="3589"/>
    <cellStyle name="常规 28 6" xfId="3590"/>
    <cellStyle name="常规 29" xfId="3591"/>
    <cellStyle name="常规 29 2" xfId="3592"/>
    <cellStyle name="常规 29 2 2" xfId="3593"/>
    <cellStyle name="常规 29 2 3" xfId="3594"/>
    <cellStyle name="常规 29 3" xfId="3595"/>
    <cellStyle name="常规 29 3 2" xfId="3596"/>
    <cellStyle name="常规 29 4" xfId="3597"/>
    <cellStyle name="常规 3" xfId="16"/>
    <cellStyle name="常规 3 10" xfId="3598"/>
    <cellStyle name="常规 3 10 2" xfId="6970"/>
    <cellStyle name="常规 3 10 3" xfId="7394"/>
    <cellStyle name="常规 3 10 4" xfId="7395"/>
    <cellStyle name="常规 3 10 5" xfId="7840"/>
    <cellStyle name="常规 3 10 6" xfId="7841"/>
    <cellStyle name="常规 3 11" xfId="3599"/>
    <cellStyle name="常规 3 11 2" xfId="6971"/>
    <cellStyle name="常规 3 11 3" xfId="7396"/>
    <cellStyle name="常规 3 11 4" xfId="7397"/>
    <cellStyle name="常规 3 11 5" xfId="7842"/>
    <cellStyle name="常规 3 11 6" xfId="7843"/>
    <cellStyle name="常规 3 12" xfId="3600"/>
    <cellStyle name="常规 3 12 2" xfId="7844"/>
    <cellStyle name="常规 3 12 3" xfId="7845"/>
    <cellStyle name="常规 3 13" xfId="3601"/>
    <cellStyle name="常规 3 14" xfId="6972"/>
    <cellStyle name="常规 3 15" xfId="7047"/>
    <cellStyle name="常规 3 16" xfId="7398"/>
    <cellStyle name="常规 3 17" xfId="7846"/>
    <cellStyle name="常规 3 18" xfId="7847"/>
    <cellStyle name="常规 3 2" xfId="3602"/>
    <cellStyle name="常规 3 2 10" xfId="3603"/>
    <cellStyle name="常规 3 2 10 2" xfId="7848"/>
    <cellStyle name="常规 3 2 10 3" xfId="7849"/>
    <cellStyle name="常规 3 2 11" xfId="3604"/>
    <cellStyle name="常规 3 2 12" xfId="6973"/>
    <cellStyle name="常规 3 2 13" xfId="7399"/>
    <cellStyle name="常规 3 2 14" xfId="7400"/>
    <cellStyle name="常规 3 2 15" xfId="7850"/>
    <cellStyle name="常规 3 2 16" xfId="7851"/>
    <cellStyle name="常规 3 2 2" xfId="3605"/>
    <cellStyle name="常规 3 2 2 10" xfId="7852"/>
    <cellStyle name="常规 3 2 2 11" xfId="7853"/>
    <cellStyle name="常规 3 2 2 2" xfId="3606"/>
    <cellStyle name="常规 3 2 2 2 2" xfId="3607"/>
    <cellStyle name="常规 3 2 2 2 3" xfId="3608"/>
    <cellStyle name="常规 3 2 2 2 4" xfId="3609"/>
    <cellStyle name="常规 3 2 2 2 5" xfId="7854"/>
    <cellStyle name="常规 3 2 2 2 6" xfId="7855"/>
    <cellStyle name="常规 3 2 2 3" xfId="3610"/>
    <cellStyle name="常规 3 2 2 3 2" xfId="3611"/>
    <cellStyle name="常规 3 2 2 4" xfId="3612"/>
    <cellStyle name="常规 3 2 2 5" xfId="3613"/>
    <cellStyle name="常规 3 2 2 6" xfId="3614"/>
    <cellStyle name="常规 3 2 2 7" xfId="6974"/>
    <cellStyle name="常规 3 2 2 8" xfId="7401"/>
    <cellStyle name="常规 3 2 2 9" xfId="7402"/>
    <cellStyle name="常规 3 2 3" xfId="3615"/>
    <cellStyle name="常规 3 2 3 10" xfId="7856"/>
    <cellStyle name="常规 3 2 3 2" xfId="3616"/>
    <cellStyle name="常规 3 2 3 2 2" xfId="3617"/>
    <cellStyle name="常规 3 2 3 2 3" xfId="3618"/>
    <cellStyle name="常规 3 2 3 3" xfId="3619"/>
    <cellStyle name="常规 3 2 3 3 2" xfId="3620"/>
    <cellStyle name="常规 3 2 3 4" xfId="3621"/>
    <cellStyle name="常规 3 2 3 5" xfId="3622"/>
    <cellStyle name="常规 3 2 3 6" xfId="6975"/>
    <cellStyle name="常规 3 2 3 7" xfId="7403"/>
    <cellStyle name="常规 3 2 3 8" xfId="7404"/>
    <cellStyle name="常规 3 2 3 9" xfId="7857"/>
    <cellStyle name="常规 3 2 4" xfId="3623"/>
    <cellStyle name="常规 3 2 4 2" xfId="3624"/>
    <cellStyle name="常规 3 2 4 3" xfId="3625"/>
    <cellStyle name="常规 3 2 4 4" xfId="3626"/>
    <cellStyle name="常规 3 2 4 5" xfId="6976"/>
    <cellStyle name="常规 3 2 4 6" xfId="7405"/>
    <cellStyle name="常规 3 2 4 7" xfId="7406"/>
    <cellStyle name="常规 3 2 4 8" xfId="7858"/>
    <cellStyle name="常规 3 2 4 9" xfId="7859"/>
    <cellStyle name="常规 3 2 5" xfId="3627"/>
    <cellStyle name="常规 3 2 5 2" xfId="3628"/>
    <cellStyle name="常规 3 2 5 3" xfId="3629"/>
    <cellStyle name="常规 3 2 5 4" xfId="6977"/>
    <cellStyle name="常规 3 2 5 5" xfId="7407"/>
    <cellStyle name="常规 3 2 5 6" xfId="7408"/>
    <cellStyle name="常规 3 2 5 7" xfId="7860"/>
    <cellStyle name="常规 3 2 5 8" xfId="7861"/>
    <cellStyle name="常规 3 2 6" xfId="3630"/>
    <cellStyle name="常规 3 2 6 2" xfId="3631"/>
    <cellStyle name="常规 3 2 6 3" xfId="6978"/>
    <cellStyle name="常规 3 2 6 4" xfId="7409"/>
    <cellStyle name="常规 3 2 6 5" xfId="7410"/>
    <cellStyle name="常规 3 2 6 6" xfId="7862"/>
    <cellStyle name="常规 3 2 6 7" xfId="7863"/>
    <cellStyle name="常规 3 2 7" xfId="3632"/>
    <cellStyle name="常规 3 2 7 2" xfId="3633"/>
    <cellStyle name="常规 3 2 7 3" xfId="6979"/>
    <cellStyle name="常规 3 2 7 4" xfId="7411"/>
    <cellStyle name="常规 3 2 7 5" xfId="7412"/>
    <cellStyle name="常规 3 2 7 6" xfId="7864"/>
    <cellStyle name="常规 3 2 7 7" xfId="7865"/>
    <cellStyle name="常规 3 2 8" xfId="3634"/>
    <cellStyle name="常规 3 2 8 2" xfId="6980"/>
    <cellStyle name="常规 3 2 8 3" xfId="7413"/>
    <cellStyle name="常规 3 2 8 4" xfId="7414"/>
    <cellStyle name="常规 3 2 8 5" xfId="7866"/>
    <cellStyle name="常规 3 2 8 6" xfId="7867"/>
    <cellStyle name="常规 3 2 9" xfId="3635"/>
    <cellStyle name="常规 3 2 9 2" xfId="6981"/>
    <cellStyle name="常规 3 2 9 3" xfId="7415"/>
    <cellStyle name="常规 3 2 9 4" xfId="7416"/>
    <cellStyle name="常规 3 2 9 5" xfId="7868"/>
    <cellStyle name="常规 3 2 9 6" xfId="7869"/>
    <cellStyle name="常规 3 3" xfId="3636"/>
    <cellStyle name="常规 3 3 10" xfId="7417"/>
    <cellStyle name="常规 3 3 11" xfId="7870"/>
    <cellStyle name="常规 3 3 12" xfId="7871"/>
    <cellStyle name="常规 3 3 2" xfId="3637"/>
    <cellStyle name="常规 3 3 2 2" xfId="3638"/>
    <cellStyle name="常规 3 3 2 2 2" xfId="3639"/>
    <cellStyle name="常规 3 3 2 2 3" xfId="3640"/>
    <cellStyle name="常规 3 3 2 3" xfId="3641"/>
    <cellStyle name="常规 3 3 2 3 2" xfId="3642"/>
    <cellStyle name="常规 3 3 2 4" xfId="3643"/>
    <cellStyle name="常规 3 3 2 5" xfId="3644"/>
    <cellStyle name="常规 3 3 2 6" xfId="3645"/>
    <cellStyle name="常规 3 3 2 7" xfId="7872"/>
    <cellStyle name="常规 3 3 2 8" xfId="7873"/>
    <cellStyle name="常规 3 3 3" xfId="3646"/>
    <cellStyle name="常规 3 3 3 2" xfId="3647"/>
    <cellStyle name="常规 3 3 3 2 2" xfId="3648"/>
    <cellStyle name="常规 3 3 3 2 3" xfId="3649"/>
    <cellStyle name="常规 3 3 3 3" xfId="3650"/>
    <cellStyle name="常规 3 3 3 3 2" xfId="3651"/>
    <cellStyle name="常规 3 3 3 4" xfId="3652"/>
    <cellStyle name="常规 3 3 4" xfId="3653"/>
    <cellStyle name="常规 3 3 4 2" xfId="3654"/>
    <cellStyle name="常规 3 3 4 3" xfId="3655"/>
    <cellStyle name="常规 3 3 5" xfId="3656"/>
    <cellStyle name="常规 3 3 5 2" xfId="3657"/>
    <cellStyle name="常规 3 3 6" xfId="3658"/>
    <cellStyle name="常规 3 3 7" xfId="3659"/>
    <cellStyle name="常规 3 3 8" xfId="6982"/>
    <cellStyle name="常规 3 3 9" xfId="7418"/>
    <cellStyle name="常规 3 4" xfId="3660"/>
    <cellStyle name="常规 3 4 10" xfId="7419"/>
    <cellStyle name="常规 3 4 11" xfId="7874"/>
    <cellStyle name="常规 3 4 12" xfId="7875"/>
    <cellStyle name="常规 3 4 2" xfId="3661"/>
    <cellStyle name="常规 3 4 2 2" xfId="3662"/>
    <cellStyle name="常规 3 4 2 2 2" xfId="3663"/>
    <cellStyle name="常规 3 4 2 2 3" xfId="3664"/>
    <cellStyle name="常规 3 4 2 3" xfId="3665"/>
    <cellStyle name="常规 3 4 2 3 2" xfId="3666"/>
    <cellStyle name="常规 3 4 2 4" xfId="3667"/>
    <cellStyle name="常规 3 4 2 5" xfId="3668"/>
    <cellStyle name="常规 3 4 2 6" xfId="3669"/>
    <cellStyle name="常规 3 4 2 7" xfId="7876"/>
    <cellStyle name="常规 3 4 2 8" xfId="7877"/>
    <cellStyle name="常规 3 4 3" xfId="3670"/>
    <cellStyle name="常规 3 4 3 2" xfId="3671"/>
    <cellStyle name="常规 3 4 3 2 2" xfId="3672"/>
    <cellStyle name="常规 3 4 3 2 3" xfId="3673"/>
    <cellStyle name="常规 3 4 3 3" xfId="3674"/>
    <cellStyle name="常规 3 4 3 3 2" xfId="3675"/>
    <cellStyle name="常规 3 4 3 4" xfId="3676"/>
    <cellStyle name="常规 3 4 4" xfId="3677"/>
    <cellStyle name="常规 3 4 4 2" xfId="3678"/>
    <cellStyle name="常规 3 4 4 3" xfId="3679"/>
    <cellStyle name="常规 3 4 5" xfId="3680"/>
    <cellStyle name="常规 3 4 5 2" xfId="3681"/>
    <cellStyle name="常规 3 4 6" xfId="3682"/>
    <cellStyle name="常规 3 4 7" xfId="3683"/>
    <cellStyle name="常规 3 4 8" xfId="6983"/>
    <cellStyle name="常规 3 4 9" xfId="7420"/>
    <cellStyle name="常规 3 5" xfId="3684"/>
    <cellStyle name="常规 3 5 10" xfId="7878"/>
    <cellStyle name="常规 3 5 11" xfId="7879"/>
    <cellStyle name="常规 3 5 2" xfId="3685"/>
    <cellStyle name="常规 3 5 2 2" xfId="3686"/>
    <cellStyle name="常规 3 5 2 3" xfId="3687"/>
    <cellStyle name="常规 3 5 3" xfId="3688"/>
    <cellStyle name="常规 3 5 3 2" xfId="3689"/>
    <cellStyle name="常规 3 5 4" xfId="3690"/>
    <cellStyle name="常规 3 5 5" xfId="3691"/>
    <cellStyle name="常规 3 5 6" xfId="3692"/>
    <cellStyle name="常规 3 5 7" xfId="6984"/>
    <cellStyle name="常规 3 5 8" xfId="7421"/>
    <cellStyle name="常规 3 5 9" xfId="7422"/>
    <cellStyle name="常规 3 6" xfId="3693"/>
    <cellStyle name="常规 3 6 10" xfId="7880"/>
    <cellStyle name="常规 3 6 2" xfId="3694"/>
    <cellStyle name="常规 3 6 2 2" xfId="3695"/>
    <cellStyle name="常规 3 6 2 3" xfId="3696"/>
    <cellStyle name="常规 3 6 3" xfId="3697"/>
    <cellStyle name="常规 3 6 3 2" xfId="3698"/>
    <cellStyle name="常规 3 6 4" xfId="3699"/>
    <cellStyle name="常规 3 6 5" xfId="3700"/>
    <cellStyle name="常规 3 6 6" xfId="6985"/>
    <cellStyle name="常规 3 6 7" xfId="7423"/>
    <cellStyle name="常规 3 6 8" xfId="7424"/>
    <cellStyle name="常规 3 6 9" xfId="7881"/>
    <cellStyle name="常规 3 7" xfId="3701"/>
    <cellStyle name="常规 3 7 2" xfId="3702"/>
    <cellStyle name="常规 3 7 3" xfId="3703"/>
    <cellStyle name="常规 3 7 4" xfId="3704"/>
    <cellStyle name="常规 3 7 5" xfId="6986"/>
    <cellStyle name="常规 3 7 6" xfId="7425"/>
    <cellStyle name="常规 3 7 7" xfId="7426"/>
    <cellStyle name="常规 3 7 8" xfId="7882"/>
    <cellStyle name="常规 3 7 9" xfId="7883"/>
    <cellStyle name="常规 3 8" xfId="3705"/>
    <cellStyle name="常规 3 8 2" xfId="3706"/>
    <cellStyle name="常规 3 8 3" xfId="3707"/>
    <cellStyle name="常规 3 8 4" xfId="6987"/>
    <cellStyle name="常规 3 8 5" xfId="7427"/>
    <cellStyle name="常规 3 8 6" xfId="7428"/>
    <cellStyle name="常规 3 8 7" xfId="7884"/>
    <cellStyle name="常规 3 8 8" xfId="7885"/>
    <cellStyle name="常规 3 9" xfId="3708"/>
    <cellStyle name="常规 3 9 2" xfId="3709"/>
    <cellStyle name="常规 3 9 3" xfId="6988"/>
    <cellStyle name="常规 3 9 4" xfId="7429"/>
    <cellStyle name="常规 3 9 5" xfId="7430"/>
    <cellStyle name="常规 3 9 6" xfId="7886"/>
    <cellStyle name="常规 3 9 7" xfId="7887"/>
    <cellStyle name="常规 30" xfId="3710"/>
    <cellStyle name="常规 30 2" xfId="3711"/>
    <cellStyle name="常规 30 2 2" xfId="3712"/>
    <cellStyle name="常规 30 2 3" xfId="3713"/>
    <cellStyle name="常规 30 3" xfId="3714"/>
    <cellStyle name="常规 30 3 2" xfId="3715"/>
    <cellStyle name="常规 30 4" xfId="3716"/>
    <cellStyle name="常规 31" xfId="3717"/>
    <cellStyle name="常规 31 2" xfId="3718"/>
    <cellStyle name="常规 31 2 2" xfId="5637"/>
    <cellStyle name="常规 32" xfId="3719"/>
    <cellStyle name="常规 32 2" xfId="3720"/>
    <cellStyle name="常规 32 2 2" xfId="3721"/>
    <cellStyle name="常规 32 3" xfId="3722"/>
    <cellStyle name="常规 32 4" xfId="3723"/>
    <cellStyle name="常规 33" xfId="3724"/>
    <cellStyle name="常规 33 2" xfId="3725"/>
    <cellStyle name="常规 33 2 2" xfId="5638"/>
    <cellStyle name="常规 34" xfId="3726"/>
    <cellStyle name="常规 34 2" xfId="3727"/>
    <cellStyle name="常规 34 3" xfId="7"/>
    <cellStyle name="常规 35" xfId="3728"/>
    <cellStyle name="常规 35 2" xfId="5639"/>
    <cellStyle name="常规 36" xfId="3729"/>
    <cellStyle name="常规 37" xfId="3730"/>
    <cellStyle name="常规 37 2" xfId="3731"/>
    <cellStyle name="常规 37 2 2" xfId="5640"/>
    <cellStyle name="常规 37 3" xfId="5641"/>
    <cellStyle name="常规 38" xfId="3732"/>
    <cellStyle name="常规 39" xfId="3733"/>
    <cellStyle name="常规 39 2" xfId="5642"/>
    <cellStyle name="常规 4" xfId="10"/>
    <cellStyle name="常规 4 10" xfId="3734"/>
    <cellStyle name="常规 4 11" xfId="5643"/>
    <cellStyle name="常规 4 2" xfId="3735"/>
    <cellStyle name="常规 4 2 2" xfId="3736"/>
    <cellStyle name="常规 4 2 2 2" xfId="3737"/>
    <cellStyle name="常规 4 2 2 2 2" xfId="3738"/>
    <cellStyle name="常规 4 2 2 2 3" xfId="3739"/>
    <cellStyle name="常规 4 2 2 3" xfId="3740"/>
    <cellStyle name="常规 4 2 2 3 2" xfId="3741"/>
    <cellStyle name="常规 4 2 2 4" xfId="3742"/>
    <cellStyle name="常规 4 2 2 5" xfId="3743"/>
    <cellStyle name="常规 4 2 3" xfId="3744"/>
    <cellStyle name="常规 4 2 3 2" xfId="3745"/>
    <cellStyle name="常规 4 2 3 2 2" xfId="3746"/>
    <cellStyle name="常规 4 2 3 2 3" xfId="3747"/>
    <cellStyle name="常规 4 2 3 3" xfId="3748"/>
    <cellStyle name="常规 4 2 3 3 2" xfId="3749"/>
    <cellStyle name="常规 4 2 3 4" xfId="3750"/>
    <cellStyle name="常规 4 2 4" xfId="3751"/>
    <cellStyle name="常规 4 2 4 2" xfId="3752"/>
    <cellStyle name="常规 4 2 4 3" xfId="3753"/>
    <cellStyle name="常规 4 2 5" xfId="3754"/>
    <cellStyle name="常规 4 2 5 2" xfId="3755"/>
    <cellStyle name="常规 4 2 6" xfId="3756"/>
    <cellStyle name="常规 4 3" xfId="3757"/>
    <cellStyle name="常规 4 3 2" xfId="3758"/>
    <cellStyle name="常规 4 3 2 2" xfId="3759"/>
    <cellStyle name="常规 4 3 2 2 2" xfId="3760"/>
    <cellStyle name="常规 4 3 2 2 3" xfId="3761"/>
    <cellStyle name="常规 4 3 2 3" xfId="3762"/>
    <cellStyle name="常规 4 3 2 3 2" xfId="3763"/>
    <cellStyle name="常规 4 3 2 4" xfId="3764"/>
    <cellStyle name="常规 4 3 2 5" xfId="3765"/>
    <cellStyle name="常规 4 3 3" xfId="3766"/>
    <cellStyle name="常规 4 3 3 2" xfId="3767"/>
    <cellStyle name="常规 4 3 3 2 2" xfId="3768"/>
    <cellStyle name="常规 4 3 3 2 3" xfId="3769"/>
    <cellStyle name="常规 4 3 3 3" xfId="3770"/>
    <cellStyle name="常规 4 3 3 3 2" xfId="3771"/>
    <cellStyle name="常规 4 3 3 4" xfId="3772"/>
    <cellStyle name="常规 4 3 4" xfId="3773"/>
    <cellStyle name="常规 4 3 4 2" xfId="3774"/>
    <cellStyle name="常规 4 3 4 3" xfId="3775"/>
    <cellStyle name="常规 4 3 5" xfId="3776"/>
    <cellStyle name="常规 4 3 5 2" xfId="3777"/>
    <cellStyle name="常规 4 3 6" xfId="3778"/>
    <cellStyle name="常规 4 4" xfId="3779"/>
    <cellStyle name="常规 4 4 2" xfId="3780"/>
    <cellStyle name="常规 4 4 2 2" xfId="3781"/>
    <cellStyle name="常规 4 4 2 2 2" xfId="3782"/>
    <cellStyle name="常规 4 4 2 2 3" xfId="3783"/>
    <cellStyle name="常规 4 4 2 3" xfId="3784"/>
    <cellStyle name="常规 4 4 2 3 2" xfId="3785"/>
    <cellStyle name="常规 4 4 2 4" xfId="3786"/>
    <cellStyle name="常规 4 4 2 5" xfId="3787"/>
    <cellStyle name="常规 4 4 3" xfId="3788"/>
    <cellStyle name="常规 4 4 3 2" xfId="3789"/>
    <cellStyle name="常规 4 4 3 2 2" xfId="3790"/>
    <cellStyle name="常规 4 4 3 2 3" xfId="3791"/>
    <cellStyle name="常规 4 4 3 3" xfId="3792"/>
    <cellStyle name="常规 4 4 3 3 2" xfId="3793"/>
    <cellStyle name="常规 4 4 3 4" xfId="3794"/>
    <cellStyle name="常规 4 4 4" xfId="3795"/>
    <cellStyle name="常规 4 4 4 2" xfId="3796"/>
    <cellStyle name="常规 4 4 4 3" xfId="3797"/>
    <cellStyle name="常规 4 4 5" xfId="3798"/>
    <cellStyle name="常规 4 4 5 2" xfId="3799"/>
    <cellStyle name="常规 4 4 6" xfId="3800"/>
    <cellStyle name="常规 4 5" xfId="3801"/>
    <cellStyle name="常规 4 5 2" xfId="3802"/>
    <cellStyle name="常规 4 5 2 2" xfId="3803"/>
    <cellStyle name="常规 4 5 2 3" xfId="3804"/>
    <cellStyle name="常规 4 5 3" xfId="3805"/>
    <cellStyle name="常规 4 5 3 2" xfId="3806"/>
    <cellStyle name="常规 4 5 4" xfId="3807"/>
    <cellStyle name="常规 4 5 5" xfId="3808"/>
    <cellStyle name="常规 4 6" xfId="3809"/>
    <cellStyle name="常规 4 6 2" xfId="3810"/>
    <cellStyle name="常规 4 6 2 2" xfId="3811"/>
    <cellStyle name="常规 4 6 2 3" xfId="3812"/>
    <cellStyle name="常规 4 6 3" xfId="3813"/>
    <cellStyle name="常规 4 6 3 2" xfId="3814"/>
    <cellStyle name="常规 4 6 4" xfId="3815"/>
    <cellStyle name="常规 4 7" xfId="3816"/>
    <cellStyle name="常规 4 7 2" xfId="3817"/>
    <cellStyle name="常规 4 7 3" xfId="3818"/>
    <cellStyle name="常规 4 8" xfId="3819"/>
    <cellStyle name="常规 4 8 2" xfId="3820"/>
    <cellStyle name="常规 4 9" xfId="3821"/>
    <cellStyle name="常规 40" xfId="3822"/>
    <cellStyle name="常规 41" xfId="3823"/>
    <cellStyle name="常规 41 2" xfId="5644"/>
    <cellStyle name="常规 41 3" xfId="5645"/>
    <cellStyle name="常规 41 4" xfId="5646"/>
    <cellStyle name="常规 41 5" xfId="7045"/>
    <cellStyle name="常规 42" xfId="5647"/>
    <cellStyle name="常规 43" xfId="6176"/>
    <cellStyle name="常规 44" xfId="6816"/>
    <cellStyle name="常规 45" xfId="6817"/>
    <cellStyle name="常规 46" xfId="6818"/>
    <cellStyle name="常规 47" xfId="6819"/>
    <cellStyle name="常规 48" xfId="6820"/>
    <cellStyle name="常规 49" xfId="6821"/>
    <cellStyle name="常规 5" xfId="3824"/>
    <cellStyle name="常规 5 10" xfId="3825"/>
    <cellStyle name="常规 5 10 2" xfId="3826"/>
    <cellStyle name="常规 5 10 3" xfId="5648"/>
    <cellStyle name="常规 5 10 4" xfId="5649"/>
    <cellStyle name="常规 5 10 5" xfId="7055"/>
    <cellStyle name="常规 5 10 6" xfId="7888"/>
    <cellStyle name="常规 5 10 7" xfId="7889"/>
    <cellStyle name="常规 5 11" xfId="8"/>
    <cellStyle name="常规 5 11 2" xfId="14"/>
    <cellStyle name="常规 5 11 3" xfId="17"/>
    <cellStyle name="常规 5 11 4" xfId="19"/>
    <cellStyle name="常规 5 11 5" xfId="6844"/>
    <cellStyle name="常规 5 11 6" xfId="7091"/>
    <cellStyle name="常规 5 11 7" xfId="7144"/>
    <cellStyle name="常规 5 11 8" xfId="7485"/>
    <cellStyle name="常规 5 12" xfId="3827"/>
    <cellStyle name="常规 5 12 2" xfId="7890"/>
    <cellStyle name="常规 5 12 3" xfId="7891"/>
    <cellStyle name="常规 5 13" xfId="3828"/>
    <cellStyle name="常规 5 14" xfId="5650"/>
    <cellStyle name="常规 5 15" xfId="6822"/>
    <cellStyle name="常规 5 16" xfId="6823"/>
    <cellStyle name="常规 5 17" xfId="6824"/>
    <cellStyle name="常规 5 18" xfId="6825"/>
    <cellStyle name="常规 5 19" xfId="6826"/>
    <cellStyle name="常规 5 2" xfId="9"/>
    <cellStyle name="常规 5 2 2" xfId="3829"/>
    <cellStyle name="常规 5 2 2 2" xfId="3830"/>
    <cellStyle name="常规 5 2 2 2 2" xfId="3831"/>
    <cellStyle name="常规 5 2 2 2 3" xfId="3832"/>
    <cellStyle name="常规 5 2 2 3" xfId="3833"/>
    <cellStyle name="常规 5 2 2 3 2" xfId="3834"/>
    <cellStyle name="常规 5 2 2 4" xfId="3835"/>
    <cellStyle name="常规 5 2 2 5" xfId="3836"/>
    <cellStyle name="常规 5 2 3" xfId="3837"/>
    <cellStyle name="常规 5 2 3 2" xfId="3838"/>
    <cellStyle name="常规 5 2 3 2 2" xfId="3839"/>
    <cellStyle name="常规 5 2 3 2 3" xfId="3840"/>
    <cellStyle name="常规 5 2 3 3" xfId="3841"/>
    <cellStyle name="常规 5 2 3 3 2" xfId="3842"/>
    <cellStyle name="常规 5 2 3 4" xfId="3843"/>
    <cellStyle name="常规 5 2 4" xfId="3844"/>
    <cellStyle name="常规 5 2 4 2" xfId="3845"/>
    <cellStyle name="常规 5 2 4 3" xfId="3846"/>
    <cellStyle name="常规 5 2 5" xfId="3847"/>
    <cellStyle name="常规 5 2 5 2" xfId="3848"/>
    <cellStyle name="常规 5 2 6" xfId="3849"/>
    <cellStyle name="常规 5 2 7" xfId="3850"/>
    <cellStyle name="常规 5 2 8" xfId="5651"/>
    <cellStyle name="常规 5 20" xfId="7038"/>
    <cellStyle name="常规 5 21" xfId="7043"/>
    <cellStyle name="常规 5 22" xfId="7138"/>
    <cellStyle name="常规 5 23" xfId="7992"/>
    <cellStyle name="常规 5 3" xfId="3851"/>
    <cellStyle name="常规 5 3 10" xfId="3852"/>
    <cellStyle name="常规 5 3 10 2" xfId="7892"/>
    <cellStyle name="常规 5 3 10 3" xfId="7893"/>
    <cellStyle name="常规 5 3 11" xfId="3853"/>
    <cellStyle name="常规 5 3 12" xfId="6989"/>
    <cellStyle name="常规 5 3 13" xfId="7431"/>
    <cellStyle name="常规 5 3 14" xfId="7432"/>
    <cellStyle name="常规 5 3 15" xfId="7894"/>
    <cellStyle name="常规 5 3 16" xfId="7895"/>
    <cellStyle name="常规 5 3 2" xfId="3854"/>
    <cellStyle name="常规 5 3 2 10" xfId="7896"/>
    <cellStyle name="常规 5 3 2 11" xfId="7897"/>
    <cellStyle name="常规 5 3 2 2" xfId="3855"/>
    <cellStyle name="常规 5 3 2 2 2" xfId="3856"/>
    <cellStyle name="常规 5 3 2 2 3" xfId="3857"/>
    <cellStyle name="常规 5 3 2 2 4" xfId="3858"/>
    <cellStyle name="常规 5 3 2 2 5" xfId="7898"/>
    <cellStyle name="常规 5 3 2 2 6" xfId="7899"/>
    <cellStyle name="常规 5 3 2 3" xfId="3859"/>
    <cellStyle name="常规 5 3 2 3 2" xfId="3860"/>
    <cellStyle name="常规 5 3 2 4" xfId="3861"/>
    <cellStyle name="常规 5 3 2 5" xfId="3862"/>
    <cellStyle name="常规 5 3 2 6" xfId="3863"/>
    <cellStyle name="常规 5 3 2 7" xfId="6990"/>
    <cellStyle name="常规 5 3 2 8" xfId="7433"/>
    <cellStyle name="常规 5 3 2 9" xfId="7434"/>
    <cellStyle name="常规 5 3 3" xfId="3864"/>
    <cellStyle name="常规 5 3 3 10" xfId="7900"/>
    <cellStyle name="常规 5 3 3 2" xfId="3865"/>
    <cellStyle name="常规 5 3 3 2 2" xfId="3866"/>
    <cellStyle name="常规 5 3 3 2 3" xfId="3867"/>
    <cellStyle name="常规 5 3 3 3" xfId="3868"/>
    <cellStyle name="常规 5 3 3 3 2" xfId="3869"/>
    <cellStyle name="常规 5 3 3 4" xfId="3870"/>
    <cellStyle name="常规 5 3 3 5" xfId="3871"/>
    <cellStyle name="常规 5 3 3 6" xfId="6991"/>
    <cellStyle name="常规 5 3 3 7" xfId="7435"/>
    <cellStyle name="常规 5 3 3 8" xfId="7436"/>
    <cellStyle name="常规 5 3 3 9" xfId="7901"/>
    <cellStyle name="常规 5 3 4" xfId="3872"/>
    <cellStyle name="常规 5 3 4 2" xfId="3873"/>
    <cellStyle name="常规 5 3 4 3" xfId="3874"/>
    <cellStyle name="常规 5 3 4 4" xfId="3875"/>
    <cellStyle name="常规 5 3 4 5" xfId="6992"/>
    <cellStyle name="常规 5 3 4 6" xfId="7437"/>
    <cellStyle name="常规 5 3 4 7" xfId="7438"/>
    <cellStyle name="常规 5 3 4 8" xfId="7902"/>
    <cellStyle name="常规 5 3 4 9" xfId="7903"/>
    <cellStyle name="常规 5 3 5" xfId="3876"/>
    <cellStyle name="常规 5 3 5 2" xfId="3877"/>
    <cellStyle name="常规 5 3 5 3" xfId="3878"/>
    <cellStyle name="常规 5 3 5 4" xfId="6993"/>
    <cellStyle name="常规 5 3 5 5" xfId="7439"/>
    <cellStyle name="常规 5 3 5 6" xfId="7440"/>
    <cellStyle name="常规 5 3 5 7" xfId="7904"/>
    <cellStyle name="常规 5 3 5 8" xfId="7905"/>
    <cellStyle name="常规 5 3 6" xfId="3879"/>
    <cellStyle name="常规 5 3 6 2" xfId="3880"/>
    <cellStyle name="常规 5 3 6 3" xfId="6994"/>
    <cellStyle name="常规 5 3 6 4" xfId="7441"/>
    <cellStyle name="常规 5 3 6 5" xfId="7442"/>
    <cellStyle name="常规 5 3 6 6" xfId="7906"/>
    <cellStyle name="常规 5 3 6 7" xfId="7907"/>
    <cellStyle name="常规 5 3 7" xfId="3881"/>
    <cellStyle name="常规 5 3 7 2" xfId="6995"/>
    <cellStyle name="常规 5 3 7 3" xfId="7443"/>
    <cellStyle name="常规 5 3 7 4" xfId="7444"/>
    <cellStyle name="常规 5 3 7 5" xfId="7908"/>
    <cellStyle name="常规 5 3 7 6" xfId="7909"/>
    <cellStyle name="常规 5 3 8" xfId="3882"/>
    <cellStyle name="常规 5 3 8 2" xfId="6996"/>
    <cellStyle name="常规 5 3 8 3" xfId="7445"/>
    <cellStyle name="常规 5 3 8 4" xfId="7446"/>
    <cellStyle name="常规 5 3 8 5" xfId="7910"/>
    <cellStyle name="常规 5 3 8 6" xfId="7911"/>
    <cellStyle name="常规 5 3 9" xfId="3883"/>
    <cellStyle name="常规 5 3 9 2" xfId="6997"/>
    <cellStyle name="常规 5 3 9 3" xfId="7447"/>
    <cellStyle name="常规 5 3 9 4" xfId="7448"/>
    <cellStyle name="常规 5 3 9 5" xfId="7912"/>
    <cellStyle name="常规 5 3 9 6" xfId="7913"/>
    <cellStyle name="常规 5 4" xfId="3884"/>
    <cellStyle name="常规 5 4 10" xfId="7449"/>
    <cellStyle name="常规 5 4 11" xfId="7914"/>
    <cellStyle name="常规 5 4 12" xfId="7915"/>
    <cellStyle name="常规 5 4 2" xfId="3885"/>
    <cellStyle name="常规 5 4 2 2" xfId="3886"/>
    <cellStyle name="常规 5 4 2 2 2" xfId="3887"/>
    <cellStyle name="常规 5 4 2 2 3" xfId="3888"/>
    <cellStyle name="常规 5 4 2 3" xfId="3889"/>
    <cellStyle name="常规 5 4 2 3 2" xfId="3890"/>
    <cellStyle name="常规 5 4 2 4" xfId="3891"/>
    <cellStyle name="常规 5 4 2 5" xfId="3892"/>
    <cellStyle name="常规 5 4 2 6" xfId="3893"/>
    <cellStyle name="常规 5 4 2 7" xfId="7916"/>
    <cellStyle name="常规 5 4 2 8" xfId="7917"/>
    <cellStyle name="常规 5 4 3" xfId="3894"/>
    <cellStyle name="常规 5 4 3 2" xfId="3895"/>
    <cellStyle name="常规 5 4 3 2 2" xfId="3896"/>
    <cellStyle name="常规 5 4 3 2 3" xfId="3897"/>
    <cellStyle name="常规 5 4 3 3" xfId="3898"/>
    <cellStyle name="常规 5 4 3 3 2" xfId="3899"/>
    <cellStyle name="常规 5 4 3 4" xfId="3900"/>
    <cellStyle name="常规 5 4 4" xfId="3901"/>
    <cellStyle name="常规 5 4 4 2" xfId="3902"/>
    <cellStyle name="常规 5 4 4 3" xfId="3903"/>
    <cellStyle name="常规 5 4 5" xfId="3904"/>
    <cellStyle name="常规 5 4 5 2" xfId="3905"/>
    <cellStyle name="常规 5 4 6" xfId="3906"/>
    <cellStyle name="常规 5 4 7" xfId="3907"/>
    <cellStyle name="常规 5 4 8" xfId="6998"/>
    <cellStyle name="常规 5 4 9" xfId="7450"/>
    <cellStyle name="常规 5 5" xfId="3908"/>
    <cellStyle name="常规 5 5 10" xfId="7918"/>
    <cellStyle name="常规 5 5 11" xfId="7919"/>
    <cellStyle name="常规 5 5 2" xfId="3909"/>
    <cellStyle name="常规 5 5 2 2" xfId="3910"/>
    <cellStyle name="常规 5 5 2 3" xfId="3911"/>
    <cellStyle name="常规 5 5 3" xfId="3912"/>
    <cellStyle name="常规 5 5 3 2" xfId="3913"/>
    <cellStyle name="常规 5 5 4" xfId="3914"/>
    <cellStyle name="常规 5 5 5" xfId="3915"/>
    <cellStyle name="常规 5 5 6" xfId="3916"/>
    <cellStyle name="常规 5 5 7" xfId="6999"/>
    <cellStyle name="常规 5 5 8" xfId="7451"/>
    <cellStyle name="常规 5 5 9" xfId="7452"/>
    <cellStyle name="常规 5 6" xfId="3917"/>
    <cellStyle name="常规 5 6 10" xfId="7920"/>
    <cellStyle name="常规 5 6 2" xfId="3918"/>
    <cellStyle name="常规 5 6 2 2" xfId="3919"/>
    <cellStyle name="常规 5 6 2 3" xfId="3920"/>
    <cellStyle name="常规 5 6 3" xfId="3921"/>
    <cellStyle name="常规 5 6 3 2" xfId="3922"/>
    <cellStyle name="常规 5 6 4" xfId="3923"/>
    <cellStyle name="常规 5 6 5" xfId="3924"/>
    <cellStyle name="常规 5 6 6" xfId="7000"/>
    <cellStyle name="常规 5 6 7" xfId="7453"/>
    <cellStyle name="常规 5 6 8" xfId="7454"/>
    <cellStyle name="常规 5 6 9" xfId="7921"/>
    <cellStyle name="常规 5 7" xfId="3925"/>
    <cellStyle name="常规 5 7 2" xfId="3926"/>
    <cellStyle name="常规 5 7 3" xfId="3927"/>
    <cellStyle name="常规 5 7 4" xfId="3928"/>
    <cellStyle name="常规 5 7 5" xfId="7001"/>
    <cellStyle name="常规 5 7 6" xfId="7455"/>
    <cellStyle name="常规 5 7 7" xfId="7456"/>
    <cellStyle name="常规 5 7 8" xfId="7922"/>
    <cellStyle name="常规 5 7 9" xfId="7923"/>
    <cellStyle name="常规 5 8" xfId="3929"/>
    <cellStyle name="常规 5 8 2" xfId="3930"/>
    <cellStyle name="常规 5 8 3" xfId="3931"/>
    <cellStyle name="常规 5 8 4" xfId="7002"/>
    <cellStyle name="常规 5 8 5" xfId="7457"/>
    <cellStyle name="常规 5 8 6" xfId="7458"/>
    <cellStyle name="常规 5 8 7" xfId="7924"/>
    <cellStyle name="常规 5 8 8" xfId="7925"/>
    <cellStyle name="常规 5 9" xfId="3932"/>
    <cellStyle name="常规 5 9 2" xfId="3933"/>
    <cellStyle name="常规 5 9 3" xfId="7003"/>
    <cellStyle name="常规 5 9 4" xfId="7459"/>
    <cellStyle name="常规 5 9 5" xfId="7460"/>
    <cellStyle name="常规 5 9 6" xfId="7926"/>
    <cellStyle name="常规 5 9 7" xfId="7927"/>
    <cellStyle name="常规 50" xfId="7039"/>
    <cellStyle name="常规 51" xfId="7139"/>
    <cellStyle name="常规 52" xfId="7140"/>
    <cellStyle name="常规 53" xfId="7993"/>
    <cellStyle name="常规 54" xfId="1"/>
    <cellStyle name="常规 6" xfId="3934"/>
    <cellStyle name="常规 6 10" xfId="3935"/>
    <cellStyle name="常规 6 11" xfId="5652"/>
    <cellStyle name="常规 6 12" xfId="5653"/>
    <cellStyle name="常规 6 13" xfId="6827"/>
    <cellStyle name="常规 6 14" xfId="6828"/>
    <cellStyle name="常规 6 15" xfId="6829"/>
    <cellStyle name="常规 6 16" xfId="6830"/>
    <cellStyle name="常规 6 17" xfId="6831"/>
    <cellStyle name="常规 6 18" xfId="7040"/>
    <cellStyle name="常规 6 19" xfId="7056"/>
    <cellStyle name="常规 6 2" xfId="3936"/>
    <cellStyle name="常规 6 2 2" xfId="3937"/>
    <cellStyle name="常规 6 2 2 2" xfId="3938"/>
    <cellStyle name="常规 6 2 2 2 2" xfId="3939"/>
    <cellStyle name="常规 6 2 2 2 3" xfId="3940"/>
    <cellStyle name="常规 6 2 2 3" xfId="3941"/>
    <cellStyle name="常规 6 2 2 3 2" xfId="3942"/>
    <cellStyle name="常规 6 2 2 4" xfId="3943"/>
    <cellStyle name="常规 6 2 2 5" xfId="3944"/>
    <cellStyle name="常规 6 2 3" xfId="3945"/>
    <cellStyle name="常规 6 2 3 2" xfId="3946"/>
    <cellStyle name="常规 6 2 3 2 2" xfId="3947"/>
    <cellStyle name="常规 6 2 3 2 3" xfId="3948"/>
    <cellStyle name="常规 6 2 3 3" xfId="3949"/>
    <cellStyle name="常规 6 2 3 3 2" xfId="3950"/>
    <cellStyle name="常规 6 2 3 4" xfId="3951"/>
    <cellStyle name="常规 6 2 4" xfId="3952"/>
    <cellStyle name="常规 6 2 4 2" xfId="3953"/>
    <cellStyle name="常规 6 2 4 3" xfId="3954"/>
    <cellStyle name="常规 6 2 5" xfId="3955"/>
    <cellStyle name="常规 6 2 5 2" xfId="3956"/>
    <cellStyle name="常规 6 2 6" xfId="3957"/>
    <cellStyle name="常规 6 20" xfId="7141"/>
    <cellStyle name="常规 6 21" xfId="7994"/>
    <cellStyle name="常规 6 3" xfId="3958"/>
    <cellStyle name="常规 6 3 2" xfId="3959"/>
    <cellStyle name="常规 6 3 2 2" xfId="3960"/>
    <cellStyle name="常规 6 3 2 2 2" xfId="3961"/>
    <cellStyle name="常规 6 3 2 2 3" xfId="3962"/>
    <cellStyle name="常规 6 3 2 3" xfId="3963"/>
    <cellStyle name="常规 6 3 2 3 2" xfId="3964"/>
    <cellStyle name="常规 6 3 2 4" xfId="3965"/>
    <cellStyle name="常规 6 3 2 5" xfId="3966"/>
    <cellStyle name="常规 6 3 3" xfId="3967"/>
    <cellStyle name="常规 6 3 3 2" xfId="3968"/>
    <cellStyle name="常规 6 3 3 2 2" xfId="3969"/>
    <cellStyle name="常规 6 3 3 2 3" xfId="3970"/>
    <cellStyle name="常规 6 3 3 3" xfId="3971"/>
    <cellStyle name="常规 6 3 3 3 2" xfId="3972"/>
    <cellStyle name="常规 6 3 3 4" xfId="3973"/>
    <cellStyle name="常规 6 3 4" xfId="3974"/>
    <cellStyle name="常规 6 3 4 2" xfId="3975"/>
    <cellStyle name="常规 6 3 4 3" xfId="3976"/>
    <cellStyle name="常规 6 3 5" xfId="3977"/>
    <cellStyle name="常规 6 3 5 2" xfId="3978"/>
    <cellStyle name="常规 6 3 6" xfId="3979"/>
    <cellStyle name="常规 6 4" xfId="3980"/>
    <cellStyle name="常规 6 4 2" xfId="3981"/>
    <cellStyle name="常规 6 4 2 2" xfId="3982"/>
    <cellStyle name="常规 6 4 2 2 2" xfId="3983"/>
    <cellStyle name="常规 6 4 2 2 3" xfId="3984"/>
    <cellStyle name="常规 6 4 2 3" xfId="3985"/>
    <cellStyle name="常规 6 4 2 3 2" xfId="3986"/>
    <cellStyle name="常规 6 4 2 4" xfId="3987"/>
    <cellStyle name="常规 6 4 2 5" xfId="3988"/>
    <cellStyle name="常规 6 4 3" xfId="3989"/>
    <cellStyle name="常规 6 4 3 2" xfId="3990"/>
    <cellStyle name="常规 6 4 3 2 2" xfId="3991"/>
    <cellStyle name="常规 6 4 3 2 3" xfId="3992"/>
    <cellStyle name="常规 6 4 3 3" xfId="3993"/>
    <cellStyle name="常规 6 4 3 3 2" xfId="3994"/>
    <cellStyle name="常规 6 4 3 4" xfId="3995"/>
    <cellStyle name="常规 6 4 4" xfId="3996"/>
    <cellStyle name="常规 6 4 4 2" xfId="3997"/>
    <cellStyle name="常规 6 4 4 3" xfId="3998"/>
    <cellStyle name="常规 6 4 5" xfId="3999"/>
    <cellStyle name="常规 6 4 5 2" xfId="4000"/>
    <cellStyle name="常规 6 4 6" xfId="4001"/>
    <cellStyle name="常规 6 5" xfId="4002"/>
    <cellStyle name="常规 6 5 2" xfId="4003"/>
    <cellStyle name="常规 6 5 2 2" xfId="4004"/>
    <cellStyle name="常规 6 5 2 3" xfId="4005"/>
    <cellStyle name="常规 6 5 3" xfId="4006"/>
    <cellStyle name="常规 6 5 3 2" xfId="4007"/>
    <cellStyle name="常规 6 5 4" xfId="4008"/>
    <cellStyle name="常规 6 5 5" xfId="4009"/>
    <cellStyle name="常规 6 6" xfId="4010"/>
    <cellStyle name="常规 6 6 2" xfId="4011"/>
    <cellStyle name="常规 6 6 2 2" xfId="4012"/>
    <cellStyle name="常规 6 6 2 3" xfId="4013"/>
    <cellStyle name="常规 6 6 3" xfId="4014"/>
    <cellStyle name="常规 6 6 3 2" xfId="4015"/>
    <cellStyle name="常规 6 6 4" xfId="4016"/>
    <cellStyle name="常规 6 7" xfId="4017"/>
    <cellStyle name="常规 6 7 2" xfId="4018"/>
    <cellStyle name="常规 6 7 3" xfId="4019"/>
    <cellStyle name="常规 6 8" xfId="4020"/>
    <cellStyle name="常规 6 8 2" xfId="4021"/>
    <cellStyle name="常规 6 9" xfId="4022"/>
    <cellStyle name="常规 7" xfId="4023"/>
    <cellStyle name="常规 7 10" xfId="4024"/>
    <cellStyle name="常规 7 10 2" xfId="7928"/>
    <cellStyle name="常规 7 10 3" xfId="7929"/>
    <cellStyle name="常规 7 11" xfId="4025"/>
    <cellStyle name="常规 7 12" xfId="5654"/>
    <cellStyle name="常规 7 13" xfId="6832"/>
    <cellStyle name="常规 7 14" xfId="6833"/>
    <cellStyle name="常规 7 15" xfId="6834"/>
    <cellStyle name="常规 7 16" xfId="6835"/>
    <cellStyle name="常规 7 17" xfId="6836"/>
    <cellStyle name="常规 7 18" xfId="7041"/>
    <cellStyle name="常规 7 19" xfId="7057"/>
    <cellStyle name="常规 7 2" xfId="4026"/>
    <cellStyle name="常规 7 2 10" xfId="7461"/>
    <cellStyle name="常规 7 2 11" xfId="7930"/>
    <cellStyle name="常规 7 2 12" xfId="7931"/>
    <cellStyle name="常规 7 2 2" xfId="4027"/>
    <cellStyle name="常规 7 2 2 2" xfId="4028"/>
    <cellStyle name="常规 7 2 2 2 2" xfId="4029"/>
    <cellStyle name="常规 7 2 2 2 3" xfId="4030"/>
    <cellStyle name="常规 7 2 2 3" xfId="4031"/>
    <cellStyle name="常规 7 2 2 3 2" xfId="4032"/>
    <cellStyle name="常规 7 2 2 4" xfId="4033"/>
    <cellStyle name="常规 7 2 2 5" xfId="4034"/>
    <cellStyle name="常规 7 2 2 6" xfId="4035"/>
    <cellStyle name="常规 7 2 2 7" xfId="7932"/>
    <cellStyle name="常规 7 2 2 8" xfId="7933"/>
    <cellStyle name="常规 7 2 3" xfId="4036"/>
    <cellStyle name="常规 7 2 3 2" xfId="4037"/>
    <cellStyle name="常规 7 2 3 2 2" xfId="4038"/>
    <cellStyle name="常规 7 2 3 2 3" xfId="4039"/>
    <cellStyle name="常规 7 2 3 3" xfId="4040"/>
    <cellStyle name="常规 7 2 3 3 2" xfId="4041"/>
    <cellStyle name="常规 7 2 3 4" xfId="4042"/>
    <cellStyle name="常规 7 2 4" xfId="4043"/>
    <cellStyle name="常规 7 2 4 2" xfId="4044"/>
    <cellStyle name="常规 7 2 4 3" xfId="4045"/>
    <cellStyle name="常规 7 2 5" xfId="4046"/>
    <cellStyle name="常规 7 2 5 2" xfId="4047"/>
    <cellStyle name="常规 7 2 6" xfId="4048"/>
    <cellStyle name="常规 7 2 7" xfId="4049"/>
    <cellStyle name="常规 7 2 8" xfId="7004"/>
    <cellStyle name="常规 7 2 9" xfId="7462"/>
    <cellStyle name="常规 7 20" xfId="7142"/>
    <cellStyle name="常规 7 21" xfId="7995"/>
    <cellStyle name="常规 7 3" xfId="4050"/>
    <cellStyle name="常规 7 3 10" xfId="7463"/>
    <cellStyle name="常规 7 3 11" xfId="7934"/>
    <cellStyle name="常规 7 3 12" xfId="7935"/>
    <cellStyle name="常规 7 3 2" xfId="4051"/>
    <cellStyle name="常规 7 3 2 2" xfId="4052"/>
    <cellStyle name="常规 7 3 2 2 2" xfId="4053"/>
    <cellStyle name="常规 7 3 2 2 3" xfId="4054"/>
    <cellStyle name="常规 7 3 2 3" xfId="4055"/>
    <cellStyle name="常规 7 3 2 3 2" xfId="4056"/>
    <cellStyle name="常规 7 3 2 4" xfId="4057"/>
    <cellStyle name="常规 7 3 2 5" xfId="4058"/>
    <cellStyle name="常规 7 3 3" xfId="4059"/>
    <cellStyle name="常规 7 3 3 2" xfId="4060"/>
    <cellStyle name="常规 7 3 3 2 2" xfId="4061"/>
    <cellStyle name="常规 7 3 3 2 3" xfId="4062"/>
    <cellStyle name="常规 7 3 3 3" xfId="4063"/>
    <cellStyle name="常规 7 3 3 3 2" xfId="4064"/>
    <cellStyle name="常规 7 3 3 4" xfId="4065"/>
    <cellStyle name="常规 7 3 4" xfId="4066"/>
    <cellStyle name="常规 7 3 4 2" xfId="4067"/>
    <cellStyle name="常规 7 3 4 3" xfId="4068"/>
    <cellStyle name="常规 7 3 5" xfId="4069"/>
    <cellStyle name="常规 7 3 5 2" xfId="4070"/>
    <cellStyle name="常规 7 3 6" xfId="4071"/>
    <cellStyle name="常规 7 3 7" xfId="4072"/>
    <cellStyle name="常规 7 3 8" xfId="7005"/>
    <cellStyle name="常规 7 3 9" xfId="7464"/>
    <cellStyle name="常规 7 4" xfId="4073"/>
    <cellStyle name="常规 7 4 10" xfId="7465"/>
    <cellStyle name="常规 7 4 11" xfId="7936"/>
    <cellStyle name="常规 7 4 12" xfId="7937"/>
    <cellStyle name="常规 7 4 2" xfId="4074"/>
    <cellStyle name="常规 7 4 2 2" xfId="4075"/>
    <cellStyle name="常规 7 4 2 2 2" xfId="4076"/>
    <cellStyle name="常规 7 4 2 2 3" xfId="4077"/>
    <cellStyle name="常规 7 4 2 3" xfId="4078"/>
    <cellStyle name="常规 7 4 2 3 2" xfId="4079"/>
    <cellStyle name="常规 7 4 2 4" xfId="4080"/>
    <cellStyle name="常规 7 4 2 5" xfId="4081"/>
    <cellStyle name="常规 7 4 3" xfId="4082"/>
    <cellStyle name="常规 7 4 3 2" xfId="4083"/>
    <cellStyle name="常规 7 4 3 2 2" xfId="4084"/>
    <cellStyle name="常规 7 4 3 2 3" xfId="4085"/>
    <cellStyle name="常规 7 4 3 3" xfId="4086"/>
    <cellStyle name="常规 7 4 3 3 2" xfId="4087"/>
    <cellStyle name="常规 7 4 3 4" xfId="4088"/>
    <cellStyle name="常规 7 4 4" xfId="4089"/>
    <cellStyle name="常规 7 4 4 2" xfId="4090"/>
    <cellStyle name="常规 7 4 4 3" xfId="4091"/>
    <cellStyle name="常规 7 4 5" xfId="4092"/>
    <cellStyle name="常规 7 4 5 2" xfId="4093"/>
    <cellStyle name="常规 7 4 6" xfId="4094"/>
    <cellStyle name="常规 7 4 7" xfId="4095"/>
    <cellStyle name="常规 7 4 8" xfId="7006"/>
    <cellStyle name="常规 7 4 9" xfId="7466"/>
    <cellStyle name="常规 7 5" xfId="4096"/>
    <cellStyle name="常规 7 5 10" xfId="7938"/>
    <cellStyle name="常规 7 5 11" xfId="7939"/>
    <cellStyle name="常规 7 5 2" xfId="4097"/>
    <cellStyle name="常规 7 5 2 2" xfId="4098"/>
    <cellStyle name="常规 7 5 2 3" xfId="4099"/>
    <cellStyle name="常规 7 5 3" xfId="4100"/>
    <cellStyle name="常规 7 5 3 2" xfId="4101"/>
    <cellStyle name="常规 7 5 4" xfId="4102"/>
    <cellStyle name="常规 7 5 5" xfId="4103"/>
    <cellStyle name="常规 7 5 6" xfId="4104"/>
    <cellStyle name="常规 7 5 7" xfId="7007"/>
    <cellStyle name="常规 7 5 8" xfId="7467"/>
    <cellStyle name="常规 7 5 9" xfId="7468"/>
    <cellStyle name="常规 7 6" xfId="4105"/>
    <cellStyle name="常规 7 6 10" xfId="7940"/>
    <cellStyle name="常规 7 6 2" xfId="4106"/>
    <cellStyle name="常规 7 6 2 2" xfId="4107"/>
    <cellStyle name="常规 7 6 2 3" xfId="4108"/>
    <cellStyle name="常规 7 6 3" xfId="4109"/>
    <cellStyle name="常规 7 6 3 2" xfId="4110"/>
    <cellStyle name="常规 7 6 4" xfId="4111"/>
    <cellStyle name="常规 7 6 5" xfId="4112"/>
    <cellStyle name="常规 7 6 6" xfId="7008"/>
    <cellStyle name="常规 7 6 7" xfId="7469"/>
    <cellStyle name="常规 7 6 8" xfId="7470"/>
    <cellStyle name="常规 7 6 9" xfId="7941"/>
    <cellStyle name="常规 7 7" xfId="4113"/>
    <cellStyle name="常规 7 7 2" xfId="4114"/>
    <cellStyle name="常规 7 7 3" xfId="4115"/>
    <cellStyle name="常规 7 7 4" xfId="4116"/>
    <cellStyle name="常规 7 7 5" xfId="7009"/>
    <cellStyle name="常规 7 7 6" xfId="7471"/>
    <cellStyle name="常规 7 7 7" xfId="7472"/>
    <cellStyle name="常规 7 7 8" xfId="7942"/>
    <cellStyle name="常规 7 7 9" xfId="7943"/>
    <cellStyle name="常规 7 8" xfId="4117"/>
    <cellStyle name="常规 7 8 2" xfId="4118"/>
    <cellStyle name="常规 7 8 3" xfId="4119"/>
    <cellStyle name="常规 7 8 4" xfId="7010"/>
    <cellStyle name="常规 7 8 5" xfId="7473"/>
    <cellStyle name="常规 7 8 6" xfId="7474"/>
    <cellStyle name="常规 7 8 7" xfId="7944"/>
    <cellStyle name="常规 7 8 8" xfId="7945"/>
    <cellStyle name="常规 7 9" xfId="4120"/>
    <cellStyle name="常规 7 9 2" xfId="4121"/>
    <cellStyle name="常规 7 9 3" xfId="7011"/>
    <cellStyle name="常规 7 9 4" xfId="7475"/>
    <cellStyle name="常规 7 9 5" xfId="7476"/>
    <cellStyle name="常规 7 9 6" xfId="7946"/>
    <cellStyle name="常规 7 9 7" xfId="7947"/>
    <cellStyle name="常规 8" xfId="4122"/>
    <cellStyle name="常规 8 10" xfId="4123"/>
    <cellStyle name="常规 8 11" xfId="5655"/>
    <cellStyle name="常规 8 12" xfId="5656"/>
    <cellStyle name="常规 8 13" xfId="6837"/>
    <cellStyle name="常规 8 14" xfId="6838"/>
    <cellStyle name="常规 8 15" xfId="6839"/>
    <cellStyle name="常规 8 16" xfId="6840"/>
    <cellStyle name="常规 8 17" xfId="6841"/>
    <cellStyle name="常规 8 18" xfId="7042"/>
    <cellStyle name="常规 8 19" xfId="7058"/>
    <cellStyle name="常规 8 2" xfId="4124"/>
    <cellStyle name="常规 8 2 2" xfId="4125"/>
    <cellStyle name="常规 8 2 2 2" xfId="4126"/>
    <cellStyle name="常规 8 2 2 2 2" xfId="4127"/>
    <cellStyle name="常规 8 2 2 2 3" xfId="4128"/>
    <cellStyle name="常规 8 2 2 3" xfId="4129"/>
    <cellStyle name="常规 8 2 2 3 2" xfId="4130"/>
    <cellStyle name="常规 8 2 2 4" xfId="4131"/>
    <cellStyle name="常规 8 2 2 5" xfId="4132"/>
    <cellStyle name="常规 8 2 3" xfId="4133"/>
    <cellStyle name="常规 8 2 3 2" xfId="4134"/>
    <cellStyle name="常规 8 2 3 2 2" xfId="4135"/>
    <cellStyle name="常规 8 2 3 2 3" xfId="4136"/>
    <cellStyle name="常规 8 2 3 3" xfId="4137"/>
    <cellStyle name="常规 8 2 3 3 2" xfId="4138"/>
    <cellStyle name="常规 8 2 3 4" xfId="4139"/>
    <cellStyle name="常规 8 2 4" xfId="4140"/>
    <cellStyle name="常规 8 2 4 2" xfId="4141"/>
    <cellStyle name="常规 8 2 4 3" xfId="4142"/>
    <cellStyle name="常规 8 2 5" xfId="4143"/>
    <cellStyle name="常规 8 2 5 2" xfId="4144"/>
    <cellStyle name="常规 8 2 6" xfId="4145"/>
    <cellStyle name="常规 8 2 7" xfId="4146"/>
    <cellStyle name="常规 8 20" xfId="7143"/>
    <cellStyle name="常规 8 21" xfId="7996"/>
    <cellStyle name="常规 8 3" xfId="4147"/>
    <cellStyle name="常规 8 3 10" xfId="7477"/>
    <cellStyle name="常规 8 3 11" xfId="7948"/>
    <cellStyle name="常规 8 3 12" xfId="7949"/>
    <cellStyle name="常规 8 3 2" xfId="4148"/>
    <cellStyle name="常规 8 3 2 2" xfId="4149"/>
    <cellStyle name="常规 8 3 2 2 2" xfId="4150"/>
    <cellStyle name="常规 8 3 2 2 3" xfId="4151"/>
    <cellStyle name="常规 8 3 2 3" xfId="4152"/>
    <cellStyle name="常规 8 3 2 3 2" xfId="4153"/>
    <cellStyle name="常规 8 3 2 4" xfId="4154"/>
    <cellStyle name="常规 8 3 2 5" xfId="4155"/>
    <cellStyle name="常规 8 3 3" xfId="4156"/>
    <cellStyle name="常规 8 3 3 2" xfId="4157"/>
    <cellStyle name="常规 8 3 3 2 2" xfId="4158"/>
    <cellStyle name="常规 8 3 3 2 3" xfId="4159"/>
    <cellStyle name="常规 8 3 3 3" xfId="4160"/>
    <cellStyle name="常规 8 3 3 3 2" xfId="4161"/>
    <cellStyle name="常规 8 3 3 4" xfId="4162"/>
    <cellStyle name="常规 8 3 4" xfId="4163"/>
    <cellStyle name="常规 8 3 4 2" xfId="4164"/>
    <cellStyle name="常规 8 3 4 3" xfId="4165"/>
    <cellStyle name="常规 8 3 5" xfId="4166"/>
    <cellStyle name="常规 8 3 5 2" xfId="4167"/>
    <cellStyle name="常规 8 3 6" xfId="4168"/>
    <cellStyle name="常规 8 3 7" xfId="4169"/>
    <cellStyle name="常规 8 3 8" xfId="7012"/>
    <cellStyle name="常规 8 3 9" xfId="7478"/>
    <cellStyle name="常规 8 4" xfId="4170"/>
    <cellStyle name="常规 8 4 2" xfId="4171"/>
    <cellStyle name="常规 8 4 2 2" xfId="4172"/>
    <cellStyle name="常规 8 4 2 2 2" xfId="4173"/>
    <cellStyle name="常规 8 4 2 2 3" xfId="4174"/>
    <cellStyle name="常规 8 4 2 3" xfId="4175"/>
    <cellStyle name="常规 8 4 2 3 2" xfId="4176"/>
    <cellStyle name="常规 8 4 2 4" xfId="4177"/>
    <cellStyle name="常规 8 4 2 5" xfId="4178"/>
    <cellStyle name="常规 8 4 3" xfId="4179"/>
    <cellStyle name="常规 8 4 3 2" xfId="4180"/>
    <cellStyle name="常规 8 4 3 2 2" xfId="4181"/>
    <cellStyle name="常规 8 4 3 2 3" xfId="4182"/>
    <cellStyle name="常规 8 4 3 3" xfId="4183"/>
    <cellStyle name="常规 8 4 3 3 2" xfId="4184"/>
    <cellStyle name="常规 8 4 3 4" xfId="4185"/>
    <cellStyle name="常规 8 4 4" xfId="4186"/>
    <cellStyle name="常规 8 4 4 2" xfId="4187"/>
    <cellStyle name="常规 8 4 4 3" xfId="4188"/>
    <cellStyle name="常规 8 4 5" xfId="4189"/>
    <cellStyle name="常规 8 4 5 2" xfId="4190"/>
    <cellStyle name="常规 8 4 6" xfId="4191"/>
    <cellStyle name="常规 8 5" xfId="4192"/>
    <cellStyle name="常规 8 5 2" xfId="4193"/>
    <cellStyle name="常规 8 5 2 2" xfId="4194"/>
    <cellStyle name="常规 8 5 2 3" xfId="4195"/>
    <cellStyle name="常规 8 5 3" xfId="4196"/>
    <cellStyle name="常规 8 5 3 2" xfId="4197"/>
    <cellStyle name="常规 8 5 4" xfId="4198"/>
    <cellStyle name="常规 8 5 5" xfId="4199"/>
    <cellStyle name="常规 8 6" xfId="4200"/>
    <cellStyle name="常规 8 6 2" xfId="4201"/>
    <cellStyle name="常规 8 6 2 2" xfId="4202"/>
    <cellStyle name="常规 8 6 2 3" xfId="4203"/>
    <cellStyle name="常规 8 6 3" xfId="4204"/>
    <cellStyle name="常规 8 6 3 2" xfId="4205"/>
    <cellStyle name="常规 8 6 4" xfId="4206"/>
    <cellStyle name="常规 8 7" xfId="4207"/>
    <cellStyle name="常规 8 7 2" xfId="4208"/>
    <cellStyle name="常规 8 7 3" xfId="4209"/>
    <cellStyle name="常规 8 8" xfId="4210"/>
    <cellStyle name="常规 8 8 2" xfId="4211"/>
    <cellStyle name="常规 8 9" xfId="4212"/>
    <cellStyle name="常规 9" xfId="4213"/>
    <cellStyle name="常规 9 10" xfId="4214"/>
    <cellStyle name="常规 9 11" xfId="7950"/>
    <cellStyle name="常规 9 12" xfId="7951"/>
    <cellStyle name="常规 9 2" xfId="4215"/>
    <cellStyle name="常规 9 2 2" xfId="4216"/>
    <cellStyle name="常规 9 2 2 2" xfId="4217"/>
    <cellStyle name="常规 9 2 2 2 2" xfId="4218"/>
    <cellStyle name="常规 9 2 2 2 3" xfId="4219"/>
    <cellStyle name="常规 9 2 2 3" xfId="4220"/>
    <cellStyle name="常规 9 2 2 3 2" xfId="4221"/>
    <cellStyle name="常规 9 2 2 4" xfId="4222"/>
    <cellStyle name="常规 9 2 2 5" xfId="4223"/>
    <cellStyle name="常规 9 2 3" xfId="4224"/>
    <cellStyle name="常规 9 2 3 2" xfId="4225"/>
    <cellStyle name="常规 9 2 3 2 2" xfId="4226"/>
    <cellStyle name="常规 9 2 3 2 3" xfId="4227"/>
    <cellStyle name="常规 9 2 3 3" xfId="4228"/>
    <cellStyle name="常规 9 2 3 3 2" xfId="4229"/>
    <cellStyle name="常规 9 2 3 4" xfId="4230"/>
    <cellStyle name="常规 9 2 4" xfId="4231"/>
    <cellStyle name="常规 9 2 4 2" xfId="4232"/>
    <cellStyle name="常规 9 2 4 3" xfId="4233"/>
    <cellStyle name="常规 9 2 5" xfId="4234"/>
    <cellStyle name="常规 9 2 5 2" xfId="4235"/>
    <cellStyle name="常规 9 2 6" xfId="4236"/>
    <cellStyle name="常规 9 2 7" xfId="4237"/>
    <cellStyle name="常规 9 3" xfId="4238"/>
    <cellStyle name="常规 9 3 10" xfId="7479"/>
    <cellStyle name="常规 9 3 11" xfId="7952"/>
    <cellStyle name="常规 9 3 12" xfId="7953"/>
    <cellStyle name="常规 9 3 2" xfId="4239"/>
    <cellStyle name="常规 9 3 2 2" xfId="4240"/>
    <cellStyle name="常规 9 3 2 2 2" xfId="4241"/>
    <cellStyle name="常规 9 3 2 2 3" xfId="4242"/>
    <cellStyle name="常规 9 3 2 3" xfId="4243"/>
    <cellStyle name="常规 9 3 2 3 2" xfId="4244"/>
    <cellStyle name="常规 9 3 2 4" xfId="4245"/>
    <cellStyle name="常规 9 3 2 5" xfId="4246"/>
    <cellStyle name="常规 9 3 3" xfId="4247"/>
    <cellStyle name="常规 9 3 3 2" xfId="4248"/>
    <cellStyle name="常规 9 3 3 2 2" xfId="4249"/>
    <cellStyle name="常规 9 3 3 2 3" xfId="4250"/>
    <cellStyle name="常规 9 3 3 3" xfId="4251"/>
    <cellStyle name="常规 9 3 3 3 2" xfId="4252"/>
    <cellStyle name="常规 9 3 3 4" xfId="4253"/>
    <cellStyle name="常规 9 3 4" xfId="4254"/>
    <cellStyle name="常规 9 3 4 2" xfId="4255"/>
    <cellStyle name="常规 9 3 4 3" xfId="4256"/>
    <cellStyle name="常规 9 3 5" xfId="4257"/>
    <cellStyle name="常规 9 3 5 2" xfId="4258"/>
    <cellStyle name="常规 9 3 6" xfId="4259"/>
    <cellStyle name="常规 9 3 7" xfId="4260"/>
    <cellStyle name="常规 9 3 8" xfId="7013"/>
    <cellStyle name="常规 9 3 9" xfId="7480"/>
    <cellStyle name="常规 9 4" xfId="4261"/>
    <cellStyle name="常规 9 4 2" xfId="4262"/>
    <cellStyle name="常规 9 4 2 2" xfId="4263"/>
    <cellStyle name="常规 9 4 2 2 2" xfId="4264"/>
    <cellStyle name="常规 9 4 2 2 3" xfId="4265"/>
    <cellStyle name="常规 9 4 2 3" xfId="4266"/>
    <cellStyle name="常规 9 4 2 3 2" xfId="4267"/>
    <cellStyle name="常规 9 4 2 4" xfId="4268"/>
    <cellStyle name="常规 9 4 2 5" xfId="4269"/>
    <cellStyle name="常规 9 4 3" xfId="4270"/>
    <cellStyle name="常规 9 4 3 2" xfId="4271"/>
    <cellStyle name="常规 9 4 3 2 2" xfId="4272"/>
    <cellStyle name="常规 9 4 3 2 3" xfId="4273"/>
    <cellStyle name="常规 9 4 3 3" xfId="4274"/>
    <cellStyle name="常规 9 4 3 3 2" xfId="4275"/>
    <cellStyle name="常规 9 4 3 4" xfId="4276"/>
    <cellStyle name="常规 9 4 4" xfId="4277"/>
    <cellStyle name="常规 9 4 4 2" xfId="4278"/>
    <cellStyle name="常规 9 4 4 3" xfId="4279"/>
    <cellStyle name="常规 9 4 5" xfId="4280"/>
    <cellStyle name="常规 9 4 5 2" xfId="4281"/>
    <cellStyle name="常规 9 4 6" xfId="4282"/>
    <cellStyle name="常规 9 4 7" xfId="4283"/>
    <cellStyle name="常规 9 5" xfId="4284"/>
    <cellStyle name="常规 9 5 2" xfId="4285"/>
    <cellStyle name="常规 9 5 2 2" xfId="4286"/>
    <cellStyle name="常规 9 5 2 3" xfId="4287"/>
    <cellStyle name="常规 9 5 3" xfId="4288"/>
    <cellStyle name="常规 9 5 3 2" xfId="4289"/>
    <cellStyle name="常规 9 5 4" xfId="4290"/>
    <cellStyle name="常规 9 5 5" xfId="4291"/>
    <cellStyle name="常规 9 6" xfId="4292"/>
    <cellStyle name="常规 9 6 2" xfId="4293"/>
    <cellStyle name="常规 9 6 2 2" xfId="4294"/>
    <cellStyle name="常规 9 6 2 3" xfId="4295"/>
    <cellStyle name="常规 9 6 3" xfId="4296"/>
    <cellStyle name="常规 9 6 3 2" xfId="4297"/>
    <cellStyle name="常规 9 6 4" xfId="4298"/>
    <cellStyle name="常规 9 7" xfId="4299"/>
    <cellStyle name="常规 9 7 2" xfId="4300"/>
    <cellStyle name="常规 9 7 3" xfId="4301"/>
    <cellStyle name="常规 9 8" xfId="4302"/>
    <cellStyle name="常规 9 8 2" xfId="4303"/>
    <cellStyle name="常规 9 9" xfId="4304"/>
    <cellStyle name="超链接 2" xfId="4305"/>
    <cellStyle name="超链接 2 2" xfId="4306"/>
    <cellStyle name="超链接 2 2 2" xfId="4307"/>
    <cellStyle name="超链接 2 2 2 2" xfId="4308"/>
    <cellStyle name="超链接 2 2 2 3" xfId="4309"/>
    <cellStyle name="超链接 2 2 3" xfId="4310"/>
    <cellStyle name="超链接 2 2 3 2" xfId="4311"/>
    <cellStyle name="超链接 2 2 4" xfId="4312"/>
    <cellStyle name="超链接 2 2 5" xfId="4313"/>
    <cellStyle name="超链接 2 3" xfId="4314"/>
    <cellStyle name="超链接 2 3 2" xfId="4315"/>
    <cellStyle name="超链接 2 3 2 2" xfId="4316"/>
    <cellStyle name="超链接 2 3 2 3" xfId="4317"/>
    <cellStyle name="超链接 2 3 3" xfId="4318"/>
    <cellStyle name="超链接 2 3 3 2" xfId="4319"/>
    <cellStyle name="超链接 2 3 4" xfId="4320"/>
    <cellStyle name="超链接 2 4" xfId="4321"/>
    <cellStyle name="超链接 2 4 2" xfId="4322"/>
    <cellStyle name="超链接 2 4 3" xfId="4323"/>
    <cellStyle name="超链接 2 5" xfId="4324"/>
    <cellStyle name="超链接 2 5 2" xfId="4325"/>
    <cellStyle name="超链接 2 6" xfId="4326"/>
    <cellStyle name="超链接 3" xfId="4327"/>
    <cellStyle name="超链接 3 2" xfId="4328"/>
    <cellStyle name="超链接 3 2 2" xfId="4329"/>
    <cellStyle name="超链接 3 2 2 2" xfId="4330"/>
    <cellStyle name="超链接 3 2 2 3" xfId="4331"/>
    <cellStyle name="超链接 3 2 3" xfId="4332"/>
    <cellStyle name="超链接 3 2 3 2" xfId="4333"/>
    <cellStyle name="超链接 3 2 4" xfId="4334"/>
    <cellStyle name="超链接 3 3" xfId="4335"/>
    <cellStyle name="超链接 3 3 2" xfId="4336"/>
    <cellStyle name="超链接 3 3 2 2" xfId="4337"/>
    <cellStyle name="超链接 3 3 2 3" xfId="4338"/>
    <cellStyle name="超链接 3 3 3" xfId="4339"/>
    <cellStyle name="超链接 3 3 3 2" xfId="4340"/>
    <cellStyle name="超链接 3 3 4" xfId="4341"/>
    <cellStyle name="超链接 3 4" xfId="4342"/>
    <cellStyle name="超链接 3 4 2" xfId="4343"/>
    <cellStyle name="超链接 3 4 3" xfId="4344"/>
    <cellStyle name="超链接 3 5" xfId="4345"/>
    <cellStyle name="超链接 3 5 2" xfId="4346"/>
    <cellStyle name="超链接 3 6" xfId="4347"/>
    <cellStyle name="超链接 3 7" xfId="4348"/>
    <cellStyle name="超链接 4" xfId="4349"/>
    <cellStyle name="超链接 4 2" xfId="4350"/>
    <cellStyle name="超链接 4 2 2" xfId="4351"/>
    <cellStyle name="超链接 4 2 3" xfId="4352"/>
    <cellStyle name="超链接 4 3" xfId="4353"/>
    <cellStyle name="超链接 4 3 2" xfId="4354"/>
    <cellStyle name="超链接 4 4" xfId="4355"/>
    <cellStyle name="超链接 5" xfId="4356"/>
    <cellStyle name="超链接 6" xfId="4357"/>
    <cellStyle name="超链接 7" xfId="4358"/>
    <cellStyle name="超链接 8" xfId="6842"/>
    <cellStyle name="好 2" xfId="4359"/>
    <cellStyle name="好 2 2" xfId="4360"/>
    <cellStyle name="好 2 2 2" xfId="4361"/>
    <cellStyle name="好 2 2 2 2" xfId="4362"/>
    <cellStyle name="好 2 2 2 3" xfId="4363"/>
    <cellStyle name="好 2 2 3" xfId="4364"/>
    <cellStyle name="好 2 2 3 2" xfId="4365"/>
    <cellStyle name="好 2 2 4" xfId="4366"/>
    <cellStyle name="好 2 3" xfId="4367"/>
    <cellStyle name="好 2 3 2" xfId="4368"/>
    <cellStyle name="好 2 3 2 2" xfId="4369"/>
    <cellStyle name="好 2 3 2 3" xfId="4370"/>
    <cellStyle name="好 2 3 3" xfId="4371"/>
    <cellStyle name="好 2 3 3 2" xfId="4372"/>
    <cellStyle name="好 2 3 4" xfId="4373"/>
    <cellStyle name="好 2 4" xfId="4374"/>
    <cellStyle name="好 2 4 2" xfId="4375"/>
    <cellStyle name="好 2 4 3" xfId="4376"/>
    <cellStyle name="好 2 5" xfId="4377"/>
    <cellStyle name="好 2 5 2" xfId="4378"/>
    <cellStyle name="好 2 6" xfId="4379"/>
    <cellStyle name="好 2 7" xfId="4380"/>
    <cellStyle name="好 3" xfId="4381"/>
    <cellStyle name="好 3 2" xfId="4382"/>
    <cellStyle name="好 3 2 2" xfId="4383"/>
    <cellStyle name="好 3 2 3" xfId="4384"/>
    <cellStyle name="好 3 3" xfId="4385"/>
    <cellStyle name="好 3 3 2" xfId="4386"/>
    <cellStyle name="好 3 4" xfId="4387"/>
    <cellStyle name="好 4" xfId="4388"/>
    <cellStyle name="好 4 2" xfId="4389"/>
    <cellStyle name="好 4 3" xfId="4390"/>
    <cellStyle name="好 5" xfId="4391"/>
    <cellStyle name="好 5 2" xfId="4392"/>
    <cellStyle name="好 6" xfId="4393"/>
    <cellStyle name="好_2012年7月份全国浮法生产线统计表" xfId="4394"/>
    <cellStyle name="好_2012年7月份全国浮法生产线统计表 2" xfId="4395"/>
    <cellStyle name="好_2012年7月份全国浮法生产线统计表 2 2" xfId="5657"/>
    <cellStyle name="好_2012年7月份全国浮法生产线统计表 3" xfId="4396"/>
    <cellStyle name="好_2012年7月份全国浮法生产线统计表 3 2" xfId="5658"/>
    <cellStyle name="好_2012年7月份全国浮法生产线统计表 4" xfId="4397"/>
    <cellStyle name="好_2012年7月份全国浮法生产线统计表 4 2" xfId="5659"/>
    <cellStyle name="好_2012年7月份全国浮法生产线统计表 5" xfId="5660"/>
    <cellStyle name="好_5MM浮白价格" xfId="4398"/>
    <cellStyle name="好_5MM浮白价格 2" xfId="4399"/>
    <cellStyle name="好_5MM浮白价格 2 2" xfId="5661"/>
    <cellStyle name="好_5MM浮白价格 3" xfId="4400"/>
    <cellStyle name="好_5MM浮白价格 3 2" xfId="5662"/>
    <cellStyle name="好_5MM浮白价格 4" xfId="4401"/>
    <cellStyle name="好_5MM浮白价格 4 2" xfId="5663"/>
    <cellStyle name="好_5MM浮白价格 5" xfId="5664"/>
    <cellStyle name="好_5MM浮白价格_1" xfId="4402"/>
    <cellStyle name="好_5MM浮白价格_1 2" xfId="5665"/>
    <cellStyle name="好_7.万保招金月度销售数据明细表" xfId="4403"/>
    <cellStyle name="好_7.万保招金月度销售数据明细表 2" xfId="4404"/>
    <cellStyle name="好_7.万保招金月度销售数据明细表 2 2" xfId="4405"/>
    <cellStyle name="好_7.万保招金月度销售数据明细表 2 2 2" xfId="4406"/>
    <cellStyle name="好_7.万保招金月度销售数据明细表 2 2 3" xfId="4407"/>
    <cellStyle name="好_7.万保招金月度销售数据明细表 2 3" xfId="4408"/>
    <cellStyle name="好_7.万保招金月度销售数据明细表 2 3 2" xfId="4409"/>
    <cellStyle name="好_7.万保招金月度销售数据明细表 2 4" xfId="4410"/>
    <cellStyle name="好_7.万保招金月度销售数据明细表 2 5" xfId="4411"/>
    <cellStyle name="好_7.万保招金月度销售数据明细表 3" xfId="4412"/>
    <cellStyle name="好_7.万保招金月度销售数据明细表 3 2" xfId="4413"/>
    <cellStyle name="好_7.万保招金月度销售数据明细表 3 2 2" xfId="4414"/>
    <cellStyle name="好_7.万保招金月度销售数据明细表 3 2 3" xfId="4415"/>
    <cellStyle name="好_7.万保招金月度销售数据明细表 3 3" xfId="4416"/>
    <cellStyle name="好_7.万保招金月度销售数据明细表 3 3 2" xfId="4417"/>
    <cellStyle name="好_7.万保招金月度销售数据明细表 3 4" xfId="4418"/>
    <cellStyle name="好_7.万保招金月度销售数据明细表 4" xfId="4419"/>
    <cellStyle name="好_7.万保招金月度销售数据明细表 4 2" xfId="4420"/>
    <cellStyle name="好_7.万保招金月度销售数据明细表 4 3" xfId="4421"/>
    <cellStyle name="好_7.万保招金月度销售数据明细表 5" xfId="4422"/>
    <cellStyle name="好_7.万保招金月度销售数据明细表 5 2" xfId="4423"/>
    <cellStyle name="好_7.万保招金月度销售数据明细表 6" xfId="4424"/>
    <cellStyle name="好_Book11111" xfId="4425"/>
    <cellStyle name="好_Book11111 2" xfId="4426"/>
    <cellStyle name="好_Book11111 2 2" xfId="5666"/>
    <cellStyle name="好_Book11111 3" xfId="4427"/>
    <cellStyle name="好_Book11111 3 2" xfId="5667"/>
    <cellStyle name="好_Book11111 4" xfId="4428"/>
    <cellStyle name="好_Book11111 4 2" xfId="5668"/>
    <cellStyle name="好_Book11111 5" xfId="5669"/>
    <cellStyle name="好_Xl0000007" xfId="4429"/>
    <cellStyle name="好_Xl0000007 2" xfId="4430"/>
    <cellStyle name="好_Xl0000007 2 2" xfId="5670"/>
    <cellStyle name="好_Xl0000007 3" xfId="4431"/>
    <cellStyle name="好_Xl0000007 3 2" xfId="5671"/>
    <cellStyle name="好_Xl0000007 4" xfId="4432"/>
    <cellStyle name="好_Xl0000007 4 2" xfId="5672"/>
    <cellStyle name="好_Xl0000007 5" xfId="5673"/>
    <cellStyle name="好_玻璃期货价格" xfId="4433"/>
    <cellStyle name="好_玻璃期货价格 2" xfId="4434"/>
    <cellStyle name="好_玻璃期货价格 2 2" xfId="5674"/>
    <cellStyle name="好_玻璃期货价格 3" xfId="4435"/>
    <cellStyle name="好_玻璃期货价格 3 2" xfId="5675"/>
    <cellStyle name="好_玻璃期货价格 4" xfId="4436"/>
    <cellStyle name="好_玻璃期货价格 4 2" xfId="5676"/>
    <cellStyle name="好_玻璃期货价格 5" xfId="5677"/>
    <cellStyle name="好_玻璃数据库（2012-02-07）" xfId="4437"/>
    <cellStyle name="好_玻璃数据库（2012-02-07） 2" xfId="4438"/>
    <cellStyle name="好_玻璃数据库（2012-02-07） 2 2" xfId="5678"/>
    <cellStyle name="好_玻璃数据库（2012-02-07） 3" xfId="4439"/>
    <cellStyle name="好_玻璃数据库（2012-02-07） 3 2" xfId="5679"/>
    <cellStyle name="好_玻璃数据库（2012-02-07） 4" xfId="4440"/>
    <cellStyle name="好_玻璃数据库（2012-02-07） 4 2" xfId="5680"/>
    <cellStyle name="好_玻璃数据库（2012-02-07） 5" xfId="5681"/>
    <cellStyle name="好_玻璃数据库20120420外发版" xfId="4441"/>
    <cellStyle name="好_玻璃数据库20120420外发版 2" xfId="4442"/>
    <cellStyle name="好_玻璃数据库20120420外发版 2 2" xfId="5682"/>
    <cellStyle name="好_玻璃数据库20120420外发版 3" xfId="4443"/>
    <cellStyle name="好_玻璃数据库20120420外发版 3 2" xfId="5683"/>
    <cellStyle name="好_玻璃数据库20120420外发版 4" xfId="4444"/>
    <cellStyle name="好_玻璃数据库20120420外发版 4 2" xfId="5684"/>
    <cellStyle name="好_玻璃数据库20120420外发版 5" xfId="5685"/>
    <cellStyle name="好_玻璃数据库20120501外发版" xfId="4445"/>
    <cellStyle name="好_玻璃数据库20120501外发版 2" xfId="4446"/>
    <cellStyle name="好_玻璃数据库20120501外发版 2 2" xfId="5686"/>
    <cellStyle name="好_玻璃数据库20120501外发版 3" xfId="4447"/>
    <cellStyle name="好_玻璃数据库20120501外发版 3 2" xfId="5687"/>
    <cellStyle name="好_玻璃数据库20120501外发版 4" xfId="4448"/>
    <cellStyle name="好_玻璃数据库20120501外发版 4 2" xfId="5688"/>
    <cellStyle name="好_玻璃数据库20120501外发版 5" xfId="5689"/>
    <cellStyle name="好_玻璃数据库20120510" xfId="4449"/>
    <cellStyle name="好_玻璃数据库20120510 2" xfId="4450"/>
    <cellStyle name="好_玻璃数据库20120510 2 2" xfId="5690"/>
    <cellStyle name="好_玻璃数据库20120510 3" xfId="4451"/>
    <cellStyle name="好_玻璃数据库20120510 3 2" xfId="5691"/>
    <cellStyle name="好_玻璃数据库20120510 4" xfId="4452"/>
    <cellStyle name="好_玻璃数据库20120510 4 2" xfId="5692"/>
    <cellStyle name="好_玻璃数据库20120510 5" xfId="5693"/>
    <cellStyle name="好_玻璃数据库20120530" xfId="4453"/>
    <cellStyle name="好_玻璃数据库20120530 2" xfId="4454"/>
    <cellStyle name="好_玻璃数据库20120530 2 2" xfId="5694"/>
    <cellStyle name="好_玻璃数据库20120530 3" xfId="4455"/>
    <cellStyle name="好_玻璃数据库20120530 3 2" xfId="5695"/>
    <cellStyle name="好_玻璃数据库20120530 4" xfId="4456"/>
    <cellStyle name="好_玻璃数据库20120530 4 2" xfId="5696"/>
    <cellStyle name="好_玻璃数据库20120530 5" xfId="5697"/>
    <cellStyle name="好_玻璃数据库-2012-8-13" xfId="4457"/>
    <cellStyle name="好_玻璃数据库-2012-8-13 2" xfId="4458"/>
    <cellStyle name="好_玻璃数据库-2012-8-13 2 2" xfId="5698"/>
    <cellStyle name="好_玻璃数据库-2012-8-13 3" xfId="4459"/>
    <cellStyle name="好_玻璃数据库-2012-8-13 3 2" xfId="5699"/>
    <cellStyle name="好_玻璃数据库-2012-8-13 4" xfId="4460"/>
    <cellStyle name="好_玻璃数据库-2012-8-13 4 2" xfId="5700"/>
    <cellStyle name="好_玻璃数据库-2012-8-13 5" xfId="5701"/>
    <cellStyle name="好_玻璃数据库-改1xls" xfId="4461"/>
    <cellStyle name="好_玻璃数据库-改1xls 2" xfId="4462"/>
    <cellStyle name="好_玻璃数据库-改1xls 2 2" xfId="5702"/>
    <cellStyle name="好_玻璃数据库-改1xls 3" xfId="4463"/>
    <cellStyle name="好_玻璃数据库-改1xls 3 2" xfId="5703"/>
    <cellStyle name="好_玻璃数据库-改1xls 4" xfId="4464"/>
    <cellStyle name="好_玻璃数据库-改1xls 4 2" xfId="5704"/>
    <cellStyle name="好_玻璃数据库-改1xls 5" xfId="5705"/>
    <cellStyle name="好_玻璃数据库-改2xls" xfId="4465"/>
    <cellStyle name="好_玻璃数据库-改2xls 2" xfId="4466"/>
    <cellStyle name="好_玻璃数据库-改2xls 2 2" xfId="5706"/>
    <cellStyle name="好_玻璃数据库-改2xls 3" xfId="4467"/>
    <cellStyle name="好_玻璃数据库-改2xls 3 2" xfId="5707"/>
    <cellStyle name="好_玻璃数据库-改2xls 4" xfId="4468"/>
    <cellStyle name="好_玻璃数据库-改2xls 4 2" xfId="5708"/>
    <cellStyle name="好_玻璃数据库-改2xls 5" xfId="5709"/>
    <cellStyle name="好_玻璃数据库-改xls" xfId="4469"/>
    <cellStyle name="好_玻璃数据库-改xls 2" xfId="4470"/>
    <cellStyle name="好_玻璃数据库-改xls 2 2" xfId="5710"/>
    <cellStyle name="好_玻璃数据库-改xls 3" xfId="4471"/>
    <cellStyle name="好_玻璃数据库-改xls 3 2" xfId="5711"/>
    <cellStyle name="好_玻璃数据库-改xls 4" xfId="4472"/>
    <cellStyle name="好_玻璃数据库-改xls 4 2" xfId="5712"/>
    <cellStyle name="好_玻璃数据库-改xls 5" xfId="5713"/>
    <cellStyle name="好_城市价格" xfId="4473"/>
    <cellStyle name="好_城市价格 2" xfId="4474"/>
    <cellStyle name="好_城市价格 2 2" xfId="5714"/>
    <cellStyle name="好_城市价格 3" xfId="4475"/>
    <cellStyle name="好_城市价格 3 2" xfId="5715"/>
    <cellStyle name="好_城市价格 4" xfId="4476"/>
    <cellStyle name="好_城市价格 4 2" xfId="5716"/>
    <cellStyle name="好_城市价格 5" xfId="5717"/>
    <cellStyle name="好_纯碱、燃料油价格" xfId="4477"/>
    <cellStyle name="好_纯碱、燃料油价格 2" xfId="4478"/>
    <cellStyle name="好_纯碱、燃料油价格 2 2" xfId="5718"/>
    <cellStyle name="好_纯碱、燃料油价格 3" xfId="4479"/>
    <cellStyle name="好_纯碱、燃料油价格 3 2" xfId="5719"/>
    <cellStyle name="好_纯碱、燃料油价格 4" xfId="4480"/>
    <cellStyle name="好_纯碱、燃料油价格 4 2" xfId="5720"/>
    <cellStyle name="好_纯碱、燃料油价格 5" xfId="5721"/>
    <cellStyle name="好_纯碱重油日价格" xfId="4481"/>
    <cellStyle name="好_纯碱重油日价格 2" xfId="4482"/>
    <cellStyle name="好_纯碱重油日价格 2 2" xfId="5722"/>
    <cellStyle name="好_纯碱重油日价格 3" xfId="4483"/>
    <cellStyle name="好_纯碱重油日价格 3 2" xfId="5723"/>
    <cellStyle name="好_纯碱重油日价格 4" xfId="4484"/>
    <cellStyle name="好_纯碱重油日价格 4 2" xfId="5724"/>
    <cellStyle name="好_纯碱重油日价格 5" xfId="5725"/>
    <cellStyle name="好_镀膜玻璃、超白延压玻璃价格" xfId="4485"/>
    <cellStyle name="好_镀膜玻璃、超白延压玻璃价格 2" xfId="4486"/>
    <cellStyle name="好_镀膜玻璃、超白延压玻璃价格 2 2" xfId="5726"/>
    <cellStyle name="好_镀膜玻璃、超白延压玻璃价格 3" xfId="4487"/>
    <cellStyle name="好_镀膜玻璃、超白延压玻璃价格 3 2" xfId="5727"/>
    <cellStyle name="好_镀膜玻璃、超白延压玻璃价格 4" xfId="4488"/>
    <cellStyle name="好_镀膜玻璃、超白延压玻璃价格 4 2" xfId="5728"/>
    <cellStyle name="好_镀膜玻璃、超白延压玻璃价格 5" xfId="5729"/>
    <cellStyle name="好_浮法生产线统计" xfId="4489"/>
    <cellStyle name="好_浮法生产线统计 2" xfId="5730"/>
    <cellStyle name="好_钢材" xfId="4490"/>
    <cellStyle name="好_钢材 2" xfId="5731"/>
    <cellStyle name="好_钢材_1" xfId="4491"/>
    <cellStyle name="好_钢材_1 2" xfId="4492"/>
    <cellStyle name="好_钢材_1 2 2" xfId="5732"/>
    <cellStyle name="好_钢材_1 3" xfId="4493"/>
    <cellStyle name="好_钢材_1 3 2" xfId="5733"/>
    <cellStyle name="好_钢材_1 4" xfId="4494"/>
    <cellStyle name="好_钢材_1 4 2" xfId="5734"/>
    <cellStyle name="好_钢材_1 5" xfId="5735"/>
    <cellStyle name="好_工业萘、环氧乙烷日价格" xfId="4495"/>
    <cellStyle name="好_工业萘、环氧乙烷日价格 2" xfId="4496"/>
    <cellStyle name="好_工业萘、环氧乙烷日价格 2 2" xfId="5736"/>
    <cellStyle name="好_工业萘、环氧乙烷日价格 3" xfId="4497"/>
    <cellStyle name="好_工业萘、环氧乙烷日价格 3 2" xfId="5737"/>
    <cellStyle name="好_工业萘、环氧乙烷日价格 4" xfId="4498"/>
    <cellStyle name="好_工业萘、环氧乙烷日价格 4 2" xfId="5738"/>
    <cellStyle name="好_工业萘、环氧乙烷日价格 5" xfId="5739"/>
    <cellStyle name="好_工业萘、环氧乙烷日价格_1" xfId="4499"/>
    <cellStyle name="好_工业萘、环氧乙烷日价格_1 2" xfId="4500"/>
    <cellStyle name="好_工业萘、环氧乙烷日价格_1 2 2" xfId="5740"/>
    <cellStyle name="好_工业萘、环氧乙烷日价格_1 3" xfId="4501"/>
    <cellStyle name="好_工业萘、环氧乙烷日价格_1 3 2" xfId="5741"/>
    <cellStyle name="好_工业萘、环氧乙烷日价格_1 4" xfId="5742"/>
    <cellStyle name="好_工业萘、环氧乙烷日价格_1_长江建材玻璃及其他建材数据库 20130729" xfId="4502"/>
    <cellStyle name="好_工业萘、环氧乙烷日价格_1_长江建材玻璃及其他建材数据库 20130729 2" xfId="4503"/>
    <cellStyle name="好_工业萘、环氧乙烷日价格_1_长江建材玻璃及其他建材数据库 20130729 2 2" xfId="5743"/>
    <cellStyle name="好_工业萘、环氧乙烷日价格_1_长江建材玻璃及其他建材数据库 20130729 3" xfId="5744"/>
    <cellStyle name="好_工业萘、环氧乙烷日价格_1_长江建材玻璃及其他建材数据库-20131229" xfId="4504"/>
    <cellStyle name="好_工业萘、环氧乙烷日价格_1_长江建材玻璃及其他建材数据库-20131229 2" xfId="5745"/>
    <cellStyle name="好_工业萘、环氧乙烷日价格_1_长江建材玻璃及其他建材数据库-20140105" xfId="4505"/>
    <cellStyle name="好_工业萘、环氧乙烷日价格_1_长江建材玻璃及其他建材数据库-20140105 2" xfId="5746"/>
    <cellStyle name="好_工业萘、环氧乙烷日价格_1_长江建材玻璃及其他建材数据库20140112" xfId="4506"/>
    <cellStyle name="好_工业萘、环氧乙烷日价格_1_长江建材玻璃及其他建材数据库20140112 2" xfId="5747"/>
    <cellStyle name="好_工业萘、环氧乙烷日价格_1_长江建材非水泥建材数据库20140627" xfId="4507"/>
    <cellStyle name="好_工业萘、环氧乙烷日价格_1_长江建材非水泥建材数据库20140627 - 备用" xfId="4508"/>
    <cellStyle name="好_工业萘、环氧乙烷日价格_1_长江建材非水泥建材数据库20140627 - 备用 2" xfId="5748"/>
    <cellStyle name="好_工业萘、环氧乙烷日价格_1_长江建材非水泥建材数据库20140627 10" xfId="5749"/>
    <cellStyle name="好_工业萘、环氧乙烷日价格_1_长江建材非水泥建材数据库20140627 11" xfId="5750"/>
    <cellStyle name="好_工业萘、环氧乙烷日价格_1_长江建材非水泥建材数据库20140627 12" xfId="5751"/>
    <cellStyle name="好_工业萘、环氧乙烷日价格_1_长江建材非水泥建材数据库20140627 13" xfId="5752"/>
    <cellStyle name="好_工业萘、环氧乙烷日价格_1_长江建材非水泥建材数据库20140627 14" xfId="5753"/>
    <cellStyle name="好_工业萘、环氧乙烷日价格_1_长江建材非水泥建材数据库20140627 15" xfId="5754"/>
    <cellStyle name="好_工业萘、环氧乙烷日价格_1_长江建材非水泥建材数据库20140627 16" xfId="5755"/>
    <cellStyle name="好_工业萘、环氧乙烷日价格_1_长江建材非水泥建材数据库20140627 17" xfId="5756"/>
    <cellStyle name="好_工业萘、环氧乙烷日价格_1_长江建材非水泥建材数据库20140627 18" xfId="5757"/>
    <cellStyle name="好_工业萘、环氧乙烷日价格_1_长江建材非水泥建材数据库20140627 19" xfId="5758"/>
    <cellStyle name="好_工业萘、环氧乙烷日价格_1_长江建材非水泥建材数据库20140627 2" xfId="5759"/>
    <cellStyle name="好_工业萘、环氧乙烷日价格_1_长江建材非水泥建材数据库20140627 20" xfId="5760"/>
    <cellStyle name="好_工业萘、环氧乙烷日价格_1_长江建材非水泥建材数据库20140627 21" xfId="5761"/>
    <cellStyle name="好_工业萘、环氧乙烷日价格_1_长江建材非水泥建材数据库20140627 22" xfId="5762"/>
    <cellStyle name="好_工业萘、环氧乙烷日价格_1_长江建材非水泥建材数据库20140627 23" xfId="5763"/>
    <cellStyle name="好_工业萘、环氧乙烷日价格_1_长江建材非水泥建材数据库20140627 24" xfId="5764"/>
    <cellStyle name="好_工业萘、环氧乙烷日价格_1_长江建材非水泥建材数据库20140627 25" xfId="5765"/>
    <cellStyle name="好_工业萘、环氧乙烷日价格_1_长江建材非水泥建材数据库20140627 26" xfId="5766"/>
    <cellStyle name="好_工业萘、环氧乙烷日价格_1_长江建材非水泥建材数据库20140627 27" xfId="5767"/>
    <cellStyle name="好_工业萘、环氧乙烷日价格_1_长江建材非水泥建材数据库20140627 28" xfId="5768"/>
    <cellStyle name="好_工业萘、环氧乙烷日价格_1_长江建材非水泥建材数据库20140627 29" xfId="5769"/>
    <cellStyle name="好_工业萘、环氧乙烷日价格_1_长江建材非水泥建材数据库20140627 3" xfId="5770"/>
    <cellStyle name="好_工业萘、环氧乙烷日价格_1_长江建材非水泥建材数据库20140627 30" xfId="5771"/>
    <cellStyle name="好_工业萘、环氧乙烷日价格_1_长江建材非水泥建材数据库20140627 31" xfId="5772"/>
    <cellStyle name="好_工业萘、环氧乙烷日价格_1_长江建材非水泥建材数据库20140627 32" xfId="5773"/>
    <cellStyle name="好_工业萘、环氧乙烷日价格_1_长江建材非水泥建材数据库20140627 33" xfId="5774"/>
    <cellStyle name="好_工业萘、环氧乙烷日价格_1_长江建材非水泥建材数据库20140627 34" xfId="5775"/>
    <cellStyle name="好_工业萘、环氧乙烷日价格_1_长江建材非水泥建材数据库20140627 4" xfId="5776"/>
    <cellStyle name="好_工业萘、环氧乙烷日价格_1_长江建材非水泥建材数据库20140627 5" xfId="5777"/>
    <cellStyle name="好_工业萘、环氧乙烷日价格_1_长江建材非水泥建材数据库20140627 6" xfId="5778"/>
    <cellStyle name="好_工业萘、环氧乙烷日价格_1_长江建材非水泥建材数据库20140627 7" xfId="5779"/>
    <cellStyle name="好_工业萘、环氧乙烷日价格_1_长江建材非水泥建材数据库20140627 8" xfId="5780"/>
    <cellStyle name="好_工业萘、环氧乙烷日价格_1_长江建材非水泥建材数据库20140627 9" xfId="5781"/>
    <cellStyle name="好_股价" xfId="4509"/>
    <cellStyle name="好_股价 2" xfId="4510"/>
    <cellStyle name="好_股价 2 2" xfId="5782"/>
    <cellStyle name="好_股价 3" xfId="4511"/>
    <cellStyle name="好_股价 3 2" xfId="5783"/>
    <cellStyle name="好_股价 4" xfId="4512"/>
    <cellStyle name="好_股价 4 2" xfId="5784"/>
    <cellStyle name="好_股价 5" xfId="5785"/>
    <cellStyle name="好_国内钢铁产量" xfId="4513"/>
    <cellStyle name="好_国内钢铁产量 2" xfId="4514"/>
    <cellStyle name="好_国内钢铁产量 2 2" xfId="4515"/>
    <cellStyle name="好_国内钢铁产量 2 2 2" xfId="4516"/>
    <cellStyle name="好_国内钢铁产量 2 2 3" xfId="4517"/>
    <cellStyle name="好_国内钢铁产量 2 3" xfId="4518"/>
    <cellStyle name="好_国内钢铁产量 2 3 2" xfId="4519"/>
    <cellStyle name="好_国内钢铁产量 2 4" xfId="4520"/>
    <cellStyle name="好_国内钢铁产量 2 5" xfId="4521"/>
    <cellStyle name="好_国内钢铁产量 3" xfId="4522"/>
    <cellStyle name="好_国内钢铁产量 3 2" xfId="4523"/>
    <cellStyle name="好_国内钢铁产量 3 2 2" xfId="4524"/>
    <cellStyle name="好_国内钢铁产量 3 2 3" xfId="4525"/>
    <cellStyle name="好_国内钢铁产量 3 3" xfId="4526"/>
    <cellStyle name="好_国内钢铁产量 3 3 2" xfId="4527"/>
    <cellStyle name="好_国内钢铁产量 3 4" xfId="4528"/>
    <cellStyle name="好_国内钢铁产量 4" xfId="4529"/>
    <cellStyle name="好_国内钢铁产量 4 2" xfId="4530"/>
    <cellStyle name="好_国内钢铁产量 4 3" xfId="4531"/>
    <cellStyle name="好_国内钢铁产量 5" xfId="4532"/>
    <cellStyle name="好_国内钢铁产量 5 2" xfId="4533"/>
    <cellStyle name="好_国内钢铁产量 6" xfId="4534"/>
    <cellStyle name="好_建材行业数据库产品-母（对照母表）" xfId="4535"/>
    <cellStyle name="好_建材行业数据库产品-母（对照母表） 2" xfId="4536"/>
    <cellStyle name="好_建材行业数据库产品-母（对照母表） 2 2" xfId="5786"/>
    <cellStyle name="好_建材行业数据库产品-母（对照母表） 3" xfId="4537"/>
    <cellStyle name="好_建材行业数据库产品-母（对照母表） 3 2" xfId="5787"/>
    <cellStyle name="好_建材行业数据库产品-母（对照母表） 4" xfId="4538"/>
    <cellStyle name="好_建材行业数据库产品-母（对照母表） 4 2" xfId="5788"/>
    <cellStyle name="好_建材行业数据库产品-母（对照母表） 5" xfId="5789"/>
    <cellStyle name="好_经济效益指标" xfId="4539"/>
    <cellStyle name="好_经济效益指标 2" xfId="5790"/>
    <cellStyle name="好_联合证券-建材行业数据库产品-20110221" xfId="4540"/>
    <cellStyle name="好_联合证券-建材行业数据库产品-20110221 2" xfId="4541"/>
    <cellStyle name="好_联合证券-建材行业数据库产品-20110221 2 2" xfId="5791"/>
    <cellStyle name="好_联合证券-建材行业数据库产品-20110221 3" xfId="4542"/>
    <cellStyle name="好_联合证券-建材行业数据库产品-20110221 3 2" xfId="5792"/>
    <cellStyle name="好_联合证券-建材行业数据库产品-20110221 4" xfId="4543"/>
    <cellStyle name="好_联合证券-建材行业数据库产品-20110221 4 2" xfId="5793"/>
    <cellStyle name="好_联合证券-建材行业数据库产品-20110221 5" xfId="5794"/>
    <cellStyle name="好_联合证券-建材行业数据库产品-20110228" xfId="4544"/>
    <cellStyle name="好_联合证券-建材行业数据库产品-20110228 2" xfId="4545"/>
    <cellStyle name="好_联合证券-建材行业数据库产品-20110228 2 2" xfId="5795"/>
    <cellStyle name="好_联合证券-建材行业数据库产品-20110228 3" xfId="4546"/>
    <cellStyle name="好_联合证券-建材行业数据库产品-20110228 3 2" xfId="5796"/>
    <cellStyle name="好_联合证券-建材行业数据库产品-20110228 4" xfId="4547"/>
    <cellStyle name="好_联合证券-建材行业数据库产品-20110228 4 2" xfId="5797"/>
    <cellStyle name="好_联合证券-建材行业数据库产品-20110228 5" xfId="5798"/>
    <cellStyle name="好_每日销售数据-最新" xfId="4548"/>
    <cellStyle name="好_每日销售数据-最新 2" xfId="4549"/>
    <cellStyle name="好_每日销售数据-最新 2 2" xfId="4550"/>
    <cellStyle name="好_每日销售数据-最新 2 2 2" xfId="4551"/>
    <cellStyle name="好_每日销售数据-最新 2 2 3" xfId="4552"/>
    <cellStyle name="好_每日销售数据-最新 2 3" xfId="4553"/>
    <cellStyle name="好_每日销售数据-最新 2 3 2" xfId="4554"/>
    <cellStyle name="好_每日销售数据-最新 2 4" xfId="4555"/>
    <cellStyle name="好_每日销售数据-最新 2 5" xfId="4556"/>
    <cellStyle name="好_每日销售数据-最新 3" xfId="4557"/>
    <cellStyle name="好_每日销售数据-最新 3 2" xfId="4558"/>
    <cellStyle name="好_每日销售数据-最新 3 2 2" xfId="4559"/>
    <cellStyle name="好_每日销售数据-最新 3 2 3" xfId="4560"/>
    <cellStyle name="好_每日销售数据-最新 3 3" xfId="4561"/>
    <cellStyle name="好_每日销售数据-最新 3 3 2" xfId="4562"/>
    <cellStyle name="好_每日销售数据-最新 3 4" xfId="4563"/>
    <cellStyle name="好_每日销售数据-最新 4" xfId="4564"/>
    <cellStyle name="好_每日销售数据-最新 4 2" xfId="4565"/>
    <cellStyle name="好_每日销售数据-最新 4 3" xfId="4566"/>
    <cellStyle name="好_每日销售数据-最新 5" xfId="4567"/>
    <cellStyle name="好_每日销售数据-最新 5 2" xfId="4568"/>
    <cellStyle name="好_每日销售数据-最新 6" xfId="4569"/>
    <cellStyle name="好_美废" xfId="4570"/>
    <cellStyle name="好_美废 2" xfId="4571"/>
    <cellStyle name="好_美废 2 2" xfId="5799"/>
    <cellStyle name="好_美废 3" xfId="5800"/>
    <cellStyle name="好_母-建材行业数据库产品-母" xfId="4572"/>
    <cellStyle name="好_母-建材行业数据库产品-母 2" xfId="4573"/>
    <cellStyle name="好_母-建材行业数据库产品-母 2 2" xfId="5801"/>
    <cellStyle name="好_母-建材行业数据库产品-母 3" xfId="4574"/>
    <cellStyle name="好_母-建材行业数据库产品-母 3 2" xfId="5802"/>
    <cellStyle name="好_母-建材行业数据库产品-母 4" xfId="4575"/>
    <cellStyle name="好_母-建材行业数据库产品-母 4 2" xfId="5803"/>
    <cellStyle name="好_母-建材行业数据库产品-母 5" xfId="5804"/>
    <cellStyle name="好_母-建材行业数据库产品-母0131" xfId="4576"/>
    <cellStyle name="好_母-建材行业数据库产品-母0131 2" xfId="4577"/>
    <cellStyle name="好_母-建材行业数据库产品-母0131 2 2" xfId="5805"/>
    <cellStyle name="好_母-建材行业数据库产品-母0131 3" xfId="4578"/>
    <cellStyle name="好_母-建材行业数据库产品-母0131 3 2" xfId="5806"/>
    <cellStyle name="好_母-建材行业数据库产品-母0131 4" xfId="4579"/>
    <cellStyle name="好_母-建材行业数据库产品-母0131 4 2" xfId="5807"/>
    <cellStyle name="好_母-建材行业数据库产品-母0131 5" xfId="5808"/>
    <cellStyle name="好_萘系减水剂" xfId="4580"/>
    <cellStyle name="好_萘系减水剂 2" xfId="4581"/>
    <cellStyle name="好_萘系减水剂 2 2" xfId="5809"/>
    <cellStyle name="好_萘系减水剂 3" xfId="4582"/>
    <cellStyle name="好_萘系减水剂 3 2" xfId="5810"/>
    <cellStyle name="好_萘系减水剂 4" xfId="4583"/>
    <cellStyle name="好_萘系减水剂 4 2" xfId="5811"/>
    <cellStyle name="好_萘系减水剂 5" xfId="5812"/>
    <cellStyle name="好_平板玻璃产量" xfId="4584"/>
    <cellStyle name="好_平板玻璃产量 2" xfId="4585"/>
    <cellStyle name="好_平板玻璃产量 2 2" xfId="5813"/>
    <cellStyle name="好_平板玻璃产量 3" xfId="4586"/>
    <cellStyle name="好_平板玻璃产量 3 2" xfId="5814"/>
    <cellStyle name="好_平板玻璃产量 4" xfId="4587"/>
    <cellStyle name="好_平板玻璃产量 4 2" xfId="5815"/>
    <cellStyle name="好_平板玻璃产量 5" xfId="5816"/>
    <cellStyle name="好_全国" xfId="4588"/>
    <cellStyle name="好_全国 2" xfId="4589"/>
    <cellStyle name="好_全国 2 2" xfId="5817"/>
    <cellStyle name="好_全国 3" xfId="4590"/>
    <cellStyle name="好_全国 3 2" xfId="5818"/>
    <cellStyle name="好_全国 4" xfId="4591"/>
    <cellStyle name="好_全国 4 2" xfId="5819"/>
    <cellStyle name="好_全国 5" xfId="5820"/>
    <cellStyle name="好_全国固投数据源" xfId="4592"/>
    <cellStyle name="好_全国固投数据源 2" xfId="4593"/>
    <cellStyle name="好_全国固投数据源 2 2" xfId="5821"/>
    <cellStyle name="好_全国固投数据源 3" xfId="4594"/>
    <cellStyle name="好_全国固投数据源 3 2" xfId="5822"/>
    <cellStyle name="好_全国固投数据源 4" xfId="4595"/>
    <cellStyle name="好_全国固投数据源 4 2" xfId="5823"/>
    <cellStyle name="好_全国固投数据源 5" xfId="5824"/>
    <cellStyle name="好_石膏板产量" xfId="4596"/>
    <cellStyle name="好_石膏板产量 2" xfId="4597"/>
    <cellStyle name="好_石膏板产量 2 2" xfId="5825"/>
    <cellStyle name="好_石膏板产量 3" xfId="4598"/>
    <cellStyle name="好_石膏板产量 3 2" xfId="5826"/>
    <cellStyle name="好_石膏板产量 4" xfId="4599"/>
    <cellStyle name="好_石膏板产量 4 2" xfId="5827"/>
    <cellStyle name="好_石膏板产量 5" xfId="5828"/>
    <cellStyle name="好_石膏板天花" xfId="4600"/>
    <cellStyle name="好_石膏板天花 2" xfId="4601"/>
    <cellStyle name="好_石膏板天花 2 2" xfId="5829"/>
    <cellStyle name="好_石膏板天花 3" xfId="4602"/>
    <cellStyle name="好_石膏板天花 3 2" xfId="5830"/>
    <cellStyle name="好_石膏板天花 4" xfId="4603"/>
    <cellStyle name="好_石膏板天花 4 2" xfId="5831"/>
    <cellStyle name="好_石膏板天花 5" xfId="5832"/>
    <cellStyle name="好_树脂" xfId="4604"/>
    <cellStyle name="好_树脂 2" xfId="4605"/>
    <cellStyle name="好_树脂 2 2" xfId="5833"/>
    <cellStyle name="好_树脂 3" xfId="4606"/>
    <cellStyle name="好_树脂 3 2" xfId="5834"/>
    <cellStyle name="好_树脂 4" xfId="4607"/>
    <cellStyle name="好_树脂 4 2" xfId="5835"/>
    <cellStyle name="好_树脂 5" xfId="5836"/>
    <cellStyle name="好_树脂_1" xfId="4608"/>
    <cellStyle name="好_树脂_1 2" xfId="4609"/>
    <cellStyle name="好_树脂_1 2 2" xfId="5837"/>
    <cellStyle name="好_树脂_1 3" xfId="4610"/>
    <cellStyle name="好_树脂_1 3 2" xfId="5838"/>
    <cellStyle name="好_树脂_1 4" xfId="5839"/>
    <cellStyle name="好_树脂_1_长江建材玻璃及其他建材数据库 20130729" xfId="4611"/>
    <cellStyle name="好_树脂_1_长江建材玻璃及其他建材数据库 20130729 2" xfId="4612"/>
    <cellStyle name="好_树脂_1_长江建材玻璃及其他建材数据库 20130729 2 2" xfId="5840"/>
    <cellStyle name="好_树脂_1_长江建材玻璃及其他建材数据库 20130729 3" xfId="5841"/>
    <cellStyle name="好_树脂_1_长江建材玻璃及其他建材数据库-20131229" xfId="4613"/>
    <cellStyle name="好_树脂_1_长江建材玻璃及其他建材数据库-20131229 2" xfId="5842"/>
    <cellStyle name="好_树脂_1_长江建材玻璃及其他建材数据库-20140105" xfId="4614"/>
    <cellStyle name="好_树脂_1_长江建材玻璃及其他建材数据库-20140105 2" xfId="5843"/>
    <cellStyle name="好_树脂_1_长江建材玻璃及其他建材数据库20140112" xfId="4615"/>
    <cellStyle name="好_树脂_1_长江建材玻璃及其他建材数据库20140112 2" xfId="5844"/>
    <cellStyle name="好_树脂_1_长江建材非水泥建材数据库20140627" xfId="4616"/>
    <cellStyle name="好_树脂_1_长江建材非水泥建材数据库20140627 - 备用" xfId="4617"/>
    <cellStyle name="好_树脂_1_长江建材非水泥建材数据库20140627 - 备用 2" xfId="5845"/>
    <cellStyle name="好_树脂_1_长江建材非水泥建材数据库20140627 10" xfId="5846"/>
    <cellStyle name="好_树脂_1_长江建材非水泥建材数据库20140627 11" xfId="5847"/>
    <cellStyle name="好_树脂_1_长江建材非水泥建材数据库20140627 12" xfId="5848"/>
    <cellStyle name="好_树脂_1_长江建材非水泥建材数据库20140627 13" xfId="5849"/>
    <cellStyle name="好_树脂_1_长江建材非水泥建材数据库20140627 14" xfId="5850"/>
    <cellStyle name="好_树脂_1_长江建材非水泥建材数据库20140627 15" xfId="5851"/>
    <cellStyle name="好_树脂_1_长江建材非水泥建材数据库20140627 16" xfId="5852"/>
    <cellStyle name="好_树脂_1_长江建材非水泥建材数据库20140627 17" xfId="5853"/>
    <cellStyle name="好_树脂_1_长江建材非水泥建材数据库20140627 18" xfId="5854"/>
    <cellStyle name="好_树脂_1_长江建材非水泥建材数据库20140627 19" xfId="5855"/>
    <cellStyle name="好_树脂_1_长江建材非水泥建材数据库20140627 2" xfId="5856"/>
    <cellStyle name="好_树脂_1_长江建材非水泥建材数据库20140627 20" xfId="5857"/>
    <cellStyle name="好_树脂_1_长江建材非水泥建材数据库20140627 21" xfId="5858"/>
    <cellStyle name="好_树脂_1_长江建材非水泥建材数据库20140627 22" xfId="5859"/>
    <cellStyle name="好_树脂_1_长江建材非水泥建材数据库20140627 23" xfId="5860"/>
    <cellStyle name="好_树脂_1_长江建材非水泥建材数据库20140627 24" xfId="5861"/>
    <cellStyle name="好_树脂_1_长江建材非水泥建材数据库20140627 25" xfId="5862"/>
    <cellStyle name="好_树脂_1_长江建材非水泥建材数据库20140627 26" xfId="5863"/>
    <cellStyle name="好_树脂_1_长江建材非水泥建材数据库20140627 27" xfId="5864"/>
    <cellStyle name="好_树脂_1_长江建材非水泥建材数据库20140627 28" xfId="5865"/>
    <cellStyle name="好_树脂_1_长江建材非水泥建材数据库20140627 29" xfId="5866"/>
    <cellStyle name="好_树脂_1_长江建材非水泥建材数据库20140627 3" xfId="5867"/>
    <cellStyle name="好_树脂_1_长江建材非水泥建材数据库20140627 30" xfId="5868"/>
    <cellStyle name="好_树脂_1_长江建材非水泥建材数据库20140627 31" xfId="5869"/>
    <cellStyle name="好_树脂_1_长江建材非水泥建材数据库20140627 32" xfId="5870"/>
    <cellStyle name="好_树脂_1_长江建材非水泥建材数据库20140627 33" xfId="5871"/>
    <cellStyle name="好_树脂_1_长江建材非水泥建材数据库20140627 34" xfId="5872"/>
    <cellStyle name="好_树脂_1_长江建材非水泥建材数据库20140627 4" xfId="5873"/>
    <cellStyle name="好_树脂_1_长江建材非水泥建材数据库20140627 5" xfId="5874"/>
    <cellStyle name="好_树脂_1_长江建材非水泥建材数据库20140627 6" xfId="5875"/>
    <cellStyle name="好_树脂_1_长江建材非水泥建材数据库20140627 7" xfId="5876"/>
    <cellStyle name="好_树脂_1_长江建材非水泥建材数据库20140627 8" xfId="5877"/>
    <cellStyle name="好_树脂_1_长江建材非水泥建材数据库20140627 9" xfId="5878"/>
    <cellStyle name="好_水泥产能" xfId="4618"/>
    <cellStyle name="好_水泥产能 2" xfId="4619"/>
    <cellStyle name="好_水泥产能 2 2" xfId="5879"/>
    <cellStyle name="好_水泥产能 3" xfId="4620"/>
    <cellStyle name="好_水泥产能 3 2" xfId="5880"/>
    <cellStyle name="好_水泥产能 4" xfId="4621"/>
    <cellStyle name="好_水泥产能 4 2" xfId="5881"/>
    <cellStyle name="好_水泥产能 5" xfId="5882"/>
    <cellStyle name="好_水泥库存" xfId="4622"/>
    <cellStyle name="好_水泥库存 2" xfId="4623"/>
    <cellStyle name="好_水泥库存 2 2" xfId="5883"/>
    <cellStyle name="好_水泥库存 3" xfId="4624"/>
    <cellStyle name="好_水泥库存 3 2" xfId="5884"/>
    <cellStyle name="好_水泥库存 4" xfId="4625"/>
    <cellStyle name="好_水泥库存 4 2" xfId="5885"/>
    <cellStyle name="好_水泥库存 5" xfId="5886"/>
    <cellStyle name="好_水泥制造业经济指标" xfId="4626"/>
    <cellStyle name="好_水泥制造业经济指标 2" xfId="4627"/>
    <cellStyle name="好_水泥制造业经济指标 2 2" xfId="5887"/>
    <cellStyle name="好_水泥制造业经济指标 3" xfId="4628"/>
    <cellStyle name="好_水泥制造业经济指标 3 2" xfId="5888"/>
    <cellStyle name="好_水泥制造业经济指标 4" xfId="4629"/>
    <cellStyle name="好_水泥制造业经济指标 4 2" xfId="5889"/>
    <cellStyle name="好_水泥制造业经济指标 5" xfId="5890"/>
    <cellStyle name="好_新建 Microsoft Excel 工作表" xfId="4630"/>
    <cellStyle name="好_新建 Microsoft Excel 工作表 (2)" xfId="4631"/>
    <cellStyle name="好_新建 Microsoft Excel 工作表 (2) 2" xfId="4632"/>
    <cellStyle name="好_新建 Microsoft Excel 工作表 (2) 2 2" xfId="5891"/>
    <cellStyle name="好_新建 Microsoft Excel 工作表 (2) 3" xfId="4633"/>
    <cellStyle name="好_新建 Microsoft Excel 工作表 (2) 3 2" xfId="5892"/>
    <cellStyle name="好_新建 Microsoft Excel 工作表 (2) 4" xfId="4634"/>
    <cellStyle name="好_新建 Microsoft Excel 工作表 (2) 4 2" xfId="5893"/>
    <cellStyle name="好_新建 Microsoft Excel 工作表 (2) 5" xfId="5894"/>
    <cellStyle name="好_新建 Microsoft Excel 工作表 10" xfId="5895"/>
    <cellStyle name="好_新建 Microsoft Excel 工作表 11" xfId="5896"/>
    <cellStyle name="好_新建 Microsoft Excel 工作表 12" xfId="5897"/>
    <cellStyle name="好_新建 Microsoft Excel 工作表 13" xfId="5898"/>
    <cellStyle name="好_新建 Microsoft Excel 工作表 14" xfId="5899"/>
    <cellStyle name="好_新建 Microsoft Excel 工作表 15" xfId="5900"/>
    <cellStyle name="好_新建 Microsoft Excel 工作表 16" xfId="5901"/>
    <cellStyle name="好_新建 Microsoft Excel 工作表 17" xfId="5902"/>
    <cellStyle name="好_新建 Microsoft Excel 工作表 18" xfId="5903"/>
    <cellStyle name="好_新建 Microsoft Excel 工作表 19" xfId="5904"/>
    <cellStyle name="好_新建 Microsoft Excel 工作表 2" xfId="4635"/>
    <cellStyle name="好_新建 Microsoft Excel 工作表 2 2" xfId="5905"/>
    <cellStyle name="好_新建 Microsoft Excel 工作表 20" xfId="5906"/>
    <cellStyle name="好_新建 Microsoft Excel 工作表 21" xfId="5907"/>
    <cellStyle name="好_新建 Microsoft Excel 工作表 22" xfId="5908"/>
    <cellStyle name="好_新建 Microsoft Excel 工作表 23" xfId="5909"/>
    <cellStyle name="好_新建 Microsoft Excel 工作表 24" xfId="5910"/>
    <cellStyle name="好_新建 Microsoft Excel 工作表 25" xfId="5911"/>
    <cellStyle name="好_新建 Microsoft Excel 工作表 26" xfId="5912"/>
    <cellStyle name="好_新建 Microsoft Excel 工作表 27" xfId="5913"/>
    <cellStyle name="好_新建 Microsoft Excel 工作表 28" xfId="5914"/>
    <cellStyle name="好_新建 Microsoft Excel 工作表 29" xfId="5915"/>
    <cellStyle name="好_新建 Microsoft Excel 工作表 3" xfId="4636"/>
    <cellStyle name="好_新建 Microsoft Excel 工作表 3 2" xfId="5916"/>
    <cellStyle name="好_新建 Microsoft Excel 工作表 30" xfId="5917"/>
    <cellStyle name="好_新建 Microsoft Excel 工作表 31" xfId="5918"/>
    <cellStyle name="好_新建 Microsoft Excel 工作表 32" xfId="5919"/>
    <cellStyle name="好_新建 Microsoft Excel 工作表 33" xfId="5920"/>
    <cellStyle name="好_新建 Microsoft Excel 工作表 34" xfId="5921"/>
    <cellStyle name="好_新建 Microsoft Excel 工作表 35" xfId="5922"/>
    <cellStyle name="好_新建 Microsoft Excel 工作表 36" xfId="5923"/>
    <cellStyle name="好_新建 Microsoft Excel 工作表 37" xfId="5924"/>
    <cellStyle name="好_新建 Microsoft Excel 工作表 38" xfId="5925"/>
    <cellStyle name="好_新建 Microsoft Excel 工作表 39" xfId="5926"/>
    <cellStyle name="好_新建 Microsoft Excel 工作表 4" xfId="4637"/>
    <cellStyle name="好_新建 Microsoft Excel 工作表 4 2" xfId="5927"/>
    <cellStyle name="好_新建 Microsoft Excel 工作表 40" xfId="5928"/>
    <cellStyle name="好_新建 Microsoft Excel 工作表 41" xfId="5929"/>
    <cellStyle name="好_新建 Microsoft Excel 工作表 5" xfId="4638"/>
    <cellStyle name="好_新建 Microsoft Excel 工作表 5 2" xfId="5930"/>
    <cellStyle name="好_新建 Microsoft Excel 工作表 6" xfId="4639"/>
    <cellStyle name="好_新建 Microsoft Excel 工作表 6 2" xfId="5931"/>
    <cellStyle name="好_新建 Microsoft Excel 工作表 7" xfId="4640"/>
    <cellStyle name="好_新建 Microsoft Excel 工作表 7 2" xfId="5932"/>
    <cellStyle name="好_新建 Microsoft Excel 工作表 8" xfId="4641"/>
    <cellStyle name="好_新建 Microsoft Excel 工作表 8 2" xfId="5933"/>
    <cellStyle name="好_新建 Microsoft Excel 工作表 9" xfId="5934"/>
    <cellStyle name="好_需求侧-出口" xfId="4642"/>
    <cellStyle name="好_需求侧-出口 2" xfId="5935"/>
    <cellStyle name="好_需求侧-房地产" xfId="4643"/>
    <cellStyle name="好_需求侧-房地产 2" xfId="5936"/>
    <cellStyle name="好_需求侧-汽车" xfId="4644"/>
    <cellStyle name="好_需求侧-汽车 2" xfId="4645"/>
    <cellStyle name="好_需求侧-汽车 2 2" xfId="5937"/>
    <cellStyle name="好_需求侧-汽车 3" xfId="4646"/>
    <cellStyle name="好_需求侧-汽车 3 2" xfId="5938"/>
    <cellStyle name="好_需求侧-汽车 4" xfId="4647"/>
    <cellStyle name="好_需求侧-汽车 4 2" xfId="5939"/>
    <cellStyle name="好_需求侧-汽车 5" xfId="5940"/>
    <cellStyle name="好_月报输出" xfId="4648"/>
    <cellStyle name="好_月报输出 2" xfId="4649"/>
    <cellStyle name="好_月报输出 2 2" xfId="4650"/>
    <cellStyle name="好_月报输出 2 2 2" xfId="4651"/>
    <cellStyle name="好_月报输出 2 2 3" xfId="4652"/>
    <cellStyle name="好_月报输出 2 3" xfId="4653"/>
    <cellStyle name="好_月报输出 2 3 2" xfId="4654"/>
    <cellStyle name="好_月报输出 2 4" xfId="4655"/>
    <cellStyle name="好_月报输出 2 5" xfId="4656"/>
    <cellStyle name="好_月报输出 3" xfId="4657"/>
    <cellStyle name="好_月报输出 3 2" xfId="4658"/>
    <cellStyle name="好_月报输出 3 2 2" xfId="4659"/>
    <cellStyle name="好_月报输出 3 2 3" xfId="4660"/>
    <cellStyle name="好_月报输出 3 3" xfId="4661"/>
    <cellStyle name="好_月报输出 3 3 2" xfId="4662"/>
    <cellStyle name="好_月报输出 3 4" xfId="4663"/>
    <cellStyle name="好_月报输出 4" xfId="4664"/>
    <cellStyle name="好_月报输出 4 2" xfId="4665"/>
    <cellStyle name="好_月报输出 4 3" xfId="4666"/>
    <cellStyle name="好_月报输出 5" xfId="4667"/>
    <cellStyle name="好_月报输出 5 2" xfId="4668"/>
    <cellStyle name="好_月报输出 6" xfId="4669"/>
    <cellStyle name="好_长江建材玻璃、石膏板、减水剂、管材数据库-2013-1-20" xfId="4670"/>
    <cellStyle name="好_长江建材玻璃、石膏板、减水剂、管材数据库-2013-1-20 2" xfId="4671"/>
    <cellStyle name="好_长江建材玻璃、石膏板、减水剂、管材数据库-2013-1-20 2 2" xfId="5941"/>
    <cellStyle name="好_长江建材玻璃、石膏板、减水剂、管材数据库-2013-1-20 3" xfId="4672"/>
    <cellStyle name="好_长江建材玻璃、石膏板、减水剂、管材数据库-2013-1-20 3 2" xfId="5942"/>
    <cellStyle name="好_长江建材玻璃、石膏板、减水剂、管材数据库-2013-1-20 4" xfId="4673"/>
    <cellStyle name="好_长江建材玻璃、石膏板、减水剂、管材数据库-2013-1-20 4 2" xfId="5943"/>
    <cellStyle name="好_长江建材玻璃、石膏板、减水剂、管材数据库-2013-1-20 5" xfId="5944"/>
    <cellStyle name="好_长江建材玻璃、石膏板、减水剂、管材数据库-2013-1-26" xfId="4674"/>
    <cellStyle name="好_长江建材玻璃、石膏板、减水剂、管材数据库-2013-1-26 2" xfId="4675"/>
    <cellStyle name="好_长江建材玻璃、石膏板、减水剂、管材数据库-2013-1-26 2 2" xfId="5945"/>
    <cellStyle name="好_长江建材玻璃、石膏板、减水剂、管材数据库-2013-1-26 3" xfId="4676"/>
    <cellStyle name="好_长江建材玻璃、石膏板、减水剂、管材数据库-2013-1-26 3 2" xfId="5946"/>
    <cellStyle name="好_长江建材玻璃、石膏板、减水剂、管材数据库-2013-1-26 4" xfId="4677"/>
    <cellStyle name="好_长江建材玻璃、石膏板、减水剂、管材数据库-2013-1-26 4 2" xfId="5947"/>
    <cellStyle name="好_长江建材玻璃、石膏板、减水剂、管材数据库-2013-1-26 5" xfId="5948"/>
    <cellStyle name="好_长江建材玻璃、石膏板、减水剂、管材数据库-2013-4-21" xfId="4678"/>
    <cellStyle name="好_长江建材玻璃、石膏板、减水剂、管材数据库-2013-4-21 2" xfId="4679"/>
    <cellStyle name="好_长江建材玻璃、石膏板、减水剂、管材数据库-2013-4-21 2 2" xfId="5949"/>
    <cellStyle name="好_长江建材玻璃、石膏板、减水剂、管材数据库-2013-4-21 3" xfId="4680"/>
    <cellStyle name="好_长江建材玻璃、石膏板、减水剂、管材数据库-2013-4-21 3 2" xfId="5950"/>
    <cellStyle name="好_长江建材玻璃、石膏板、减水剂、管材数据库-2013-4-21 4" xfId="4681"/>
    <cellStyle name="好_长江建材玻璃、石膏板、减水剂、管材数据库-2013-4-21 4 2" xfId="5951"/>
    <cellStyle name="好_长江建材玻璃、石膏板、减水剂、管材数据库-2013-4-21 5" xfId="5952"/>
    <cellStyle name="好_长江建材玻璃及其他建材数据库 20130729" xfId="4682"/>
    <cellStyle name="好_长江建材玻璃及其他建材数据库 20130729 2" xfId="4683"/>
    <cellStyle name="好_长江建材玻璃及其他建材数据库 20130729 2 2" xfId="5953"/>
    <cellStyle name="好_长江建材玻璃及其他建材数据库 20130729 3" xfId="5954"/>
    <cellStyle name="好_长江建材玻璃及其他建材数据库-20131229" xfId="4684"/>
    <cellStyle name="好_长江建材玻璃及其他建材数据库-20131229 2" xfId="5955"/>
    <cellStyle name="好_长江建材玻璃及其他建材数据库-20140105" xfId="4685"/>
    <cellStyle name="好_长江建材玻璃及其他建材数据库-20140105 2" xfId="5956"/>
    <cellStyle name="好_长江建材玻璃及其他建材数据库20140112" xfId="4686"/>
    <cellStyle name="好_长江建材玻璃及其他建材数据库20140112 2" xfId="5957"/>
    <cellStyle name="好_长江建材非水泥建材数据库20140627" xfId="4687"/>
    <cellStyle name="好_长江建材非水泥建材数据库20140627 - 备用" xfId="4688"/>
    <cellStyle name="好_长江建材非水泥建材数据库20140627 - 备用 2" xfId="5958"/>
    <cellStyle name="好_长江建材非水泥建材数据库20140627 10" xfId="5959"/>
    <cellStyle name="好_长江建材非水泥建材数据库20140627 11" xfId="5960"/>
    <cellStyle name="好_长江建材非水泥建材数据库20140627 12" xfId="5961"/>
    <cellStyle name="好_长江建材非水泥建材数据库20140627 13" xfId="5962"/>
    <cellStyle name="好_长江建材非水泥建材数据库20140627 14" xfId="5963"/>
    <cellStyle name="好_长江建材非水泥建材数据库20140627 15" xfId="5964"/>
    <cellStyle name="好_长江建材非水泥建材数据库20140627 16" xfId="5965"/>
    <cellStyle name="好_长江建材非水泥建材数据库20140627 17" xfId="5966"/>
    <cellStyle name="好_长江建材非水泥建材数据库20140627 18" xfId="5967"/>
    <cellStyle name="好_长江建材非水泥建材数据库20140627 19" xfId="5968"/>
    <cellStyle name="好_长江建材非水泥建材数据库20140627 2" xfId="5969"/>
    <cellStyle name="好_长江建材非水泥建材数据库20140627 20" xfId="5970"/>
    <cellStyle name="好_长江建材非水泥建材数据库20140627 21" xfId="5971"/>
    <cellStyle name="好_长江建材非水泥建材数据库20140627 22" xfId="5972"/>
    <cellStyle name="好_长江建材非水泥建材数据库20140627 23" xfId="5973"/>
    <cellStyle name="好_长江建材非水泥建材数据库20140627 24" xfId="5974"/>
    <cellStyle name="好_长江建材非水泥建材数据库20140627 25" xfId="5975"/>
    <cellStyle name="好_长江建材非水泥建材数据库20140627 26" xfId="5976"/>
    <cellStyle name="好_长江建材非水泥建材数据库20140627 27" xfId="5977"/>
    <cellStyle name="好_长江建材非水泥建材数据库20140627 28" xfId="5978"/>
    <cellStyle name="好_长江建材非水泥建材数据库20140627 29" xfId="5979"/>
    <cellStyle name="好_长江建材非水泥建材数据库20140627 3" xfId="5980"/>
    <cellStyle name="好_长江建材非水泥建材数据库20140627 30" xfId="5981"/>
    <cellStyle name="好_长江建材非水泥建材数据库20140627 31" xfId="5982"/>
    <cellStyle name="好_长江建材非水泥建材数据库20140627 32" xfId="5983"/>
    <cellStyle name="好_长江建材非水泥建材数据库20140627 33" xfId="5984"/>
    <cellStyle name="好_长江建材非水泥建材数据库20140627 34" xfId="5985"/>
    <cellStyle name="好_长江建材非水泥建材数据库20140627 4" xfId="5986"/>
    <cellStyle name="好_长江建材非水泥建材数据库20140627 5" xfId="5987"/>
    <cellStyle name="好_长江建材非水泥建材数据库20140627 6" xfId="5988"/>
    <cellStyle name="好_长江建材非水泥建材数据库20140627 7" xfId="5989"/>
    <cellStyle name="好_长江建材非水泥建材数据库20140627 8" xfId="5990"/>
    <cellStyle name="好_长江建材非水泥建材数据库20140627 9" xfId="5991"/>
    <cellStyle name="好_长江水泥数据库(2011.10.24）" xfId="4689"/>
    <cellStyle name="好_长江水泥数据库(2011.10.24） 2" xfId="4690"/>
    <cellStyle name="好_长江水泥数据库(2011.10.24） 2 2" xfId="5992"/>
    <cellStyle name="好_长江水泥数据库(2011.10.24） 3" xfId="4691"/>
    <cellStyle name="好_长江水泥数据库(2011.10.24） 3 2" xfId="5993"/>
    <cellStyle name="好_长江水泥数据库(2011.10.24） 4" xfId="4692"/>
    <cellStyle name="好_长江水泥数据库(2011.10.24） 4 2" xfId="5994"/>
    <cellStyle name="好_长江水泥数据库(2011.10.24） 5" xfId="5995"/>
    <cellStyle name="好_长江水泥数据库（2012.02.11）" xfId="4693"/>
    <cellStyle name="好_长江水泥数据库（2012.02.11） 2" xfId="4694"/>
    <cellStyle name="好_长江水泥数据库（2012.02.11） 2 2" xfId="5996"/>
    <cellStyle name="好_长江水泥数据库（2012.02.11） 3" xfId="4695"/>
    <cellStyle name="好_长江水泥数据库（2012.02.11） 3 2" xfId="5997"/>
    <cellStyle name="好_长江水泥数据库（2012.02.11） 4" xfId="4696"/>
    <cellStyle name="好_长江水泥数据库（2012.02.11） 4 2" xfId="5998"/>
    <cellStyle name="好_长江水泥数据库（2012.02.11） 5" xfId="5999"/>
    <cellStyle name="好_长江水泥数据库-改版V1" xfId="4697"/>
    <cellStyle name="好_长江水泥数据库-改版V1 2" xfId="4698"/>
    <cellStyle name="好_长江水泥数据库-改版V1 2 2" xfId="6000"/>
    <cellStyle name="好_长江水泥数据库-改版V1 3" xfId="4699"/>
    <cellStyle name="好_长江水泥数据库-改版V1 3 2" xfId="6001"/>
    <cellStyle name="好_长江水泥数据库-改版V1 4" xfId="4700"/>
    <cellStyle name="好_长江水泥数据库-改版V1 4 2" xfId="6002"/>
    <cellStyle name="好_长江水泥数据库-改版V1 5" xfId="6003"/>
    <cellStyle name="汇总 2" xfId="4701"/>
    <cellStyle name="汇总 2 2" xfId="4702"/>
    <cellStyle name="汇总 2 2 2" xfId="4703"/>
    <cellStyle name="汇总 2 2 2 2" xfId="4704"/>
    <cellStyle name="汇总 2 2 2 2 2" xfId="6004"/>
    <cellStyle name="汇总 2 2 2 3" xfId="4705"/>
    <cellStyle name="汇总 2 2 2 3 2" xfId="6005"/>
    <cellStyle name="汇总 2 2 2 4" xfId="6006"/>
    <cellStyle name="汇总 2 2 3" xfId="4706"/>
    <cellStyle name="汇总 2 2 3 2" xfId="4707"/>
    <cellStyle name="汇总 2 2 3 2 2" xfId="6007"/>
    <cellStyle name="汇总 2 2 3 3" xfId="6008"/>
    <cellStyle name="汇总 2 2 4" xfId="4708"/>
    <cellStyle name="汇总 2 2 4 2" xfId="6009"/>
    <cellStyle name="汇总 2 2 5" xfId="6010"/>
    <cellStyle name="汇总 2 3" xfId="4709"/>
    <cellStyle name="汇总 2 3 2" xfId="4710"/>
    <cellStyle name="汇总 2 3 2 2" xfId="4711"/>
    <cellStyle name="汇总 2 3 2 2 2" xfId="6011"/>
    <cellStyle name="汇总 2 3 2 3" xfId="4712"/>
    <cellStyle name="汇总 2 3 2 3 2" xfId="6012"/>
    <cellStyle name="汇总 2 3 2 4" xfId="6013"/>
    <cellStyle name="汇总 2 3 3" xfId="4713"/>
    <cellStyle name="汇总 2 3 3 2" xfId="4714"/>
    <cellStyle name="汇总 2 3 3 2 2" xfId="6014"/>
    <cellStyle name="汇总 2 3 3 3" xfId="6015"/>
    <cellStyle name="汇总 2 3 4" xfId="4715"/>
    <cellStyle name="汇总 2 3 4 2" xfId="6016"/>
    <cellStyle name="汇总 2 3 5" xfId="6017"/>
    <cellStyle name="汇总 2 4" xfId="4716"/>
    <cellStyle name="汇总 2 4 2" xfId="4717"/>
    <cellStyle name="汇总 2 4 2 2" xfId="6018"/>
    <cellStyle name="汇总 2 4 3" xfId="4718"/>
    <cellStyle name="汇总 2 4 3 2" xfId="6019"/>
    <cellStyle name="汇总 2 4 4" xfId="6020"/>
    <cellStyle name="汇总 2 5" xfId="4719"/>
    <cellStyle name="汇总 2 5 2" xfId="4720"/>
    <cellStyle name="汇总 2 5 2 2" xfId="6021"/>
    <cellStyle name="汇总 2 5 3" xfId="6022"/>
    <cellStyle name="汇总 2 6" xfId="4721"/>
    <cellStyle name="汇总 2 6 2" xfId="6023"/>
    <cellStyle name="汇总 2 7" xfId="4722"/>
    <cellStyle name="汇总 3" xfId="4723"/>
    <cellStyle name="汇总 3 2" xfId="4724"/>
    <cellStyle name="汇总 3 2 2" xfId="4725"/>
    <cellStyle name="汇总 3 2 2 2" xfId="6024"/>
    <cellStyle name="汇总 3 2 3" xfId="4726"/>
    <cellStyle name="汇总 3 2 3 2" xfId="6025"/>
    <cellStyle name="汇总 3 2 4" xfId="6026"/>
    <cellStyle name="汇总 3 3" xfId="4727"/>
    <cellStyle name="汇总 3 3 2" xfId="4728"/>
    <cellStyle name="汇总 3 3 2 2" xfId="6027"/>
    <cellStyle name="汇总 3 3 3" xfId="6028"/>
    <cellStyle name="汇总 3 4" xfId="4729"/>
    <cellStyle name="汇总 3 4 2" xfId="6029"/>
    <cellStyle name="汇总 3 5" xfId="6030"/>
    <cellStyle name="汇总 4" xfId="4730"/>
    <cellStyle name="汇总 4 2" xfId="4731"/>
    <cellStyle name="汇总 4 2 2" xfId="6031"/>
    <cellStyle name="汇总 4 3" xfId="4732"/>
    <cellStyle name="汇总 4 3 2" xfId="6032"/>
    <cellStyle name="汇总 4 4" xfId="6033"/>
    <cellStyle name="汇总 5" xfId="4733"/>
    <cellStyle name="汇总 5 2" xfId="4734"/>
    <cellStyle name="汇总 5 2 2" xfId="6034"/>
    <cellStyle name="汇总 5 3" xfId="6035"/>
    <cellStyle name="汇总 6" xfId="4735"/>
    <cellStyle name="汇总 6 2" xfId="6036"/>
    <cellStyle name="计算 2" xfId="4736"/>
    <cellStyle name="计算 2 2" xfId="4737"/>
    <cellStyle name="计算 2 2 2" xfId="4738"/>
    <cellStyle name="计算 2 2 2 2" xfId="4739"/>
    <cellStyle name="计算 2 2 2 2 2" xfId="6037"/>
    <cellStyle name="计算 2 2 2 3" xfId="4740"/>
    <cellStyle name="计算 2 2 2 3 2" xfId="6038"/>
    <cellStyle name="计算 2 2 2 4" xfId="6039"/>
    <cellStyle name="计算 2 2 3" xfId="4741"/>
    <cellStyle name="计算 2 2 3 2" xfId="4742"/>
    <cellStyle name="计算 2 2 3 2 2" xfId="6040"/>
    <cellStyle name="计算 2 2 3 3" xfId="6041"/>
    <cellStyle name="计算 2 2 4" xfId="4743"/>
    <cellStyle name="计算 2 2 4 2" xfId="6042"/>
    <cellStyle name="计算 2 2 5" xfId="6043"/>
    <cellStyle name="计算 2 3" xfId="4744"/>
    <cellStyle name="计算 2 3 2" xfId="4745"/>
    <cellStyle name="计算 2 3 2 2" xfId="4746"/>
    <cellStyle name="计算 2 3 2 2 2" xfId="6044"/>
    <cellStyle name="计算 2 3 2 3" xfId="4747"/>
    <cellStyle name="计算 2 3 2 3 2" xfId="6045"/>
    <cellStyle name="计算 2 3 2 4" xfId="6046"/>
    <cellStyle name="计算 2 3 3" xfId="4748"/>
    <cellStyle name="计算 2 3 3 2" xfId="4749"/>
    <cellStyle name="计算 2 3 3 2 2" xfId="6047"/>
    <cellStyle name="计算 2 3 3 3" xfId="6048"/>
    <cellStyle name="计算 2 3 4" xfId="4750"/>
    <cellStyle name="计算 2 3 4 2" xfId="6049"/>
    <cellStyle name="计算 2 3 5" xfId="6050"/>
    <cellStyle name="计算 2 4" xfId="4751"/>
    <cellStyle name="计算 2 4 2" xfId="4752"/>
    <cellStyle name="计算 2 4 2 2" xfId="6051"/>
    <cellStyle name="计算 2 4 3" xfId="4753"/>
    <cellStyle name="计算 2 4 3 2" xfId="6052"/>
    <cellStyle name="计算 2 4 4" xfId="6053"/>
    <cellStyle name="计算 2 5" xfId="4754"/>
    <cellStyle name="计算 2 5 2" xfId="4755"/>
    <cellStyle name="计算 2 5 2 2" xfId="6054"/>
    <cellStyle name="计算 2 5 3" xfId="6055"/>
    <cellStyle name="计算 2 6" xfId="4756"/>
    <cellStyle name="计算 2 6 2" xfId="6056"/>
    <cellStyle name="计算 2 7" xfId="4757"/>
    <cellStyle name="计算 3" xfId="4758"/>
    <cellStyle name="计算 3 2" xfId="4759"/>
    <cellStyle name="计算 3 2 2" xfId="4760"/>
    <cellStyle name="计算 3 2 2 2" xfId="6057"/>
    <cellStyle name="计算 3 2 3" xfId="4761"/>
    <cellStyle name="计算 3 2 3 2" xfId="6058"/>
    <cellStyle name="计算 3 2 4" xfId="6059"/>
    <cellStyle name="计算 3 3" xfId="4762"/>
    <cellStyle name="计算 3 3 2" xfId="4763"/>
    <cellStyle name="计算 3 3 2 2" xfId="6060"/>
    <cellStyle name="计算 3 3 3" xfId="6061"/>
    <cellStyle name="计算 3 4" xfId="4764"/>
    <cellStyle name="计算 3 4 2" xfId="6062"/>
    <cellStyle name="计算 3 5" xfId="6063"/>
    <cellStyle name="计算 4" xfId="4765"/>
    <cellStyle name="计算 4 2" xfId="4766"/>
    <cellStyle name="计算 4 2 2" xfId="6064"/>
    <cellStyle name="计算 4 3" xfId="4767"/>
    <cellStyle name="计算 4 3 2" xfId="6065"/>
    <cellStyle name="计算 4 4" xfId="6066"/>
    <cellStyle name="计算 5" xfId="4768"/>
    <cellStyle name="计算 5 2" xfId="4769"/>
    <cellStyle name="计算 5 2 2" xfId="6067"/>
    <cellStyle name="计算 5 3" xfId="6068"/>
    <cellStyle name="计算 6" xfId="4770"/>
    <cellStyle name="计算 6 2" xfId="6069"/>
    <cellStyle name="检查单元格 2" xfId="4771"/>
    <cellStyle name="检查单元格 2 2" xfId="4772"/>
    <cellStyle name="检查单元格 2 2 2" xfId="4773"/>
    <cellStyle name="检查单元格 2 2 2 2" xfId="4774"/>
    <cellStyle name="检查单元格 2 2 2 3" xfId="4775"/>
    <cellStyle name="检查单元格 2 2 3" xfId="4776"/>
    <cellStyle name="检查单元格 2 2 3 2" xfId="4777"/>
    <cellStyle name="检查单元格 2 2 4" xfId="4778"/>
    <cellStyle name="检查单元格 2 3" xfId="4779"/>
    <cellStyle name="检查单元格 2 3 2" xfId="4780"/>
    <cellStyle name="检查单元格 2 3 2 2" xfId="4781"/>
    <cellStyle name="检查单元格 2 3 2 3" xfId="4782"/>
    <cellStyle name="检查单元格 2 3 3" xfId="4783"/>
    <cellStyle name="检查单元格 2 3 3 2" xfId="4784"/>
    <cellStyle name="检查单元格 2 3 4" xfId="4785"/>
    <cellStyle name="检查单元格 2 4" xfId="4786"/>
    <cellStyle name="检查单元格 2 4 2" xfId="4787"/>
    <cellStyle name="检查单元格 2 4 3" xfId="4788"/>
    <cellStyle name="检查单元格 2 5" xfId="4789"/>
    <cellStyle name="检查单元格 2 5 2" xfId="4790"/>
    <cellStyle name="检查单元格 2 6" xfId="4791"/>
    <cellStyle name="检查单元格 2 7" xfId="4792"/>
    <cellStyle name="检查单元格 3" xfId="4793"/>
    <cellStyle name="检查单元格 3 2" xfId="4794"/>
    <cellStyle name="检查单元格 3 2 2" xfId="4795"/>
    <cellStyle name="检查单元格 3 2 3" xfId="4796"/>
    <cellStyle name="检查单元格 3 3" xfId="4797"/>
    <cellStyle name="检查单元格 3 3 2" xfId="4798"/>
    <cellStyle name="检查单元格 3 4" xfId="4799"/>
    <cellStyle name="检查单元格 4" xfId="4800"/>
    <cellStyle name="检查单元格 4 2" xfId="4801"/>
    <cellStyle name="检查单元格 4 3" xfId="4802"/>
    <cellStyle name="检查单元格 5" xfId="4803"/>
    <cellStyle name="检查单元格 5 2" xfId="4804"/>
    <cellStyle name="检查单元格 6" xfId="4805"/>
    <cellStyle name="解释性文本 2" xfId="4806"/>
    <cellStyle name="解释性文本 2 2" xfId="4807"/>
    <cellStyle name="解释性文本 2 2 2" xfId="4808"/>
    <cellStyle name="解释性文本 2 2 2 2" xfId="4809"/>
    <cellStyle name="解释性文本 2 2 2 3" xfId="4810"/>
    <cellStyle name="解释性文本 2 2 3" xfId="4811"/>
    <cellStyle name="解释性文本 2 2 3 2" xfId="4812"/>
    <cellStyle name="解释性文本 2 2 4" xfId="4813"/>
    <cellStyle name="解释性文本 2 3" xfId="4814"/>
    <cellStyle name="解释性文本 2 3 2" xfId="4815"/>
    <cellStyle name="解释性文本 2 3 2 2" xfId="4816"/>
    <cellStyle name="解释性文本 2 3 2 3" xfId="4817"/>
    <cellStyle name="解释性文本 2 3 3" xfId="4818"/>
    <cellStyle name="解释性文本 2 3 3 2" xfId="4819"/>
    <cellStyle name="解释性文本 2 3 4" xfId="4820"/>
    <cellStyle name="解释性文本 2 4" xfId="4821"/>
    <cellStyle name="解释性文本 2 4 2" xfId="4822"/>
    <cellStyle name="解释性文本 2 4 3" xfId="4823"/>
    <cellStyle name="解释性文本 2 5" xfId="4824"/>
    <cellStyle name="解释性文本 2 5 2" xfId="4825"/>
    <cellStyle name="解释性文本 2 6" xfId="4826"/>
    <cellStyle name="解释性文本 2 7" xfId="4827"/>
    <cellStyle name="解释性文本 3" xfId="4828"/>
    <cellStyle name="解释性文本 3 2" xfId="4829"/>
    <cellStyle name="解释性文本 3 2 2" xfId="4830"/>
    <cellStyle name="解释性文本 3 2 3" xfId="4831"/>
    <cellStyle name="解释性文本 3 3" xfId="4832"/>
    <cellStyle name="解释性文本 3 3 2" xfId="4833"/>
    <cellStyle name="解释性文本 3 4" xfId="4834"/>
    <cellStyle name="解释性文本 4" xfId="4835"/>
    <cellStyle name="解释性文本 4 2" xfId="4836"/>
    <cellStyle name="解释性文本 4 3" xfId="4837"/>
    <cellStyle name="解释性文本 5" xfId="4838"/>
    <cellStyle name="解释性文本 5 2" xfId="4839"/>
    <cellStyle name="解释性文本 6" xfId="4840"/>
    <cellStyle name="警告文本 2" xfId="4841"/>
    <cellStyle name="警告文本 2 2" xfId="4842"/>
    <cellStyle name="警告文本 2 2 2" xfId="4843"/>
    <cellStyle name="警告文本 2 2 2 2" xfId="4844"/>
    <cellStyle name="警告文本 2 2 2 3" xfId="4845"/>
    <cellStyle name="警告文本 2 2 3" xfId="4846"/>
    <cellStyle name="警告文本 2 2 3 2" xfId="4847"/>
    <cellStyle name="警告文本 2 2 4" xfId="4848"/>
    <cellStyle name="警告文本 2 3" xfId="4849"/>
    <cellStyle name="警告文本 2 3 2" xfId="4850"/>
    <cellStyle name="警告文本 2 3 2 2" xfId="4851"/>
    <cellStyle name="警告文本 2 3 2 3" xfId="4852"/>
    <cellStyle name="警告文本 2 3 3" xfId="4853"/>
    <cellStyle name="警告文本 2 3 3 2" xfId="4854"/>
    <cellStyle name="警告文本 2 3 4" xfId="4855"/>
    <cellStyle name="警告文本 2 4" xfId="4856"/>
    <cellStyle name="警告文本 2 4 2" xfId="4857"/>
    <cellStyle name="警告文本 2 4 3" xfId="4858"/>
    <cellStyle name="警告文本 2 5" xfId="4859"/>
    <cellStyle name="警告文本 2 5 2" xfId="4860"/>
    <cellStyle name="警告文本 2 6" xfId="4861"/>
    <cellStyle name="警告文本 2 7" xfId="4862"/>
    <cellStyle name="警告文本 3" xfId="4863"/>
    <cellStyle name="警告文本 3 2" xfId="4864"/>
    <cellStyle name="警告文本 3 2 2" xfId="4865"/>
    <cellStyle name="警告文本 3 2 3" xfId="4866"/>
    <cellStyle name="警告文本 3 3" xfId="4867"/>
    <cellStyle name="警告文本 3 3 2" xfId="4868"/>
    <cellStyle name="警告文本 3 4" xfId="4869"/>
    <cellStyle name="警告文本 4" xfId="4870"/>
    <cellStyle name="警告文本 4 2" xfId="4871"/>
    <cellStyle name="警告文本 4 3" xfId="4872"/>
    <cellStyle name="警告文本 5" xfId="4873"/>
    <cellStyle name="警告文本 5 2" xfId="4874"/>
    <cellStyle name="警告文本 6" xfId="4875"/>
    <cellStyle name="链接单元格 2" xfId="4876"/>
    <cellStyle name="链接单元格 2 2" xfId="4877"/>
    <cellStyle name="链接单元格 2 2 2" xfId="4878"/>
    <cellStyle name="链接单元格 2 2 2 2" xfId="4879"/>
    <cellStyle name="链接单元格 2 2 2 3" xfId="4880"/>
    <cellStyle name="链接单元格 2 2 3" xfId="4881"/>
    <cellStyle name="链接单元格 2 2 3 2" xfId="4882"/>
    <cellStyle name="链接单元格 2 2 4" xfId="4883"/>
    <cellStyle name="链接单元格 2 3" xfId="4884"/>
    <cellStyle name="链接单元格 2 3 2" xfId="4885"/>
    <cellStyle name="链接单元格 2 3 2 2" xfId="4886"/>
    <cellStyle name="链接单元格 2 3 2 3" xfId="4887"/>
    <cellStyle name="链接单元格 2 3 3" xfId="4888"/>
    <cellStyle name="链接单元格 2 3 3 2" xfId="4889"/>
    <cellStyle name="链接单元格 2 3 4" xfId="4890"/>
    <cellStyle name="链接单元格 2 4" xfId="4891"/>
    <cellStyle name="链接单元格 2 4 2" xfId="4892"/>
    <cellStyle name="链接单元格 2 4 3" xfId="4893"/>
    <cellStyle name="链接单元格 2 5" xfId="4894"/>
    <cellStyle name="链接单元格 2 5 2" xfId="4895"/>
    <cellStyle name="链接单元格 2 6" xfId="4896"/>
    <cellStyle name="链接单元格 2 7" xfId="4897"/>
    <cellStyle name="链接单元格 3" xfId="4898"/>
    <cellStyle name="链接单元格 3 2" xfId="4899"/>
    <cellStyle name="链接单元格 3 2 2" xfId="4900"/>
    <cellStyle name="链接单元格 3 2 3" xfId="4901"/>
    <cellStyle name="链接单元格 3 3" xfId="4902"/>
    <cellStyle name="链接单元格 3 3 2" xfId="4903"/>
    <cellStyle name="链接单元格 3 4" xfId="4904"/>
    <cellStyle name="链接单元格 4" xfId="4905"/>
    <cellStyle name="链接单元格 4 2" xfId="4906"/>
    <cellStyle name="链接单元格 4 3" xfId="4907"/>
    <cellStyle name="链接单元格 5" xfId="4908"/>
    <cellStyle name="链接单元格 5 2" xfId="4909"/>
    <cellStyle name="链接单元格 6" xfId="4910"/>
    <cellStyle name="千位分隔 2" xfId="4911"/>
    <cellStyle name="千位分隔 2 2" xfId="4912"/>
    <cellStyle name="千位分隔 2 2 2" xfId="7060"/>
    <cellStyle name="千位分隔 2 3" xfId="4913"/>
    <cellStyle name="千位分隔 2 3 2" xfId="7061"/>
    <cellStyle name="千位分隔 2 4" xfId="4914"/>
    <cellStyle name="千位分隔 2 4 2" xfId="7062"/>
    <cellStyle name="千位分隔 2 5" xfId="7059"/>
    <cellStyle name="千位分隔 3" xfId="4915"/>
    <cellStyle name="千位分隔 3 2" xfId="4916"/>
    <cellStyle name="千位分隔 3 2 2" xfId="4917"/>
    <cellStyle name="千位分隔 3 2 2 2" xfId="4918"/>
    <cellStyle name="千位分隔 3 2 2 2 2" xfId="7066"/>
    <cellStyle name="千位分隔 3 2 2 3" xfId="4919"/>
    <cellStyle name="千位分隔 3 2 2 3 2" xfId="7067"/>
    <cellStyle name="千位分隔 3 2 2 4" xfId="7065"/>
    <cellStyle name="千位分隔 3 2 3" xfId="4920"/>
    <cellStyle name="千位分隔 3 2 3 2" xfId="4921"/>
    <cellStyle name="千位分隔 3 2 3 2 2" xfId="7069"/>
    <cellStyle name="千位分隔 3 2 3 3" xfId="7068"/>
    <cellStyle name="千位分隔 3 2 4" xfId="4922"/>
    <cellStyle name="千位分隔 3 2 4 2" xfId="7070"/>
    <cellStyle name="千位分隔 3 2 5" xfId="7064"/>
    <cellStyle name="千位分隔 3 3" xfId="4923"/>
    <cellStyle name="千位分隔 3 3 2" xfId="4924"/>
    <cellStyle name="千位分隔 3 3 2 2" xfId="7072"/>
    <cellStyle name="千位分隔 3 3 3" xfId="4925"/>
    <cellStyle name="千位分隔 3 3 3 2" xfId="7073"/>
    <cellStyle name="千位分隔 3 3 4" xfId="7071"/>
    <cellStyle name="千位分隔 3 4" xfId="4926"/>
    <cellStyle name="千位分隔 3 4 2" xfId="4927"/>
    <cellStyle name="千位分隔 3 4 2 2" xfId="7075"/>
    <cellStyle name="千位分隔 3 4 3" xfId="7074"/>
    <cellStyle name="千位分隔 3 5" xfId="4928"/>
    <cellStyle name="千位分隔 3 5 2" xfId="7076"/>
    <cellStyle name="千位分隔 3 6" xfId="4929"/>
    <cellStyle name="千位分隔 3 6 2" xfId="7077"/>
    <cellStyle name="千位分隔 3 7" xfId="7063"/>
    <cellStyle name="千位分隔 4" xfId="4930"/>
    <cellStyle name="千位分隔 4 2" xfId="4931"/>
    <cellStyle name="千位分隔 4 2 2" xfId="4932"/>
    <cellStyle name="千位分隔 4 2 2 2" xfId="7080"/>
    <cellStyle name="千位分隔 4 2 3" xfId="4933"/>
    <cellStyle name="千位分隔 4 2 3 2" xfId="7081"/>
    <cellStyle name="千位分隔 4 2 4" xfId="7079"/>
    <cellStyle name="千位分隔 4 3" xfId="4934"/>
    <cellStyle name="千位分隔 4 3 2" xfId="4935"/>
    <cellStyle name="千位分隔 4 3 2 2" xfId="7083"/>
    <cellStyle name="千位分隔 4 3 3" xfId="7082"/>
    <cellStyle name="千位分隔 4 4" xfId="4936"/>
    <cellStyle name="千位分隔 4 4 2" xfId="7084"/>
    <cellStyle name="千位分隔 4 5" xfId="7078"/>
    <cellStyle name="千位分隔 5" xfId="4937"/>
    <cellStyle name="千位分隔 5 2" xfId="4938"/>
    <cellStyle name="千位分隔 5 2 2" xfId="7086"/>
    <cellStyle name="千位分隔 5 3" xfId="4939"/>
    <cellStyle name="千位分隔 5 3 2" xfId="7087"/>
    <cellStyle name="千位分隔 5 4" xfId="7085"/>
    <cellStyle name="千位分隔 6" xfId="4940"/>
    <cellStyle name="千位分隔 6 2" xfId="4941"/>
    <cellStyle name="千位分隔 6 2 2" xfId="7089"/>
    <cellStyle name="千位分隔 6 3" xfId="7088"/>
    <cellStyle name="千位分隔 7" xfId="4942"/>
    <cellStyle name="千位分隔 7 2" xfId="7090"/>
    <cellStyle name="千位分隔[0] 2" xfId="6843"/>
    <cellStyle name="强调文字颜色 1 2" xfId="4943"/>
    <cellStyle name="强调文字颜色 1 2 2" xfId="4944"/>
    <cellStyle name="强调文字颜色 1 2 2 2" xfId="4945"/>
    <cellStyle name="强调文字颜色 1 2 2 3" xfId="4946"/>
    <cellStyle name="强调文字颜色 1 2 3" xfId="4947"/>
    <cellStyle name="强调文字颜色 1 2 4" xfId="4948"/>
    <cellStyle name="强调文字颜色 2 2" xfId="4949"/>
    <cellStyle name="强调文字颜色 2 2 2" xfId="4950"/>
    <cellStyle name="强调文字颜色 2 2 2 2" xfId="4951"/>
    <cellStyle name="强调文字颜色 2 2 2 3" xfId="4952"/>
    <cellStyle name="强调文字颜色 2 2 3" xfId="4953"/>
    <cellStyle name="强调文字颜色 2 2 4" xfId="4954"/>
    <cellStyle name="强调文字颜色 3 2" xfId="4955"/>
    <cellStyle name="强调文字颜色 3 2 2" xfId="4956"/>
    <cellStyle name="强调文字颜色 3 2 2 2" xfId="4957"/>
    <cellStyle name="强调文字颜色 3 2 2 3" xfId="4958"/>
    <cellStyle name="强调文字颜色 3 2 3" xfId="4959"/>
    <cellStyle name="强调文字颜色 3 2 4" xfId="4960"/>
    <cellStyle name="强调文字颜色 4 2" xfId="4961"/>
    <cellStyle name="强调文字颜色 4 2 2" xfId="4962"/>
    <cellStyle name="强调文字颜色 4 2 2 2" xfId="4963"/>
    <cellStyle name="强调文字颜色 4 2 2 3" xfId="4964"/>
    <cellStyle name="强调文字颜色 4 2 3" xfId="4965"/>
    <cellStyle name="强调文字颜色 4 2 4" xfId="4966"/>
    <cellStyle name="强调文字颜色 5 2" xfId="4967"/>
    <cellStyle name="强调文字颜色 5 2 2" xfId="4968"/>
    <cellStyle name="强调文字颜色 5 2 2 2" xfId="4969"/>
    <cellStyle name="强调文字颜色 5 2 2 3" xfId="4970"/>
    <cellStyle name="强调文字颜色 5 2 3" xfId="4971"/>
    <cellStyle name="强调文字颜色 5 2 4" xfId="4972"/>
    <cellStyle name="强调文字颜色 6 2" xfId="4973"/>
    <cellStyle name="强调文字颜色 6 2 2" xfId="4974"/>
    <cellStyle name="强调文字颜色 6 2 2 2" xfId="4975"/>
    <cellStyle name="强调文字颜色 6 2 2 3" xfId="4976"/>
    <cellStyle name="强调文字颜色 6 2 3" xfId="4977"/>
    <cellStyle name="强调文字颜色 6 2 4" xfId="4978"/>
    <cellStyle name="适中 2" xfId="4979"/>
    <cellStyle name="适中 2 2" xfId="4980"/>
    <cellStyle name="适中 2 2 2" xfId="4981"/>
    <cellStyle name="适中 2 2 2 2" xfId="4982"/>
    <cellStyle name="适中 2 2 2 3" xfId="4983"/>
    <cellStyle name="适中 2 2 3" xfId="4984"/>
    <cellStyle name="适中 2 2 3 2" xfId="4985"/>
    <cellStyle name="适中 2 2 4" xfId="4986"/>
    <cellStyle name="适中 2 3" xfId="4987"/>
    <cellStyle name="适中 2 3 2" xfId="4988"/>
    <cellStyle name="适中 2 3 2 2" xfId="4989"/>
    <cellStyle name="适中 2 3 2 3" xfId="4990"/>
    <cellStyle name="适中 2 3 3" xfId="4991"/>
    <cellStyle name="适中 2 3 3 2" xfId="4992"/>
    <cellStyle name="适中 2 3 4" xfId="4993"/>
    <cellStyle name="适中 2 4" xfId="4994"/>
    <cellStyle name="适中 2 4 2" xfId="4995"/>
    <cellStyle name="适中 2 4 3" xfId="4996"/>
    <cellStyle name="适中 2 5" xfId="4997"/>
    <cellStyle name="适中 2 5 2" xfId="4998"/>
    <cellStyle name="适中 2 6" xfId="4999"/>
    <cellStyle name="适中 2 7" xfId="5000"/>
    <cellStyle name="适中 3" xfId="5001"/>
    <cellStyle name="适中 3 2" xfId="5002"/>
    <cellStyle name="适中 3 2 2" xfId="5003"/>
    <cellStyle name="适中 3 2 3" xfId="5004"/>
    <cellStyle name="适中 3 3" xfId="5005"/>
    <cellStyle name="适中 3 3 2" xfId="5006"/>
    <cellStyle name="适中 3 4" xfId="5007"/>
    <cellStyle name="适中 4" xfId="5008"/>
    <cellStyle name="适中 4 2" xfId="5009"/>
    <cellStyle name="适中 4 3" xfId="5010"/>
    <cellStyle name="适中 5" xfId="5011"/>
    <cellStyle name="适中 5 2" xfId="5012"/>
    <cellStyle name="适中 6" xfId="5013"/>
    <cellStyle name="输出 2" xfId="5014"/>
    <cellStyle name="输出 2 2" xfId="5015"/>
    <cellStyle name="输出 2 2 2" xfId="5016"/>
    <cellStyle name="输出 2 2 2 2" xfId="5017"/>
    <cellStyle name="输出 2 2 2 2 2" xfId="6070"/>
    <cellStyle name="输出 2 2 2 3" xfId="5018"/>
    <cellStyle name="输出 2 2 2 3 2" xfId="6071"/>
    <cellStyle name="输出 2 2 2 4" xfId="6072"/>
    <cellStyle name="输出 2 2 3" xfId="5019"/>
    <cellStyle name="输出 2 2 3 2" xfId="5020"/>
    <cellStyle name="输出 2 2 3 2 2" xfId="6073"/>
    <cellStyle name="输出 2 2 3 3" xfId="6074"/>
    <cellStyle name="输出 2 2 4" xfId="5021"/>
    <cellStyle name="输出 2 2 4 2" xfId="6075"/>
    <cellStyle name="输出 2 2 5" xfId="6076"/>
    <cellStyle name="输出 2 3" xfId="5022"/>
    <cellStyle name="输出 2 3 2" xfId="5023"/>
    <cellStyle name="输出 2 3 2 2" xfId="5024"/>
    <cellStyle name="输出 2 3 2 2 2" xfId="6077"/>
    <cellStyle name="输出 2 3 2 3" xfId="5025"/>
    <cellStyle name="输出 2 3 2 3 2" xfId="6078"/>
    <cellStyle name="输出 2 3 2 4" xfId="6079"/>
    <cellStyle name="输出 2 3 3" xfId="5026"/>
    <cellStyle name="输出 2 3 3 2" xfId="5027"/>
    <cellStyle name="输出 2 3 3 2 2" xfId="6080"/>
    <cellStyle name="输出 2 3 3 3" xfId="6081"/>
    <cellStyle name="输出 2 3 4" xfId="5028"/>
    <cellStyle name="输出 2 3 4 2" xfId="6082"/>
    <cellStyle name="输出 2 3 5" xfId="6083"/>
    <cellStyle name="输出 2 4" xfId="5029"/>
    <cellStyle name="输出 2 4 2" xfId="5030"/>
    <cellStyle name="输出 2 4 2 2" xfId="6084"/>
    <cellStyle name="输出 2 4 3" xfId="5031"/>
    <cellStyle name="输出 2 4 3 2" xfId="6085"/>
    <cellStyle name="输出 2 4 4" xfId="6086"/>
    <cellStyle name="输出 2 5" xfId="5032"/>
    <cellStyle name="输出 2 5 2" xfId="5033"/>
    <cellStyle name="输出 2 5 2 2" xfId="6087"/>
    <cellStyle name="输出 2 5 3" xfId="6088"/>
    <cellStyle name="输出 2 6" xfId="5034"/>
    <cellStyle name="输出 2 6 2" xfId="6089"/>
    <cellStyle name="输出 2 7" xfId="5035"/>
    <cellStyle name="输出 3" xfId="5036"/>
    <cellStyle name="输出 3 2" xfId="5037"/>
    <cellStyle name="输出 3 2 2" xfId="5038"/>
    <cellStyle name="输出 3 2 2 2" xfId="6090"/>
    <cellStyle name="输出 3 2 3" xfId="5039"/>
    <cellStyle name="输出 3 2 3 2" xfId="6091"/>
    <cellStyle name="输出 3 2 4" xfId="6092"/>
    <cellStyle name="输出 3 3" xfId="5040"/>
    <cellStyle name="输出 3 3 2" xfId="5041"/>
    <cellStyle name="输出 3 3 2 2" xfId="6093"/>
    <cellStyle name="输出 3 3 3" xfId="6094"/>
    <cellStyle name="输出 3 4" xfId="5042"/>
    <cellStyle name="输出 3 4 2" xfId="6095"/>
    <cellStyle name="输出 3 5" xfId="6096"/>
    <cellStyle name="输出 4" xfId="5043"/>
    <cellStyle name="输出 4 2" xfId="5044"/>
    <cellStyle name="输出 4 2 2" xfId="6097"/>
    <cellStyle name="输出 4 3" xfId="5045"/>
    <cellStyle name="输出 4 3 2" xfId="6098"/>
    <cellStyle name="输出 4 4" xfId="6099"/>
    <cellStyle name="输出 5" xfId="5046"/>
    <cellStyle name="输出 5 2" xfId="5047"/>
    <cellStyle name="输出 5 2 2" xfId="6100"/>
    <cellStyle name="输出 5 3" xfId="6101"/>
    <cellStyle name="输出 6" xfId="5048"/>
    <cellStyle name="输出 6 2" xfId="6102"/>
    <cellStyle name="输入 2" xfId="5049"/>
    <cellStyle name="输入 2 2" xfId="5050"/>
    <cellStyle name="输入 2 2 2" xfId="5051"/>
    <cellStyle name="输入 2 2 2 2" xfId="5052"/>
    <cellStyle name="输入 2 2 2 2 2" xfId="6103"/>
    <cellStyle name="输入 2 2 2 3" xfId="5053"/>
    <cellStyle name="输入 2 2 2 3 2" xfId="6104"/>
    <cellStyle name="输入 2 2 2 4" xfId="6105"/>
    <cellStyle name="输入 2 2 3" xfId="5054"/>
    <cellStyle name="输入 2 2 3 2" xfId="5055"/>
    <cellStyle name="输入 2 2 3 2 2" xfId="6106"/>
    <cellStyle name="输入 2 2 3 3" xfId="6107"/>
    <cellStyle name="输入 2 2 4" xfId="5056"/>
    <cellStyle name="输入 2 2 4 2" xfId="6108"/>
    <cellStyle name="输入 2 2 5" xfId="6109"/>
    <cellStyle name="输入 2 3" xfId="5057"/>
    <cellStyle name="输入 2 3 2" xfId="5058"/>
    <cellStyle name="输入 2 3 2 2" xfId="5059"/>
    <cellStyle name="输入 2 3 2 2 2" xfId="6110"/>
    <cellStyle name="输入 2 3 2 3" xfId="5060"/>
    <cellStyle name="输入 2 3 2 3 2" xfId="6111"/>
    <cellStyle name="输入 2 3 2 4" xfId="6112"/>
    <cellStyle name="输入 2 3 3" xfId="5061"/>
    <cellStyle name="输入 2 3 3 2" xfId="5062"/>
    <cellStyle name="输入 2 3 3 2 2" xfId="6113"/>
    <cellStyle name="输入 2 3 3 3" xfId="6114"/>
    <cellStyle name="输入 2 3 4" xfId="5063"/>
    <cellStyle name="输入 2 3 4 2" xfId="6115"/>
    <cellStyle name="输入 2 3 5" xfId="6116"/>
    <cellStyle name="输入 2 4" xfId="5064"/>
    <cellStyle name="输入 2 4 2" xfId="5065"/>
    <cellStyle name="输入 2 4 2 2" xfId="6117"/>
    <cellStyle name="输入 2 4 3" xfId="5066"/>
    <cellStyle name="输入 2 4 3 2" xfId="6118"/>
    <cellStyle name="输入 2 4 4" xfId="6119"/>
    <cellStyle name="输入 2 5" xfId="5067"/>
    <cellStyle name="输入 2 5 2" xfId="5068"/>
    <cellStyle name="输入 2 5 2 2" xfId="6120"/>
    <cellStyle name="输入 2 5 3" xfId="6121"/>
    <cellStyle name="输入 2 6" xfId="5069"/>
    <cellStyle name="输入 2 6 2" xfId="6122"/>
    <cellStyle name="输入 2 7" xfId="5070"/>
    <cellStyle name="输入 3" xfId="5071"/>
    <cellStyle name="输入 3 2" xfId="5072"/>
    <cellStyle name="输入 3 2 2" xfId="5073"/>
    <cellStyle name="输入 3 2 2 2" xfId="6123"/>
    <cellStyle name="输入 3 2 3" xfId="5074"/>
    <cellStyle name="输入 3 2 3 2" xfId="6124"/>
    <cellStyle name="输入 3 2 4" xfId="6125"/>
    <cellStyle name="输入 3 3" xfId="5075"/>
    <cellStyle name="输入 3 3 2" xfId="5076"/>
    <cellStyle name="输入 3 3 2 2" xfId="6126"/>
    <cellStyle name="输入 3 3 3" xfId="6127"/>
    <cellStyle name="输入 3 4" xfId="5077"/>
    <cellStyle name="输入 3 4 2" xfId="6128"/>
    <cellStyle name="输入 3 5" xfId="6129"/>
    <cellStyle name="输入 4" xfId="5078"/>
    <cellStyle name="输入 4 2" xfId="5079"/>
    <cellStyle name="输入 4 2 2" xfId="6130"/>
    <cellStyle name="输入 4 3" xfId="5080"/>
    <cellStyle name="输入 4 3 2" xfId="6131"/>
    <cellStyle name="输入 4 4" xfId="6132"/>
    <cellStyle name="输入 5" xfId="5081"/>
    <cellStyle name="输入 5 2" xfId="5082"/>
    <cellStyle name="输入 5 2 2" xfId="6133"/>
    <cellStyle name="输入 5 3" xfId="6134"/>
    <cellStyle name="输入 6" xfId="5083"/>
    <cellStyle name="输入 6 2" xfId="6135"/>
    <cellStyle name="样式 1" xfId="5084"/>
    <cellStyle name="着色 1 2" xfId="5086"/>
    <cellStyle name="着色 1 3" xfId="5085"/>
    <cellStyle name="着色 2 2" xfId="5088"/>
    <cellStyle name="着色 2 3" xfId="5087"/>
    <cellStyle name="着色 3 2" xfId="5090"/>
    <cellStyle name="着色 3 3" xfId="5089"/>
    <cellStyle name="着色 4 2" xfId="5092"/>
    <cellStyle name="着色 4 3" xfId="5091"/>
    <cellStyle name="着色 5 2" xfId="5094"/>
    <cellStyle name="着色 5 3" xfId="5093"/>
    <cellStyle name="着色 6 2" xfId="5096"/>
    <cellStyle name="着色 6 3" xfId="5095"/>
    <cellStyle name="注释 2" xfId="5097"/>
    <cellStyle name="注释 2 2" xfId="5098"/>
    <cellStyle name="注释 2 2 2" xfId="5099"/>
    <cellStyle name="注释 2 2 2 2" xfId="5100"/>
    <cellStyle name="注释 2 2 2 2 2" xfId="6136"/>
    <cellStyle name="注释 2 2 2 3" xfId="5101"/>
    <cellStyle name="注释 2 2 2 3 2" xfId="6137"/>
    <cellStyle name="注释 2 2 2 4" xfId="6138"/>
    <cellStyle name="注释 2 2 3" xfId="5102"/>
    <cellStyle name="注释 2 2 3 2" xfId="5103"/>
    <cellStyle name="注释 2 2 3 2 2" xfId="6139"/>
    <cellStyle name="注释 2 2 3 3" xfId="6140"/>
    <cellStyle name="注释 2 2 4" xfId="5104"/>
    <cellStyle name="注释 2 2 4 2" xfId="6141"/>
    <cellStyle name="注释 2 2 5" xfId="6142"/>
    <cellStyle name="注释 2 3" xfId="5105"/>
    <cellStyle name="注释 2 3 2" xfId="5106"/>
    <cellStyle name="注释 2 3 2 2" xfId="5107"/>
    <cellStyle name="注释 2 3 2 2 2" xfId="6143"/>
    <cellStyle name="注释 2 3 2 3" xfId="5108"/>
    <cellStyle name="注释 2 3 2 3 2" xfId="6144"/>
    <cellStyle name="注释 2 3 2 4" xfId="6145"/>
    <cellStyle name="注释 2 3 3" xfId="5109"/>
    <cellStyle name="注释 2 3 3 2" xfId="5110"/>
    <cellStyle name="注释 2 3 3 2 2" xfId="6146"/>
    <cellStyle name="注释 2 3 3 3" xfId="6147"/>
    <cellStyle name="注释 2 3 4" xfId="5111"/>
    <cellStyle name="注释 2 3 4 2" xfId="6148"/>
    <cellStyle name="注释 2 3 5" xfId="6149"/>
    <cellStyle name="注释 2 4" xfId="5112"/>
    <cellStyle name="注释 2 4 2" xfId="5113"/>
    <cellStyle name="注释 2 4 2 2" xfId="6150"/>
    <cellStyle name="注释 2 4 3" xfId="5114"/>
    <cellStyle name="注释 2 4 3 2" xfId="6151"/>
    <cellStyle name="注释 2 4 4" xfId="6152"/>
    <cellStyle name="注释 2 5" xfId="5115"/>
    <cellStyle name="注释 2 5 2" xfId="5116"/>
    <cellStyle name="注释 2 5 2 2" xfId="6153"/>
    <cellStyle name="注释 2 5 3" xfId="6154"/>
    <cellStyle name="注释 2 6" xfId="5117"/>
    <cellStyle name="注释 2 6 2" xfId="6155"/>
    <cellStyle name="注释 2 7" xfId="5118"/>
    <cellStyle name="注释 2 8" xfId="7954"/>
    <cellStyle name="注释 2 9" xfId="7955"/>
    <cellStyle name="注释 3" xfId="5119"/>
    <cellStyle name="注释 3 2" xfId="5120"/>
    <cellStyle name="注释 3 2 2" xfId="5121"/>
    <cellStyle name="注释 3 2 2 2" xfId="6156"/>
    <cellStyle name="注释 3 2 3" xfId="5122"/>
    <cellStyle name="注释 3 2 3 2" xfId="6157"/>
    <cellStyle name="注释 3 2 4" xfId="6158"/>
    <cellStyle name="注释 3 3" xfId="5123"/>
    <cellStyle name="注释 3 3 2" xfId="5124"/>
    <cellStyle name="注释 3 3 2 2" xfId="6159"/>
    <cellStyle name="注释 3 3 3" xfId="6160"/>
    <cellStyle name="注释 3 4" xfId="5125"/>
    <cellStyle name="注释 3 4 2" xfId="6161"/>
    <cellStyle name="注释 3 5" xfId="6162"/>
    <cellStyle name="注释 4" xfId="5126"/>
    <cellStyle name="注释 4 2" xfId="5127"/>
    <cellStyle name="注释 4 2 2" xfId="6163"/>
    <cellStyle name="注释 4 3" xfId="5128"/>
    <cellStyle name="注释 4 3 2" xfId="6164"/>
    <cellStyle name="注释 4 4" xfId="6165"/>
    <cellStyle name="注释 5" xfId="5129"/>
    <cellStyle name="注释 5 2" xfId="5130"/>
    <cellStyle name="注释 5 2 2" xfId="6166"/>
    <cellStyle name="注释 5 3" xfId="6167"/>
    <cellStyle name="注释 6" xfId="5131"/>
    <cellStyle name="注释 6 2" xfId="61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A349" sqref="A2:XFD349"/>
    </sheetView>
  </sheetViews>
  <sheetFormatPr baseColWidth="10" defaultColWidth="8.83203125" defaultRowHeight="15" x14ac:dyDescent="0.2"/>
  <sheetData>
    <row r="1" spans="1:13" x14ac:dyDescent="0.1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8" t="s">
        <v>12</v>
      </c>
    </row>
    <row r="2" spans="1:13" x14ac:dyDescent="0.15">
      <c r="A2" s="1">
        <v>42675</v>
      </c>
      <c r="B2" s="11">
        <v>0.31769999999999998</v>
      </c>
      <c r="C2" s="11">
        <v>0.14460000000000001</v>
      </c>
      <c r="D2" s="11">
        <v>0.15129999999999999</v>
      </c>
      <c r="E2" s="11">
        <v>7.4399999999999994E-2</v>
      </c>
      <c r="F2" s="11">
        <v>9.8799999999999999E-2</v>
      </c>
      <c r="G2" s="11">
        <v>8.8000000000000005E-3</v>
      </c>
      <c r="H2" s="11">
        <v>5.5100000000000003E-2</v>
      </c>
      <c r="I2" s="11">
        <v>1.04E-2</v>
      </c>
      <c r="J2" s="11">
        <v>1.8200000000000001E-2</v>
      </c>
      <c r="K2" s="11">
        <v>0.1206</v>
      </c>
      <c r="L2" s="4">
        <v>1923</v>
      </c>
      <c r="M2" s="6">
        <v>610.93709999999999</v>
      </c>
    </row>
    <row r="3" spans="1:13" x14ac:dyDescent="0.15">
      <c r="A3" s="1">
        <v>42676</v>
      </c>
      <c r="B3" s="11">
        <v>0.32290000000000002</v>
      </c>
      <c r="C3" s="11">
        <v>0.13730000000000001</v>
      </c>
      <c r="D3" s="11">
        <v>0.1196</v>
      </c>
      <c r="E3" s="11">
        <v>8.6800000000000002E-2</v>
      </c>
      <c r="F3" s="11">
        <v>9.3600000000000003E-2</v>
      </c>
      <c r="G3" s="11">
        <v>8.8000000000000005E-3</v>
      </c>
      <c r="H3" s="11">
        <v>5.1999999999999998E-2</v>
      </c>
      <c r="I3" s="11">
        <v>1.04E-2</v>
      </c>
      <c r="J3" s="11">
        <v>3.1699999999999999E-2</v>
      </c>
      <c r="K3" s="11">
        <v>0.1368</v>
      </c>
      <c r="L3" s="4">
        <v>1923</v>
      </c>
      <c r="M3" s="6">
        <v>620.93670000000009</v>
      </c>
    </row>
    <row r="4" spans="1:13" x14ac:dyDescent="0.15">
      <c r="A4" s="1">
        <v>42677</v>
      </c>
      <c r="B4" s="11">
        <v>0.3125</v>
      </c>
      <c r="C4" s="11">
        <v>0.13830000000000001</v>
      </c>
      <c r="D4" s="11">
        <v>0.12479999999999999</v>
      </c>
      <c r="E4" s="11">
        <v>9.1999999999999998E-2</v>
      </c>
      <c r="F4" s="11">
        <v>8.8400000000000006E-2</v>
      </c>
      <c r="G4" s="11">
        <v>1.4E-2</v>
      </c>
      <c r="H4" s="11">
        <v>3.1199999999999999E-2</v>
      </c>
      <c r="I4" s="11">
        <v>1.04E-2</v>
      </c>
      <c r="J4" s="11">
        <v>6.4500000000000002E-2</v>
      </c>
      <c r="K4" s="11">
        <v>0.12379999999999999</v>
      </c>
      <c r="L4" s="4">
        <v>1923</v>
      </c>
      <c r="M4" s="6">
        <v>600.9375</v>
      </c>
    </row>
    <row r="5" spans="1:13" x14ac:dyDescent="0.15">
      <c r="A5" s="1">
        <v>42678</v>
      </c>
      <c r="B5" s="11">
        <v>0.31769999999999998</v>
      </c>
      <c r="C5" s="11">
        <v>0.1217</v>
      </c>
      <c r="D5" s="11">
        <v>0.13519999999999999</v>
      </c>
      <c r="E5" s="11">
        <v>8.0600000000000005E-2</v>
      </c>
      <c r="F5" s="11">
        <v>9.4600000000000004E-2</v>
      </c>
      <c r="G5" s="11">
        <v>1.4E-2</v>
      </c>
      <c r="H5" s="11">
        <v>3.1199999999999999E-2</v>
      </c>
      <c r="I5" s="11">
        <v>2.7E-2</v>
      </c>
      <c r="J5" s="11">
        <v>5.4100000000000002E-2</v>
      </c>
      <c r="K5" s="11">
        <v>0.12379999999999999</v>
      </c>
      <c r="L5" s="4">
        <v>1923</v>
      </c>
      <c r="M5" s="6">
        <v>610.93709999999999</v>
      </c>
    </row>
    <row r="6" spans="1:13" x14ac:dyDescent="0.15">
      <c r="A6" s="1">
        <v>42681</v>
      </c>
      <c r="B6" s="11">
        <v>0.30990000000000001</v>
      </c>
      <c r="C6" s="11">
        <v>0.1477</v>
      </c>
      <c r="D6" s="11">
        <v>0.156</v>
      </c>
      <c r="E6" s="11">
        <v>8.0600000000000005E-2</v>
      </c>
      <c r="F6" s="11">
        <v>6.6000000000000003E-2</v>
      </c>
      <c r="G6" s="11">
        <v>1.4E-2</v>
      </c>
      <c r="H6" s="11">
        <v>5.04E-2</v>
      </c>
      <c r="I6" s="11">
        <v>1.04E-2</v>
      </c>
      <c r="J6" s="11">
        <v>4.99E-2</v>
      </c>
      <c r="K6" s="11">
        <v>0.1149</v>
      </c>
      <c r="L6" s="4">
        <v>1923</v>
      </c>
      <c r="M6" s="6">
        <v>595.93770000000006</v>
      </c>
    </row>
    <row r="7" spans="1:13" x14ac:dyDescent="0.15">
      <c r="A7" s="1">
        <v>42682</v>
      </c>
      <c r="B7" s="11">
        <v>0.29949999999999999</v>
      </c>
      <c r="C7" s="11">
        <v>0.1404</v>
      </c>
      <c r="D7" s="11">
        <v>0.18820000000000001</v>
      </c>
      <c r="E7" s="11">
        <v>9.0999999999999998E-2</v>
      </c>
      <c r="F7" s="11">
        <v>5.5599999999999997E-2</v>
      </c>
      <c r="G7" s="11">
        <v>1.4E-2</v>
      </c>
      <c r="H7" s="11">
        <v>5.04E-2</v>
      </c>
      <c r="I7" s="11">
        <v>1.04E-2</v>
      </c>
      <c r="J7" s="11">
        <v>3.5400000000000001E-2</v>
      </c>
      <c r="K7" s="11">
        <v>0.1149</v>
      </c>
      <c r="L7" s="4">
        <v>1923</v>
      </c>
      <c r="M7" s="6">
        <v>575.93849999999998</v>
      </c>
    </row>
    <row r="8" spans="1:13" x14ac:dyDescent="0.15">
      <c r="A8" s="1">
        <v>42683</v>
      </c>
      <c r="B8" s="11">
        <v>0.28499999999999998</v>
      </c>
      <c r="C8" s="11">
        <v>0.11749999999999999</v>
      </c>
      <c r="D8" s="11">
        <v>0.2288</v>
      </c>
      <c r="E8" s="11">
        <v>9.0499999999999997E-2</v>
      </c>
      <c r="F8" s="11">
        <v>7.0199999999999999E-2</v>
      </c>
      <c r="G8" s="11">
        <v>1.4E-2</v>
      </c>
      <c r="H8" s="11">
        <v>4.5199999999999997E-2</v>
      </c>
      <c r="I8" s="11">
        <v>1.04E-2</v>
      </c>
      <c r="J8" s="11">
        <v>3.9E-2</v>
      </c>
      <c r="K8" s="11">
        <v>9.9299999999999999E-2</v>
      </c>
      <c r="L8" s="4">
        <v>1923</v>
      </c>
      <c r="M8" s="6">
        <v>548.05499999999995</v>
      </c>
    </row>
    <row r="9" spans="1:13" x14ac:dyDescent="0.15">
      <c r="A9" s="1">
        <v>42684</v>
      </c>
      <c r="B9" s="11">
        <v>0.27460000000000001</v>
      </c>
      <c r="C9" s="11">
        <v>0.13100000000000001</v>
      </c>
      <c r="D9" s="11">
        <v>0.2288</v>
      </c>
      <c r="E9" s="11">
        <v>8.7400000000000005E-2</v>
      </c>
      <c r="F9" s="11">
        <v>7.0199999999999999E-2</v>
      </c>
      <c r="G9" s="11">
        <v>1.4E-2</v>
      </c>
      <c r="H9" s="11">
        <v>2.9600000000000001E-2</v>
      </c>
      <c r="I9" s="11">
        <v>2.5999999999999999E-2</v>
      </c>
      <c r="J9" s="11">
        <v>3.9E-2</v>
      </c>
      <c r="K9" s="11">
        <v>9.9299999999999999E-2</v>
      </c>
      <c r="L9" s="4">
        <v>1923</v>
      </c>
      <c r="M9" s="6">
        <v>528.05579999999998</v>
      </c>
    </row>
    <row r="10" spans="1:13" x14ac:dyDescent="0.15">
      <c r="A10" s="1">
        <v>42685</v>
      </c>
      <c r="B10" s="11">
        <v>0.28339999999999999</v>
      </c>
      <c r="C10" s="11">
        <v>0.13780000000000001</v>
      </c>
      <c r="D10" s="11">
        <v>0.2044</v>
      </c>
      <c r="E10" s="11">
        <v>8.3199999999999996E-2</v>
      </c>
      <c r="F10" s="11">
        <v>8.5800000000000001E-2</v>
      </c>
      <c r="G10" s="11">
        <v>2.0299999999999999E-2</v>
      </c>
      <c r="H10" s="11">
        <v>3.4799999999999998E-2</v>
      </c>
      <c r="I10" s="11">
        <v>1.04E-2</v>
      </c>
      <c r="J10" s="11">
        <v>4.0599999999999997E-2</v>
      </c>
      <c r="K10" s="11">
        <v>9.9299999999999999E-2</v>
      </c>
      <c r="L10" s="4">
        <v>1923</v>
      </c>
      <c r="M10" s="6">
        <v>544.97820000000002</v>
      </c>
    </row>
    <row r="11" spans="1:13" x14ac:dyDescent="0.15">
      <c r="A11" s="1">
        <v>42688</v>
      </c>
      <c r="B11" s="11">
        <v>0.2923</v>
      </c>
      <c r="C11" s="11">
        <v>0.1154</v>
      </c>
      <c r="D11" s="11">
        <v>0.2044</v>
      </c>
      <c r="E11" s="11">
        <v>0.11020000000000001</v>
      </c>
      <c r="F11" s="11">
        <v>8.0600000000000005E-2</v>
      </c>
      <c r="G11" s="11">
        <v>8.8000000000000005E-3</v>
      </c>
      <c r="H11" s="11">
        <v>3.4799999999999998E-2</v>
      </c>
      <c r="I11" s="11">
        <v>1.04E-2</v>
      </c>
      <c r="J11" s="11">
        <v>4.8899999999999999E-2</v>
      </c>
      <c r="K11" s="11">
        <v>9.4100000000000003E-2</v>
      </c>
      <c r="L11" s="4">
        <v>1923</v>
      </c>
      <c r="M11" s="6">
        <v>562.09289999999999</v>
      </c>
    </row>
    <row r="12" spans="1:13" x14ac:dyDescent="0.15">
      <c r="A12" s="1">
        <v>42689</v>
      </c>
      <c r="B12" s="11">
        <v>0.24540000000000001</v>
      </c>
      <c r="C12" s="11">
        <v>0.1154</v>
      </c>
      <c r="D12" s="11">
        <v>0.21790000000000001</v>
      </c>
      <c r="E12" s="11">
        <v>0.1227</v>
      </c>
      <c r="F12" s="11">
        <v>8.0600000000000005E-2</v>
      </c>
      <c r="G12" s="11">
        <v>8.8000000000000005E-3</v>
      </c>
      <c r="H12" s="11">
        <v>4.1599999999999998E-2</v>
      </c>
      <c r="I12" s="11">
        <v>1.04E-2</v>
      </c>
      <c r="J12" s="11">
        <v>3.4799999999999998E-2</v>
      </c>
      <c r="K12" s="11">
        <v>0.1222</v>
      </c>
      <c r="L12" s="4">
        <v>1923</v>
      </c>
      <c r="M12" s="6">
        <v>471.9042</v>
      </c>
    </row>
    <row r="13" spans="1:13" x14ac:dyDescent="0.15">
      <c r="A13" s="1">
        <v>42690</v>
      </c>
      <c r="B13" s="11">
        <v>0.25900000000000001</v>
      </c>
      <c r="C13" s="11">
        <v>9.7199999999999995E-2</v>
      </c>
      <c r="D13" s="11">
        <v>0.20330000000000001</v>
      </c>
      <c r="E13" s="11">
        <v>0.1222</v>
      </c>
      <c r="F13" s="11">
        <v>8.6800000000000002E-2</v>
      </c>
      <c r="G13" s="11">
        <v>8.8000000000000005E-3</v>
      </c>
      <c r="H13" s="11">
        <v>4.1599999999999998E-2</v>
      </c>
      <c r="I13" s="11">
        <v>1.5599999999999999E-2</v>
      </c>
      <c r="J13" s="11">
        <v>4.3200000000000002E-2</v>
      </c>
      <c r="K13" s="11">
        <v>0.1222</v>
      </c>
      <c r="L13" s="4">
        <v>1923</v>
      </c>
      <c r="M13" s="6">
        <v>498.05700000000002</v>
      </c>
    </row>
    <row r="14" spans="1:13" x14ac:dyDescent="0.15">
      <c r="A14" s="1">
        <v>42691</v>
      </c>
      <c r="B14" s="11">
        <v>0.27460000000000001</v>
      </c>
      <c r="C14" s="11">
        <v>9.4600000000000004E-2</v>
      </c>
      <c r="D14" s="11">
        <v>0.20330000000000001</v>
      </c>
      <c r="E14" s="11">
        <v>0.1222</v>
      </c>
      <c r="F14" s="11">
        <v>6.08E-2</v>
      </c>
      <c r="G14" s="11">
        <v>8.8000000000000005E-3</v>
      </c>
      <c r="H14" s="11">
        <v>4.1599999999999998E-2</v>
      </c>
      <c r="I14" s="11">
        <v>1.8200000000000001E-2</v>
      </c>
      <c r="J14" s="11">
        <v>5.3600000000000002E-2</v>
      </c>
      <c r="K14" s="11">
        <v>0.1222</v>
      </c>
      <c r="L14" s="4">
        <v>1923</v>
      </c>
      <c r="M14" s="6">
        <v>528.05579999999998</v>
      </c>
    </row>
    <row r="15" spans="1:13" x14ac:dyDescent="0.15">
      <c r="A15" s="1">
        <v>42692</v>
      </c>
      <c r="B15" s="11">
        <v>0.30470000000000003</v>
      </c>
      <c r="C15" s="11">
        <v>9.1499999999999998E-2</v>
      </c>
      <c r="D15" s="11">
        <v>0.2127</v>
      </c>
      <c r="E15" s="11">
        <v>0.1154</v>
      </c>
      <c r="F15" s="11">
        <v>6.5000000000000002E-2</v>
      </c>
      <c r="G15" s="11">
        <v>8.8000000000000005E-3</v>
      </c>
      <c r="H15" s="11">
        <v>3.7999999999999999E-2</v>
      </c>
      <c r="I15" s="11">
        <v>1.5599999999999999E-2</v>
      </c>
      <c r="J15" s="11">
        <v>4.9399999999999999E-2</v>
      </c>
      <c r="K15" s="11">
        <v>9.8799999999999999E-2</v>
      </c>
      <c r="L15" s="4">
        <v>1923</v>
      </c>
      <c r="M15" s="6">
        <v>585.93810000000008</v>
      </c>
    </row>
    <row r="16" spans="1:13" x14ac:dyDescent="0.15">
      <c r="A16" s="1">
        <v>42695</v>
      </c>
      <c r="B16" s="11">
        <v>0.32290000000000002</v>
      </c>
      <c r="C16" s="11">
        <v>6.0299999999999999E-2</v>
      </c>
      <c r="D16" s="11">
        <v>0.20749999999999999</v>
      </c>
      <c r="E16" s="11">
        <v>0.1154</v>
      </c>
      <c r="F16" s="11">
        <v>8.5800000000000001E-2</v>
      </c>
      <c r="G16" s="11">
        <v>2.5499999999999998E-2</v>
      </c>
      <c r="H16" s="11">
        <v>3.7999999999999999E-2</v>
      </c>
      <c r="I16" s="11">
        <v>1.04E-2</v>
      </c>
      <c r="J16" s="11">
        <v>4.3200000000000002E-2</v>
      </c>
      <c r="K16" s="11">
        <v>9.0999999999999998E-2</v>
      </c>
      <c r="L16" s="4">
        <v>1923</v>
      </c>
      <c r="M16" s="6">
        <v>620.93670000000009</v>
      </c>
    </row>
    <row r="17" spans="1:13" x14ac:dyDescent="0.15">
      <c r="A17" s="1">
        <v>42696</v>
      </c>
      <c r="B17" s="11">
        <v>0.33850000000000002</v>
      </c>
      <c r="C17" s="11">
        <v>5.2999999999999999E-2</v>
      </c>
      <c r="D17" s="11">
        <v>0.2387</v>
      </c>
      <c r="E17" s="11">
        <v>7.0699999999999999E-2</v>
      </c>
      <c r="F17" s="11">
        <v>7.0199999999999999E-2</v>
      </c>
      <c r="G17" s="11">
        <v>2.0299999999999999E-2</v>
      </c>
      <c r="H17" s="11">
        <v>3.7999999999999999E-2</v>
      </c>
      <c r="I17" s="11">
        <v>3.1199999999999999E-2</v>
      </c>
      <c r="J17" s="11">
        <v>3.7999999999999999E-2</v>
      </c>
      <c r="K17" s="11">
        <v>0.1014</v>
      </c>
      <c r="L17" s="4">
        <v>1923</v>
      </c>
      <c r="M17" s="6">
        <v>650.93550000000005</v>
      </c>
    </row>
    <row r="18" spans="1:13" x14ac:dyDescent="0.15">
      <c r="A18" s="1">
        <v>42697</v>
      </c>
      <c r="B18" s="11">
        <v>0.3125</v>
      </c>
      <c r="C18" s="11">
        <v>6.8599999999999994E-2</v>
      </c>
      <c r="D18" s="11">
        <v>0.24390000000000001</v>
      </c>
      <c r="E18" s="11">
        <v>6.9199999999999998E-2</v>
      </c>
      <c r="F18" s="11">
        <v>7.0199999999999999E-2</v>
      </c>
      <c r="G18" s="11">
        <v>2.7E-2</v>
      </c>
      <c r="H18" s="11">
        <v>2.24E-2</v>
      </c>
      <c r="I18" s="11">
        <v>3.1199999999999999E-2</v>
      </c>
      <c r="J18" s="11">
        <v>2.5000000000000001E-2</v>
      </c>
      <c r="K18" s="11">
        <v>0.13</v>
      </c>
      <c r="L18" s="4">
        <v>1923</v>
      </c>
      <c r="M18" s="6">
        <v>600.9375</v>
      </c>
    </row>
    <row r="19" spans="1:13" x14ac:dyDescent="0.15">
      <c r="A19" s="1">
        <v>42698</v>
      </c>
      <c r="B19" s="11">
        <v>0.31769999999999998</v>
      </c>
      <c r="C19" s="11">
        <v>6.8599999999999994E-2</v>
      </c>
      <c r="D19" s="11">
        <v>0.24390000000000001</v>
      </c>
      <c r="E19" s="11">
        <v>8.48E-2</v>
      </c>
      <c r="F19" s="11">
        <v>6.5000000000000002E-2</v>
      </c>
      <c r="G19" s="11">
        <v>2.0799999999999999E-2</v>
      </c>
      <c r="H19" s="11">
        <v>3.6900000000000002E-2</v>
      </c>
      <c r="I19" s="11">
        <v>1.5599999999999999E-2</v>
      </c>
      <c r="J19" s="11">
        <v>1.66E-2</v>
      </c>
      <c r="K19" s="11">
        <v>0.13</v>
      </c>
      <c r="L19" s="4">
        <v>1923</v>
      </c>
      <c r="M19" s="6">
        <v>610.93709999999999</v>
      </c>
    </row>
    <row r="20" spans="1:13" x14ac:dyDescent="0.15">
      <c r="A20" s="1">
        <v>42699</v>
      </c>
      <c r="B20" s="11">
        <v>0.30890000000000001</v>
      </c>
      <c r="C20" s="11">
        <v>9.7199999999999995E-2</v>
      </c>
      <c r="D20" s="11">
        <v>0.2215</v>
      </c>
      <c r="E20" s="11">
        <v>8.48E-2</v>
      </c>
      <c r="F20" s="11">
        <v>7.0199999999999999E-2</v>
      </c>
      <c r="G20" s="11">
        <v>2.0799999999999999E-2</v>
      </c>
      <c r="H20" s="11">
        <v>3.6900000000000002E-2</v>
      </c>
      <c r="I20" s="11">
        <v>3.1199999999999999E-2</v>
      </c>
      <c r="J20" s="11">
        <v>1.14E-2</v>
      </c>
      <c r="K20" s="11">
        <v>0.11700000000000001</v>
      </c>
      <c r="L20" s="4">
        <v>1923</v>
      </c>
      <c r="M20" s="6">
        <v>594.01470000000006</v>
      </c>
    </row>
    <row r="21" spans="1:13" x14ac:dyDescent="0.15">
      <c r="A21" s="1">
        <v>42702</v>
      </c>
      <c r="B21" s="11">
        <v>0.32290000000000002</v>
      </c>
      <c r="C21" s="11">
        <v>0.11799999999999999</v>
      </c>
      <c r="D21" s="11">
        <v>0.19189999999999999</v>
      </c>
      <c r="E21" s="11">
        <v>6.6600000000000006E-2</v>
      </c>
      <c r="F21" s="11">
        <v>8.0600000000000005E-2</v>
      </c>
      <c r="G21" s="11">
        <v>1.04E-2</v>
      </c>
      <c r="H21" s="11">
        <v>4.0599999999999997E-2</v>
      </c>
      <c r="I21" s="11">
        <v>4.4200000000000003E-2</v>
      </c>
      <c r="J21" s="11">
        <v>1.66E-2</v>
      </c>
      <c r="K21" s="11">
        <v>0.1082</v>
      </c>
      <c r="L21" s="4">
        <v>1923</v>
      </c>
      <c r="M21" s="6">
        <v>620.93670000000009</v>
      </c>
    </row>
    <row r="22" spans="1:13" x14ac:dyDescent="0.15">
      <c r="A22" s="1">
        <v>42703</v>
      </c>
      <c r="B22" s="11">
        <v>0.33090000000000003</v>
      </c>
      <c r="C22" s="11">
        <v>0.13589999999999999</v>
      </c>
      <c r="D22" s="11">
        <v>0.18990000000000001</v>
      </c>
      <c r="E22" s="11">
        <v>8.1799999999999998E-2</v>
      </c>
      <c r="F22" s="11">
        <v>6.4299999999999996E-2</v>
      </c>
      <c r="G22" s="11">
        <v>0</v>
      </c>
      <c r="H22" s="11">
        <v>2.9899999999999999E-2</v>
      </c>
      <c r="I22" s="11">
        <v>4.3700000000000003E-2</v>
      </c>
      <c r="J22" s="11">
        <v>1.6500000000000001E-2</v>
      </c>
      <c r="K22" s="11">
        <v>0.1071</v>
      </c>
      <c r="L22" s="4">
        <v>1943</v>
      </c>
      <c r="M22" s="6">
        <v>642.93870000000004</v>
      </c>
    </row>
    <row r="23" spans="1:13" x14ac:dyDescent="0.15">
      <c r="A23" s="1">
        <v>42704</v>
      </c>
      <c r="B23" s="11">
        <v>0.30980000000000002</v>
      </c>
      <c r="C23" s="11">
        <v>0.1328</v>
      </c>
      <c r="D23" s="11">
        <v>0.1812</v>
      </c>
      <c r="E23" s="11">
        <v>9.8299999999999998E-2</v>
      </c>
      <c r="F23" s="11">
        <v>6.4299999999999996E-2</v>
      </c>
      <c r="G23" s="11">
        <v>1.03E-2</v>
      </c>
      <c r="H23" s="11">
        <v>2.9899999999999999E-2</v>
      </c>
      <c r="I23" s="11">
        <v>4.3700000000000003E-2</v>
      </c>
      <c r="J23" s="11">
        <v>2.2599999999999999E-2</v>
      </c>
      <c r="K23" s="11">
        <v>0.1071</v>
      </c>
      <c r="L23" s="4">
        <v>1943</v>
      </c>
      <c r="M23" s="6">
        <v>601.94140000000004</v>
      </c>
    </row>
    <row r="24" spans="1:13" x14ac:dyDescent="0.15">
      <c r="A24" s="1">
        <v>42705</v>
      </c>
      <c r="B24" s="11">
        <v>0.30980000000000002</v>
      </c>
      <c r="C24" s="11">
        <v>0.1235</v>
      </c>
      <c r="D24" s="11">
        <v>0.1724</v>
      </c>
      <c r="E24" s="11">
        <v>9.98E-2</v>
      </c>
      <c r="F24" s="11">
        <v>9.01E-2</v>
      </c>
      <c r="G24" s="11">
        <v>1.03E-2</v>
      </c>
      <c r="H24" s="11">
        <v>3.3500000000000002E-2</v>
      </c>
      <c r="I24" s="11">
        <v>2.8299999999999999E-2</v>
      </c>
      <c r="J24" s="11">
        <v>2.52E-2</v>
      </c>
      <c r="K24" s="11">
        <v>0.1071</v>
      </c>
      <c r="L24" s="4">
        <v>1943</v>
      </c>
      <c r="M24" s="6">
        <v>601.94140000000004</v>
      </c>
    </row>
    <row r="25" spans="1:13" x14ac:dyDescent="0.15">
      <c r="A25" s="1">
        <v>42706</v>
      </c>
      <c r="B25" s="11">
        <v>0.31290000000000001</v>
      </c>
      <c r="C25" s="11">
        <v>0.13900000000000001</v>
      </c>
      <c r="D25" s="11">
        <v>0.1925</v>
      </c>
      <c r="E25" s="11">
        <v>8.4400000000000003E-2</v>
      </c>
      <c r="F25" s="11">
        <v>8.4900000000000003E-2</v>
      </c>
      <c r="G25" s="11">
        <v>1.03E-2</v>
      </c>
      <c r="H25" s="11">
        <v>3.3500000000000002E-2</v>
      </c>
      <c r="I25" s="11">
        <v>5.1000000000000004E-3</v>
      </c>
      <c r="J25" s="11">
        <v>3.04E-2</v>
      </c>
      <c r="K25" s="11">
        <v>0.1071</v>
      </c>
      <c r="L25" s="4">
        <v>1943</v>
      </c>
      <c r="M25" s="6">
        <v>607.96469999999999</v>
      </c>
    </row>
    <row r="26" spans="1:13" x14ac:dyDescent="0.15">
      <c r="A26" s="1">
        <v>42709</v>
      </c>
      <c r="B26" s="11">
        <v>0.31909999999999999</v>
      </c>
      <c r="C26" s="11">
        <v>0.124</v>
      </c>
      <c r="D26" s="11">
        <v>0.12759999999999999</v>
      </c>
      <c r="E26" s="11">
        <v>6.7900000000000002E-2</v>
      </c>
      <c r="F26" s="11">
        <v>0.1101</v>
      </c>
      <c r="G26" s="11">
        <v>1.03E-2</v>
      </c>
      <c r="H26" s="11">
        <v>2.7300000000000001E-2</v>
      </c>
      <c r="I26" s="11">
        <v>1.3899999999999999E-2</v>
      </c>
      <c r="J26" s="11">
        <v>7.2099999999999997E-2</v>
      </c>
      <c r="K26" s="11">
        <v>0.12759999999999999</v>
      </c>
      <c r="L26" s="4">
        <v>1943</v>
      </c>
      <c r="M26" s="6">
        <v>620.01130000000001</v>
      </c>
    </row>
    <row r="27" spans="1:13" x14ac:dyDescent="0.15">
      <c r="A27" s="1">
        <v>42710</v>
      </c>
      <c r="B27" s="11">
        <v>0.31909999999999999</v>
      </c>
      <c r="C27" s="11">
        <v>0.13120000000000001</v>
      </c>
      <c r="D27" s="11">
        <v>0.12759999999999999</v>
      </c>
      <c r="E27" s="11">
        <v>6.0699999999999997E-2</v>
      </c>
      <c r="F27" s="11">
        <v>0.1153</v>
      </c>
      <c r="G27" s="11">
        <v>1.03E-2</v>
      </c>
      <c r="H27" s="11">
        <v>2.7300000000000001E-2</v>
      </c>
      <c r="I27" s="11">
        <v>1.3899999999999999E-2</v>
      </c>
      <c r="J27" s="11">
        <v>6.6900000000000001E-2</v>
      </c>
      <c r="K27" s="11">
        <v>0.12759999999999999</v>
      </c>
      <c r="L27" s="4">
        <v>1943</v>
      </c>
      <c r="M27" s="6">
        <v>620.01130000000001</v>
      </c>
    </row>
    <row r="28" spans="1:13" x14ac:dyDescent="0.15">
      <c r="A28" s="1">
        <v>42711</v>
      </c>
      <c r="B28" s="11">
        <v>0.3165</v>
      </c>
      <c r="C28" s="11">
        <v>0.11070000000000001</v>
      </c>
      <c r="D28" s="11">
        <v>0.1714</v>
      </c>
      <c r="E28" s="11">
        <v>7.0000000000000007E-2</v>
      </c>
      <c r="F28" s="11">
        <v>0.104</v>
      </c>
      <c r="G28" s="11">
        <v>0</v>
      </c>
      <c r="H28" s="11">
        <v>1.18E-2</v>
      </c>
      <c r="I28" s="11">
        <v>2.4199999999999999E-2</v>
      </c>
      <c r="J28" s="11">
        <v>5.6599999999999998E-2</v>
      </c>
      <c r="K28" s="11">
        <v>0.1348</v>
      </c>
      <c r="L28" s="4">
        <v>1943</v>
      </c>
      <c r="M28" s="6">
        <v>614.95950000000005</v>
      </c>
    </row>
    <row r="29" spans="1:13" x14ac:dyDescent="0.15">
      <c r="A29" s="1">
        <v>42712</v>
      </c>
      <c r="B29" s="11">
        <v>0.31340000000000001</v>
      </c>
      <c r="C29" s="11">
        <v>0.1137</v>
      </c>
      <c r="D29" s="11">
        <v>0.1714</v>
      </c>
      <c r="E29" s="11">
        <v>7.0000000000000007E-2</v>
      </c>
      <c r="F29" s="11">
        <v>0.104</v>
      </c>
      <c r="G29" s="11">
        <v>0</v>
      </c>
      <c r="H29" s="11">
        <v>1.18E-2</v>
      </c>
      <c r="I29" s="11">
        <v>2.4199999999999999E-2</v>
      </c>
      <c r="J29" s="11">
        <v>5.6599999999999998E-2</v>
      </c>
      <c r="K29" s="11">
        <v>0.1348</v>
      </c>
      <c r="L29" s="4">
        <v>1943</v>
      </c>
      <c r="M29" s="6">
        <v>608.93619999999999</v>
      </c>
    </row>
    <row r="30" spans="1:13" x14ac:dyDescent="0.15">
      <c r="A30" s="1">
        <v>42713</v>
      </c>
      <c r="B30" s="11">
        <v>0.30570000000000003</v>
      </c>
      <c r="C30" s="11">
        <v>0.1137</v>
      </c>
      <c r="D30" s="11">
        <v>0.1817</v>
      </c>
      <c r="E30" s="11">
        <v>8.2900000000000001E-2</v>
      </c>
      <c r="F30" s="11">
        <v>9.3700000000000006E-2</v>
      </c>
      <c r="G30" s="11">
        <v>0</v>
      </c>
      <c r="H30" s="11">
        <v>1.7000000000000001E-2</v>
      </c>
      <c r="I30" s="11">
        <v>2.4199999999999999E-2</v>
      </c>
      <c r="J30" s="11">
        <v>4.6300000000000001E-2</v>
      </c>
      <c r="K30" s="11">
        <v>0.1348</v>
      </c>
      <c r="L30" s="4">
        <v>1943</v>
      </c>
      <c r="M30" s="6">
        <v>593.9751</v>
      </c>
    </row>
    <row r="31" spans="1:13" x14ac:dyDescent="0.15">
      <c r="A31" s="1">
        <v>42716</v>
      </c>
      <c r="B31" s="11">
        <v>0.28820000000000001</v>
      </c>
      <c r="C31" s="11">
        <v>0.13950000000000001</v>
      </c>
      <c r="D31" s="11">
        <v>0.21149999999999999</v>
      </c>
      <c r="E31" s="11">
        <v>8.2900000000000001E-2</v>
      </c>
      <c r="F31" s="11">
        <v>7.7200000000000005E-2</v>
      </c>
      <c r="G31" s="11">
        <v>8.6999999999999994E-3</v>
      </c>
      <c r="H31" s="11">
        <v>1.18E-2</v>
      </c>
      <c r="I31" s="11">
        <v>2.4199999999999999E-2</v>
      </c>
      <c r="J31" s="11">
        <v>3.8100000000000002E-2</v>
      </c>
      <c r="K31" s="11">
        <v>0.1179</v>
      </c>
      <c r="L31" s="4">
        <v>1943</v>
      </c>
      <c r="M31" s="6">
        <v>559.97260000000006</v>
      </c>
    </row>
    <row r="32" spans="1:13" x14ac:dyDescent="0.15">
      <c r="A32" s="1">
        <v>42717</v>
      </c>
      <c r="B32" s="11">
        <v>0.2959</v>
      </c>
      <c r="C32" s="11">
        <v>0.14979999999999999</v>
      </c>
      <c r="D32" s="11">
        <v>0.21260000000000001</v>
      </c>
      <c r="E32" s="11">
        <v>9.8299999999999998E-2</v>
      </c>
      <c r="F32" s="11">
        <v>6.1800000000000001E-2</v>
      </c>
      <c r="G32" s="11">
        <v>8.6999999999999994E-3</v>
      </c>
      <c r="H32" s="11">
        <v>1.18E-2</v>
      </c>
      <c r="I32" s="11">
        <v>1.54E-2</v>
      </c>
      <c r="J32" s="11">
        <v>2.7799999999999998E-2</v>
      </c>
      <c r="K32" s="11">
        <v>0.1179</v>
      </c>
      <c r="L32" s="4">
        <v>1943</v>
      </c>
      <c r="M32" s="6">
        <v>574.93370000000004</v>
      </c>
    </row>
    <row r="33" spans="1:13" x14ac:dyDescent="0.15">
      <c r="A33" s="1">
        <v>42718</v>
      </c>
      <c r="B33" s="11">
        <v>0.29339999999999999</v>
      </c>
      <c r="C33" s="11">
        <v>0.13739999999999999</v>
      </c>
      <c r="D33" s="11">
        <v>0.1966</v>
      </c>
      <c r="E33" s="11">
        <v>9.06E-2</v>
      </c>
      <c r="F33" s="11">
        <v>7.46E-2</v>
      </c>
      <c r="G33" s="11">
        <v>8.6999999999999994E-3</v>
      </c>
      <c r="H33" s="11">
        <v>2.7300000000000001E-2</v>
      </c>
      <c r="I33" s="11">
        <v>3.09E-2</v>
      </c>
      <c r="J33" s="11">
        <v>2.7799999999999998E-2</v>
      </c>
      <c r="K33" s="11">
        <v>0.11269999999999999</v>
      </c>
      <c r="L33" s="4">
        <v>1943</v>
      </c>
      <c r="M33" s="6">
        <v>570.07619999999997</v>
      </c>
    </row>
    <row r="34" spans="1:13" x14ac:dyDescent="0.15">
      <c r="A34" s="1">
        <v>42719</v>
      </c>
      <c r="B34" s="11">
        <v>0.29339999999999999</v>
      </c>
      <c r="C34" s="11">
        <v>0.1323</v>
      </c>
      <c r="D34" s="11">
        <v>0.19919999999999999</v>
      </c>
      <c r="E34" s="11">
        <v>7.6200000000000004E-2</v>
      </c>
      <c r="F34" s="11">
        <v>7.7200000000000005E-2</v>
      </c>
      <c r="G34" s="11">
        <v>8.6999999999999994E-3</v>
      </c>
      <c r="H34" s="11">
        <v>2.7300000000000001E-2</v>
      </c>
      <c r="I34" s="11">
        <v>4.1200000000000001E-2</v>
      </c>
      <c r="J34" s="11">
        <v>3.2899999999999999E-2</v>
      </c>
      <c r="K34" s="11">
        <v>0.11169999999999999</v>
      </c>
      <c r="L34" s="4">
        <v>1943</v>
      </c>
      <c r="M34" s="6">
        <v>570.07619999999997</v>
      </c>
    </row>
    <row r="35" spans="1:13" x14ac:dyDescent="0.15">
      <c r="A35" s="1">
        <v>42720</v>
      </c>
      <c r="B35" s="11">
        <v>0.2702</v>
      </c>
      <c r="C35" s="11">
        <v>0.122</v>
      </c>
      <c r="D35" s="11">
        <v>0.21820000000000001</v>
      </c>
      <c r="E35" s="11">
        <v>7.6200000000000004E-2</v>
      </c>
      <c r="F35" s="11">
        <v>9.5200000000000007E-2</v>
      </c>
      <c r="G35" s="11">
        <v>8.6999999999999994E-3</v>
      </c>
      <c r="H35" s="11">
        <v>2.7300000000000001E-2</v>
      </c>
      <c r="I35" s="11">
        <v>2.5700000000000001E-2</v>
      </c>
      <c r="J35" s="11">
        <v>4.48E-2</v>
      </c>
      <c r="K35" s="11">
        <v>0.11169999999999999</v>
      </c>
      <c r="L35" s="4">
        <v>1943</v>
      </c>
      <c r="M35" s="6">
        <v>524.99860000000001</v>
      </c>
    </row>
    <row r="36" spans="1:13" x14ac:dyDescent="0.15">
      <c r="A36" s="1">
        <v>42723</v>
      </c>
      <c r="B36" s="12">
        <v>0.30509999999999998</v>
      </c>
      <c r="C36" s="12">
        <v>9.6299999999999997E-2</v>
      </c>
      <c r="D36" s="12">
        <v>0.17150000000000001</v>
      </c>
      <c r="E36" s="12">
        <v>8.4699999999999998E-2</v>
      </c>
      <c r="F36" s="12">
        <v>9.0800000000000006E-2</v>
      </c>
      <c r="G36" s="12">
        <v>8.6E-3</v>
      </c>
      <c r="H36" s="12">
        <v>3.6799999999999999E-2</v>
      </c>
      <c r="I36" s="12">
        <v>4.3900000000000002E-2</v>
      </c>
      <c r="J36" s="12">
        <v>5.2999999999999999E-2</v>
      </c>
      <c r="K36" s="12">
        <v>0.1094</v>
      </c>
      <c r="L36" s="4">
        <v>1984</v>
      </c>
      <c r="M36" s="6">
        <v>605.3184</v>
      </c>
    </row>
    <row r="37" spans="1:13" x14ac:dyDescent="0.15">
      <c r="A37" s="1">
        <v>42724</v>
      </c>
      <c r="B37" s="12">
        <v>0.27479999999999999</v>
      </c>
      <c r="C37" s="12">
        <v>0.1014</v>
      </c>
      <c r="D37" s="12">
        <v>0.18659999999999999</v>
      </c>
      <c r="E37" s="12">
        <v>9.4799999999999995E-2</v>
      </c>
      <c r="F37" s="12">
        <v>0.1009</v>
      </c>
      <c r="G37" s="12">
        <v>8.6E-3</v>
      </c>
      <c r="H37" s="12">
        <v>3.6799999999999999E-2</v>
      </c>
      <c r="I37" s="12">
        <v>4.8899999999999999E-2</v>
      </c>
      <c r="J37" s="12">
        <v>3.78E-2</v>
      </c>
      <c r="K37" s="12">
        <v>0.1094</v>
      </c>
      <c r="L37" s="4">
        <v>1984</v>
      </c>
      <c r="M37" s="6">
        <v>545.20319999999992</v>
      </c>
    </row>
    <row r="38" spans="1:13" x14ac:dyDescent="0.15">
      <c r="A38" s="1">
        <v>42725</v>
      </c>
      <c r="B38" s="12">
        <v>0.29749999999999999</v>
      </c>
      <c r="C38" s="12">
        <v>0.11650000000000001</v>
      </c>
      <c r="D38" s="12">
        <v>0.18659999999999999</v>
      </c>
      <c r="E38" s="12">
        <v>8.72E-2</v>
      </c>
      <c r="F38" s="12">
        <v>9.0800000000000006E-2</v>
      </c>
      <c r="G38" s="12">
        <v>8.6E-3</v>
      </c>
      <c r="H38" s="12">
        <v>3.6799999999999999E-2</v>
      </c>
      <c r="I38" s="12">
        <v>3.3799999999999997E-2</v>
      </c>
      <c r="J38" s="12">
        <v>3.2800000000000003E-2</v>
      </c>
      <c r="K38" s="12">
        <v>0.1094</v>
      </c>
      <c r="L38" s="4">
        <v>1984</v>
      </c>
      <c r="M38" s="6">
        <v>590.24</v>
      </c>
    </row>
    <row r="39" spans="1:13" x14ac:dyDescent="0.15">
      <c r="A39" s="1">
        <v>42726</v>
      </c>
      <c r="B39" s="12">
        <v>0.30259999999999998</v>
      </c>
      <c r="C39" s="12">
        <v>9.5799999999999996E-2</v>
      </c>
      <c r="D39" s="12">
        <v>0.18659999999999999</v>
      </c>
      <c r="E39" s="12">
        <v>0.10290000000000001</v>
      </c>
      <c r="F39" s="12">
        <v>9.0800000000000006E-2</v>
      </c>
      <c r="G39" s="12">
        <v>1.46E-2</v>
      </c>
      <c r="H39" s="12">
        <v>3.6799999999999999E-2</v>
      </c>
      <c r="I39" s="12">
        <v>3.3799999999999997E-2</v>
      </c>
      <c r="J39" s="12">
        <v>2.6700000000000002E-2</v>
      </c>
      <c r="K39" s="12">
        <v>0.1094</v>
      </c>
      <c r="L39" s="4">
        <v>1984</v>
      </c>
      <c r="M39" s="6">
        <v>600.35839999999996</v>
      </c>
    </row>
    <row r="40" spans="1:13" x14ac:dyDescent="0.15">
      <c r="A40" s="1">
        <v>42727</v>
      </c>
      <c r="B40" s="12">
        <v>0.30759999999999998</v>
      </c>
      <c r="C40" s="12">
        <v>9.5299999999999996E-2</v>
      </c>
      <c r="D40" s="12">
        <v>0.20069999999999999</v>
      </c>
      <c r="E40" s="12">
        <v>9.8299999999999998E-2</v>
      </c>
      <c r="F40" s="12">
        <v>9.0800000000000006E-2</v>
      </c>
      <c r="G40" s="12">
        <v>1.46E-2</v>
      </c>
      <c r="H40" s="12">
        <v>3.6799999999999999E-2</v>
      </c>
      <c r="I40" s="12">
        <v>3.3799999999999997E-2</v>
      </c>
      <c r="J40" s="12">
        <v>1.26E-2</v>
      </c>
      <c r="K40" s="12">
        <v>0.1094</v>
      </c>
      <c r="L40" s="4">
        <v>1984</v>
      </c>
      <c r="M40" s="6">
        <v>610.27839999999992</v>
      </c>
    </row>
    <row r="41" spans="1:13" x14ac:dyDescent="0.15">
      <c r="A41" s="1">
        <v>42730</v>
      </c>
      <c r="B41" s="11">
        <v>0.36259999999999998</v>
      </c>
      <c r="C41" s="11">
        <v>6.8099999999999994E-2</v>
      </c>
      <c r="D41" s="11">
        <v>0.19570000000000001</v>
      </c>
      <c r="E41" s="11">
        <v>9.3299999999999994E-2</v>
      </c>
      <c r="F41" s="11">
        <v>6.8099999999999994E-2</v>
      </c>
      <c r="G41" s="11">
        <v>1.46E-2</v>
      </c>
      <c r="H41" s="11">
        <v>3.1800000000000002E-2</v>
      </c>
      <c r="I41" s="11">
        <v>4.3900000000000002E-2</v>
      </c>
      <c r="J41" s="11">
        <v>1.26E-2</v>
      </c>
      <c r="K41" s="11">
        <v>0.1094</v>
      </c>
      <c r="L41" s="4">
        <v>1984</v>
      </c>
      <c r="M41" s="6">
        <v>719.39839999999992</v>
      </c>
    </row>
    <row r="42" spans="1:13" x14ac:dyDescent="0.15">
      <c r="A42" s="1">
        <v>42731</v>
      </c>
      <c r="B42" s="11">
        <v>0.36720000000000003</v>
      </c>
      <c r="C42" s="11">
        <v>7.6799999999999993E-2</v>
      </c>
      <c r="D42" s="11">
        <v>0.20169999999999999</v>
      </c>
      <c r="E42" s="11">
        <v>8.6199999999999999E-2</v>
      </c>
      <c r="F42" s="11">
        <v>7.0400000000000004E-2</v>
      </c>
      <c r="G42" s="11">
        <v>1.34E-2</v>
      </c>
      <c r="H42" s="11">
        <v>3.6200000000000003E-2</v>
      </c>
      <c r="I42" s="11">
        <v>2.8199999999999999E-2</v>
      </c>
      <c r="J42" s="11">
        <v>1.24E-2</v>
      </c>
      <c r="K42" s="11">
        <v>0.1075</v>
      </c>
      <c r="L42" s="4">
        <v>2018</v>
      </c>
      <c r="M42" s="6">
        <v>741.00960000000009</v>
      </c>
    </row>
    <row r="43" spans="1:13" x14ac:dyDescent="0.15">
      <c r="A43" s="1">
        <v>42732</v>
      </c>
      <c r="B43" s="11">
        <v>0.39100000000000001</v>
      </c>
      <c r="C43" s="11">
        <v>8.9200000000000002E-2</v>
      </c>
      <c r="D43" s="11">
        <v>0.16450000000000001</v>
      </c>
      <c r="E43" s="11">
        <v>8.3299999999999999E-2</v>
      </c>
      <c r="F43" s="11">
        <v>8.0299999999999996E-2</v>
      </c>
      <c r="G43" s="11">
        <v>1.34E-2</v>
      </c>
      <c r="H43" s="11">
        <v>0.05</v>
      </c>
      <c r="I43" s="11">
        <v>2.8199999999999999E-2</v>
      </c>
      <c r="J43" s="11">
        <v>1.24E-2</v>
      </c>
      <c r="K43" s="11">
        <v>8.77E-2</v>
      </c>
      <c r="L43" s="4">
        <v>2018</v>
      </c>
      <c r="M43" s="6">
        <v>789.03800000000001</v>
      </c>
    </row>
    <row r="44" spans="1:13" x14ac:dyDescent="0.15">
      <c r="A44" s="1">
        <v>42733</v>
      </c>
      <c r="B44" s="11">
        <v>0.38109999999999999</v>
      </c>
      <c r="C44" s="11">
        <v>9.4200000000000006E-2</v>
      </c>
      <c r="D44" s="11">
        <v>0.16450000000000001</v>
      </c>
      <c r="E44" s="11">
        <v>8.8200000000000001E-2</v>
      </c>
      <c r="F44" s="11">
        <v>8.0299999999999996E-2</v>
      </c>
      <c r="G44" s="11">
        <v>1.34E-2</v>
      </c>
      <c r="H44" s="11">
        <v>0.05</v>
      </c>
      <c r="I44" s="11">
        <v>2.8199999999999999E-2</v>
      </c>
      <c r="J44" s="11">
        <v>1.24E-2</v>
      </c>
      <c r="K44" s="11">
        <v>8.77E-2</v>
      </c>
      <c r="L44" s="4">
        <v>2018</v>
      </c>
      <c r="M44" s="6">
        <v>769.0598</v>
      </c>
    </row>
    <row r="45" spans="1:13" x14ac:dyDescent="0.15">
      <c r="A45" s="1">
        <v>42734</v>
      </c>
      <c r="B45" s="11">
        <v>0.36120000000000002</v>
      </c>
      <c r="C45" s="11">
        <v>9.4600000000000004E-2</v>
      </c>
      <c r="D45" s="11">
        <v>0.16109999999999999</v>
      </c>
      <c r="E45" s="11">
        <v>9.2700000000000005E-2</v>
      </c>
      <c r="F45" s="11">
        <v>9.5100000000000004E-2</v>
      </c>
      <c r="G45" s="11">
        <v>1.34E-2</v>
      </c>
      <c r="H45" s="11">
        <v>0.05</v>
      </c>
      <c r="I45" s="11">
        <v>2.8199999999999999E-2</v>
      </c>
      <c r="J45" s="11">
        <v>1.5900000000000001E-2</v>
      </c>
      <c r="K45" s="11">
        <v>8.77E-2</v>
      </c>
      <c r="L45" s="4">
        <v>2018</v>
      </c>
      <c r="M45" s="6">
        <v>728.90160000000003</v>
      </c>
    </row>
    <row r="46" spans="1:13" x14ac:dyDescent="0.15">
      <c r="A46" s="1">
        <v>42738</v>
      </c>
      <c r="B46" s="12">
        <v>0.33500000000000002</v>
      </c>
      <c r="C46" s="12">
        <v>9.4600000000000004E-2</v>
      </c>
      <c r="D46" s="12">
        <v>0.1764</v>
      </c>
      <c r="E46" s="12">
        <v>7.6300000000000007E-2</v>
      </c>
      <c r="F46" s="12">
        <v>0.1288</v>
      </c>
      <c r="G46" s="12">
        <v>8.3999999999999995E-3</v>
      </c>
      <c r="H46" s="12">
        <v>3.2199999999999999E-2</v>
      </c>
      <c r="I46" s="12">
        <v>9.9000000000000008E-3</v>
      </c>
      <c r="J46" s="12">
        <v>2.0799999999999999E-2</v>
      </c>
      <c r="K46" s="12">
        <v>0.1174</v>
      </c>
      <c r="L46" s="4">
        <v>2018</v>
      </c>
      <c r="M46" s="6">
        <v>676.03000000000009</v>
      </c>
    </row>
    <row r="47" spans="1:13" x14ac:dyDescent="0.15">
      <c r="A47" s="1">
        <v>42739</v>
      </c>
      <c r="B47" s="12">
        <v>0.3226</v>
      </c>
      <c r="C47" s="12">
        <v>0.1016</v>
      </c>
      <c r="D47" s="12">
        <v>0.16700000000000001</v>
      </c>
      <c r="E47" s="12">
        <v>8.8700000000000001E-2</v>
      </c>
      <c r="F47" s="12">
        <v>0.12640000000000001</v>
      </c>
      <c r="G47" s="12">
        <v>8.3999999999999995E-3</v>
      </c>
      <c r="H47" s="12">
        <v>3.7199999999999997E-2</v>
      </c>
      <c r="I47" s="12">
        <v>9.9000000000000008E-3</v>
      </c>
      <c r="J47" s="12">
        <v>2.0799999999999999E-2</v>
      </c>
      <c r="K47" s="12">
        <v>0.1174</v>
      </c>
      <c r="L47" s="4">
        <v>2018</v>
      </c>
      <c r="M47" s="6">
        <v>651.0068</v>
      </c>
    </row>
    <row r="48" spans="1:13" x14ac:dyDescent="0.15">
      <c r="A48" s="1">
        <v>42740</v>
      </c>
      <c r="B48" s="12">
        <v>0.3276</v>
      </c>
      <c r="C48" s="12">
        <v>0.1021</v>
      </c>
      <c r="D48" s="12">
        <v>0.16700000000000001</v>
      </c>
      <c r="E48" s="12">
        <v>8.5699999999999998E-2</v>
      </c>
      <c r="F48" s="12">
        <v>0.12139999999999999</v>
      </c>
      <c r="G48" s="12">
        <v>8.3999999999999995E-3</v>
      </c>
      <c r="H48" s="12">
        <v>2.63E-2</v>
      </c>
      <c r="I48" s="12">
        <v>2.3300000000000001E-2</v>
      </c>
      <c r="J48" s="12">
        <v>2.0799999999999999E-2</v>
      </c>
      <c r="K48" s="12">
        <v>0.1174</v>
      </c>
      <c r="L48" s="4">
        <v>2018</v>
      </c>
      <c r="M48" s="6">
        <v>661.09680000000003</v>
      </c>
    </row>
    <row r="49" spans="1:13" x14ac:dyDescent="0.15">
      <c r="A49" s="1">
        <v>42741</v>
      </c>
      <c r="B49" s="12">
        <v>0.31469999999999998</v>
      </c>
      <c r="C49" s="12">
        <v>0.11990000000000001</v>
      </c>
      <c r="D49" s="12">
        <v>0.14319999999999999</v>
      </c>
      <c r="E49" s="12">
        <v>9.5600000000000004E-2</v>
      </c>
      <c r="F49" s="12">
        <v>0.11650000000000001</v>
      </c>
      <c r="G49" s="12">
        <v>8.3999999999999995E-3</v>
      </c>
      <c r="H49" s="12">
        <v>2.63E-2</v>
      </c>
      <c r="I49" s="12">
        <v>2.3300000000000001E-2</v>
      </c>
      <c r="J49" s="12">
        <v>3.4700000000000002E-2</v>
      </c>
      <c r="K49" s="12">
        <v>0.1174</v>
      </c>
      <c r="L49" s="4">
        <v>2018</v>
      </c>
      <c r="M49" s="6">
        <v>635.06459999999993</v>
      </c>
    </row>
    <row r="50" spans="1:13" x14ac:dyDescent="0.15">
      <c r="A50" s="1">
        <v>42744</v>
      </c>
      <c r="B50" s="11">
        <v>0.31709999999999999</v>
      </c>
      <c r="C50" s="11">
        <v>0.11840000000000001</v>
      </c>
      <c r="D50" s="11">
        <v>0.1343</v>
      </c>
      <c r="E50" s="11">
        <v>0.11990000000000001</v>
      </c>
      <c r="F50" s="11">
        <v>8.9200000000000002E-2</v>
      </c>
      <c r="G50" s="11">
        <v>8.3999999999999995E-3</v>
      </c>
      <c r="H50" s="11">
        <v>3.9600000000000003E-2</v>
      </c>
      <c r="I50" s="11">
        <v>1.49E-2</v>
      </c>
      <c r="J50" s="11">
        <v>4.0599999999999997E-2</v>
      </c>
      <c r="K50" s="11">
        <v>0.1174</v>
      </c>
      <c r="L50" s="4">
        <v>2018</v>
      </c>
      <c r="M50" s="6">
        <v>639.90779999999995</v>
      </c>
    </row>
    <row r="51" spans="1:13" x14ac:dyDescent="0.15">
      <c r="A51" s="1">
        <v>42745</v>
      </c>
      <c r="B51" s="11">
        <v>0.31319999999999998</v>
      </c>
      <c r="C51" s="11">
        <v>0.11840000000000001</v>
      </c>
      <c r="D51" s="11">
        <v>0.14419999999999999</v>
      </c>
      <c r="E51" s="11">
        <v>0.1075</v>
      </c>
      <c r="F51" s="11">
        <v>8.4199999999999997E-2</v>
      </c>
      <c r="G51" s="11">
        <v>3.5000000000000001E-3</v>
      </c>
      <c r="H51" s="11">
        <v>3.4700000000000002E-2</v>
      </c>
      <c r="I51" s="11">
        <v>1.9800000000000002E-2</v>
      </c>
      <c r="J51" s="11">
        <v>5.2999999999999999E-2</v>
      </c>
      <c r="K51" s="11">
        <v>0.12139999999999999</v>
      </c>
      <c r="L51" s="4">
        <v>2018</v>
      </c>
      <c r="M51" s="6">
        <v>632.0376</v>
      </c>
    </row>
    <row r="52" spans="1:13" x14ac:dyDescent="0.15">
      <c r="A52" s="1">
        <v>42746</v>
      </c>
      <c r="B52" s="11">
        <v>0.31419999999999998</v>
      </c>
      <c r="C52" s="11">
        <v>9.6600000000000005E-2</v>
      </c>
      <c r="D52" s="11">
        <v>0.16350000000000001</v>
      </c>
      <c r="E52" s="11">
        <v>8.5199999999999998E-2</v>
      </c>
      <c r="F52" s="11">
        <v>8.4199999999999997E-2</v>
      </c>
      <c r="G52" s="11">
        <v>0</v>
      </c>
      <c r="H52" s="11">
        <v>3.4700000000000002E-2</v>
      </c>
      <c r="I52" s="11">
        <v>3.4700000000000002E-2</v>
      </c>
      <c r="J52" s="11">
        <v>6.2899999999999998E-2</v>
      </c>
      <c r="K52" s="11">
        <v>0.1239</v>
      </c>
      <c r="L52" s="4">
        <v>2018</v>
      </c>
      <c r="M52" s="6">
        <v>634.05559999999991</v>
      </c>
    </row>
    <row r="53" spans="1:13" x14ac:dyDescent="0.15">
      <c r="A53" s="1">
        <v>42747</v>
      </c>
      <c r="B53" s="11">
        <v>0.3211</v>
      </c>
      <c r="C53" s="11">
        <v>8.9700000000000002E-2</v>
      </c>
      <c r="D53" s="11">
        <v>0.15909999999999999</v>
      </c>
      <c r="E53" s="11">
        <v>9.0200000000000002E-2</v>
      </c>
      <c r="F53" s="11">
        <v>8.4199999999999997E-2</v>
      </c>
      <c r="G53" s="11">
        <v>0</v>
      </c>
      <c r="H53" s="11">
        <v>3.4700000000000002E-2</v>
      </c>
      <c r="I53" s="11">
        <v>1.9800000000000002E-2</v>
      </c>
      <c r="J53" s="11">
        <v>6.8900000000000003E-2</v>
      </c>
      <c r="K53" s="11">
        <v>0.1323</v>
      </c>
      <c r="L53" s="4">
        <v>2018</v>
      </c>
      <c r="M53" s="6">
        <v>647.97979999999995</v>
      </c>
    </row>
    <row r="54" spans="1:13" x14ac:dyDescent="0.15">
      <c r="A54" s="1">
        <v>42748</v>
      </c>
      <c r="B54" s="11">
        <v>0.34089999999999998</v>
      </c>
      <c r="C54" s="11">
        <v>8.9700000000000002E-2</v>
      </c>
      <c r="D54" s="11">
        <v>0.15909999999999999</v>
      </c>
      <c r="E54" s="11">
        <v>9.0200000000000002E-2</v>
      </c>
      <c r="F54" s="11">
        <v>8.4199999999999997E-2</v>
      </c>
      <c r="G54" s="11">
        <v>0</v>
      </c>
      <c r="H54" s="11">
        <v>3.4700000000000002E-2</v>
      </c>
      <c r="I54" s="11">
        <v>1.9800000000000002E-2</v>
      </c>
      <c r="J54" s="11">
        <v>6.8900000000000003E-2</v>
      </c>
      <c r="K54" s="11">
        <v>0.1125</v>
      </c>
      <c r="L54" s="4">
        <v>2018</v>
      </c>
      <c r="M54" s="6">
        <v>687.93619999999999</v>
      </c>
    </row>
    <row r="55" spans="1:13" x14ac:dyDescent="0.15">
      <c r="A55" s="1">
        <v>42751</v>
      </c>
      <c r="B55" s="11">
        <v>0.30530000000000002</v>
      </c>
      <c r="C55" s="11">
        <v>7.9799999999999996E-2</v>
      </c>
      <c r="D55" s="11">
        <v>0.16250000000000001</v>
      </c>
      <c r="E55" s="11">
        <v>0.1085</v>
      </c>
      <c r="F55" s="11">
        <v>7.1900000000000006E-2</v>
      </c>
      <c r="G55" s="11">
        <v>5.0000000000000001E-3</v>
      </c>
      <c r="H55" s="11">
        <v>4.6100000000000002E-2</v>
      </c>
      <c r="I55" s="11">
        <v>4.9599999999999998E-2</v>
      </c>
      <c r="J55" s="11">
        <v>5.2999999999999999E-2</v>
      </c>
      <c r="K55" s="11">
        <v>0.11840000000000001</v>
      </c>
      <c r="L55" s="4">
        <v>2018</v>
      </c>
      <c r="M55" s="6">
        <v>616.09540000000004</v>
      </c>
    </row>
    <row r="56" spans="1:13" x14ac:dyDescent="0.15">
      <c r="A56" s="1">
        <v>42752</v>
      </c>
      <c r="B56" s="11">
        <v>0.29530000000000001</v>
      </c>
      <c r="C56" s="11">
        <v>9.7100000000000006E-2</v>
      </c>
      <c r="D56" s="11">
        <v>0.17199999999999999</v>
      </c>
      <c r="E56" s="11">
        <v>0.114</v>
      </c>
      <c r="F56" s="11">
        <v>5.7000000000000002E-2</v>
      </c>
      <c r="G56" s="11">
        <v>5.0000000000000001E-3</v>
      </c>
      <c r="H56" s="11">
        <v>3.6200000000000003E-2</v>
      </c>
      <c r="I56" s="11">
        <v>3.7199999999999997E-2</v>
      </c>
      <c r="J56" s="11">
        <v>6.7900000000000002E-2</v>
      </c>
      <c r="K56" s="11">
        <v>0.11840000000000001</v>
      </c>
      <c r="L56" s="4">
        <v>2018</v>
      </c>
      <c r="M56" s="6">
        <v>595.91539999999998</v>
      </c>
    </row>
    <row r="57" spans="1:13" x14ac:dyDescent="0.15">
      <c r="A57" s="1">
        <v>42753</v>
      </c>
      <c r="B57" s="11">
        <v>0.34689999999999999</v>
      </c>
      <c r="C57" s="11">
        <v>9.1700000000000004E-2</v>
      </c>
      <c r="D57" s="11">
        <v>0.23139999999999999</v>
      </c>
      <c r="E57" s="11">
        <v>0.107</v>
      </c>
      <c r="F57" s="11">
        <v>5.1999999999999998E-2</v>
      </c>
      <c r="G57" s="11">
        <v>9.9000000000000008E-3</v>
      </c>
      <c r="H57" s="11">
        <v>3.6200000000000003E-2</v>
      </c>
      <c r="I57" s="11">
        <v>1.24E-2</v>
      </c>
      <c r="J57" s="11">
        <v>1.9800000000000002E-2</v>
      </c>
      <c r="K57" s="11">
        <v>9.2700000000000005E-2</v>
      </c>
      <c r="L57" s="4">
        <v>2018</v>
      </c>
      <c r="M57" s="6">
        <v>700.04419999999993</v>
      </c>
    </row>
    <row r="58" spans="1:13" x14ac:dyDescent="0.15">
      <c r="A58" s="1">
        <v>42754</v>
      </c>
      <c r="B58" s="11">
        <v>0.36080000000000001</v>
      </c>
      <c r="C58" s="11">
        <v>8.1799999999999998E-2</v>
      </c>
      <c r="D58" s="11">
        <v>0.21510000000000001</v>
      </c>
      <c r="E58" s="11">
        <v>8.72E-2</v>
      </c>
      <c r="F58" s="11">
        <v>5.8000000000000003E-2</v>
      </c>
      <c r="G58" s="11">
        <v>9.9000000000000008E-3</v>
      </c>
      <c r="H58" s="11">
        <v>3.32E-2</v>
      </c>
      <c r="I58" s="11">
        <v>1.24E-2</v>
      </c>
      <c r="J58" s="11">
        <v>3.3700000000000001E-2</v>
      </c>
      <c r="K58" s="11">
        <v>0.108</v>
      </c>
      <c r="L58" s="4">
        <v>2018</v>
      </c>
      <c r="M58" s="6">
        <v>728.09440000000006</v>
      </c>
    </row>
    <row r="59" spans="1:13" x14ac:dyDescent="0.15">
      <c r="A59" s="1">
        <v>42755</v>
      </c>
      <c r="B59" s="11">
        <v>0.3543</v>
      </c>
      <c r="C59" s="11">
        <v>0.112</v>
      </c>
      <c r="D59" s="11">
        <v>0.19520000000000001</v>
      </c>
      <c r="E59" s="11">
        <v>7.2300000000000003E-2</v>
      </c>
      <c r="F59" s="11">
        <v>5.7000000000000002E-2</v>
      </c>
      <c r="G59" s="11">
        <v>5.0000000000000001E-3</v>
      </c>
      <c r="H59" s="11">
        <v>3.32E-2</v>
      </c>
      <c r="I59" s="11">
        <v>1.83E-2</v>
      </c>
      <c r="J59" s="11">
        <v>2.9700000000000001E-2</v>
      </c>
      <c r="K59" s="11">
        <v>0.1229</v>
      </c>
      <c r="L59" s="4">
        <v>2018</v>
      </c>
      <c r="M59" s="6">
        <v>714.97739999999999</v>
      </c>
    </row>
    <row r="60" spans="1:13" x14ac:dyDescent="0.15">
      <c r="A60" s="1">
        <v>42758</v>
      </c>
      <c r="B60" s="11">
        <v>0.38090000000000002</v>
      </c>
      <c r="C60" s="11">
        <v>0.1021</v>
      </c>
      <c r="D60" s="11">
        <v>0.21579999999999999</v>
      </c>
      <c r="E60" s="11">
        <v>6.6900000000000001E-2</v>
      </c>
      <c r="F60" s="11">
        <v>5.8599999999999999E-2</v>
      </c>
      <c r="G60" s="11">
        <v>4.8999999999999998E-3</v>
      </c>
      <c r="H60" s="11">
        <v>1.8100000000000002E-2</v>
      </c>
      <c r="I60" s="11">
        <v>1.0699999999999999E-2</v>
      </c>
      <c r="J60" s="11">
        <v>2.93E-2</v>
      </c>
      <c r="K60" s="11">
        <v>0.1128</v>
      </c>
      <c r="L60" s="4">
        <v>2018</v>
      </c>
      <c r="M60" s="6">
        <v>768.65620000000001</v>
      </c>
    </row>
    <row r="61" spans="1:13" x14ac:dyDescent="0.15">
      <c r="A61" s="1">
        <v>42759</v>
      </c>
      <c r="B61" s="11">
        <f>B60+(B63-B60)/3</f>
        <v>0.38413333333333333</v>
      </c>
      <c r="C61" s="11">
        <f t="shared" ref="C61:M61" si="0">C60+(C63-C60)/3</f>
        <v>0.10306666666666667</v>
      </c>
      <c r="D61" s="11">
        <f t="shared" si="0"/>
        <v>0.21579999999999999</v>
      </c>
      <c r="E61" s="11">
        <f t="shared" si="0"/>
        <v>7.0800000000000002E-2</v>
      </c>
      <c r="F61" s="11">
        <f t="shared" si="0"/>
        <v>5.5333333333333332E-2</v>
      </c>
      <c r="G61" s="11">
        <f t="shared" si="0"/>
        <v>4.8999999999999998E-3</v>
      </c>
      <c r="H61" s="11">
        <f t="shared" si="0"/>
        <v>1.8100000000000002E-2</v>
      </c>
      <c r="I61" s="11">
        <f t="shared" si="0"/>
        <v>8.7666666666666657E-3</v>
      </c>
      <c r="J61" s="11">
        <f t="shared" si="0"/>
        <v>2.6366666666666667E-2</v>
      </c>
      <c r="K61" s="11">
        <f t="shared" si="0"/>
        <v>0.1128</v>
      </c>
      <c r="L61" s="11">
        <f t="shared" si="0"/>
        <v>2028</v>
      </c>
      <c r="M61" s="11">
        <f t="shared" si="0"/>
        <v>779.08706666666671</v>
      </c>
    </row>
    <row r="62" spans="1:13" x14ac:dyDescent="0.15">
      <c r="A62" s="1">
        <v>42760</v>
      </c>
      <c r="B62" s="11">
        <f>B60+2*(B63-B60)/3</f>
        <v>0.38736666666666669</v>
      </c>
      <c r="C62" s="11">
        <f t="shared" ref="C62:M62" si="1">C60+2*(C63-C60)/3</f>
        <v>0.10403333333333332</v>
      </c>
      <c r="D62" s="11">
        <f t="shared" si="1"/>
        <v>0.21579999999999999</v>
      </c>
      <c r="E62" s="11">
        <f t="shared" si="1"/>
        <v>7.4700000000000003E-2</v>
      </c>
      <c r="F62" s="11">
        <f t="shared" si="1"/>
        <v>5.2066666666666671E-2</v>
      </c>
      <c r="G62" s="11">
        <f t="shared" si="1"/>
        <v>4.8999999999999998E-3</v>
      </c>
      <c r="H62" s="11">
        <f t="shared" si="1"/>
        <v>1.8100000000000002E-2</v>
      </c>
      <c r="I62" s="11">
        <f t="shared" si="1"/>
        <v>6.8333333333333336E-3</v>
      </c>
      <c r="J62" s="11">
        <f t="shared" si="1"/>
        <v>2.3433333333333334E-2</v>
      </c>
      <c r="K62" s="11">
        <f t="shared" si="1"/>
        <v>0.1128</v>
      </c>
      <c r="L62" s="11">
        <f t="shared" si="1"/>
        <v>2038</v>
      </c>
      <c r="M62" s="11">
        <f t="shared" si="1"/>
        <v>789.5179333333333</v>
      </c>
    </row>
    <row r="63" spans="1:13" x14ac:dyDescent="0.15">
      <c r="A63" s="7">
        <v>42761</v>
      </c>
      <c r="B63" s="11">
        <v>0.3906</v>
      </c>
      <c r="C63" s="11">
        <v>0.105</v>
      </c>
      <c r="D63" s="11">
        <v>0.21579999999999999</v>
      </c>
      <c r="E63" s="11">
        <v>7.8600000000000003E-2</v>
      </c>
      <c r="F63" s="11">
        <v>4.8800000000000003E-2</v>
      </c>
      <c r="G63" s="11">
        <v>4.8999999999999998E-3</v>
      </c>
      <c r="H63" s="11">
        <v>1.8100000000000002E-2</v>
      </c>
      <c r="I63" s="11">
        <v>4.8999999999999998E-3</v>
      </c>
      <c r="J63" s="11">
        <v>2.0500000000000001E-2</v>
      </c>
      <c r="K63" s="11">
        <v>0.1128</v>
      </c>
      <c r="L63" s="4">
        <v>2048</v>
      </c>
      <c r="M63" s="6">
        <v>799.94880000000001</v>
      </c>
    </row>
    <row r="64" spans="1:13" x14ac:dyDescent="0.15">
      <c r="A64" s="7">
        <v>42769</v>
      </c>
      <c r="B64" s="11">
        <v>0.38090000000000002</v>
      </c>
      <c r="C64" s="11">
        <v>0.10059999999999999</v>
      </c>
      <c r="D64" s="11">
        <v>0.16059999999999999</v>
      </c>
      <c r="E64" s="11">
        <v>8.9800000000000005E-2</v>
      </c>
      <c r="F64" s="11">
        <v>6.93E-2</v>
      </c>
      <c r="G64" s="11">
        <v>1.8100000000000002E-2</v>
      </c>
      <c r="H64" s="11">
        <v>3.6600000000000001E-2</v>
      </c>
      <c r="I64" s="11">
        <v>2.5399999999999999E-2</v>
      </c>
      <c r="J64" s="11">
        <v>3.27E-2</v>
      </c>
      <c r="K64" s="11">
        <v>8.5900000000000004E-2</v>
      </c>
      <c r="L64" s="4">
        <v>2048</v>
      </c>
      <c r="M64" s="6">
        <v>780.08320000000003</v>
      </c>
    </row>
    <row r="65" spans="1:13" x14ac:dyDescent="0.15">
      <c r="A65" s="7">
        <v>42772</v>
      </c>
      <c r="B65" s="11">
        <v>0.31979999999999997</v>
      </c>
      <c r="C65" s="11">
        <v>0.1265</v>
      </c>
      <c r="D65" s="11">
        <v>0.1855</v>
      </c>
      <c r="E65" s="11">
        <v>0.1123</v>
      </c>
      <c r="F65" s="11">
        <v>0.10249999999999999</v>
      </c>
      <c r="G65" s="11">
        <v>2.7799999999999998E-2</v>
      </c>
      <c r="H65" s="11">
        <v>1.4200000000000001E-2</v>
      </c>
      <c r="I65" s="11">
        <v>1.32E-2</v>
      </c>
      <c r="J65" s="11">
        <v>2.1999999999999999E-2</v>
      </c>
      <c r="K65" s="11">
        <v>7.6200000000000004E-2</v>
      </c>
      <c r="L65" s="5">
        <v>2048</v>
      </c>
      <c r="M65" s="6">
        <v>654.95039999999995</v>
      </c>
    </row>
    <row r="66" spans="1:13" x14ac:dyDescent="0.15">
      <c r="A66" s="7">
        <v>42773</v>
      </c>
      <c r="B66" s="11">
        <v>0.30520000000000003</v>
      </c>
      <c r="C66" s="11">
        <v>0.1265</v>
      </c>
      <c r="D66" s="11">
        <v>0.20749999999999999</v>
      </c>
      <c r="E66" s="11">
        <v>0.104</v>
      </c>
      <c r="F66" s="11">
        <v>0.1074</v>
      </c>
      <c r="G66" s="11">
        <v>2.3900000000000001E-2</v>
      </c>
      <c r="H66" s="11">
        <v>1.4200000000000001E-2</v>
      </c>
      <c r="I66" s="11">
        <v>1.32E-2</v>
      </c>
      <c r="J66" s="11">
        <v>2.1999999999999999E-2</v>
      </c>
      <c r="K66" s="11">
        <v>7.6200000000000004E-2</v>
      </c>
      <c r="L66" s="5">
        <v>2048</v>
      </c>
      <c r="M66" s="6">
        <v>625.04960000000005</v>
      </c>
    </row>
    <row r="67" spans="1:13" x14ac:dyDescent="0.15">
      <c r="A67" s="7">
        <v>42774</v>
      </c>
      <c r="B67" s="11">
        <v>0.31490000000000001</v>
      </c>
      <c r="C67" s="11">
        <v>0.1196</v>
      </c>
      <c r="D67" s="11">
        <v>0.1978</v>
      </c>
      <c r="E67" s="11">
        <v>9.4200000000000006E-2</v>
      </c>
      <c r="F67" s="11">
        <v>0.1074</v>
      </c>
      <c r="G67" s="11">
        <v>2.3900000000000001E-2</v>
      </c>
      <c r="H67" s="11">
        <v>2.1000000000000001E-2</v>
      </c>
      <c r="I67" s="11">
        <v>1.32E-2</v>
      </c>
      <c r="J67" s="11">
        <v>3.1699999999999999E-2</v>
      </c>
      <c r="K67" s="11">
        <v>7.6200000000000004E-2</v>
      </c>
      <c r="L67" s="5">
        <v>2048</v>
      </c>
      <c r="M67" s="6">
        <v>644.91520000000003</v>
      </c>
    </row>
    <row r="68" spans="1:13" x14ac:dyDescent="0.15">
      <c r="A68" s="7">
        <v>42775</v>
      </c>
      <c r="B68" s="11">
        <v>0.2954</v>
      </c>
      <c r="C68" s="11">
        <v>0.1196</v>
      </c>
      <c r="D68" s="11">
        <v>0.1978</v>
      </c>
      <c r="E68" s="11">
        <v>9.4200000000000006E-2</v>
      </c>
      <c r="F68" s="11">
        <v>0.1074</v>
      </c>
      <c r="G68" s="11">
        <v>2.3900000000000001E-2</v>
      </c>
      <c r="H68" s="11">
        <v>2.1000000000000001E-2</v>
      </c>
      <c r="I68" s="11">
        <v>1.32E-2</v>
      </c>
      <c r="J68" s="11">
        <v>3.1699999999999999E-2</v>
      </c>
      <c r="K68" s="11">
        <v>9.5699999999999993E-2</v>
      </c>
      <c r="L68" s="5">
        <v>2048</v>
      </c>
      <c r="M68" s="6">
        <v>604.97919999999999</v>
      </c>
    </row>
    <row r="69" spans="1:13" x14ac:dyDescent="0.15">
      <c r="A69" s="7">
        <v>42776</v>
      </c>
      <c r="B69" s="11">
        <v>0.2979</v>
      </c>
      <c r="C69" s="11">
        <v>9.6199999999999994E-2</v>
      </c>
      <c r="D69" s="11">
        <v>0.1978</v>
      </c>
      <c r="E69" s="11">
        <v>0.10009999999999999</v>
      </c>
      <c r="F69" s="11">
        <v>0.1074</v>
      </c>
      <c r="G69" s="11">
        <v>1.8100000000000002E-2</v>
      </c>
      <c r="H69" s="11">
        <v>4.2999999999999997E-2</v>
      </c>
      <c r="I69" s="11">
        <v>4.8999999999999998E-3</v>
      </c>
      <c r="J69" s="11">
        <v>3.9100000000000003E-2</v>
      </c>
      <c r="K69" s="11">
        <v>9.5699999999999993E-2</v>
      </c>
      <c r="L69" s="5">
        <v>2048</v>
      </c>
      <c r="M69" s="6">
        <v>610.0992</v>
      </c>
    </row>
    <row r="70" spans="1:13" x14ac:dyDescent="0.15">
      <c r="A70" s="7">
        <v>42779</v>
      </c>
      <c r="B70" s="11">
        <v>0.35160000000000002</v>
      </c>
      <c r="C70" s="11">
        <v>0.1118</v>
      </c>
      <c r="D70" s="11">
        <v>0.20019999999999999</v>
      </c>
      <c r="E70" s="11">
        <v>8.9399999999999993E-2</v>
      </c>
      <c r="F70" s="11">
        <v>6.59E-2</v>
      </c>
      <c r="G70" s="11">
        <v>1.4200000000000001E-2</v>
      </c>
      <c r="H70" s="11">
        <v>3.7100000000000001E-2</v>
      </c>
      <c r="I70" s="11">
        <v>0</v>
      </c>
      <c r="J70" s="11">
        <v>3.4200000000000001E-2</v>
      </c>
      <c r="K70" s="11">
        <v>9.5699999999999993E-2</v>
      </c>
      <c r="L70" s="5">
        <v>2048</v>
      </c>
      <c r="M70" s="6">
        <v>720.07680000000005</v>
      </c>
    </row>
    <row r="71" spans="1:13" x14ac:dyDescent="0.15">
      <c r="A71" s="7">
        <v>42780</v>
      </c>
      <c r="B71" s="11">
        <v>0.33689999999999998</v>
      </c>
      <c r="C71" s="11">
        <v>0.1021</v>
      </c>
      <c r="D71" s="11">
        <v>0.22220000000000001</v>
      </c>
      <c r="E71" s="11">
        <v>9.5200000000000007E-2</v>
      </c>
      <c r="F71" s="11">
        <v>6.59E-2</v>
      </c>
      <c r="G71" s="11">
        <v>8.3000000000000001E-3</v>
      </c>
      <c r="H71" s="11">
        <v>3.9600000000000003E-2</v>
      </c>
      <c r="I71" s="11">
        <v>0</v>
      </c>
      <c r="J71" s="11">
        <v>3.4200000000000001E-2</v>
      </c>
      <c r="K71" s="11">
        <v>9.5699999999999993E-2</v>
      </c>
      <c r="L71" s="5">
        <v>2048</v>
      </c>
      <c r="M71" s="6">
        <v>689.97119999999995</v>
      </c>
    </row>
    <row r="72" spans="1:13" x14ac:dyDescent="0.15">
      <c r="A72" s="7">
        <v>42781</v>
      </c>
      <c r="B72" s="11">
        <v>0.33889999999999998</v>
      </c>
      <c r="C72" s="11">
        <v>9.5200000000000007E-2</v>
      </c>
      <c r="D72" s="11">
        <v>0.21920000000000001</v>
      </c>
      <c r="E72" s="11">
        <v>9.0300000000000005E-2</v>
      </c>
      <c r="F72" s="11">
        <v>7.5700000000000003E-2</v>
      </c>
      <c r="G72" s="11">
        <v>8.3000000000000001E-3</v>
      </c>
      <c r="H72" s="11">
        <v>4.2500000000000003E-2</v>
      </c>
      <c r="I72" s="11">
        <v>3.3999999999999998E-3</v>
      </c>
      <c r="J72" s="11">
        <v>3.0800000000000001E-2</v>
      </c>
      <c r="K72" s="11">
        <v>9.5699999999999993E-2</v>
      </c>
      <c r="L72" s="5">
        <v>2048</v>
      </c>
      <c r="M72" s="6">
        <v>694.06719999999996</v>
      </c>
    </row>
    <row r="73" spans="1:13" x14ac:dyDescent="0.15">
      <c r="A73" s="7">
        <v>42782</v>
      </c>
      <c r="B73" s="11">
        <v>0.30470000000000003</v>
      </c>
      <c r="C73" s="11">
        <v>0.1016</v>
      </c>
      <c r="D73" s="11">
        <v>0.21679999999999999</v>
      </c>
      <c r="E73" s="11">
        <v>9.5200000000000007E-2</v>
      </c>
      <c r="F73" s="11">
        <v>7.5700000000000003E-2</v>
      </c>
      <c r="G73" s="11">
        <v>8.3000000000000001E-3</v>
      </c>
      <c r="H73" s="11">
        <v>5.2200000000000003E-2</v>
      </c>
      <c r="I73" s="11">
        <v>1.9E-2</v>
      </c>
      <c r="J73" s="11">
        <v>3.0800000000000001E-2</v>
      </c>
      <c r="K73" s="11">
        <v>9.5699999999999993E-2</v>
      </c>
      <c r="L73" s="5">
        <v>2048</v>
      </c>
      <c r="M73" s="6">
        <v>624.02560000000005</v>
      </c>
    </row>
    <row r="74" spans="1:13" x14ac:dyDescent="0.15">
      <c r="A74" s="7">
        <v>42783</v>
      </c>
      <c r="B74" s="11">
        <v>0.3291</v>
      </c>
      <c r="C74" s="11">
        <v>0.1045</v>
      </c>
      <c r="D74" s="11">
        <v>0.22020000000000001</v>
      </c>
      <c r="E74" s="11">
        <v>8.5400000000000004E-2</v>
      </c>
      <c r="F74" s="11">
        <v>6.0999999999999999E-2</v>
      </c>
      <c r="G74" s="11">
        <v>8.3000000000000001E-3</v>
      </c>
      <c r="H74" s="11">
        <v>4.5900000000000003E-2</v>
      </c>
      <c r="I74" s="11">
        <v>1.9E-2</v>
      </c>
      <c r="J74" s="11">
        <v>3.0800000000000001E-2</v>
      </c>
      <c r="K74" s="11">
        <v>9.5699999999999993E-2</v>
      </c>
      <c r="L74" s="5">
        <v>2048</v>
      </c>
      <c r="M74" s="6">
        <v>673.99680000000001</v>
      </c>
    </row>
    <row r="75" spans="1:13" x14ac:dyDescent="0.15">
      <c r="A75" s="7">
        <v>42786</v>
      </c>
      <c r="B75" s="11">
        <v>0.34379999999999999</v>
      </c>
      <c r="C75" s="11">
        <v>5.5199999999999999E-2</v>
      </c>
      <c r="D75" s="11">
        <v>0.2319</v>
      </c>
      <c r="E75" s="11">
        <v>0.10009999999999999</v>
      </c>
      <c r="F75" s="11">
        <v>5.62E-2</v>
      </c>
      <c r="G75" s="11">
        <v>8.3000000000000001E-3</v>
      </c>
      <c r="H75" s="11">
        <v>4.9299999999999997E-2</v>
      </c>
      <c r="I75" s="11">
        <v>1.95E-2</v>
      </c>
      <c r="J75" s="11">
        <v>5.4699999999999999E-2</v>
      </c>
      <c r="K75" s="11">
        <v>8.1100000000000005E-2</v>
      </c>
      <c r="L75" s="5">
        <v>2048</v>
      </c>
      <c r="M75" s="6">
        <v>704.10239999999999</v>
      </c>
    </row>
    <row r="76" spans="1:13" x14ac:dyDescent="0.15">
      <c r="A76" s="7">
        <v>42787</v>
      </c>
      <c r="B76" s="11">
        <v>0.35160000000000002</v>
      </c>
      <c r="C76" s="11">
        <v>0.1021</v>
      </c>
      <c r="D76" s="11">
        <v>0.1782</v>
      </c>
      <c r="E76" s="11">
        <v>9.9099999999999994E-2</v>
      </c>
      <c r="F76" s="11">
        <v>6.0999999999999999E-2</v>
      </c>
      <c r="G76" s="11">
        <v>4.8999999999999998E-3</v>
      </c>
      <c r="H76" s="11">
        <v>6.4000000000000001E-2</v>
      </c>
      <c r="I76" s="11">
        <v>1.8100000000000002E-2</v>
      </c>
      <c r="J76" s="11">
        <v>0.04</v>
      </c>
      <c r="K76" s="11">
        <v>8.1100000000000005E-2</v>
      </c>
      <c r="L76" s="5">
        <v>2048</v>
      </c>
      <c r="M76" s="6">
        <v>720.07680000000005</v>
      </c>
    </row>
    <row r="77" spans="1:13" x14ac:dyDescent="0.15">
      <c r="A77" s="7">
        <v>42788</v>
      </c>
      <c r="B77" s="11">
        <v>0.38179999999999997</v>
      </c>
      <c r="C77" s="11">
        <v>8.6900000000000005E-2</v>
      </c>
      <c r="D77" s="11">
        <v>0.14399999999999999</v>
      </c>
      <c r="E77" s="11">
        <v>9.3799999999999994E-2</v>
      </c>
      <c r="F77" s="11">
        <v>5.62E-2</v>
      </c>
      <c r="G77" s="11">
        <v>4.8999999999999998E-3</v>
      </c>
      <c r="H77" s="11">
        <v>7.8600000000000003E-2</v>
      </c>
      <c r="I77" s="11">
        <v>3.27E-2</v>
      </c>
      <c r="J77" s="11">
        <v>0.04</v>
      </c>
      <c r="K77" s="11">
        <v>8.1100000000000005E-2</v>
      </c>
      <c r="L77" s="5">
        <v>2048</v>
      </c>
      <c r="M77" s="6">
        <v>781.92639999999994</v>
      </c>
    </row>
    <row r="78" spans="1:13" x14ac:dyDescent="0.15">
      <c r="A78" s="7">
        <v>42789</v>
      </c>
      <c r="B78" s="11">
        <v>0.39450000000000002</v>
      </c>
      <c r="C78" s="11">
        <v>4.3499999999999997E-2</v>
      </c>
      <c r="D78" s="11">
        <v>0.19139999999999999</v>
      </c>
      <c r="E78" s="11">
        <v>7.8100000000000003E-2</v>
      </c>
      <c r="F78" s="11">
        <v>4.6399999999999997E-2</v>
      </c>
      <c r="G78" s="11">
        <v>4.8999999999999998E-3</v>
      </c>
      <c r="H78" s="11">
        <v>9.2799999999999994E-2</v>
      </c>
      <c r="I78" s="11">
        <v>3.6600000000000001E-2</v>
      </c>
      <c r="J78" s="11">
        <v>2.7799999999999998E-2</v>
      </c>
      <c r="K78" s="11">
        <v>8.4000000000000005E-2</v>
      </c>
      <c r="L78" s="5">
        <v>2048</v>
      </c>
      <c r="M78" s="6">
        <v>807.93600000000004</v>
      </c>
    </row>
    <row r="79" spans="1:13" x14ac:dyDescent="0.15">
      <c r="A79" s="7">
        <v>42790</v>
      </c>
      <c r="B79" s="11">
        <v>0.37990000000000002</v>
      </c>
      <c r="C79" s="11">
        <v>7.1800000000000003E-2</v>
      </c>
      <c r="D79" s="11">
        <v>0.19819999999999999</v>
      </c>
      <c r="E79" s="11">
        <v>7.5700000000000003E-2</v>
      </c>
      <c r="F79" s="11">
        <v>5.1299999999999998E-2</v>
      </c>
      <c r="G79" s="11">
        <v>4.8999999999999998E-3</v>
      </c>
      <c r="H79" s="11">
        <v>6.54E-2</v>
      </c>
      <c r="I79" s="11">
        <v>3.6600000000000001E-2</v>
      </c>
      <c r="J79" s="11">
        <v>2.93E-2</v>
      </c>
      <c r="K79" s="11">
        <v>8.6900000000000005E-2</v>
      </c>
      <c r="L79" s="5">
        <v>2048</v>
      </c>
      <c r="M79" s="6">
        <v>778.03520000000003</v>
      </c>
    </row>
    <row r="80" spans="1:13" x14ac:dyDescent="0.15">
      <c r="A80" s="7">
        <v>42793</v>
      </c>
      <c r="B80" s="11">
        <v>0.39789999999999998</v>
      </c>
      <c r="C80" s="11">
        <v>5.8099999999999999E-2</v>
      </c>
      <c r="D80" s="11">
        <v>0.1953</v>
      </c>
      <c r="E80" s="11">
        <v>6.0499999999999998E-2</v>
      </c>
      <c r="F80" s="11">
        <v>5.1299999999999998E-2</v>
      </c>
      <c r="G80" s="11">
        <v>4.8999999999999998E-3</v>
      </c>
      <c r="H80" s="11">
        <v>6.54E-2</v>
      </c>
      <c r="I80" s="11">
        <v>4.4900000000000002E-2</v>
      </c>
      <c r="J80" s="11">
        <v>3.4700000000000002E-2</v>
      </c>
      <c r="K80" s="11">
        <v>8.6900000000000005E-2</v>
      </c>
      <c r="L80" s="5">
        <v>2048</v>
      </c>
      <c r="M80" s="6">
        <v>814.89919999999995</v>
      </c>
    </row>
    <row r="81" spans="1:13" x14ac:dyDescent="0.15">
      <c r="A81" s="7">
        <v>42794</v>
      </c>
      <c r="B81" s="11">
        <v>0.41749999999999998</v>
      </c>
      <c r="C81" s="11">
        <v>5.1299999999999998E-2</v>
      </c>
      <c r="D81" s="11">
        <v>0.19289999999999999</v>
      </c>
      <c r="E81" s="11">
        <v>5.7599999999999998E-2</v>
      </c>
      <c r="F81" s="11">
        <v>6.0999999999999999E-2</v>
      </c>
      <c r="G81" s="11">
        <v>4.8999999999999998E-3</v>
      </c>
      <c r="H81" s="11">
        <v>6.54E-2</v>
      </c>
      <c r="I81" s="11">
        <v>2.7799999999999998E-2</v>
      </c>
      <c r="J81" s="11">
        <v>3.4700000000000002E-2</v>
      </c>
      <c r="K81" s="11">
        <v>8.6900000000000005E-2</v>
      </c>
      <c r="L81" s="5">
        <v>2048</v>
      </c>
      <c r="M81" s="6">
        <v>855.04</v>
      </c>
    </row>
    <row r="82" spans="1:13" x14ac:dyDescent="0.15">
      <c r="A82" s="7">
        <v>42795</v>
      </c>
      <c r="B82" s="11">
        <v>0.36130000000000001</v>
      </c>
      <c r="C82" s="11">
        <v>7.3700000000000002E-2</v>
      </c>
      <c r="D82" s="11">
        <v>0.1895</v>
      </c>
      <c r="E82" s="11">
        <v>6.25E-2</v>
      </c>
      <c r="F82" s="11">
        <v>9.6199999999999994E-2</v>
      </c>
      <c r="G82" s="11">
        <v>4.8999999999999998E-3</v>
      </c>
      <c r="H82" s="11">
        <v>3.61E-2</v>
      </c>
      <c r="I82" s="11">
        <v>6.88E-2</v>
      </c>
      <c r="J82" s="11">
        <v>0.02</v>
      </c>
      <c r="K82" s="11">
        <v>8.6900000000000005E-2</v>
      </c>
      <c r="L82" s="5">
        <v>2048</v>
      </c>
      <c r="M82" s="6">
        <v>739.94240000000002</v>
      </c>
    </row>
    <row r="83" spans="1:13" x14ac:dyDescent="0.15">
      <c r="A83" s="7">
        <v>42796</v>
      </c>
      <c r="B83" s="11">
        <v>0.35160000000000002</v>
      </c>
      <c r="C83" s="11">
        <v>7.3700000000000002E-2</v>
      </c>
      <c r="D83" s="11">
        <v>0.20169999999999999</v>
      </c>
      <c r="E83" s="11">
        <v>7.2300000000000003E-2</v>
      </c>
      <c r="F83" s="11">
        <v>9.6199999999999994E-2</v>
      </c>
      <c r="G83" s="11">
        <v>4.8999999999999998E-3</v>
      </c>
      <c r="H83" s="11">
        <v>6.88E-2</v>
      </c>
      <c r="I83" s="11">
        <v>2.3900000000000001E-2</v>
      </c>
      <c r="J83" s="11">
        <v>0.02</v>
      </c>
      <c r="K83" s="11">
        <v>8.6900000000000005E-2</v>
      </c>
      <c r="L83" s="5">
        <v>2048</v>
      </c>
      <c r="M83" s="6">
        <v>720.07680000000005</v>
      </c>
    </row>
    <row r="84" spans="1:13" x14ac:dyDescent="0.15">
      <c r="A84" s="7">
        <v>42797</v>
      </c>
      <c r="B84" s="11">
        <v>0.31590000000000001</v>
      </c>
      <c r="C84" s="11">
        <v>7.3700000000000002E-2</v>
      </c>
      <c r="D84" s="11">
        <v>0.1782</v>
      </c>
      <c r="E84" s="11">
        <v>6.88E-2</v>
      </c>
      <c r="F84" s="11">
        <v>0.1074</v>
      </c>
      <c r="G84" s="11">
        <v>8.3000000000000001E-3</v>
      </c>
      <c r="H84" s="11">
        <v>8.2500000000000004E-2</v>
      </c>
      <c r="I84" s="11">
        <v>2.3900000000000001E-2</v>
      </c>
      <c r="J84" s="11">
        <v>3.2199999999999999E-2</v>
      </c>
      <c r="K84" s="11">
        <v>0.1089</v>
      </c>
      <c r="L84" s="5">
        <v>2048</v>
      </c>
      <c r="M84" s="6">
        <v>646.96320000000003</v>
      </c>
    </row>
    <row r="85" spans="1:13" x14ac:dyDescent="0.15">
      <c r="A85" s="7">
        <v>42800</v>
      </c>
      <c r="B85" s="11">
        <v>0.3125</v>
      </c>
      <c r="C85" s="11">
        <v>6.7400000000000002E-2</v>
      </c>
      <c r="D85" s="11">
        <v>0.18509999999999999</v>
      </c>
      <c r="E85" s="11">
        <v>8.2000000000000003E-2</v>
      </c>
      <c r="F85" s="11">
        <v>0.1069</v>
      </c>
      <c r="G85" s="11">
        <v>1.8100000000000002E-2</v>
      </c>
      <c r="H85" s="11">
        <v>7.9100000000000004E-2</v>
      </c>
      <c r="I85" s="11">
        <v>9.7999999999999997E-3</v>
      </c>
      <c r="J85" s="11">
        <v>3.0300000000000001E-2</v>
      </c>
      <c r="K85" s="11">
        <v>0.1089</v>
      </c>
      <c r="L85" s="5">
        <v>2048</v>
      </c>
      <c r="M85" s="6">
        <v>640</v>
      </c>
    </row>
    <row r="86" spans="1:13" x14ac:dyDescent="0.15">
      <c r="A86" s="7">
        <v>42801</v>
      </c>
      <c r="B86" s="11">
        <v>0.30270000000000002</v>
      </c>
      <c r="C86" s="11">
        <v>7.2300000000000003E-2</v>
      </c>
      <c r="D86" s="11">
        <v>0.15629999999999999</v>
      </c>
      <c r="E86" s="11">
        <v>0.1011</v>
      </c>
      <c r="F86" s="11">
        <v>0.1069</v>
      </c>
      <c r="G86" s="11">
        <v>1.8100000000000002E-2</v>
      </c>
      <c r="H86" s="11">
        <v>7.9100000000000004E-2</v>
      </c>
      <c r="I86" s="11">
        <v>1.46E-2</v>
      </c>
      <c r="J86" s="11">
        <v>3.0300000000000001E-2</v>
      </c>
      <c r="K86" s="11">
        <v>0.1187</v>
      </c>
      <c r="L86" s="5">
        <v>2048</v>
      </c>
      <c r="M86" s="6">
        <v>619.92960000000005</v>
      </c>
    </row>
    <row r="87" spans="1:13" x14ac:dyDescent="0.15">
      <c r="A87" s="7">
        <v>42802</v>
      </c>
      <c r="B87" s="11">
        <v>0.3306</v>
      </c>
      <c r="C87" s="11">
        <v>7.2300000000000003E-2</v>
      </c>
      <c r="D87" s="11">
        <v>0.13919999999999999</v>
      </c>
      <c r="E87" s="11">
        <v>0.106</v>
      </c>
      <c r="F87" s="11">
        <v>9.1300000000000006E-2</v>
      </c>
      <c r="G87" s="11">
        <v>1.8100000000000002E-2</v>
      </c>
      <c r="H87" s="11">
        <v>7.9100000000000004E-2</v>
      </c>
      <c r="I87" s="11">
        <v>1.46E-2</v>
      </c>
      <c r="J87" s="11">
        <v>3.0300000000000001E-2</v>
      </c>
      <c r="K87" s="11">
        <v>0.1187</v>
      </c>
      <c r="L87" s="5">
        <v>2048</v>
      </c>
      <c r="M87" s="6">
        <v>677.06880000000001</v>
      </c>
    </row>
    <row r="88" spans="1:13" x14ac:dyDescent="0.15">
      <c r="A88" s="7">
        <v>42803</v>
      </c>
      <c r="B88" s="11">
        <v>0.35010000000000002</v>
      </c>
      <c r="C88" s="11">
        <v>7.6200000000000004E-2</v>
      </c>
      <c r="D88" s="11">
        <v>0.13919999999999999</v>
      </c>
      <c r="E88" s="11">
        <v>9.3799999999999994E-2</v>
      </c>
      <c r="F88" s="11">
        <v>9.9599999999999994E-2</v>
      </c>
      <c r="G88" s="11">
        <v>1.8100000000000002E-2</v>
      </c>
      <c r="H88" s="11">
        <v>7.9100000000000004E-2</v>
      </c>
      <c r="I88" s="11">
        <v>1.95E-2</v>
      </c>
      <c r="J88" s="11">
        <v>2.5399999999999999E-2</v>
      </c>
      <c r="K88" s="11">
        <v>9.9099999999999994E-2</v>
      </c>
      <c r="L88" s="5">
        <v>2048</v>
      </c>
      <c r="M88" s="6">
        <v>717.00480000000005</v>
      </c>
    </row>
    <row r="89" spans="1:13" x14ac:dyDescent="0.15">
      <c r="A89" s="7">
        <v>42804</v>
      </c>
      <c r="B89" s="11">
        <v>0.3291</v>
      </c>
      <c r="C89" s="11">
        <v>7.8600000000000003E-2</v>
      </c>
      <c r="D89" s="11">
        <v>0.16159999999999999</v>
      </c>
      <c r="E89" s="11">
        <v>9.8100000000000007E-2</v>
      </c>
      <c r="F89" s="11">
        <v>9.9599999999999994E-2</v>
      </c>
      <c r="G89" s="11">
        <v>1.8100000000000002E-2</v>
      </c>
      <c r="H89" s="11">
        <v>6.0999999999999999E-2</v>
      </c>
      <c r="I89" s="11">
        <v>1.46E-2</v>
      </c>
      <c r="J89" s="11">
        <v>2.5399999999999999E-2</v>
      </c>
      <c r="K89" s="11">
        <v>0.1138</v>
      </c>
      <c r="L89" s="5">
        <v>2048</v>
      </c>
      <c r="M89" s="6">
        <v>673.99680000000001</v>
      </c>
    </row>
    <row r="90" spans="1:13" x14ac:dyDescent="0.15">
      <c r="A90" s="1">
        <v>42807</v>
      </c>
      <c r="B90" s="11">
        <v>0.34520000000000001</v>
      </c>
      <c r="C90" s="11">
        <v>0.105</v>
      </c>
      <c r="D90" s="11">
        <v>0.186</v>
      </c>
      <c r="E90" s="11">
        <v>7.1800000000000003E-2</v>
      </c>
      <c r="F90" s="11">
        <v>8.9800000000000005E-2</v>
      </c>
      <c r="G90" s="11">
        <v>1.8100000000000002E-2</v>
      </c>
      <c r="H90" s="11">
        <v>5.1299999999999998E-2</v>
      </c>
      <c r="I90" s="11">
        <v>1.46E-2</v>
      </c>
      <c r="J90" s="11">
        <v>3.61E-2</v>
      </c>
      <c r="K90" s="11">
        <v>8.2000000000000003E-2</v>
      </c>
      <c r="L90" s="5">
        <v>2048</v>
      </c>
      <c r="M90" s="6">
        <v>706.96960000000001</v>
      </c>
    </row>
    <row r="91" spans="1:13" x14ac:dyDescent="0.15">
      <c r="A91" s="1">
        <v>42808</v>
      </c>
      <c r="B91" s="11">
        <v>0.35010000000000002</v>
      </c>
      <c r="C91" s="11">
        <v>0.1196</v>
      </c>
      <c r="D91" s="11">
        <v>0.15770000000000001</v>
      </c>
      <c r="E91" s="11">
        <v>9.6199999999999994E-2</v>
      </c>
      <c r="F91" s="11">
        <v>8.9800000000000005E-2</v>
      </c>
      <c r="G91" s="11">
        <v>8.3000000000000001E-3</v>
      </c>
      <c r="H91" s="11">
        <v>5.1299999999999998E-2</v>
      </c>
      <c r="I91" s="11">
        <v>1.46E-2</v>
      </c>
      <c r="J91" s="11">
        <v>3.0300000000000001E-2</v>
      </c>
      <c r="K91" s="11">
        <v>8.2000000000000003E-2</v>
      </c>
      <c r="L91" s="5">
        <v>2048</v>
      </c>
      <c r="M91" s="6">
        <v>717.00480000000005</v>
      </c>
    </row>
    <row r="92" spans="1:13" x14ac:dyDescent="0.15">
      <c r="A92" s="1">
        <v>42809</v>
      </c>
      <c r="B92" s="11">
        <v>0.28370000000000001</v>
      </c>
      <c r="C92" s="11">
        <v>0.1128</v>
      </c>
      <c r="D92" s="11">
        <v>0.16600000000000001</v>
      </c>
      <c r="E92" s="11">
        <v>0.123</v>
      </c>
      <c r="F92" s="11">
        <v>8.1500000000000003E-2</v>
      </c>
      <c r="G92" s="11">
        <v>8.3000000000000001E-3</v>
      </c>
      <c r="H92" s="11">
        <v>5.1299999999999998E-2</v>
      </c>
      <c r="I92" s="11">
        <v>1.8100000000000002E-2</v>
      </c>
      <c r="J92" s="11">
        <v>1.95E-2</v>
      </c>
      <c r="K92" s="11">
        <v>0.13569999999999999</v>
      </c>
      <c r="L92" s="5">
        <v>2048</v>
      </c>
      <c r="M92" s="6">
        <v>581.01760000000002</v>
      </c>
    </row>
    <row r="93" spans="1:13" x14ac:dyDescent="0.15">
      <c r="A93" s="1">
        <v>42810</v>
      </c>
      <c r="B93" s="11">
        <v>0.30809999999999998</v>
      </c>
      <c r="C93" s="11">
        <v>9.6199999999999994E-2</v>
      </c>
      <c r="D93" s="11">
        <v>0.1484</v>
      </c>
      <c r="E93" s="11">
        <v>0.1201</v>
      </c>
      <c r="F93" s="11">
        <v>8.1500000000000003E-2</v>
      </c>
      <c r="G93" s="11">
        <v>8.3000000000000001E-3</v>
      </c>
      <c r="H93" s="11">
        <v>5.1299999999999998E-2</v>
      </c>
      <c r="I93" s="11">
        <v>1.8100000000000002E-2</v>
      </c>
      <c r="J93" s="11">
        <v>4.1500000000000002E-2</v>
      </c>
      <c r="K93" s="11">
        <v>0.1265</v>
      </c>
      <c r="L93" s="5">
        <v>2048</v>
      </c>
      <c r="M93" s="6">
        <v>630.98879999999997</v>
      </c>
    </row>
    <row r="94" spans="1:13" x14ac:dyDescent="0.15">
      <c r="A94" s="1">
        <v>42811</v>
      </c>
      <c r="B94" s="11">
        <v>0.27489999999999998</v>
      </c>
      <c r="C94" s="11">
        <v>0.1328</v>
      </c>
      <c r="D94" s="11">
        <v>0.17680000000000001</v>
      </c>
      <c r="E94" s="11">
        <v>0.125</v>
      </c>
      <c r="F94" s="11">
        <v>7.0800000000000002E-2</v>
      </c>
      <c r="G94" s="11">
        <v>1.9E-2</v>
      </c>
      <c r="H94" s="11">
        <v>3.6600000000000001E-2</v>
      </c>
      <c r="I94" s="11">
        <v>1.8100000000000002E-2</v>
      </c>
      <c r="J94" s="11">
        <v>9.7999999999999997E-3</v>
      </c>
      <c r="K94" s="11">
        <v>0.13619999999999999</v>
      </c>
      <c r="L94" s="5">
        <v>2048</v>
      </c>
      <c r="M94" s="6">
        <v>562.99519999999995</v>
      </c>
    </row>
    <row r="95" spans="1:13" x14ac:dyDescent="0.15">
      <c r="A95" s="1">
        <v>42814</v>
      </c>
      <c r="B95" s="11">
        <v>0.27289999999999998</v>
      </c>
      <c r="C95" s="11">
        <v>0.10639999999999999</v>
      </c>
      <c r="D95" s="11">
        <v>0.20799999999999999</v>
      </c>
      <c r="E95" s="11">
        <v>0.1489</v>
      </c>
      <c r="F95" s="11">
        <v>6.0999999999999999E-2</v>
      </c>
      <c r="G95" s="11">
        <v>9.2999999999999992E-3</v>
      </c>
      <c r="H95" s="11">
        <v>5.0299999999999997E-2</v>
      </c>
      <c r="I95" s="11">
        <v>1.46E-2</v>
      </c>
      <c r="J95" s="11">
        <v>0</v>
      </c>
      <c r="K95" s="11">
        <v>0.12839999999999999</v>
      </c>
      <c r="L95" s="5">
        <v>2048</v>
      </c>
      <c r="M95" s="6">
        <v>558.89919999999995</v>
      </c>
    </row>
    <row r="96" spans="1:13" x14ac:dyDescent="0.15">
      <c r="A96" s="1">
        <v>42815</v>
      </c>
      <c r="B96" s="11">
        <v>0.25490000000000002</v>
      </c>
      <c r="C96" s="11">
        <v>9.9099999999999994E-2</v>
      </c>
      <c r="D96" s="11">
        <v>0.23830000000000001</v>
      </c>
      <c r="E96" s="11">
        <v>0.1162</v>
      </c>
      <c r="F96" s="11">
        <v>7.0800000000000002E-2</v>
      </c>
      <c r="G96" s="11">
        <v>1.4200000000000001E-2</v>
      </c>
      <c r="H96" s="11">
        <v>5.0299999999999997E-2</v>
      </c>
      <c r="I96" s="11">
        <v>1.46E-2</v>
      </c>
      <c r="J96" s="11">
        <v>1.46E-2</v>
      </c>
      <c r="K96" s="11">
        <v>0.127</v>
      </c>
      <c r="L96" s="5">
        <v>2048</v>
      </c>
      <c r="M96" s="6">
        <v>522.03520000000003</v>
      </c>
    </row>
    <row r="97" spans="1:13" x14ac:dyDescent="0.15">
      <c r="A97" s="1">
        <v>42816</v>
      </c>
      <c r="B97" s="11">
        <v>0.24410000000000001</v>
      </c>
      <c r="C97" s="11">
        <v>0.1128</v>
      </c>
      <c r="D97" s="11">
        <v>0.2495</v>
      </c>
      <c r="E97" s="11">
        <v>0.1221</v>
      </c>
      <c r="F97" s="11">
        <v>7.5700000000000003E-2</v>
      </c>
      <c r="G97" s="11">
        <v>1.4200000000000001E-2</v>
      </c>
      <c r="H97" s="11">
        <v>2.29E-2</v>
      </c>
      <c r="I97" s="11">
        <v>1.7100000000000001E-2</v>
      </c>
      <c r="J97" s="11">
        <v>1.46E-2</v>
      </c>
      <c r="K97" s="11">
        <v>0.127</v>
      </c>
      <c r="L97" s="5">
        <v>2048</v>
      </c>
      <c r="M97" s="6">
        <v>499.91680000000002</v>
      </c>
    </row>
    <row r="98" spans="1:13" x14ac:dyDescent="0.15">
      <c r="A98" s="1">
        <v>42817</v>
      </c>
      <c r="B98" s="11">
        <v>0.2344</v>
      </c>
      <c r="C98" s="11">
        <v>0.1128</v>
      </c>
      <c r="D98" s="11">
        <v>0.25679999999999997</v>
      </c>
      <c r="E98" s="11">
        <v>0.1172</v>
      </c>
      <c r="F98" s="11">
        <v>8.0600000000000005E-2</v>
      </c>
      <c r="G98" s="11">
        <v>1.4200000000000001E-2</v>
      </c>
      <c r="H98" s="11">
        <v>2.29E-2</v>
      </c>
      <c r="I98" s="11">
        <v>2.69E-2</v>
      </c>
      <c r="J98" s="11">
        <v>1.46E-2</v>
      </c>
      <c r="K98" s="11">
        <v>0.1196</v>
      </c>
      <c r="L98" s="5">
        <v>2048</v>
      </c>
      <c r="M98" s="6">
        <v>480.05119999999999</v>
      </c>
    </row>
    <row r="99" spans="1:13" x14ac:dyDescent="0.15">
      <c r="A99" s="1">
        <v>42818</v>
      </c>
      <c r="B99" s="10">
        <v>0.25679999999999997</v>
      </c>
      <c r="C99" s="10">
        <v>0.1265</v>
      </c>
      <c r="D99" s="10">
        <v>0.19969999999999999</v>
      </c>
      <c r="E99" s="10">
        <v>9.5699999999999993E-2</v>
      </c>
      <c r="F99" s="10">
        <v>8.0600000000000005E-2</v>
      </c>
      <c r="G99" s="10">
        <v>1.4200000000000001E-2</v>
      </c>
      <c r="H99" s="10">
        <v>4.1000000000000002E-2</v>
      </c>
      <c r="I99" s="10">
        <v>2.69E-2</v>
      </c>
      <c r="J99" s="10">
        <v>2.93E-2</v>
      </c>
      <c r="K99" s="10">
        <v>0.12939999999999999</v>
      </c>
      <c r="L99" s="5">
        <v>2048</v>
      </c>
      <c r="M99" s="6">
        <v>525.92639999999994</v>
      </c>
    </row>
    <row r="100" spans="1:13" x14ac:dyDescent="0.15">
      <c r="A100" s="2">
        <v>42821</v>
      </c>
      <c r="B100" s="10">
        <v>0.29930000000000001</v>
      </c>
      <c r="C100" s="10">
        <v>0.106</v>
      </c>
      <c r="D100" s="10">
        <v>0.22509999999999999</v>
      </c>
      <c r="E100" s="10">
        <v>7.1300000000000002E-2</v>
      </c>
      <c r="F100" s="10">
        <v>7.0800000000000002E-2</v>
      </c>
      <c r="G100" s="10">
        <v>3.3999999999999998E-3</v>
      </c>
      <c r="H100" s="10">
        <v>1.8100000000000002E-2</v>
      </c>
      <c r="I100" s="10">
        <v>2.69E-2</v>
      </c>
      <c r="J100" s="10">
        <v>3.5200000000000002E-2</v>
      </c>
      <c r="K100" s="10">
        <v>0.14399999999999999</v>
      </c>
      <c r="L100" s="5">
        <v>2048</v>
      </c>
      <c r="M100" s="6">
        <v>612.96640000000002</v>
      </c>
    </row>
    <row r="101" spans="1:13" x14ac:dyDescent="0.15">
      <c r="A101" s="2">
        <v>42822</v>
      </c>
      <c r="B101" s="10">
        <v>0.27979999999999999</v>
      </c>
      <c r="C101" s="10">
        <v>0.106</v>
      </c>
      <c r="D101" s="10">
        <v>0.2051</v>
      </c>
      <c r="E101" s="10">
        <v>7.1300000000000002E-2</v>
      </c>
      <c r="F101" s="10">
        <v>7.0800000000000002E-2</v>
      </c>
      <c r="G101" s="10">
        <v>0</v>
      </c>
      <c r="H101" s="10">
        <v>1.8100000000000002E-2</v>
      </c>
      <c r="I101" s="10">
        <v>2.69E-2</v>
      </c>
      <c r="J101" s="10">
        <v>3.5200000000000002E-2</v>
      </c>
      <c r="K101" s="10">
        <v>0.187</v>
      </c>
      <c r="L101" s="5">
        <v>2048</v>
      </c>
      <c r="M101" s="6">
        <v>573.03039999999999</v>
      </c>
    </row>
    <row r="102" spans="1:13" x14ac:dyDescent="0.15">
      <c r="A102" s="2">
        <v>42823</v>
      </c>
      <c r="B102" s="10">
        <v>0.2422</v>
      </c>
      <c r="C102" s="10">
        <v>7.7600000000000002E-2</v>
      </c>
      <c r="D102" s="10">
        <v>0.2432</v>
      </c>
      <c r="E102" s="10">
        <v>8.4500000000000006E-2</v>
      </c>
      <c r="F102" s="10">
        <v>8.5400000000000004E-2</v>
      </c>
      <c r="G102" s="10">
        <v>0</v>
      </c>
      <c r="H102" s="10">
        <v>1.8100000000000002E-2</v>
      </c>
      <c r="I102" s="10">
        <v>2.69E-2</v>
      </c>
      <c r="J102" s="10">
        <v>2.0500000000000001E-2</v>
      </c>
      <c r="K102" s="10">
        <v>0.20169999999999999</v>
      </c>
      <c r="L102" s="5">
        <v>2048</v>
      </c>
      <c r="M102" s="6">
        <v>496.0256</v>
      </c>
    </row>
    <row r="103" spans="1:13" x14ac:dyDescent="0.15">
      <c r="A103" s="2">
        <v>42824</v>
      </c>
      <c r="B103" s="10">
        <v>0.25679999999999997</v>
      </c>
      <c r="C103" s="10">
        <v>5.8099999999999999E-2</v>
      </c>
      <c r="D103" s="10">
        <v>0.25290000000000001</v>
      </c>
      <c r="E103" s="10">
        <v>8.4500000000000006E-2</v>
      </c>
      <c r="F103" s="10">
        <v>8.5400000000000004E-2</v>
      </c>
      <c r="G103" s="10">
        <v>0</v>
      </c>
      <c r="H103" s="10">
        <v>1.8100000000000002E-2</v>
      </c>
      <c r="I103" s="10">
        <v>3.27E-2</v>
      </c>
      <c r="J103" s="10">
        <v>2.93E-2</v>
      </c>
      <c r="K103" s="10">
        <v>0.18210000000000001</v>
      </c>
      <c r="L103" s="5">
        <v>2048</v>
      </c>
      <c r="M103" s="6">
        <v>525.92639999999994</v>
      </c>
    </row>
    <row r="104" spans="1:13" x14ac:dyDescent="0.15">
      <c r="A104" s="2">
        <v>42825</v>
      </c>
      <c r="B104" s="10">
        <v>0.25290000000000001</v>
      </c>
      <c r="C104" s="10">
        <v>5.8099999999999999E-2</v>
      </c>
      <c r="D104" s="10">
        <v>0.2334</v>
      </c>
      <c r="E104" s="10">
        <v>7.8600000000000003E-2</v>
      </c>
      <c r="F104" s="10">
        <v>8.5400000000000004E-2</v>
      </c>
      <c r="G104" s="10">
        <v>0</v>
      </c>
      <c r="H104" s="10">
        <v>1.32E-2</v>
      </c>
      <c r="I104" s="10">
        <v>3.27E-2</v>
      </c>
      <c r="J104" s="10">
        <v>2.93E-2</v>
      </c>
      <c r="K104" s="10">
        <v>0.21629999999999999</v>
      </c>
      <c r="L104" s="5">
        <v>2048</v>
      </c>
      <c r="M104" s="6">
        <v>517.93920000000003</v>
      </c>
    </row>
    <row r="105" spans="1:13" x14ac:dyDescent="0.15">
      <c r="A105" s="2">
        <v>42830</v>
      </c>
      <c r="B105" s="10">
        <v>0.26860000000000001</v>
      </c>
      <c r="C105" s="10">
        <v>0.105</v>
      </c>
      <c r="D105" s="10">
        <v>0.26029999999999998</v>
      </c>
      <c r="E105" s="10">
        <v>5.7099999999999998E-2</v>
      </c>
      <c r="F105" s="10">
        <v>8.0600000000000005E-2</v>
      </c>
      <c r="G105" s="10">
        <v>1.0699999999999999E-2</v>
      </c>
      <c r="H105" s="10">
        <v>0</v>
      </c>
      <c r="I105" s="10">
        <v>2.29E-2</v>
      </c>
      <c r="J105" s="10">
        <v>1.32E-2</v>
      </c>
      <c r="K105" s="10">
        <v>0.18160000000000001</v>
      </c>
      <c r="L105" s="5">
        <v>2048</v>
      </c>
      <c r="M105" s="6">
        <v>550.09280000000001</v>
      </c>
    </row>
    <row r="106" spans="1:13" x14ac:dyDescent="0.15">
      <c r="A106" s="2">
        <v>42831</v>
      </c>
      <c r="B106" s="10">
        <v>0.249</v>
      </c>
      <c r="C106" s="10">
        <v>0.1157</v>
      </c>
      <c r="D106" s="10">
        <v>0.24560000000000001</v>
      </c>
      <c r="E106" s="10">
        <v>5.7099999999999998E-2</v>
      </c>
      <c r="F106" s="10">
        <v>8.1500000000000003E-2</v>
      </c>
      <c r="G106" s="10">
        <v>7.3000000000000001E-3</v>
      </c>
      <c r="H106" s="10">
        <v>1.7100000000000001E-2</v>
      </c>
      <c r="I106" s="10">
        <v>2.1999999999999999E-2</v>
      </c>
      <c r="J106" s="10">
        <v>2.7799999999999998E-2</v>
      </c>
      <c r="K106" s="10">
        <v>0.17680000000000001</v>
      </c>
      <c r="L106" s="5">
        <v>2048</v>
      </c>
      <c r="M106" s="6">
        <v>509.952</v>
      </c>
    </row>
    <row r="107" spans="1:13" x14ac:dyDescent="0.15">
      <c r="A107" s="2">
        <v>42832</v>
      </c>
      <c r="B107" s="10">
        <v>0.28320000000000001</v>
      </c>
      <c r="C107" s="10">
        <v>0.1177</v>
      </c>
      <c r="D107" s="10">
        <v>0.23100000000000001</v>
      </c>
      <c r="E107" s="10">
        <v>6.0100000000000001E-2</v>
      </c>
      <c r="F107" s="10">
        <v>8.1500000000000003E-2</v>
      </c>
      <c r="G107" s="10">
        <v>1.0699999999999999E-2</v>
      </c>
      <c r="H107" s="10">
        <v>3.3999999999999998E-3</v>
      </c>
      <c r="I107" s="10">
        <v>2.1999999999999999E-2</v>
      </c>
      <c r="J107" s="10">
        <v>3.1699999999999999E-2</v>
      </c>
      <c r="K107" s="10">
        <v>0.15870000000000001</v>
      </c>
      <c r="L107" s="5">
        <v>2048</v>
      </c>
      <c r="M107" s="6">
        <v>579.99360000000001</v>
      </c>
    </row>
    <row r="108" spans="1:13" x14ac:dyDescent="0.15">
      <c r="A108" s="2">
        <v>42835</v>
      </c>
      <c r="B108" s="10">
        <v>0.31009999999999999</v>
      </c>
      <c r="C108" s="10">
        <v>0.105</v>
      </c>
      <c r="D108" s="10">
        <v>0.1782</v>
      </c>
      <c r="E108" s="10">
        <v>8.6900000000000005E-2</v>
      </c>
      <c r="F108" s="10">
        <v>6.2E-2</v>
      </c>
      <c r="G108" s="10">
        <v>1.5599999999999999E-2</v>
      </c>
      <c r="H108" s="10">
        <v>2.29E-2</v>
      </c>
      <c r="I108" s="10">
        <v>2.69E-2</v>
      </c>
      <c r="J108" s="10">
        <v>3.1300000000000001E-2</v>
      </c>
      <c r="K108" s="10">
        <v>0.16109999999999999</v>
      </c>
      <c r="L108" s="5">
        <v>2048</v>
      </c>
      <c r="M108" s="6">
        <v>635.08479999999997</v>
      </c>
    </row>
    <row r="109" spans="1:13" x14ac:dyDescent="0.15">
      <c r="A109" s="2">
        <v>42836</v>
      </c>
      <c r="B109" s="10">
        <v>0.30520000000000003</v>
      </c>
      <c r="C109" s="10">
        <v>0.105</v>
      </c>
      <c r="D109" s="10">
        <v>0.1719</v>
      </c>
      <c r="E109" s="10">
        <v>8.6400000000000005E-2</v>
      </c>
      <c r="F109" s="10">
        <v>9.1300000000000006E-2</v>
      </c>
      <c r="G109" s="10">
        <v>8.3000000000000001E-3</v>
      </c>
      <c r="H109" s="10">
        <v>2.29E-2</v>
      </c>
      <c r="I109" s="10">
        <v>3.3700000000000001E-2</v>
      </c>
      <c r="J109" s="10">
        <v>3.1300000000000001E-2</v>
      </c>
      <c r="K109" s="10">
        <v>0.14099999999999999</v>
      </c>
      <c r="L109" s="5">
        <v>2048</v>
      </c>
      <c r="M109" s="6">
        <v>625.04960000000005</v>
      </c>
    </row>
    <row r="110" spans="1:13" x14ac:dyDescent="0.15">
      <c r="A110" s="2">
        <v>42837</v>
      </c>
      <c r="B110" s="10">
        <v>0.27829999999999999</v>
      </c>
      <c r="C110" s="10">
        <v>7.8600000000000003E-2</v>
      </c>
      <c r="D110" s="10">
        <v>0.22900000000000001</v>
      </c>
      <c r="E110" s="10">
        <v>0.1011</v>
      </c>
      <c r="F110" s="10">
        <v>7.6700000000000004E-2</v>
      </c>
      <c r="G110" s="10">
        <v>8.3000000000000001E-3</v>
      </c>
      <c r="H110" s="10">
        <v>2.7799999999999998E-2</v>
      </c>
      <c r="I110" s="10">
        <v>2.1999999999999999E-2</v>
      </c>
      <c r="J110" s="10">
        <v>2.4400000000000002E-2</v>
      </c>
      <c r="K110" s="10">
        <v>0.15379999999999999</v>
      </c>
      <c r="L110" s="5">
        <v>2048</v>
      </c>
      <c r="M110" s="6">
        <v>569.95839999999998</v>
      </c>
    </row>
    <row r="111" spans="1:13" x14ac:dyDescent="0.15">
      <c r="A111" s="2">
        <v>42838</v>
      </c>
      <c r="B111" s="10">
        <v>0.28079999999999999</v>
      </c>
      <c r="C111" s="10">
        <v>7.8600000000000003E-2</v>
      </c>
      <c r="D111" s="10">
        <v>0.22900000000000001</v>
      </c>
      <c r="E111" s="10">
        <v>9.6199999999999994E-2</v>
      </c>
      <c r="F111" s="10">
        <v>9.1300000000000006E-2</v>
      </c>
      <c r="G111" s="10">
        <v>8.3000000000000001E-3</v>
      </c>
      <c r="H111" s="10">
        <v>2.29E-2</v>
      </c>
      <c r="I111" s="10">
        <v>2.1999999999999999E-2</v>
      </c>
      <c r="J111" s="10">
        <v>2.93E-2</v>
      </c>
      <c r="K111" s="10">
        <v>0.1416</v>
      </c>
      <c r="L111" s="5">
        <v>2048</v>
      </c>
      <c r="M111" s="6">
        <v>575.07839999999999</v>
      </c>
    </row>
    <row r="112" spans="1:13" x14ac:dyDescent="0.15">
      <c r="A112" s="2">
        <v>42839</v>
      </c>
      <c r="B112" s="10">
        <v>0.28810000000000002</v>
      </c>
      <c r="C112" s="10">
        <v>7.8600000000000003E-2</v>
      </c>
      <c r="D112" s="10">
        <v>0.22070000000000001</v>
      </c>
      <c r="E112" s="10">
        <v>9.6199999999999994E-2</v>
      </c>
      <c r="F112" s="10">
        <v>8.5400000000000004E-2</v>
      </c>
      <c r="G112" s="10">
        <v>1.32E-2</v>
      </c>
      <c r="H112" s="10">
        <v>2.29E-2</v>
      </c>
      <c r="I112" s="10">
        <v>3.0300000000000001E-2</v>
      </c>
      <c r="J112" s="10">
        <v>3.0300000000000001E-2</v>
      </c>
      <c r="K112" s="10">
        <v>0.1343</v>
      </c>
      <c r="L112" s="5">
        <v>2048</v>
      </c>
      <c r="M112" s="6">
        <v>590.02880000000005</v>
      </c>
    </row>
    <row r="113" spans="1:13" x14ac:dyDescent="0.15">
      <c r="A113" s="2">
        <v>42842</v>
      </c>
      <c r="B113" s="10">
        <v>0.29099999999999998</v>
      </c>
      <c r="C113" s="10">
        <v>0.10299999999999999</v>
      </c>
      <c r="D113" s="10">
        <v>0.1782</v>
      </c>
      <c r="E113" s="10">
        <v>9.1300000000000006E-2</v>
      </c>
      <c r="F113" s="10">
        <v>7.5700000000000003E-2</v>
      </c>
      <c r="G113" s="10">
        <v>8.3000000000000001E-3</v>
      </c>
      <c r="H113" s="10">
        <v>3.6600000000000001E-2</v>
      </c>
      <c r="I113" s="10">
        <v>3.5200000000000002E-2</v>
      </c>
      <c r="J113" s="10">
        <v>4.6399999999999997E-2</v>
      </c>
      <c r="K113" s="10">
        <v>0.1343</v>
      </c>
      <c r="L113" s="5">
        <v>2048</v>
      </c>
      <c r="M113" s="6">
        <v>595.96799999999996</v>
      </c>
    </row>
    <row r="114" spans="1:13" x14ac:dyDescent="0.15">
      <c r="A114" s="2">
        <v>42843</v>
      </c>
      <c r="B114" s="10">
        <v>0.29809999999999998</v>
      </c>
      <c r="C114" s="10">
        <v>0.1013</v>
      </c>
      <c r="D114" s="10">
        <v>0.16950000000000001</v>
      </c>
      <c r="E114" s="10">
        <v>8.9800000000000005E-2</v>
      </c>
      <c r="F114" s="10">
        <v>8.5000000000000006E-2</v>
      </c>
      <c r="G114" s="10">
        <v>8.2000000000000007E-3</v>
      </c>
      <c r="H114" s="10">
        <v>3.5999999999999997E-2</v>
      </c>
      <c r="I114" s="10">
        <v>3.4599999999999999E-2</v>
      </c>
      <c r="J114" s="10">
        <v>5.1400000000000001E-2</v>
      </c>
      <c r="K114" s="10">
        <v>0.1263</v>
      </c>
      <c r="L114" s="5">
        <v>2083</v>
      </c>
      <c r="M114" s="6">
        <v>620.94229999999993</v>
      </c>
    </row>
    <row r="115" spans="1:13" x14ac:dyDescent="0.15">
      <c r="A115" s="2">
        <v>42844</v>
      </c>
      <c r="B115" s="10">
        <v>0.31640000000000001</v>
      </c>
      <c r="C115" s="10">
        <v>9.4600000000000004E-2</v>
      </c>
      <c r="D115" s="10">
        <v>0.17519999999999999</v>
      </c>
      <c r="E115" s="10">
        <v>8.6900000000000005E-2</v>
      </c>
      <c r="F115" s="10">
        <v>7.4399999999999994E-2</v>
      </c>
      <c r="G115" s="10">
        <v>8.2000000000000007E-3</v>
      </c>
      <c r="H115" s="10">
        <v>4.0800000000000003E-2</v>
      </c>
      <c r="I115" s="10">
        <v>9.5999999999999992E-3</v>
      </c>
      <c r="J115" s="10">
        <v>4.9000000000000002E-2</v>
      </c>
      <c r="K115" s="10">
        <v>0.14499999999999999</v>
      </c>
      <c r="L115" s="5">
        <v>2083</v>
      </c>
      <c r="M115" s="6">
        <v>659.06119999999999</v>
      </c>
    </row>
    <row r="116" spans="1:13" x14ac:dyDescent="0.15">
      <c r="A116" s="2">
        <v>42845</v>
      </c>
      <c r="B116" s="10">
        <v>0.27750000000000002</v>
      </c>
      <c r="C116" s="10">
        <v>0.1171</v>
      </c>
      <c r="D116" s="10">
        <v>0.1719</v>
      </c>
      <c r="E116" s="10">
        <v>7.0599999999999996E-2</v>
      </c>
      <c r="F116" s="10">
        <v>7.4399999999999994E-2</v>
      </c>
      <c r="G116" s="10">
        <v>1.78E-2</v>
      </c>
      <c r="H116" s="10">
        <v>5.5199999999999999E-2</v>
      </c>
      <c r="I116" s="10">
        <v>2.1600000000000001E-2</v>
      </c>
      <c r="J116" s="10">
        <v>2.5000000000000001E-2</v>
      </c>
      <c r="K116" s="10">
        <v>0.16900000000000001</v>
      </c>
      <c r="L116" s="5">
        <v>2083</v>
      </c>
      <c r="M116" s="6">
        <v>578.03250000000003</v>
      </c>
    </row>
    <row r="117" spans="1:13" x14ac:dyDescent="0.15">
      <c r="A117" s="2">
        <v>42846</v>
      </c>
      <c r="B117" s="10">
        <v>0.28560000000000002</v>
      </c>
      <c r="C117" s="10">
        <v>0.1104</v>
      </c>
      <c r="D117" s="10">
        <v>0.1651</v>
      </c>
      <c r="E117" s="10">
        <v>7.7299999999999994E-2</v>
      </c>
      <c r="F117" s="10">
        <v>5.04E-2</v>
      </c>
      <c r="G117" s="10">
        <v>1.78E-2</v>
      </c>
      <c r="H117" s="10">
        <v>5.5199999999999999E-2</v>
      </c>
      <c r="I117" s="10">
        <v>2.98E-2</v>
      </c>
      <c r="J117" s="10">
        <v>2.1600000000000001E-2</v>
      </c>
      <c r="K117" s="10">
        <v>0.1867</v>
      </c>
      <c r="L117" s="5">
        <v>2083</v>
      </c>
      <c r="M117" s="6">
        <v>594.90480000000002</v>
      </c>
    </row>
    <row r="118" spans="1:13" x14ac:dyDescent="0.15">
      <c r="A118" s="2">
        <v>42849</v>
      </c>
      <c r="B118" s="10">
        <v>0.29520000000000002</v>
      </c>
      <c r="C118" s="10">
        <v>0.1147</v>
      </c>
      <c r="D118" s="10">
        <v>0.1512</v>
      </c>
      <c r="E118" s="10">
        <v>5.7099999999999998E-2</v>
      </c>
      <c r="F118" s="10">
        <v>4.5600000000000002E-2</v>
      </c>
      <c r="G118" s="10">
        <v>2.35E-2</v>
      </c>
      <c r="H118" s="10">
        <v>6.8199999999999997E-2</v>
      </c>
      <c r="I118" s="10">
        <v>4.4200000000000003E-2</v>
      </c>
      <c r="J118" s="10">
        <v>1.2E-2</v>
      </c>
      <c r="K118" s="10">
        <v>0.18820000000000001</v>
      </c>
      <c r="L118" s="5">
        <v>2083</v>
      </c>
      <c r="M118" s="6">
        <v>614.90160000000003</v>
      </c>
    </row>
    <row r="119" spans="1:13" x14ac:dyDescent="0.15">
      <c r="A119" s="2">
        <v>42850</v>
      </c>
      <c r="B119" s="10">
        <v>0.27360000000000001</v>
      </c>
      <c r="C119" s="10">
        <v>0.12959999999999999</v>
      </c>
      <c r="D119" s="10">
        <v>0.13730000000000001</v>
      </c>
      <c r="E119" s="10">
        <v>5.7099999999999998E-2</v>
      </c>
      <c r="F119" s="10">
        <v>4.5600000000000002E-2</v>
      </c>
      <c r="G119" s="10">
        <v>1.54E-2</v>
      </c>
      <c r="H119" s="10">
        <v>7.7799999999999994E-2</v>
      </c>
      <c r="I119" s="10">
        <v>4.1799999999999997E-2</v>
      </c>
      <c r="J119" s="10">
        <v>2.64E-2</v>
      </c>
      <c r="K119" s="10">
        <v>0.19539999999999999</v>
      </c>
      <c r="L119" s="5">
        <v>2083</v>
      </c>
      <c r="M119" s="6">
        <v>569.90880000000004</v>
      </c>
    </row>
    <row r="120" spans="1:13" x14ac:dyDescent="0.15">
      <c r="A120" s="2">
        <v>42851</v>
      </c>
      <c r="B120" s="10">
        <v>0.29809999999999998</v>
      </c>
      <c r="C120" s="10">
        <v>0.1363</v>
      </c>
      <c r="D120" s="10">
        <v>0.13730000000000001</v>
      </c>
      <c r="E120" s="10">
        <v>7.6300000000000007E-2</v>
      </c>
      <c r="F120" s="10">
        <v>4.5600000000000002E-2</v>
      </c>
      <c r="G120" s="10">
        <v>1.54E-2</v>
      </c>
      <c r="H120" s="10">
        <v>7.7799999999999994E-2</v>
      </c>
      <c r="I120" s="10">
        <v>3.2199999999999999E-2</v>
      </c>
      <c r="J120" s="10">
        <v>1.2E-2</v>
      </c>
      <c r="K120" s="10">
        <v>0.16900000000000001</v>
      </c>
      <c r="L120" s="5">
        <v>2083</v>
      </c>
      <c r="M120" s="6">
        <v>620.94229999999993</v>
      </c>
    </row>
    <row r="121" spans="1:13" x14ac:dyDescent="0.15">
      <c r="A121" s="2">
        <v>42852</v>
      </c>
      <c r="B121" s="10">
        <v>0.2621</v>
      </c>
      <c r="C121" s="10">
        <v>0.12820000000000001</v>
      </c>
      <c r="D121" s="10">
        <v>0.1411</v>
      </c>
      <c r="E121" s="10">
        <v>8.0699999999999994E-2</v>
      </c>
      <c r="F121" s="10">
        <v>0.06</v>
      </c>
      <c r="G121" s="10">
        <v>5.7999999999999996E-3</v>
      </c>
      <c r="H121" s="10">
        <v>7.7799999999999994E-2</v>
      </c>
      <c r="I121" s="10">
        <v>1.78E-2</v>
      </c>
      <c r="J121" s="10">
        <v>3.5999999999999997E-2</v>
      </c>
      <c r="K121" s="10">
        <v>0.19059999999999999</v>
      </c>
      <c r="L121" s="5">
        <v>2083</v>
      </c>
      <c r="M121" s="6">
        <v>545.95429999999999</v>
      </c>
    </row>
    <row r="122" spans="1:13" x14ac:dyDescent="0.15">
      <c r="A122" s="2">
        <v>42853</v>
      </c>
      <c r="B122" s="10">
        <v>0.23480000000000001</v>
      </c>
      <c r="C122" s="10">
        <v>0.1239</v>
      </c>
      <c r="D122" s="10">
        <v>0.1757</v>
      </c>
      <c r="E122" s="10">
        <v>5.8599999999999999E-2</v>
      </c>
      <c r="F122" s="10">
        <v>8.5000000000000006E-2</v>
      </c>
      <c r="G122" s="10">
        <v>5.7999999999999996E-3</v>
      </c>
      <c r="H122" s="10">
        <v>7.7799999999999994E-2</v>
      </c>
      <c r="I122" s="10">
        <v>1.78E-2</v>
      </c>
      <c r="J122" s="10">
        <v>3.5999999999999997E-2</v>
      </c>
      <c r="K122" s="10">
        <v>0.18479999999999999</v>
      </c>
      <c r="L122" s="5">
        <v>2083</v>
      </c>
      <c r="M122" s="6">
        <v>489.08840000000004</v>
      </c>
    </row>
    <row r="123" spans="1:13" x14ac:dyDescent="0.15">
      <c r="A123" s="2">
        <v>42857</v>
      </c>
      <c r="B123" s="10">
        <v>0.31490000000000001</v>
      </c>
      <c r="C123" s="10">
        <v>0.108</v>
      </c>
      <c r="D123" s="10">
        <v>0.16270000000000001</v>
      </c>
      <c r="E123" s="10">
        <v>4.9000000000000002E-2</v>
      </c>
      <c r="F123" s="10">
        <v>8.8800000000000004E-2</v>
      </c>
      <c r="G123" s="10">
        <v>5.7999999999999996E-3</v>
      </c>
      <c r="H123" s="10">
        <v>5.4699999999999999E-2</v>
      </c>
      <c r="I123" s="10">
        <v>9.5999999999999992E-3</v>
      </c>
      <c r="J123" s="10">
        <v>2.1600000000000001E-2</v>
      </c>
      <c r="K123" s="10">
        <v>0.18479999999999999</v>
      </c>
      <c r="L123" s="5">
        <v>2083</v>
      </c>
      <c r="M123" s="6">
        <v>655.93669999999997</v>
      </c>
    </row>
    <row r="124" spans="1:13" x14ac:dyDescent="0.15">
      <c r="A124" s="2">
        <v>42858</v>
      </c>
      <c r="B124" s="10">
        <v>0.28610000000000002</v>
      </c>
      <c r="C124" s="10">
        <v>0.121</v>
      </c>
      <c r="D124" s="10">
        <v>0.1565</v>
      </c>
      <c r="E124" s="10">
        <v>5.04E-2</v>
      </c>
      <c r="F124" s="10">
        <v>8.8800000000000004E-2</v>
      </c>
      <c r="G124" s="10">
        <v>5.7999999999999996E-3</v>
      </c>
      <c r="H124" s="10">
        <v>5.1400000000000001E-2</v>
      </c>
      <c r="I124" s="10">
        <v>9.5999999999999992E-3</v>
      </c>
      <c r="J124" s="10">
        <v>4.5600000000000002E-2</v>
      </c>
      <c r="K124" s="10">
        <v>0.18479999999999999</v>
      </c>
      <c r="L124" s="5">
        <v>2083</v>
      </c>
      <c r="M124" s="6">
        <v>595.94630000000006</v>
      </c>
    </row>
    <row r="125" spans="1:13" x14ac:dyDescent="0.15">
      <c r="A125" s="2">
        <v>42859</v>
      </c>
      <c r="B125" s="10">
        <v>0.2482</v>
      </c>
      <c r="C125" s="10">
        <v>0.14019999999999999</v>
      </c>
      <c r="D125" s="10">
        <v>0.1517</v>
      </c>
      <c r="E125" s="10">
        <v>5.1400000000000001E-2</v>
      </c>
      <c r="F125" s="10">
        <v>8.8800000000000004E-2</v>
      </c>
      <c r="G125" s="10">
        <v>0</v>
      </c>
      <c r="H125" s="10">
        <v>5.7099999999999998E-2</v>
      </c>
      <c r="I125" s="10">
        <v>1.2999999999999999E-2</v>
      </c>
      <c r="J125" s="10">
        <v>2.64E-2</v>
      </c>
      <c r="K125" s="10">
        <v>0.22320000000000001</v>
      </c>
      <c r="L125" s="5">
        <v>2083</v>
      </c>
      <c r="M125" s="6">
        <v>517.00059999999996</v>
      </c>
    </row>
    <row r="126" spans="1:13" x14ac:dyDescent="0.15">
      <c r="A126" s="2">
        <v>42860</v>
      </c>
      <c r="B126" s="10">
        <v>0.2482</v>
      </c>
      <c r="C126" s="10">
        <v>0.1171</v>
      </c>
      <c r="D126" s="10">
        <v>0.1517</v>
      </c>
      <c r="E126" s="10">
        <v>5.6599999999999998E-2</v>
      </c>
      <c r="F126" s="10">
        <v>8.8800000000000004E-2</v>
      </c>
      <c r="G126" s="10">
        <v>3.3999999999999998E-3</v>
      </c>
      <c r="H126" s="10">
        <v>5.7099999999999998E-2</v>
      </c>
      <c r="I126" s="10">
        <v>1.2999999999999999E-2</v>
      </c>
      <c r="J126" s="10">
        <v>3.1199999999999999E-2</v>
      </c>
      <c r="K126" s="10">
        <v>0.23280000000000001</v>
      </c>
      <c r="L126" s="5">
        <v>2083</v>
      </c>
      <c r="M126" s="6">
        <v>517.00059999999996</v>
      </c>
    </row>
    <row r="127" spans="1:13" x14ac:dyDescent="0.15">
      <c r="A127" s="2">
        <v>42863</v>
      </c>
      <c r="B127" s="10">
        <v>0.2722</v>
      </c>
      <c r="C127" s="10">
        <v>0.12720000000000001</v>
      </c>
      <c r="D127" s="10">
        <v>0.1527</v>
      </c>
      <c r="E127" s="10">
        <v>6.0999999999999999E-2</v>
      </c>
      <c r="F127" s="10">
        <v>8.8800000000000004E-2</v>
      </c>
      <c r="G127" s="10">
        <v>1.2999999999999999E-2</v>
      </c>
      <c r="H127" s="10">
        <v>5.5199999999999999E-2</v>
      </c>
      <c r="I127" s="10">
        <v>1.2999999999999999E-2</v>
      </c>
      <c r="J127" s="10">
        <v>2.5000000000000001E-2</v>
      </c>
      <c r="K127" s="10">
        <v>0.192</v>
      </c>
      <c r="L127" s="5">
        <v>2083</v>
      </c>
      <c r="M127" s="6">
        <v>566.99260000000004</v>
      </c>
    </row>
    <row r="128" spans="1:13" x14ac:dyDescent="0.15">
      <c r="A128" s="2">
        <v>42864</v>
      </c>
      <c r="B128" s="10">
        <v>0.29380000000000001</v>
      </c>
      <c r="C128" s="10">
        <v>0.1061</v>
      </c>
      <c r="D128" s="10">
        <v>0.1522</v>
      </c>
      <c r="E128" s="10">
        <v>6.5799999999999997E-2</v>
      </c>
      <c r="F128" s="10">
        <v>9.8400000000000001E-2</v>
      </c>
      <c r="G128" s="10">
        <v>1.2999999999999999E-2</v>
      </c>
      <c r="H128" s="10">
        <v>5.04E-2</v>
      </c>
      <c r="I128" s="10">
        <v>1.2999999999999999E-2</v>
      </c>
      <c r="J128" s="10">
        <v>1.06E-2</v>
      </c>
      <c r="K128" s="10">
        <v>0.1968</v>
      </c>
      <c r="L128" s="5">
        <v>2083</v>
      </c>
      <c r="M128" s="6">
        <v>611.98540000000003</v>
      </c>
    </row>
    <row r="129" spans="1:13" x14ac:dyDescent="0.15">
      <c r="A129" s="2">
        <v>42865</v>
      </c>
      <c r="B129" s="10">
        <v>0.28470000000000001</v>
      </c>
      <c r="C129" s="10">
        <v>0.1032</v>
      </c>
      <c r="D129" s="10">
        <v>0.1767</v>
      </c>
      <c r="E129" s="10">
        <v>6.8699999999999997E-2</v>
      </c>
      <c r="F129" s="10">
        <v>9.8400000000000001E-2</v>
      </c>
      <c r="G129" s="10">
        <v>3.3999999999999998E-3</v>
      </c>
      <c r="H129" s="10">
        <v>5.04E-2</v>
      </c>
      <c r="I129" s="10">
        <v>1.78E-2</v>
      </c>
      <c r="J129" s="10">
        <v>9.5999999999999992E-3</v>
      </c>
      <c r="K129" s="10">
        <v>0.18720000000000001</v>
      </c>
      <c r="L129" s="5">
        <v>2083</v>
      </c>
      <c r="M129" s="6">
        <v>593.03010000000006</v>
      </c>
    </row>
    <row r="130" spans="1:13" x14ac:dyDescent="0.15">
      <c r="A130" s="2">
        <v>42866</v>
      </c>
      <c r="B130" s="10">
        <v>0.30959999999999999</v>
      </c>
      <c r="C130" s="10">
        <v>0.1042</v>
      </c>
      <c r="D130" s="10">
        <v>0.17430000000000001</v>
      </c>
      <c r="E130" s="10">
        <v>7.1099999999999997E-2</v>
      </c>
      <c r="F130" s="10">
        <v>0.1047</v>
      </c>
      <c r="G130" s="10">
        <v>8.2000000000000007E-3</v>
      </c>
      <c r="H130" s="10">
        <v>5.6599999999999998E-2</v>
      </c>
      <c r="I130" s="10">
        <v>4.7999999999999996E-3</v>
      </c>
      <c r="J130" s="10">
        <v>9.5999999999999992E-3</v>
      </c>
      <c r="K130" s="10">
        <v>0.157</v>
      </c>
      <c r="L130" s="5">
        <v>2083</v>
      </c>
      <c r="M130" s="6">
        <v>644.89679999999998</v>
      </c>
    </row>
    <row r="131" spans="1:13" x14ac:dyDescent="0.15">
      <c r="A131" s="2">
        <v>42867</v>
      </c>
      <c r="B131" s="10">
        <v>0.30719999999999997</v>
      </c>
      <c r="C131" s="10">
        <v>9.2700000000000005E-2</v>
      </c>
      <c r="D131" s="10">
        <v>0.19159999999999999</v>
      </c>
      <c r="E131" s="10">
        <v>7.2499999999999995E-2</v>
      </c>
      <c r="F131" s="10">
        <v>0.1047</v>
      </c>
      <c r="G131" s="10">
        <v>8.2000000000000007E-3</v>
      </c>
      <c r="H131" s="10">
        <v>4.2200000000000001E-2</v>
      </c>
      <c r="I131" s="10">
        <v>4.7999999999999996E-3</v>
      </c>
      <c r="J131" s="10">
        <v>1.44E-2</v>
      </c>
      <c r="K131" s="10">
        <v>0.1618</v>
      </c>
      <c r="L131" s="5">
        <v>2083</v>
      </c>
      <c r="M131" s="6">
        <v>639.8975999999999</v>
      </c>
    </row>
    <row r="132" spans="1:13" x14ac:dyDescent="0.15">
      <c r="A132" s="2">
        <v>42870</v>
      </c>
      <c r="B132" s="10">
        <v>0.3024</v>
      </c>
      <c r="C132" s="10">
        <v>9.2700000000000005E-2</v>
      </c>
      <c r="D132" s="10">
        <v>0.1762</v>
      </c>
      <c r="E132" s="10">
        <v>9.6500000000000002E-2</v>
      </c>
      <c r="F132" s="10">
        <v>9.0300000000000005E-2</v>
      </c>
      <c r="G132" s="10">
        <v>8.2000000000000007E-3</v>
      </c>
      <c r="H132" s="10">
        <v>4.2200000000000001E-2</v>
      </c>
      <c r="I132" s="10">
        <v>5.7999999999999996E-3</v>
      </c>
      <c r="J132" s="10">
        <v>9.5999999999999992E-3</v>
      </c>
      <c r="K132" s="10">
        <v>0.1762</v>
      </c>
      <c r="L132" s="5">
        <v>2083</v>
      </c>
      <c r="M132" s="6">
        <v>629.89919999999995</v>
      </c>
    </row>
    <row r="133" spans="1:13" x14ac:dyDescent="0.15">
      <c r="A133" s="2">
        <v>42871</v>
      </c>
      <c r="B133" s="10">
        <v>0.26790000000000003</v>
      </c>
      <c r="C133" s="10">
        <v>0.1215</v>
      </c>
      <c r="D133" s="10">
        <v>0.12720000000000001</v>
      </c>
      <c r="E133" s="10">
        <v>9.6500000000000002E-2</v>
      </c>
      <c r="F133" s="10">
        <v>9.6000000000000002E-2</v>
      </c>
      <c r="G133" s="10">
        <v>8.2000000000000007E-3</v>
      </c>
      <c r="H133" s="10">
        <v>4.2200000000000001E-2</v>
      </c>
      <c r="I133" s="10">
        <v>5.7999999999999996E-3</v>
      </c>
      <c r="J133" s="10">
        <v>3.1199999999999999E-2</v>
      </c>
      <c r="K133" s="10">
        <v>0.2036</v>
      </c>
      <c r="L133" s="5">
        <v>2083</v>
      </c>
      <c r="M133" s="6">
        <v>558.03570000000002</v>
      </c>
    </row>
    <row r="134" spans="1:13" x14ac:dyDescent="0.15">
      <c r="A134" s="2">
        <v>42872</v>
      </c>
      <c r="B134" s="10">
        <v>0.27560000000000001</v>
      </c>
      <c r="C134" s="10">
        <v>9.7000000000000003E-2</v>
      </c>
      <c r="D134" s="10">
        <v>0.1416</v>
      </c>
      <c r="E134" s="10">
        <v>0.1095</v>
      </c>
      <c r="F134" s="10">
        <v>9.0300000000000005E-2</v>
      </c>
      <c r="G134" s="10">
        <v>3.3999999999999998E-3</v>
      </c>
      <c r="H134" s="10">
        <v>2.7799999999999998E-2</v>
      </c>
      <c r="I134" s="10">
        <v>1.54E-2</v>
      </c>
      <c r="J134" s="10">
        <v>3.5999999999999997E-2</v>
      </c>
      <c r="K134" s="10">
        <v>0.2036</v>
      </c>
      <c r="L134" s="5">
        <v>2083</v>
      </c>
      <c r="M134" s="6">
        <v>574.07479999999998</v>
      </c>
    </row>
    <row r="135" spans="1:13" x14ac:dyDescent="0.15">
      <c r="A135" s="2">
        <v>42873</v>
      </c>
      <c r="B135" s="10">
        <v>0.254</v>
      </c>
      <c r="C135" s="10">
        <v>8.6400000000000005E-2</v>
      </c>
      <c r="D135" s="10">
        <v>0.14829999999999999</v>
      </c>
      <c r="E135" s="10">
        <v>0.1095</v>
      </c>
      <c r="F135" s="10">
        <v>9.5100000000000004E-2</v>
      </c>
      <c r="G135" s="10">
        <v>3.3999999999999998E-3</v>
      </c>
      <c r="H135" s="10">
        <v>2.7799999999999998E-2</v>
      </c>
      <c r="I135" s="10">
        <v>2.7400000000000001E-2</v>
      </c>
      <c r="J135" s="10">
        <v>2.93E-2</v>
      </c>
      <c r="K135" s="10">
        <v>0.21890000000000001</v>
      </c>
      <c r="L135" s="5">
        <v>2083</v>
      </c>
      <c r="M135" s="6">
        <v>529.08199999999999</v>
      </c>
    </row>
    <row r="136" spans="1:13" x14ac:dyDescent="0.15">
      <c r="A136" s="2">
        <v>42874</v>
      </c>
      <c r="B136" s="10">
        <v>0.25879999999999997</v>
      </c>
      <c r="C136" s="10">
        <v>8.9300000000000004E-2</v>
      </c>
      <c r="D136" s="10">
        <v>0.1618</v>
      </c>
      <c r="E136" s="10">
        <v>0.1066</v>
      </c>
      <c r="F136" s="10">
        <v>9.5100000000000004E-2</v>
      </c>
      <c r="G136" s="10">
        <v>3.3999999999999998E-3</v>
      </c>
      <c r="H136" s="10">
        <v>2.8799999999999999E-2</v>
      </c>
      <c r="I136" s="10">
        <v>2.7400000000000001E-2</v>
      </c>
      <c r="J136" s="10">
        <v>2.93E-2</v>
      </c>
      <c r="K136" s="10">
        <v>0.19969999999999999</v>
      </c>
      <c r="L136" s="5">
        <v>2083</v>
      </c>
      <c r="M136" s="6">
        <v>539.08039999999994</v>
      </c>
    </row>
    <row r="137" spans="1:13" x14ac:dyDescent="0.15">
      <c r="A137" s="2">
        <v>42877</v>
      </c>
      <c r="B137" s="10">
        <v>0.26500000000000001</v>
      </c>
      <c r="C137" s="10">
        <v>9.0300000000000005E-2</v>
      </c>
      <c r="D137" s="10">
        <v>0.1258</v>
      </c>
      <c r="E137" s="10">
        <v>0.1138</v>
      </c>
      <c r="F137" s="10">
        <v>8.4000000000000005E-2</v>
      </c>
      <c r="G137" s="10">
        <v>3.3999999999999998E-3</v>
      </c>
      <c r="H137" s="10">
        <v>4.3200000000000002E-2</v>
      </c>
      <c r="I137" s="10">
        <v>3.9399999999999998E-2</v>
      </c>
      <c r="J137" s="10">
        <v>3.7400000000000003E-2</v>
      </c>
      <c r="K137" s="10">
        <v>0.1978</v>
      </c>
      <c r="L137" s="5">
        <v>2083</v>
      </c>
      <c r="M137" s="6">
        <v>551.995</v>
      </c>
    </row>
    <row r="138" spans="1:13" x14ac:dyDescent="0.15">
      <c r="A138" s="2">
        <v>42878</v>
      </c>
      <c r="B138" s="10">
        <v>0.27750000000000002</v>
      </c>
      <c r="C138" s="10">
        <v>0.109</v>
      </c>
      <c r="D138" s="10">
        <v>0.1258</v>
      </c>
      <c r="E138" s="10">
        <v>0.1152</v>
      </c>
      <c r="F138" s="10">
        <v>6.5799999999999997E-2</v>
      </c>
      <c r="G138" s="10">
        <v>1.2999999999999999E-2</v>
      </c>
      <c r="H138" s="10">
        <v>4.5600000000000002E-2</v>
      </c>
      <c r="I138" s="10">
        <v>2.7400000000000001E-2</v>
      </c>
      <c r="J138" s="10">
        <v>1.34E-2</v>
      </c>
      <c r="K138" s="10">
        <v>0.2074</v>
      </c>
      <c r="L138" s="5">
        <v>2083</v>
      </c>
      <c r="M138" s="6">
        <v>578.03250000000003</v>
      </c>
    </row>
    <row r="139" spans="1:13" x14ac:dyDescent="0.15">
      <c r="A139" s="2">
        <v>42879</v>
      </c>
      <c r="B139" s="10">
        <v>0.30869999999999997</v>
      </c>
      <c r="C139" s="10">
        <v>0.1075</v>
      </c>
      <c r="D139" s="10">
        <v>0.12820000000000001</v>
      </c>
      <c r="E139" s="10">
        <v>0.1195</v>
      </c>
      <c r="F139" s="10">
        <v>7.1499999999999994E-2</v>
      </c>
      <c r="G139" s="10">
        <v>1.2999999999999999E-2</v>
      </c>
      <c r="H139" s="10">
        <v>4.3200000000000002E-2</v>
      </c>
      <c r="I139" s="10">
        <v>2.7400000000000001E-2</v>
      </c>
      <c r="J139" s="10">
        <v>1.44E-2</v>
      </c>
      <c r="K139" s="10">
        <v>0.1666</v>
      </c>
      <c r="L139" s="5">
        <v>2083</v>
      </c>
      <c r="M139" s="6">
        <v>643.02209999999991</v>
      </c>
    </row>
    <row r="140" spans="1:13" x14ac:dyDescent="0.15">
      <c r="A140" s="2">
        <v>42880</v>
      </c>
      <c r="B140" s="10">
        <v>0.3327</v>
      </c>
      <c r="C140" s="10">
        <v>0.1047</v>
      </c>
      <c r="D140" s="10">
        <v>0.14069999999999999</v>
      </c>
      <c r="E140" s="10">
        <v>9.5500000000000002E-2</v>
      </c>
      <c r="F140" s="10">
        <v>7.1499999999999994E-2</v>
      </c>
      <c r="G140" s="10">
        <v>1.2999999999999999E-2</v>
      </c>
      <c r="H140" s="10">
        <v>4.3200000000000002E-2</v>
      </c>
      <c r="I140" s="10">
        <v>1.78E-2</v>
      </c>
      <c r="J140" s="10">
        <v>1.44E-2</v>
      </c>
      <c r="K140" s="10">
        <v>0.1666</v>
      </c>
      <c r="L140" s="5">
        <v>2083</v>
      </c>
      <c r="M140" s="6">
        <v>693.01409999999998</v>
      </c>
    </row>
    <row r="141" spans="1:13" x14ac:dyDescent="0.15">
      <c r="A141" s="2">
        <v>42881</v>
      </c>
      <c r="B141" s="10">
        <v>0.3231</v>
      </c>
      <c r="C141" s="10">
        <v>0.1479</v>
      </c>
      <c r="D141" s="10">
        <v>0.1416</v>
      </c>
      <c r="E141" s="10">
        <v>9.7000000000000003E-2</v>
      </c>
      <c r="F141" s="10">
        <v>8.1100000000000005E-2</v>
      </c>
      <c r="G141" s="10">
        <v>1.2999999999999999E-2</v>
      </c>
      <c r="H141" s="10">
        <v>2.8799999999999999E-2</v>
      </c>
      <c r="I141" s="10">
        <v>9.5999999999999992E-3</v>
      </c>
      <c r="J141" s="10">
        <v>4.7999999999999996E-3</v>
      </c>
      <c r="K141" s="10">
        <v>0.15310000000000001</v>
      </c>
      <c r="L141" s="5">
        <v>2083</v>
      </c>
      <c r="M141" s="6">
        <v>673.01729999999998</v>
      </c>
    </row>
    <row r="142" spans="1:13" x14ac:dyDescent="0.15">
      <c r="A142" s="2">
        <v>42886</v>
      </c>
      <c r="B142" s="10">
        <v>0.36249999999999999</v>
      </c>
      <c r="C142" s="10">
        <v>0.12959999999999999</v>
      </c>
      <c r="D142" s="10">
        <v>0.14549999999999999</v>
      </c>
      <c r="E142" s="10">
        <v>0.1027</v>
      </c>
      <c r="F142" s="10">
        <v>7.4399999999999994E-2</v>
      </c>
      <c r="G142" s="10">
        <v>3.3999999999999998E-3</v>
      </c>
      <c r="H142" s="10">
        <v>4.9000000000000002E-2</v>
      </c>
      <c r="I142" s="10">
        <v>9.5999999999999992E-3</v>
      </c>
      <c r="J142" s="10">
        <v>4.7999999999999996E-3</v>
      </c>
      <c r="K142" s="10">
        <v>0.1186</v>
      </c>
      <c r="L142" s="5">
        <v>2083</v>
      </c>
      <c r="M142" s="6">
        <v>755.08749999999998</v>
      </c>
    </row>
    <row r="143" spans="1:13" x14ac:dyDescent="0.15">
      <c r="A143" s="2">
        <v>42887</v>
      </c>
      <c r="B143" s="10">
        <v>0.34329999999999999</v>
      </c>
      <c r="C143" s="10">
        <v>0.12959999999999999</v>
      </c>
      <c r="D143" s="10">
        <v>0.12870000000000001</v>
      </c>
      <c r="E143" s="10">
        <v>0.108</v>
      </c>
      <c r="F143" s="10">
        <v>7.4399999999999994E-2</v>
      </c>
      <c r="G143" s="10">
        <v>3.3999999999999998E-3</v>
      </c>
      <c r="H143" s="10">
        <v>4.4200000000000003E-2</v>
      </c>
      <c r="I143" s="10">
        <v>9.5999999999999992E-3</v>
      </c>
      <c r="J143" s="10">
        <v>4.7999999999999996E-3</v>
      </c>
      <c r="K143" s="10">
        <v>0.15409999999999999</v>
      </c>
      <c r="L143" s="5">
        <v>2083</v>
      </c>
      <c r="M143" s="6">
        <v>715.09389999999996</v>
      </c>
    </row>
    <row r="144" spans="1:13" x14ac:dyDescent="0.15">
      <c r="A144" s="2">
        <v>42888</v>
      </c>
      <c r="B144" s="10">
        <v>0.29759999999999998</v>
      </c>
      <c r="C144" s="10">
        <v>0.13589999999999999</v>
      </c>
      <c r="D144" s="10">
        <v>0.14069999999999999</v>
      </c>
      <c r="E144" s="10">
        <v>0.108</v>
      </c>
      <c r="F144" s="10">
        <v>7.4399999999999994E-2</v>
      </c>
      <c r="G144" s="10">
        <v>3.3999999999999998E-3</v>
      </c>
      <c r="H144" s="10">
        <v>4.4200000000000003E-2</v>
      </c>
      <c r="I144" s="10">
        <v>9.5999999999999992E-3</v>
      </c>
      <c r="J144" s="10">
        <v>4.7999999999999996E-3</v>
      </c>
      <c r="K144" s="10">
        <v>0.18149999999999999</v>
      </c>
      <c r="L144" s="5">
        <v>2083</v>
      </c>
      <c r="M144" s="6">
        <v>619.9008</v>
      </c>
    </row>
    <row r="145" spans="1:13" x14ac:dyDescent="0.15">
      <c r="A145" s="2">
        <v>42891</v>
      </c>
      <c r="B145" s="10">
        <v>0.3241</v>
      </c>
      <c r="C145" s="10">
        <v>0.1114</v>
      </c>
      <c r="D145" s="10">
        <v>0.15939999999999999</v>
      </c>
      <c r="E145" s="10">
        <v>8.5900000000000004E-2</v>
      </c>
      <c r="F145" s="10">
        <v>8.0699999999999994E-2</v>
      </c>
      <c r="G145" s="10">
        <v>3.3999999999999998E-3</v>
      </c>
      <c r="H145" s="10">
        <v>3.3599999999999998E-2</v>
      </c>
      <c r="I145" s="10">
        <v>3.3099999999999997E-2</v>
      </c>
      <c r="J145" s="10">
        <v>1.8200000000000001E-2</v>
      </c>
      <c r="K145" s="10">
        <v>0.15029999999999999</v>
      </c>
      <c r="L145" s="5">
        <v>2083</v>
      </c>
      <c r="M145" s="6">
        <v>675.10029999999995</v>
      </c>
    </row>
    <row r="146" spans="1:13" x14ac:dyDescent="0.15">
      <c r="A146" s="2">
        <v>42892</v>
      </c>
      <c r="B146" s="10">
        <v>0.312</v>
      </c>
      <c r="C146" s="10">
        <v>0.1018</v>
      </c>
      <c r="D146" s="10">
        <v>0.15939999999999999</v>
      </c>
      <c r="E146" s="10">
        <v>8.5900000000000004E-2</v>
      </c>
      <c r="F146" s="10">
        <v>8.0699999999999994E-2</v>
      </c>
      <c r="G146" s="10">
        <v>3.3999999999999998E-3</v>
      </c>
      <c r="H146" s="10">
        <v>2.8799999999999999E-2</v>
      </c>
      <c r="I146" s="10">
        <v>4.0300000000000002E-2</v>
      </c>
      <c r="J146" s="10">
        <v>2.7799999999999998E-2</v>
      </c>
      <c r="K146" s="10">
        <v>0.15989999999999999</v>
      </c>
      <c r="L146" s="5">
        <v>2083</v>
      </c>
      <c r="M146" s="6">
        <v>649.89599999999996</v>
      </c>
    </row>
    <row r="147" spans="1:13" x14ac:dyDescent="0.15">
      <c r="A147" s="2">
        <v>42893</v>
      </c>
      <c r="B147" s="10">
        <v>0.3024</v>
      </c>
      <c r="C147" s="10">
        <v>0.1114</v>
      </c>
      <c r="D147" s="10">
        <v>0.17280000000000001</v>
      </c>
      <c r="E147" s="10">
        <v>7.3899999999999993E-2</v>
      </c>
      <c r="F147" s="10">
        <v>7.9200000000000007E-2</v>
      </c>
      <c r="G147" s="10">
        <v>3.3999999999999998E-3</v>
      </c>
      <c r="H147" s="10">
        <v>2.8799999999999999E-2</v>
      </c>
      <c r="I147" s="10">
        <v>4.0300000000000002E-2</v>
      </c>
      <c r="J147" s="10">
        <v>1.44E-2</v>
      </c>
      <c r="K147" s="10">
        <v>0.17330000000000001</v>
      </c>
      <c r="L147" s="5">
        <v>2083</v>
      </c>
      <c r="M147" s="6">
        <v>629.89919999999995</v>
      </c>
    </row>
    <row r="148" spans="1:13" x14ac:dyDescent="0.15">
      <c r="A148" s="2">
        <v>42894</v>
      </c>
      <c r="B148" s="10">
        <v>0.31830000000000003</v>
      </c>
      <c r="C148" s="10">
        <v>0.1047</v>
      </c>
      <c r="D148" s="10">
        <v>0.18240000000000001</v>
      </c>
      <c r="E148" s="10">
        <v>6.8199999999999997E-2</v>
      </c>
      <c r="F148" s="10">
        <v>6.4799999999999996E-2</v>
      </c>
      <c r="G148" s="10">
        <v>8.2000000000000007E-3</v>
      </c>
      <c r="H148" s="10">
        <v>1.78E-2</v>
      </c>
      <c r="I148" s="10">
        <v>4.0300000000000002E-2</v>
      </c>
      <c r="J148" s="10">
        <v>1.44E-2</v>
      </c>
      <c r="K148" s="10">
        <v>0.18099999999999999</v>
      </c>
      <c r="L148" s="5">
        <v>2083</v>
      </c>
      <c r="M148" s="6">
        <v>663.01890000000003</v>
      </c>
    </row>
    <row r="149" spans="1:13" x14ac:dyDescent="0.15">
      <c r="A149" s="2">
        <v>42895</v>
      </c>
      <c r="B149" s="10">
        <v>0.30580000000000002</v>
      </c>
      <c r="C149" s="10">
        <v>0.1047</v>
      </c>
      <c r="D149" s="10">
        <v>0.17949999999999999</v>
      </c>
      <c r="E149" s="10">
        <v>7.7299999999999994E-2</v>
      </c>
      <c r="F149" s="10">
        <v>6.4799999999999996E-2</v>
      </c>
      <c r="G149" s="10">
        <v>1.78E-2</v>
      </c>
      <c r="H149" s="10">
        <v>1.78E-2</v>
      </c>
      <c r="I149" s="10">
        <v>4.0300000000000002E-2</v>
      </c>
      <c r="J149" s="10">
        <v>1.44E-2</v>
      </c>
      <c r="K149" s="10">
        <v>0.17760000000000001</v>
      </c>
      <c r="L149" s="5">
        <v>2083</v>
      </c>
      <c r="M149" s="6">
        <v>636.98140000000001</v>
      </c>
    </row>
    <row r="150" spans="1:13" x14ac:dyDescent="0.15">
      <c r="A150" s="2">
        <v>42898</v>
      </c>
      <c r="B150" s="10">
        <v>0.3553</v>
      </c>
      <c r="C150" s="10">
        <v>9.2700000000000005E-2</v>
      </c>
      <c r="D150" s="10">
        <v>0.19059999999999999</v>
      </c>
      <c r="E150" s="10">
        <v>5.2299999999999999E-2</v>
      </c>
      <c r="F150" s="10">
        <v>0.06</v>
      </c>
      <c r="G150" s="10">
        <v>1.78E-2</v>
      </c>
      <c r="H150" s="10">
        <v>2.7400000000000001E-2</v>
      </c>
      <c r="I150" s="10">
        <v>3.4599999999999999E-2</v>
      </c>
      <c r="J150" s="10">
        <v>0</v>
      </c>
      <c r="K150" s="10">
        <v>0.16950000000000001</v>
      </c>
      <c r="L150" s="5">
        <v>2083</v>
      </c>
      <c r="M150" s="6">
        <v>740.08990000000006</v>
      </c>
    </row>
    <row r="151" spans="1:13" x14ac:dyDescent="0.15">
      <c r="A151" s="2">
        <v>42899</v>
      </c>
      <c r="B151" s="10">
        <v>0.36049999999999999</v>
      </c>
      <c r="C151" s="10">
        <v>0.1018</v>
      </c>
      <c r="D151" s="10">
        <v>0.1762</v>
      </c>
      <c r="E151" s="10">
        <v>5.2299999999999999E-2</v>
      </c>
      <c r="F151" s="10">
        <v>0.06</v>
      </c>
      <c r="G151" s="10">
        <v>1.78E-2</v>
      </c>
      <c r="H151" s="10">
        <v>2.7400000000000001E-2</v>
      </c>
      <c r="I151" s="10">
        <v>3.4599999999999999E-2</v>
      </c>
      <c r="J151" s="10">
        <v>0</v>
      </c>
      <c r="K151" s="10">
        <v>0.16950000000000001</v>
      </c>
      <c r="L151" s="5">
        <v>2083</v>
      </c>
      <c r="M151" s="6">
        <v>750.92149999999992</v>
      </c>
    </row>
    <row r="152" spans="1:13" x14ac:dyDescent="0.15">
      <c r="A152" s="2">
        <v>42900</v>
      </c>
      <c r="B152" s="10">
        <v>0.33610000000000001</v>
      </c>
      <c r="C152" s="10">
        <v>0.1133</v>
      </c>
      <c r="D152" s="10">
        <v>0.15310000000000001</v>
      </c>
      <c r="E152" s="10">
        <v>5.7099999999999998E-2</v>
      </c>
      <c r="F152" s="10">
        <v>8.1600000000000006E-2</v>
      </c>
      <c r="G152" s="10">
        <v>1.78E-2</v>
      </c>
      <c r="H152" s="10">
        <v>2.7400000000000001E-2</v>
      </c>
      <c r="I152" s="10">
        <v>4.6600000000000003E-2</v>
      </c>
      <c r="J152" s="10">
        <v>9.5999999999999992E-3</v>
      </c>
      <c r="K152" s="10">
        <v>0.1575</v>
      </c>
      <c r="L152" s="5">
        <v>2083</v>
      </c>
      <c r="M152" s="6">
        <v>700.09630000000004</v>
      </c>
    </row>
    <row r="153" spans="1:13" x14ac:dyDescent="0.15">
      <c r="A153" s="2">
        <v>42901</v>
      </c>
      <c r="B153" s="10">
        <v>0.32119999999999999</v>
      </c>
      <c r="C153" s="10">
        <v>0.12820000000000001</v>
      </c>
      <c r="D153" s="10">
        <v>0.13830000000000001</v>
      </c>
      <c r="E153" s="10">
        <v>3.7900000000000003E-2</v>
      </c>
      <c r="F153" s="10">
        <v>0.1008</v>
      </c>
      <c r="G153" s="10">
        <v>1.2999999999999999E-2</v>
      </c>
      <c r="H153" s="10">
        <v>4.0800000000000003E-2</v>
      </c>
      <c r="I153" s="10">
        <v>5.9499999999999997E-2</v>
      </c>
      <c r="J153" s="10">
        <v>3.2599999999999997E-2</v>
      </c>
      <c r="K153" s="10">
        <v>0.12770000000000001</v>
      </c>
      <c r="L153" s="5">
        <v>2083</v>
      </c>
      <c r="M153" s="6">
        <v>669.05959999999993</v>
      </c>
    </row>
    <row r="154" spans="1:13" x14ac:dyDescent="0.15">
      <c r="A154" s="2">
        <v>42902</v>
      </c>
      <c r="B154" s="10">
        <v>0.32119999999999999</v>
      </c>
      <c r="C154" s="10">
        <v>0.1229</v>
      </c>
      <c r="D154" s="10">
        <v>0.13150000000000001</v>
      </c>
      <c r="E154" s="10">
        <v>4.99E-2</v>
      </c>
      <c r="F154" s="10">
        <v>0.1008</v>
      </c>
      <c r="G154" s="10">
        <v>1.2999999999999999E-2</v>
      </c>
      <c r="H154" s="10">
        <v>4.0800000000000003E-2</v>
      </c>
      <c r="I154" s="10">
        <v>5.9499999999999997E-2</v>
      </c>
      <c r="J154" s="10">
        <v>3.2599999999999997E-2</v>
      </c>
      <c r="K154" s="10">
        <v>0.12770000000000001</v>
      </c>
      <c r="L154" s="5">
        <v>2083</v>
      </c>
      <c r="M154" s="6">
        <v>669.05959999999993</v>
      </c>
    </row>
    <row r="155" spans="1:13" x14ac:dyDescent="0.15">
      <c r="A155" s="2">
        <v>42905</v>
      </c>
      <c r="B155" s="10">
        <v>0.34279999999999999</v>
      </c>
      <c r="C155" s="10">
        <v>0.1037</v>
      </c>
      <c r="D155" s="10">
        <v>0.14829999999999999</v>
      </c>
      <c r="E155" s="10">
        <v>5.4699999999999999E-2</v>
      </c>
      <c r="F155" s="10">
        <v>6.9599999999999995E-2</v>
      </c>
      <c r="G155" s="10">
        <v>2.35E-2</v>
      </c>
      <c r="H155" s="10">
        <v>5.4199999999999998E-2</v>
      </c>
      <c r="I155" s="10">
        <v>6.0999999999999999E-2</v>
      </c>
      <c r="J155" s="10">
        <v>1.44E-2</v>
      </c>
      <c r="K155" s="10">
        <v>0.12770000000000001</v>
      </c>
      <c r="L155" s="5">
        <v>2083</v>
      </c>
      <c r="M155" s="6">
        <v>714.05240000000003</v>
      </c>
    </row>
    <row r="156" spans="1:13" x14ac:dyDescent="0.15">
      <c r="A156" s="2">
        <v>42906</v>
      </c>
      <c r="B156" s="10">
        <v>0.34279999999999999</v>
      </c>
      <c r="C156" s="10">
        <v>0.1066</v>
      </c>
      <c r="D156" s="10">
        <v>0.15989999999999999</v>
      </c>
      <c r="E156" s="10">
        <v>5.4699999999999999E-2</v>
      </c>
      <c r="F156" s="10">
        <v>6.9599999999999995E-2</v>
      </c>
      <c r="G156" s="10">
        <v>1.8700000000000001E-2</v>
      </c>
      <c r="H156" s="10">
        <v>5.4199999999999998E-2</v>
      </c>
      <c r="I156" s="10">
        <v>6.5799999999999997E-2</v>
      </c>
      <c r="J156" s="10">
        <v>0</v>
      </c>
      <c r="K156" s="10">
        <v>0.12770000000000001</v>
      </c>
      <c r="L156" s="5">
        <v>2083</v>
      </c>
      <c r="M156" s="6">
        <v>714.05240000000003</v>
      </c>
    </row>
    <row r="157" spans="1:13" x14ac:dyDescent="0.15">
      <c r="A157" s="2">
        <v>42907</v>
      </c>
      <c r="B157" s="10">
        <v>0.34179999999999999</v>
      </c>
      <c r="C157" s="10">
        <v>0.1047</v>
      </c>
      <c r="D157" s="10">
        <v>0.1714</v>
      </c>
      <c r="E157" s="10">
        <v>8.0699999999999994E-2</v>
      </c>
      <c r="F157" s="10">
        <v>6.5799999999999997E-2</v>
      </c>
      <c r="G157" s="10">
        <v>3.3099999999999997E-2</v>
      </c>
      <c r="H157" s="10">
        <v>3.0200000000000001E-2</v>
      </c>
      <c r="I157" s="10">
        <v>2.98E-2</v>
      </c>
      <c r="J157" s="10">
        <v>5.3E-3</v>
      </c>
      <c r="K157" s="10">
        <v>0.13730000000000001</v>
      </c>
      <c r="L157" s="5">
        <v>2083</v>
      </c>
      <c r="M157" s="6">
        <v>711.96939999999995</v>
      </c>
    </row>
    <row r="158" spans="1:13" x14ac:dyDescent="0.15">
      <c r="A158" s="2">
        <v>42908</v>
      </c>
      <c r="B158" s="10">
        <v>0.33700000000000002</v>
      </c>
      <c r="C158" s="10">
        <v>0.1047</v>
      </c>
      <c r="D158" s="10">
        <v>0.1714</v>
      </c>
      <c r="E158" s="10">
        <v>8.5500000000000007E-2</v>
      </c>
      <c r="F158" s="10">
        <v>6.5799999999999997E-2</v>
      </c>
      <c r="G158" s="10">
        <v>3.3099999999999997E-2</v>
      </c>
      <c r="H158" s="10">
        <v>3.0200000000000001E-2</v>
      </c>
      <c r="I158" s="10">
        <v>2.98E-2</v>
      </c>
      <c r="J158" s="10">
        <v>5.3E-3</v>
      </c>
      <c r="K158" s="10">
        <v>0.13730000000000001</v>
      </c>
      <c r="L158" s="5">
        <v>2083</v>
      </c>
      <c r="M158" s="6">
        <v>701.971</v>
      </c>
    </row>
    <row r="159" spans="1:13" x14ac:dyDescent="0.15">
      <c r="A159" s="2">
        <v>42909</v>
      </c>
      <c r="B159" s="10">
        <v>0.34660000000000002</v>
      </c>
      <c r="C159" s="10">
        <v>0.1047</v>
      </c>
      <c r="D159" s="10">
        <v>0.16470000000000001</v>
      </c>
      <c r="E159" s="10">
        <v>0.1008</v>
      </c>
      <c r="F159" s="10">
        <v>6.5799999999999997E-2</v>
      </c>
      <c r="G159" s="10">
        <v>2.98E-2</v>
      </c>
      <c r="H159" s="10">
        <v>2.0199999999999999E-2</v>
      </c>
      <c r="I159" s="10">
        <v>2.98E-2</v>
      </c>
      <c r="J159" s="10">
        <v>1.49E-2</v>
      </c>
      <c r="K159" s="10">
        <v>0.1229</v>
      </c>
      <c r="L159" s="5">
        <v>2083</v>
      </c>
      <c r="M159" s="6">
        <v>721.96780000000001</v>
      </c>
    </row>
    <row r="160" spans="1:13" x14ac:dyDescent="0.15">
      <c r="A160" s="2">
        <v>42912</v>
      </c>
      <c r="B160" s="10">
        <v>0.36530000000000001</v>
      </c>
      <c r="C160" s="10">
        <v>8.7400000000000005E-2</v>
      </c>
      <c r="D160" s="10">
        <v>0.17230000000000001</v>
      </c>
      <c r="E160" s="10">
        <v>8.3099999999999993E-2</v>
      </c>
      <c r="F160" s="10">
        <v>5.04E-2</v>
      </c>
      <c r="G160" s="10">
        <v>2.0199999999999999E-2</v>
      </c>
      <c r="H160" s="10">
        <v>4.9000000000000002E-2</v>
      </c>
      <c r="I160" s="10">
        <v>2.98E-2</v>
      </c>
      <c r="J160" s="10">
        <v>1.49E-2</v>
      </c>
      <c r="K160" s="10">
        <v>0.12770000000000001</v>
      </c>
      <c r="L160" s="5">
        <v>2083</v>
      </c>
      <c r="M160" s="6">
        <v>760.91989999999998</v>
      </c>
    </row>
    <row r="161" spans="1:13" x14ac:dyDescent="0.15">
      <c r="A161" s="2">
        <v>42913</v>
      </c>
      <c r="B161" s="10">
        <v>0.36099999999999999</v>
      </c>
      <c r="C161" s="10">
        <v>8.6400000000000005E-2</v>
      </c>
      <c r="D161" s="10">
        <v>0.1762</v>
      </c>
      <c r="E161" s="10">
        <v>9.6000000000000002E-2</v>
      </c>
      <c r="F161" s="10">
        <v>6.4799999999999996E-2</v>
      </c>
      <c r="G161" s="10">
        <v>5.7999999999999996E-3</v>
      </c>
      <c r="H161" s="10">
        <v>4.9000000000000002E-2</v>
      </c>
      <c r="I161" s="10">
        <v>2.98E-2</v>
      </c>
      <c r="J161" s="10">
        <v>8.2000000000000007E-3</v>
      </c>
      <c r="K161" s="10">
        <v>0.1229</v>
      </c>
      <c r="L161" s="5">
        <v>2083</v>
      </c>
      <c r="M161" s="6">
        <v>751.96299999999997</v>
      </c>
    </row>
    <row r="162" spans="1:13" x14ac:dyDescent="0.15">
      <c r="A162" s="2">
        <v>42914</v>
      </c>
      <c r="B162" s="10">
        <v>0.35289999999999999</v>
      </c>
      <c r="C162" s="10">
        <v>0.1027</v>
      </c>
      <c r="D162" s="10">
        <v>0.16270000000000001</v>
      </c>
      <c r="E162" s="10">
        <v>9.3100000000000002E-2</v>
      </c>
      <c r="F162" s="10">
        <v>6.4799999999999996E-2</v>
      </c>
      <c r="G162" s="10">
        <v>5.7999999999999996E-3</v>
      </c>
      <c r="H162" s="10">
        <v>4.9000000000000002E-2</v>
      </c>
      <c r="I162" s="10">
        <v>2.98E-2</v>
      </c>
      <c r="J162" s="10">
        <v>8.2000000000000007E-3</v>
      </c>
      <c r="K162" s="10">
        <v>0.13109999999999999</v>
      </c>
      <c r="L162" s="5">
        <v>2083</v>
      </c>
      <c r="M162" s="6">
        <v>735.09069999999997</v>
      </c>
    </row>
    <row r="163" spans="1:13" x14ac:dyDescent="0.15">
      <c r="A163" s="2">
        <v>42915</v>
      </c>
      <c r="B163" s="10">
        <v>0.30719999999999997</v>
      </c>
      <c r="C163" s="10">
        <v>0.1123</v>
      </c>
      <c r="D163" s="10">
        <v>0.18340000000000001</v>
      </c>
      <c r="E163" s="10">
        <v>9.3100000000000002E-2</v>
      </c>
      <c r="F163" s="10">
        <v>6.4799999999999996E-2</v>
      </c>
      <c r="G163" s="10">
        <v>5.7999999999999996E-3</v>
      </c>
      <c r="H163" s="10">
        <v>4.9000000000000002E-2</v>
      </c>
      <c r="I163" s="10">
        <v>2.98E-2</v>
      </c>
      <c r="J163" s="10">
        <v>1.78E-2</v>
      </c>
      <c r="K163" s="10">
        <v>0.1368</v>
      </c>
      <c r="L163" s="5">
        <v>2083</v>
      </c>
      <c r="M163" s="6">
        <v>639.8975999999999</v>
      </c>
    </row>
    <row r="164" spans="1:13" x14ac:dyDescent="0.15">
      <c r="A164" s="2">
        <v>42916</v>
      </c>
      <c r="B164" s="10">
        <v>0.29859999999999998</v>
      </c>
      <c r="C164" s="10">
        <v>0.13150000000000001</v>
      </c>
      <c r="D164" s="10">
        <v>0.17949999999999999</v>
      </c>
      <c r="E164" s="10">
        <v>9.3100000000000002E-2</v>
      </c>
      <c r="F164" s="10">
        <v>5.3800000000000001E-2</v>
      </c>
      <c r="G164" s="10">
        <v>0</v>
      </c>
      <c r="H164" s="10">
        <v>4.9000000000000002E-2</v>
      </c>
      <c r="I164" s="10">
        <v>2.06E-2</v>
      </c>
      <c r="J164" s="10">
        <v>2.35E-2</v>
      </c>
      <c r="K164" s="10">
        <v>0.15029999999999999</v>
      </c>
      <c r="L164" s="5">
        <v>2083</v>
      </c>
      <c r="M164" s="6">
        <v>621.98379999999997</v>
      </c>
    </row>
    <row r="165" spans="1:13" x14ac:dyDescent="0.15">
      <c r="A165" s="2">
        <v>42919</v>
      </c>
      <c r="B165" s="10">
        <v>0.3145</v>
      </c>
      <c r="C165" s="10">
        <v>0.1037</v>
      </c>
      <c r="D165" s="10">
        <v>0.20019999999999999</v>
      </c>
      <c r="E165" s="10">
        <v>0.1013</v>
      </c>
      <c r="F165" s="10">
        <v>6.3399999999999998E-2</v>
      </c>
      <c r="G165" s="10">
        <v>0</v>
      </c>
      <c r="H165" s="10">
        <v>1.2500000000000001E-2</v>
      </c>
      <c r="I165" s="10">
        <v>4.1300000000000003E-2</v>
      </c>
      <c r="J165" s="10">
        <v>9.5999999999999992E-3</v>
      </c>
      <c r="K165" s="10">
        <v>0.15359999999999999</v>
      </c>
      <c r="L165" s="5">
        <v>2083</v>
      </c>
      <c r="M165" s="6">
        <v>655.10350000000005</v>
      </c>
    </row>
    <row r="166" spans="1:13" x14ac:dyDescent="0.15">
      <c r="A166" s="2">
        <v>42920</v>
      </c>
      <c r="B166" s="10">
        <v>0.3039</v>
      </c>
      <c r="C166" s="10">
        <v>7.9699999999999993E-2</v>
      </c>
      <c r="D166" s="10">
        <v>0.20979999999999999</v>
      </c>
      <c r="E166" s="10">
        <v>0.1128</v>
      </c>
      <c r="F166" s="10">
        <v>6.9099999999999995E-2</v>
      </c>
      <c r="G166" s="10">
        <v>4.7999999999999996E-3</v>
      </c>
      <c r="H166" s="10">
        <v>5.0900000000000001E-2</v>
      </c>
      <c r="I166" s="10">
        <v>1.2500000000000001E-2</v>
      </c>
      <c r="J166" s="10">
        <v>0</v>
      </c>
      <c r="K166" s="10">
        <v>0.1565</v>
      </c>
      <c r="L166" s="5">
        <v>2083</v>
      </c>
      <c r="M166" s="6">
        <v>633.02369999999996</v>
      </c>
    </row>
    <row r="167" spans="1:13" x14ac:dyDescent="0.15">
      <c r="A167" s="2">
        <v>42921</v>
      </c>
      <c r="B167" s="10">
        <v>0.27989999999999998</v>
      </c>
      <c r="C167" s="10">
        <v>9.4100000000000003E-2</v>
      </c>
      <c r="D167" s="10">
        <v>0.22520000000000001</v>
      </c>
      <c r="E167" s="10">
        <v>8.1600000000000006E-2</v>
      </c>
      <c r="F167" s="10">
        <v>8.8300000000000003E-2</v>
      </c>
      <c r="G167" s="10">
        <v>4.7999999999999996E-3</v>
      </c>
      <c r="H167" s="10">
        <v>5.0900000000000001E-2</v>
      </c>
      <c r="I167" s="10">
        <v>7.7000000000000002E-3</v>
      </c>
      <c r="J167" s="10">
        <v>4.7999999999999996E-3</v>
      </c>
      <c r="K167" s="10">
        <v>0.16270000000000001</v>
      </c>
      <c r="L167" s="5">
        <v>2083</v>
      </c>
      <c r="M167" s="6">
        <v>583.0317</v>
      </c>
    </row>
    <row r="168" spans="1:13" x14ac:dyDescent="0.15">
      <c r="A168" s="2">
        <v>42922</v>
      </c>
      <c r="B168" s="10">
        <v>0.26069999999999999</v>
      </c>
      <c r="C168" s="10">
        <v>0.1066</v>
      </c>
      <c r="D168" s="10">
        <v>0.21890000000000001</v>
      </c>
      <c r="E168" s="10">
        <v>6.6699999999999995E-2</v>
      </c>
      <c r="F168" s="10">
        <v>8.8300000000000003E-2</v>
      </c>
      <c r="G168" s="10">
        <v>4.7999999999999996E-3</v>
      </c>
      <c r="H168" s="10">
        <v>4.5100000000000001E-2</v>
      </c>
      <c r="I168" s="10">
        <v>7.7000000000000002E-3</v>
      </c>
      <c r="J168" s="10">
        <v>4.7999999999999996E-3</v>
      </c>
      <c r="K168" s="10">
        <v>0.19639999999999999</v>
      </c>
      <c r="L168" s="5">
        <v>2083</v>
      </c>
      <c r="M168" s="6">
        <v>543.03809999999999</v>
      </c>
    </row>
    <row r="169" spans="1:13" x14ac:dyDescent="0.15">
      <c r="A169" s="2">
        <v>42923</v>
      </c>
      <c r="B169" s="10">
        <v>0.28560000000000002</v>
      </c>
      <c r="C169" s="10">
        <v>8.1600000000000006E-2</v>
      </c>
      <c r="D169" s="10">
        <v>0.23430000000000001</v>
      </c>
      <c r="E169" s="10">
        <v>6.6699999999999995E-2</v>
      </c>
      <c r="F169" s="10">
        <v>7.5399999999999995E-2</v>
      </c>
      <c r="G169" s="10">
        <v>1.2E-2</v>
      </c>
      <c r="H169" s="10">
        <v>3.0700000000000002E-2</v>
      </c>
      <c r="I169" s="10">
        <v>1.34E-2</v>
      </c>
      <c r="J169" s="10">
        <v>1.8200000000000001E-2</v>
      </c>
      <c r="K169" s="10">
        <v>0.18190000000000001</v>
      </c>
      <c r="L169" s="5">
        <v>2083</v>
      </c>
      <c r="M169" s="6">
        <v>594.90480000000002</v>
      </c>
    </row>
    <row r="170" spans="1:13" x14ac:dyDescent="0.15">
      <c r="A170" s="2">
        <v>42926</v>
      </c>
      <c r="B170" s="10">
        <v>0.31830000000000003</v>
      </c>
      <c r="C170" s="10">
        <v>9.7900000000000001E-2</v>
      </c>
      <c r="D170" s="10">
        <v>0.24390000000000001</v>
      </c>
      <c r="E170" s="10">
        <v>6.9599999999999995E-2</v>
      </c>
      <c r="F170" s="10">
        <v>0.1018</v>
      </c>
      <c r="G170" s="10">
        <v>1.78E-2</v>
      </c>
      <c r="H170" s="10">
        <v>3.3999999999999998E-3</v>
      </c>
      <c r="I170" s="10">
        <v>2.8999999999999998E-3</v>
      </c>
      <c r="J170" s="10">
        <v>9.5999999999999992E-3</v>
      </c>
      <c r="K170" s="10">
        <v>0.13489999999999999</v>
      </c>
      <c r="L170" s="5">
        <v>2083</v>
      </c>
      <c r="M170" s="6">
        <v>663.01890000000003</v>
      </c>
    </row>
    <row r="171" spans="1:13" x14ac:dyDescent="0.15">
      <c r="A171" s="2">
        <v>42927</v>
      </c>
      <c r="B171" s="10">
        <v>0.31780000000000003</v>
      </c>
      <c r="C171" s="10">
        <v>0.1027</v>
      </c>
      <c r="D171" s="10">
        <v>0.2324</v>
      </c>
      <c r="E171" s="10">
        <v>8.4000000000000005E-2</v>
      </c>
      <c r="F171" s="10">
        <v>9.6000000000000002E-2</v>
      </c>
      <c r="G171" s="10">
        <v>1.78E-2</v>
      </c>
      <c r="H171" s="10">
        <v>3.3999999999999998E-3</v>
      </c>
      <c r="I171" s="10">
        <v>2.8999999999999998E-3</v>
      </c>
      <c r="J171" s="10">
        <v>8.2000000000000007E-3</v>
      </c>
      <c r="K171" s="10">
        <v>0.13489999999999999</v>
      </c>
      <c r="L171" s="5">
        <v>2083</v>
      </c>
      <c r="M171" s="6">
        <v>661.9774000000001</v>
      </c>
    </row>
    <row r="172" spans="1:13" x14ac:dyDescent="0.15">
      <c r="A172" s="2">
        <v>42928</v>
      </c>
      <c r="B172" s="10">
        <v>0.31540000000000001</v>
      </c>
      <c r="C172" s="10">
        <v>0.1027</v>
      </c>
      <c r="D172" s="10">
        <v>0.2132</v>
      </c>
      <c r="E172" s="10">
        <v>6.2399999999999997E-2</v>
      </c>
      <c r="F172" s="10">
        <v>9.6000000000000002E-2</v>
      </c>
      <c r="G172" s="10">
        <v>1.78E-2</v>
      </c>
      <c r="H172" s="10">
        <v>3.3999999999999998E-3</v>
      </c>
      <c r="I172" s="10">
        <v>1.2500000000000001E-2</v>
      </c>
      <c r="J172" s="10">
        <v>8.2000000000000007E-3</v>
      </c>
      <c r="K172" s="10">
        <v>0.16850000000000001</v>
      </c>
      <c r="L172" s="5">
        <v>2083</v>
      </c>
      <c r="M172" s="6">
        <v>656.97820000000002</v>
      </c>
    </row>
    <row r="173" spans="1:13" x14ac:dyDescent="0.15">
      <c r="A173" s="2">
        <v>42929</v>
      </c>
      <c r="B173" s="10">
        <v>0.33700000000000002</v>
      </c>
      <c r="C173" s="10">
        <v>0.108</v>
      </c>
      <c r="D173" s="10">
        <v>0.1988</v>
      </c>
      <c r="E173" s="10">
        <v>6.1899999999999997E-2</v>
      </c>
      <c r="F173" s="10">
        <v>9.1200000000000003E-2</v>
      </c>
      <c r="G173" s="10">
        <v>1.06E-2</v>
      </c>
      <c r="H173" s="10">
        <v>1.78E-2</v>
      </c>
      <c r="I173" s="10">
        <v>1.2500000000000001E-2</v>
      </c>
      <c r="J173" s="10">
        <v>8.2000000000000007E-3</v>
      </c>
      <c r="K173" s="10">
        <v>0.15409999999999999</v>
      </c>
      <c r="L173" s="5">
        <v>2083</v>
      </c>
      <c r="M173" s="6">
        <v>701.971</v>
      </c>
    </row>
    <row r="174" spans="1:13" x14ac:dyDescent="0.15">
      <c r="A174" s="2">
        <v>42930</v>
      </c>
      <c r="B174" s="10">
        <v>0.34420000000000001</v>
      </c>
      <c r="C174" s="10">
        <v>0.108</v>
      </c>
      <c r="D174" s="10">
        <v>0.2084</v>
      </c>
      <c r="E174" s="10">
        <v>8.1100000000000005E-2</v>
      </c>
      <c r="F174" s="10">
        <v>9.1200000000000003E-2</v>
      </c>
      <c r="G174" s="10">
        <v>1.06E-2</v>
      </c>
      <c r="H174" s="10">
        <v>1.78E-2</v>
      </c>
      <c r="I174" s="10">
        <v>2.8999999999999998E-3</v>
      </c>
      <c r="J174" s="10">
        <v>8.2000000000000007E-3</v>
      </c>
      <c r="K174" s="10">
        <v>0.12770000000000001</v>
      </c>
      <c r="L174" s="5">
        <v>2083</v>
      </c>
      <c r="M174" s="6">
        <v>716.96860000000004</v>
      </c>
    </row>
    <row r="175" spans="1:13" x14ac:dyDescent="0.15">
      <c r="A175" s="2">
        <v>42933</v>
      </c>
      <c r="B175" s="10">
        <v>0.3337</v>
      </c>
      <c r="C175" s="10">
        <v>0.12529999999999999</v>
      </c>
      <c r="D175" s="10">
        <v>0.2084</v>
      </c>
      <c r="E175" s="10">
        <v>6.4799999999999996E-2</v>
      </c>
      <c r="F175" s="10">
        <v>0.1008</v>
      </c>
      <c r="G175" s="10">
        <v>1.54E-2</v>
      </c>
      <c r="H175" s="10">
        <v>1.78E-2</v>
      </c>
      <c r="I175" s="10">
        <v>2.8999999999999998E-3</v>
      </c>
      <c r="J175" s="10">
        <v>1.78E-2</v>
      </c>
      <c r="K175" s="10">
        <v>0.1133</v>
      </c>
      <c r="L175" s="5">
        <v>2083</v>
      </c>
      <c r="M175" s="6">
        <v>695.09709999999995</v>
      </c>
    </row>
    <row r="176" spans="1:13" x14ac:dyDescent="0.15">
      <c r="A176" s="2">
        <v>42934</v>
      </c>
      <c r="B176" s="10">
        <v>0.3327</v>
      </c>
      <c r="C176" s="10">
        <v>0.1147</v>
      </c>
      <c r="D176" s="10">
        <v>0.20549999999999999</v>
      </c>
      <c r="E176" s="10">
        <v>6.4799999999999996E-2</v>
      </c>
      <c r="F176" s="10">
        <v>0.1008</v>
      </c>
      <c r="G176" s="10">
        <v>1.54E-2</v>
      </c>
      <c r="H176" s="10">
        <v>1.78E-2</v>
      </c>
      <c r="I176" s="10">
        <v>2.8999999999999998E-3</v>
      </c>
      <c r="J176" s="10">
        <v>2.8999999999999998E-3</v>
      </c>
      <c r="K176" s="10">
        <v>0.1133</v>
      </c>
      <c r="L176" s="5">
        <v>2083</v>
      </c>
      <c r="M176" s="6">
        <v>693.01409999999998</v>
      </c>
    </row>
    <row r="177" spans="1:13" x14ac:dyDescent="0.15">
      <c r="A177" s="2">
        <v>42935</v>
      </c>
      <c r="B177" s="10">
        <v>0.35139999999999999</v>
      </c>
      <c r="C177" s="10">
        <v>0.1023</v>
      </c>
      <c r="D177" s="10">
        <v>0.192</v>
      </c>
      <c r="E177" s="10">
        <v>6.7199999999999996E-2</v>
      </c>
      <c r="F177" s="10">
        <v>7.9200000000000007E-2</v>
      </c>
      <c r="G177" s="10">
        <v>2.8799999999999999E-2</v>
      </c>
      <c r="H177" s="10">
        <v>1.78E-2</v>
      </c>
      <c r="I177" s="10">
        <v>2.8999999999999998E-3</v>
      </c>
      <c r="J177" s="10">
        <v>4.1799999999999997E-2</v>
      </c>
      <c r="K177" s="10">
        <v>0.1167</v>
      </c>
      <c r="L177" s="5">
        <v>2083</v>
      </c>
      <c r="M177" s="6">
        <v>731.96619999999996</v>
      </c>
    </row>
    <row r="178" spans="1:13" x14ac:dyDescent="0.15">
      <c r="A178" s="2">
        <v>42936</v>
      </c>
      <c r="B178" s="10">
        <v>0.37059999999999998</v>
      </c>
      <c r="C178" s="10">
        <v>0.1023</v>
      </c>
      <c r="D178" s="10">
        <v>0.192</v>
      </c>
      <c r="E178" s="10">
        <v>6.7199999999999996E-2</v>
      </c>
      <c r="F178" s="10">
        <v>7.9200000000000007E-2</v>
      </c>
      <c r="G178" s="10">
        <v>2.8799999999999999E-2</v>
      </c>
      <c r="H178" s="10">
        <v>1.78E-2</v>
      </c>
      <c r="I178" s="10">
        <v>2.8999999999999998E-3</v>
      </c>
      <c r="J178" s="10">
        <v>4.1799999999999997E-2</v>
      </c>
      <c r="K178" s="10">
        <v>9.7500000000000003E-2</v>
      </c>
      <c r="L178" s="5">
        <v>2083</v>
      </c>
      <c r="M178" s="6">
        <v>771.95979999999997</v>
      </c>
    </row>
    <row r="179" spans="1:13" x14ac:dyDescent="0.15">
      <c r="A179" s="2">
        <v>42937</v>
      </c>
      <c r="B179" s="10">
        <v>0.3538</v>
      </c>
      <c r="C179" s="10">
        <v>9.3600000000000003E-2</v>
      </c>
      <c r="D179" s="10">
        <v>0.20880000000000001</v>
      </c>
      <c r="E179" s="10">
        <v>7.6799999999999993E-2</v>
      </c>
      <c r="F179" s="10">
        <v>8.4000000000000005E-2</v>
      </c>
      <c r="G179" s="10">
        <v>2.4E-2</v>
      </c>
      <c r="H179" s="10">
        <v>1.78E-2</v>
      </c>
      <c r="I179" s="10">
        <v>2.69E-2</v>
      </c>
      <c r="J179" s="10">
        <v>2.7400000000000001E-2</v>
      </c>
      <c r="K179" s="10">
        <v>8.6900000000000005E-2</v>
      </c>
      <c r="L179" s="5">
        <v>2083</v>
      </c>
      <c r="M179" s="6">
        <v>736.96540000000005</v>
      </c>
    </row>
    <row r="180" spans="1:13" x14ac:dyDescent="0.15">
      <c r="A180" s="2">
        <v>42940</v>
      </c>
      <c r="B180" s="10">
        <v>0.33800000000000002</v>
      </c>
      <c r="C180" s="10">
        <v>0.108</v>
      </c>
      <c r="D180" s="10">
        <v>0.18479999999999999</v>
      </c>
      <c r="E180" s="10">
        <v>7.5399999999999995E-2</v>
      </c>
      <c r="F180" s="10">
        <v>8.4000000000000005E-2</v>
      </c>
      <c r="G180" s="10">
        <v>9.1000000000000004E-3</v>
      </c>
      <c r="H180" s="10">
        <v>3.1199999999999999E-2</v>
      </c>
      <c r="I180" s="10">
        <v>3.1699999999999999E-2</v>
      </c>
      <c r="J180" s="10">
        <v>3.3599999999999998E-2</v>
      </c>
      <c r="K180" s="10">
        <v>0.1042</v>
      </c>
      <c r="L180" s="5">
        <v>2083</v>
      </c>
      <c r="M180" s="6">
        <v>704.05400000000009</v>
      </c>
    </row>
    <row r="181" spans="1:13" x14ac:dyDescent="0.15">
      <c r="A181" s="2">
        <v>42941</v>
      </c>
      <c r="B181" s="10">
        <v>0.33800000000000002</v>
      </c>
      <c r="C181" s="10">
        <v>0.108</v>
      </c>
      <c r="D181" s="10">
        <v>0.17519999999999999</v>
      </c>
      <c r="E181" s="10">
        <v>7.8700000000000006E-2</v>
      </c>
      <c r="F181" s="10">
        <v>8.4000000000000005E-2</v>
      </c>
      <c r="G181" s="10">
        <v>5.7999999999999996E-3</v>
      </c>
      <c r="H181" s="10">
        <v>3.1699999999999999E-2</v>
      </c>
      <c r="I181" s="10">
        <v>4.0800000000000003E-2</v>
      </c>
      <c r="J181" s="10">
        <v>3.3599999999999998E-2</v>
      </c>
      <c r="K181" s="10">
        <v>0.1042</v>
      </c>
      <c r="L181" s="5">
        <v>2083</v>
      </c>
      <c r="M181" s="6">
        <v>704.05400000000009</v>
      </c>
    </row>
    <row r="182" spans="1:13" x14ac:dyDescent="0.15">
      <c r="A182" s="2">
        <v>42942</v>
      </c>
      <c r="B182" s="10">
        <v>0.30919999999999997</v>
      </c>
      <c r="C182" s="10">
        <v>0.12239999999999999</v>
      </c>
      <c r="D182" s="10">
        <v>0.17519999999999999</v>
      </c>
      <c r="E182" s="10">
        <v>9.3100000000000002E-2</v>
      </c>
      <c r="F182" s="10">
        <v>8.4000000000000005E-2</v>
      </c>
      <c r="G182" s="10">
        <v>1.54E-2</v>
      </c>
      <c r="H182" s="10">
        <v>4.0800000000000003E-2</v>
      </c>
      <c r="I182" s="10">
        <v>3.6499999999999998E-2</v>
      </c>
      <c r="J182" s="10">
        <v>9.5999999999999992E-3</v>
      </c>
      <c r="K182" s="10">
        <v>0.1138</v>
      </c>
      <c r="L182" s="5">
        <v>2083</v>
      </c>
      <c r="M182" s="6">
        <v>644.06359999999995</v>
      </c>
    </row>
    <row r="183" spans="1:13" x14ac:dyDescent="0.15">
      <c r="A183" s="2">
        <v>42943</v>
      </c>
      <c r="B183" s="10">
        <v>0.33800000000000002</v>
      </c>
      <c r="C183" s="10">
        <v>0.12239999999999999</v>
      </c>
      <c r="D183" s="10">
        <v>0.18479999999999999</v>
      </c>
      <c r="E183" s="10">
        <v>8.3500000000000005E-2</v>
      </c>
      <c r="F183" s="10">
        <v>6.9599999999999995E-2</v>
      </c>
      <c r="G183" s="10">
        <v>5.7999999999999996E-3</v>
      </c>
      <c r="H183" s="10">
        <v>4.0800000000000003E-2</v>
      </c>
      <c r="I183" s="10">
        <v>3.1699999999999999E-2</v>
      </c>
      <c r="J183" s="10">
        <v>1.44E-2</v>
      </c>
      <c r="K183" s="10">
        <v>0.109</v>
      </c>
      <c r="L183" s="5">
        <v>2083</v>
      </c>
      <c r="M183" s="6">
        <v>704.05400000000009</v>
      </c>
    </row>
    <row r="184" spans="1:13" x14ac:dyDescent="0.15">
      <c r="A184" s="2">
        <v>42944</v>
      </c>
      <c r="B184" s="10">
        <v>0.314</v>
      </c>
      <c r="C184" s="10">
        <v>0.1162</v>
      </c>
      <c r="D184" s="10">
        <v>0.19539999999999999</v>
      </c>
      <c r="E184" s="10">
        <v>9.8400000000000001E-2</v>
      </c>
      <c r="F184" s="10">
        <v>7.9200000000000007E-2</v>
      </c>
      <c r="G184" s="10">
        <v>5.7999999999999996E-3</v>
      </c>
      <c r="H184" s="10">
        <v>3.1199999999999999E-2</v>
      </c>
      <c r="I184" s="10">
        <v>2.8799999999999999E-2</v>
      </c>
      <c r="J184" s="10">
        <v>1.44E-2</v>
      </c>
      <c r="K184" s="10">
        <v>0.1167</v>
      </c>
      <c r="L184" s="5">
        <v>2083</v>
      </c>
      <c r="M184" s="6">
        <v>654.06200000000001</v>
      </c>
    </row>
    <row r="185" spans="1:13" x14ac:dyDescent="0.15">
      <c r="A185" s="2">
        <v>42947</v>
      </c>
      <c r="B185" s="10">
        <v>0.3332</v>
      </c>
      <c r="C185" s="10">
        <v>9.0300000000000005E-2</v>
      </c>
      <c r="D185" s="10">
        <v>0.24440000000000001</v>
      </c>
      <c r="E185" s="10">
        <v>0.1032</v>
      </c>
      <c r="F185" s="10">
        <v>5.5199999999999999E-2</v>
      </c>
      <c r="G185" s="10">
        <v>5.7999999999999996E-3</v>
      </c>
      <c r="H185" s="10">
        <v>0</v>
      </c>
      <c r="I185" s="10">
        <v>2.4E-2</v>
      </c>
      <c r="J185" s="10">
        <v>4.7999999999999996E-3</v>
      </c>
      <c r="K185" s="10">
        <v>0.1167</v>
      </c>
      <c r="L185" s="5">
        <v>2083</v>
      </c>
      <c r="M185" s="6">
        <v>694.05560000000003</v>
      </c>
    </row>
    <row r="186" spans="1:13" x14ac:dyDescent="0.15">
      <c r="A186" s="2">
        <v>42948</v>
      </c>
      <c r="B186" s="10">
        <v>0.30919999999999997</v>
      </c>
      <c r="C186" s="10">
        <v>9.6500000000000002E-2</v>
      </c>
      <c r="D186" s="10">
        <v>0.23039999999999999</v>
      </c>
      <c r="E186" s="10">
        <v>9.7900000000000001E-2</v>
      </c>
      <c r="F186" s="10">
        <v>5.5199999999999999E-2</v>
      </c>
      <c r="G186" s="10">
        <v>0</v>
      </c>
      <c r="H186" s="10">
        <v>3.3099999999999997E-2</v>
      </c>
      <c r="I186" s="10">
        <v>2.4E-2</v>
      </c>
      <c r="J186" s="10">
        <v>2.2599999999999999E-2</v>
      </c>
      <c r="K186" s="10">
        <v>0.13109999999999999</v>
      </c>
      <c r="L186" s="5">
        <v>2083</v>
      </c>
      <c r="M186" s="6">
        <v>644.06359999999995</v>
      </c>
    </row>
    <row r="187" spans="1:13" x14ac:dyDescent="0.15">
      <c r="A187" s="2">
        <v>42949</v>
      </c>
      <c r="B187" s="10">
        <v>0.29959999999999998</v>
      </c>
      <c r="C187" s="10">
        <v>9.6500000000000002E-2</v>
      </c>
      <c r="D187" s="10">
        <v>0.23039999999999999</v>
      </c>
      <c r="E187" s="10">
        <v>8.8300000000000003E-2</v>
      </c>
      <c r="F187" s="10">
        <v>6.4799999999999996E-2</v>
      </c>
      <c r="G187" s="10">
        <v>0</v>
      </c>
      <c r="H187" s="10">
        <v>3.7900000000000003E-2</v>
      </c>
      <c r="I187" s="10">
        <v>2.8799999999999999E-2</v>
      </c>
      <c r="J187" s="10">
        <v>2.2599999999999999E-2</v>
      </c>
      <c r="K187" s="10">
        <v>0.13109999999999999</v>
      </c>
      <c r="L187" s="5">
        <v>2083</v>
      </c>
      <c r="M187" s="6">
        <v>624.06679999999994</v>
      </c>
    </row>
    <row r="188" spans="1:13" x14ac:dyDescent="0.15">
      <c r="A188" s="2">
        <v>42950</v>
      </c>
      <c r="B188" s="10">
        <v>0.314</v>
      </c>
      <c r="C188" s="10">
        <v>8.3099999999999993E-2</v>
      </c>
      <c r="D188" s="10">
        <v>0.23039999999999999</v>
      </c>
      <c r="E188" s="10">
        <v>9.7900000000000001E-2</v>
      </c>
      <c r="F188" s="10">
        <v>7.9200000000000007E-2</v>
      </c>
      <c r="G188" s="10">
        <v>4.7999999999999996E-3</v>
      </c>
      <c r="H188" s="10">
        <v>3.2199999999999999E-2</v>
      </c>
      <c r="I188" s="10">
        <v>9.5999999999999992E-3</v>
      </c>
      <c r="J188" s="10">
        <v>1.2999999999999999E-2</v>
      </c>
      <c r="K188" s="10">
        <v>0.13589999999999999</v>
      </c>
      <c r="L188" s="5">
        <v>2083</v>
      </c>
      <c r="M188" s="6">
        <v>654.06200000000001</v>
      </c>
    </row>
    <row r="189" spans="1:13" x14ac:dyDescent="0.15">
      <c r="A189" s="2">
        <v>42951</v>
      </c>
      <c r="B189" s="10">
        <v>0.2823</v>
      </c>
      <c r="C189" s="10">
        <v>9.4600000000000004E-2</v>
      </c>
      <c r="D189" s="10">
        <v>0.2074</v>
      </c>
      <c r="E189" s="10">
        <v>9.3100000000000002E-2</v>
      </c>
      <c r="F189" s="10">
        <v>0.1008</v>
      </c>
      <c r="G189" s="10">
        <v>1.78E-2</v>
      </c>
      <c r="H189" s="10">
        <v>2.8799999999999999E-2</v>
      </c>
      <c r="I189" s="10">
        <v>2.7400000000000001E-2</v>
      </c>
      <c r="J189" s="10">
        <v>4.7999999999999996E-3</v>
      </c>
      <c r="K189" s="10">
        <v>0.13589999999999999</v>
      </c>
      <c r="L189" s="5">
        <v>2083</v>
      </c>
      <c r="M189" s="6">
        <v>588.03089999999997</v>
      </c>
    </row>
    <row r="190" spans="1:13" x14ac:dyDescent="0.15">
      <c r="A190" s="2">
        <v>42954</v>
      </c>
      <c r="B190" s="10">
        <v>0.29570000000000002</v>
      </c>
      <c r="C190" s="10">
        <v>9.4600000000000004E-2</v>
      </c>
      <c r="D190" s="10">
        <v>0.21840000000000001</v>
      </c>
      <c r="E190" s="10">
        <v>5.9499999999999997E-2</v>
      </c>
      <c r="F190" s="10">
        <v>0.13300000000000001</v>
      </c>
      <c r="G190" s="10">
        <v>2.35E-2</v>
      </c>
      <c r="H190" s="10">
        <v>8.2000000000000007E-3</v>
      </c>
      <c r="I190" s="10">
        <v>2.1600000000000001E-2</v>
      </c>
      <c r="J190" s="10">
        <v>1.44E-2</v>
      </c>
      <c r="K190" s="10">
        <v>0.13109999999999999</v>
      </c>
      <c r="L190" s="5">
        <v>2083</v>
      </c>
      <c r="M190" s="6">
        <v>615.94310000000007</v>
      </c>
    </row>
    <row r="191" spans="1:13" x14ac:dyDescent="0.15">
      <c r="A191" s="2">
        <v>42955</v>
      </c>
      <c r="B191" s="10">
        <v>0.28610000000000002</v>
      </c>
      <c r="C191" s="10">
        <v>0.1162</v>
      </c>
      <c r="D191" s="10">
        <v>0.21940000000000001</v>
      </c>
      <c r="E191" s="10">
        <v>5.62E-2</v>
      </c>
      <c r="F191" s="10">
        <v>0.13300000000000001</v>
      </c>
      <c r="G191" s="10">
        <v>2.35E-2</v>
      </c>
      <c r="H191" s="10">
        <v>1.78E-2</v>
      </c>
      <c r="I191" s="10">
        <v>1.2E-2</v>
      </c>
      <c r="J191" s="10">
        <v>1.44E-2</v>
      </c>
      <c r="K191" s="10">
        <v>0.1215</v>
      </c>
      <c r="L191" s="5">
        <v>2083</v>
      </c>
      <c r="M191" s="6">
        <v>595.94630000000006</v>
      </c>
    </row>
    <row r="192" spans="1:13" x14ac:dyDescent="0.15">
      <c r="A192" s="2">
        <v>42956</v>
      </c>
      <c r="B192" s="10">
        <v>0.29089999999999999</v>
      </c>
      <c r="C192" s="10">
        <v>0.1162</v>
      </c>
      <c r="D192" s="10">
        <v>0.2208</v>
      </c>
      <c r="E192" s="10">
        <v>6.0999999999999999E-2</v>
      </c>
      <c r="F192" s="10">
        <v>0.1186</v>
      </c>
      <c r="G192" s="10">
        <v>2.8299999999999999E-2</v>
      </c>
      <c r="H192" s="10">
        <v>1.78E-2</v>
      </c>
      <c r="I192" s="10">
        <v>1.54E-2</v>
      </c>
      <c r="J192" s="10">
        <v>9.5999999999999992E-3</v>
      </c>
      <c r="K192" s="10">
        <v>0.1215</v>
      </c>
      <c r="L192" s="5">
        <v>2083</v>
      </c>
      <c r="M192" s="6">
        <v>605.94470000000001</v>
      </c>
    </row>
    <row r="193" spans="1:13" x14ac:dyDescent="0.15">
      <c r="A193" s="2">
        <v>42957</v>
      </c>
      <c r="B193" s="10">
        <v>0.28129999999999999</v>
      </c>
      <c r="C193" s="10">
        <v>0.1095</v>
      </c>
      <c r="D193" s="10">
        <v>0.23280000000000001</v>
      </c>
      <c r="E193" s="10">
        <v>6.5299999999999997E-2</v>
      </c>
      <c r="F193" s="10">
        <v>0.1186</v>
      </c>
      <c r="G193" s="10">
        <v>2.8299999999999999E-2</v>
      </c>
      <c r="H193" s="10">
        <v>8.2000000000000007E-3</v>
      </c>
      <c r="I193" s="10">
        <v>2.5000000000000001E-2</v>
      </c>
      <c r="J193" s="10">
        <v>9.5999999999999992E-3</v>
      </c>
      <c r="K193" s="10">
        <v>0.1215</v>
      </c>
      <c r="L193" s="5">
        <v>2083</v>
      </c>
      <c r="M193" s="6">
        <v>585.9479</v>
      </c>
    </row>
    <row r="194" spans="1:13" x14ac:dyDescent="0.15">
      <c r="A194" s="2">
        <v>42958</v>
      </c>
      <c r="B194" s="10">
        <v>0.28129999999999999</v>
      </c>
      <c r="C194" s="10">
        <v>8.7900000000000006E-2</v>
      </c>
      <c r="D194" s="10">
        <v>0.23519999999999999</v>
      </c>
      <c r="E194" s="10">
        <v>7.4899999999999994E-2</v>
      </c>
      <c r="F194" s="10">
        <v>0.1138</v>
      </c>
      <c r="G194" s="10">
        <v>1.8700000000000001E-2</v>
      </c>
      <c r="H194" s="10">
        <v>8.2000000000000007E-3</v>
      </c>
      <c r="I194" s="10">
        <v>3.3099999999999997E-2</v>
      </c>
      <c r="J194" s="10">
        <v>1.44E-2</v>
      </c>
      <c r="K194" s="10">
        <v>0.13250000000000001</v>
      </c>
      <c r="L194" s="5">
        <v>2083</v>
      </c>
      <c r="M194" s="6">
        <v>585.9479</v>
      </c>
    </row>
    <row r="195" spans="1:13" x14ac:dyDescent="0.15">
      <c r="A195" s="2">
        <v>42961</v>
      </c>
      <c r="B195" s="10">
        <v>0.32690000000000002</v>
      </c>
      <c r="C195" s="10">
        <v>8.3099999999999993E-2</v>
      </c>
      <c r="D195" s="10">
        <v>0.22559999999999999</v>
      </c>
      <c r="E195" s="10">
        <v>6.5299999999999997E-2</v>
      </c>
      <c r="F195" s="10">
        <v>0.1186</v>
      </c>
      <c r="G195" s="10">
        <v>1.8700000000000001E-2</v>
      </c>
      <c r="H195" s="10">
        <v>1.78E-2</v>
      </c>
      <c r="I195" s="10">
        <v>3.7900000000000003E-2</v>
      </c>
      <c r="J195" s="10">
        <v>9.5999999999999992E-3</v>
      </c>
      <c r="K195" s="10">
        <v>9.6500000000000002E-2</v>
      </c>
      <c r="L195" s="5">
        <v>2083</v>
      </c>
      <c r="M195" s="6">
        <v>680.93270000000007</v>
      </c>
    </row>
    <row r="196" spans="1:13" x14ac:dyDescent="0.15">
      <c r="A196" s="2">
        <v>42962</v>
      </c>
      <c r="B196" s="10">
        <v>0.31969999999999998</v>
      </c>
      <c r="C196" s="10">
        <v>8.3099999999999993E-2</v>
      </c>
      <c r="D196" s="10">
        <v>0.2112</v>
      </c>
      <c r="E196" s="10">
        <v>7.0099999999999996E-2</v>
      </c>
      <c r="F196" s="10">
        <v>0.1186</v>
      </c>
      <c r="G196" s="10">
        <v>1.8700000000000001E-2</v>
      </c>
      <c r="H196" s="10">
        <v>3.5000000000000003E-2</v>
      </c>
      <c r="I196" s="10">
        <v>3.4599999999999999E-2</v>
      </c>
      <c r="J196" s="10">
        <v>9.5999999999999992E-3</v>
      </c>
      <c r="K196" s="10">
        <v>9.9400000000000002E-2</v>
      </c>
      <c r="L196" s="5">
        <v>2083</v>
      </c>
      <c r="M196" s="6">
        <v>665.93509999999992</v>
      </c>
    </row>
    <row r="197" spans="1:13" x14ac:dyDescent="0.15">
      <c r="A197" s="2">
        <v>42963</v>
      </c>
      <c r="B197" s="10">
        <v>0.32450000000000001</v>
      </c>
      <c r="C197" s="10">
        <v>8.3099999999999993E-2</v>
      </c>
      <c r="D197" s="10">
        <v>0.2175</v>
      </c>
      <c r="E197" s="10">
        <v>6.5299999999999997E-2</v>
      </c>
      <c r="F197" s="10">
        <v>0.109</v>
      </c>
      <c r="G197" s="10">
        <v>1.8700000000000001E-2</v>
      </c>
      <c r="H197" s="10">
        <v>3.8399999999999997E-2</v>
      </c>
      <c r="I197" s="10">
        <v>3.4599999999999999E-2</v>
      </c>
      <c r="J197" s="10">
        <v>9.5999999999999992E-3</v>
      </c>
      <c r="K197" s="10">
        <v>9.9400000000000002E-2</v>
      </c>
      <c r="L197" s="5">
        <v>2083</v>
      </c>
      <c r="M197" s="6">
        <v>675.93349999999998</v>
      </c>
    </row>
    <row r="198" spans="1:13" x14ac:dyDescent="0.15">
      <c r="A198" s="2">
        <v>42964</v>
      </c>
      <c r="B198" s="10">
        <v>0.31969999999999998</v>
      </c>
      <c r="C198" s="10">
        <v>8.0199999999999994E-2</v>
      </c>
      <c r="D198" s="10">
        <v>0.2324</v>
      </c>
      <c r="E198" s="10">
        <v>6.2899999999999998E-2</v>
      </c>
      <c r="F198" s="10">
        <v>0.1138</v>
      </c>
      <c r="G198" s="10">
        <v>2.8299999999999999E-2</v>
      </c>
      <c r="H198" s="10">
        <v>4.1799999999999997E-2</v>
      </c>
      <c r="I198" s="10">
        <v>2.2599999999999999E-2</v>
      </c>
      <c r="J198" s="10">
        <v>9.5999999999999992E-3</v>
      </c>
      <c r="K198" s="10">
        <v>8.8800000000000004E-2</v>
      </c>
      <c r="L198" s="5">
        <v>2083</v>
      </c>
      <c r="M198" s="6">
        <v>665.93509999999992</v>
      </c>
    </row>
    <row r="199" spans="1:13" x14ac:dyDescent="0.15">
      <c r="A199" s="2">
        <v>42965</v>
      </c>
      <c r="B199" s="10">
        <v>0.29570000000000002</v>
      </c>
      <c r="C199" s="10">
        <v>7.0599999999999996E-2</v>
      </c>
      <c r="D199" s="10">
        <v>0.25640000000000002</v>
      </c>
      <c r="E199" s="10">
        <v>7.2499999999999995E-2</v>
      </c>
      <c r="F199" s="10">
        <v>0.12909999999999999</v>
      </c>
      <c r="G199" s="10">
        <v>2.2599999999999999E-2</v>
      </c>
      <c r="H199" s="10">
        <v>3.2199999999999999E-2</v>
      </c>
      <c r="I199" s="10">
        <v>2.2599999999999999E-2</v>
      </c>
      <c r="J199" s="10">
        <v>9.5999999999999992E-3</v>
      </c>
      <c r="K199" s="10">
        <v>8.8800000000000004E-2</v>
      </c>
      <c r="L199" s="5">
        <v>2083</v>
      </c>
      <c r="M199" s="6">
        <v>615.94310000000007</v>
      </c>
    </row>
  </sheetData>
  <sortState ref="A2:M551">
    <sortCondition ref="A1"/>
  </sortState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quantzhang</dc:creator>
  <cp:lastModifiedBy>Microsoft Office 用户</cp:lastModifiedBy>
  <dcterms:created xsi:type="dcterms:W3CDTF">2017-08-23T00:58:52Z</dcterms:created>
  <dcterms:modified xsi:type="dcterms:W3CDTF">2017-08-23T05:49:25Z</dcterms:modified>
</cp:coreProperties>
</file>