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0_ncr:100000_{2E7A78C8-942F-4971-8A06-3FBDC99B38FB}" xr6:coauthVersionLast="31" xr6:coauthVersionMax="31" xr10:uidLastSave="{00000000-0000-0000-0000-000000000000}"/>
  <bookViews>
    <workbookView xWindow="0" yWindow="120" windowWidth="38340" windowHeight="18096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H29" i="1" l="1"/>
  <c r="L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F29" i="1"/>
  <c r="D2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B29" i="1"/>
  <c r="C25" i="1"/>
  <c r="D25" i="1"/>
  <c r="E25" i="1"/>
  <c r="F25" i="1"/>
  <c r="G25" i="1"/>
  <c r="H25" i="1"/>
  <c r="I25" i="1"/>
  <c r="B25" i="1"/>
</calcChain>
</file>

<file path=xl/sharedStrings.xml><?xml version="1.0" encoding="utf-8"?>
<sst xmlns="http://schemas.openxmlformats.org/spreadsheetml/2006/main" count="40" uniqueCount="37">
  <si>
    <t>Down</t>
  </si>
  <si>
    <t>Land</t>
  </si>
  <si>
    <t>Peace</t>
  </si>
  <si>
    <t>Up</t>
  </si>
  <si>
    <t>Outside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</si>
  <si>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</si>
  <si>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</si>
  <si>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</si>
  <si>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</si>
  <si>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</si>
  <si>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</si>
  <si>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</si>
  <si>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</si>
  <si>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</si>
  <si>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</si>
  <si>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</si>
  <si>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</si>
  <si>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</si>
  <si>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</si>
  <si>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</si>
  <si>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</si>
  <si>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</si>
  <si>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</si>
  <si>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</si>
  <si>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</si>
  <si>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</si>
  <si>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</si>
  <si>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</si>
  <si>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Total</t>
  </si>
  <si>
    <t>Total Pictures</t>
  </si>
  <si>
    <t>Total Bottom</t>
  </si>
  <si>
    <t>Total Right</t>
  </si>
  <si>
    <t>Github</t>
  </si>
  <si>
    <t>%Total</t>
  </si>
  <si>
    <t>Total People</t>
  </si>
  <si>
    <t>Total Gestures</t>
  </si>
  <si>
    <t>Outside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</si>
</sst>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6" borderId="0" xfId="0" applyFill="1" applyAlignment="1">
      <alignment horizontal="right"/>
    </xf>
    <xf numFmtId="0" fontId="0" fillId="0" borderId="0" xfId="0" applyFill="1"/>
    <xf numFmtId="0" fontId="0" fillId="0" borderId="0" xfId="0" applyFill="1" applyBorder="1"/>
    <xf numFmtId="0" fontId="1" fillId="0" borderId="2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6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8" xfId="0" applyFill="1" applyBorder="1"/>
    <xf numFmtId="0" fontId="0" fillId="2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2" borderId="11" xfId="0" applyFill="1" applyBorder="1"/>
    <xf numFmtId="0" fontId="0" fillId="2" borderId="12" xfId="0" applyFill="1" applyBorder="1"/>
    <xf numFmtId="0" fontId="1" fillId="0" borderId="13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H29" sqref="H29"/>
    </sheetView>
  </sheetViews>
  <sheetFormatPr defaultRowHeight="14.4" x14ac:dyDescent="0.3"/>
  <cols>
    <col min="1" max="1" width="22.77734375" customWidth="1"/>
    <col min="10" max="10" width="14.21875" customWidth="1"/>
    <col min="13" max="13" width="7.21875" customWidth="1"/>
  </cols>
  <sheetData>
    <row r="1" spans="1:12" ht="15" thickBot="1" x14ac:dyDescent="0.35">
      <c r="B1" s="9" t="s">
        <v>0</v>
      </c>
      <c r="C1" s="10" t="s">
        <v>4</v>
      </c>
      <c r="D1" s="10" t="s">
        <v>1</v>
      </c>
      <c r="E1" s="10" t="s">
        <v>4</v>
      </c>
      <c r="F1" s="10" t="s">
        <v>2</v>
      </c>
      <c r="G1" s="10" t="s">
        <v>4</v>
      </c>
      <c r="H1" s="10" t="s">
        <v>3</v>
      </c>
      <c r="I1" s="11" t="s">
        <v>4</v>
      </c>
      <c r="J1" s="26" t="s">
        <v>29</v>
      </c>
      <c r="K1" s="27" t="s">
        <v>28</v>
      </c>
      <c r="L1" s="27" t="s">
        <v>33</v>
      </c>
    </row>
    <row r="2" spans="1:12" x14ac:dyDescent="0.3">
      <c r="A2" s="6" t="s">
        <v>5</v>
      </c>
      <c r="B2" s="12">
        <v>61</v>
      </c>
      <c r="C2" s="13">
        <v>40</v>
      </c>
      <c r="D2" s="14">
        <v>102</v>
      </c>
      <c r="E2" s="14">
        <v>24</v>
      </c>
      <c r="F2" s="15">
        <v>63</v>
      </c>
      <c r="G2" s="15">
        <v>25</v>
      </c>
      <c r="H2" s="16">
        <v>203</v>
      </c>
      <c r="I2" s="17">
        <v>45</v>
      </c>
      <c r="J2">
        <f>SUM(B2,D2,F2,H2)</f>
        <v>429</v>
      </c>
      <c r="K2">
        <f>15476</f>
        <v>15476</v>
      </c>
      <c r="L2">
        <f>J2/K2 * 100</f>
        <v>2.772034117342983</v>
      </c>
    </row>
    <row r="3" spans="1:12" x14ac:dyDescent="0.3">
      <c r="A3" s="1" t="s">
        <v>6</v>
      </c>
      <c r="B3" s="18">
        <v>85</v>
      </c>
      <c r="C3" s="2">
        <v>35</v>
      </c>
      <c r="D3" s="3">
        <v>99</v>
      </c>
      <c r="E3" s="3">
        <v>45</v>
      </c>
      <c r="F3" s="4">
        <v>93</v>
      </c>
      <c r="G3" s="4">
        <v>33</v>
      </c>
      <c r="H3" s="5">
        <v>102</v>
      </c>
      <c r="I3" s="19">
        <v>36</v>
      </c>
      <c r="J3">
        <f t="shared" ref="J3:J24" si="0">SUM(B3,D3,F3,H3)</f>
        <v>379</v>
      </c>
      <c r="K3">
        <f>15476</f>
        <v>15476</v>
      </c>
      <c r="L3">
        <f t="shared" ref="L3:L24" si="1">J3/K3 * 100</f>
        <v>2.4489532178857587</v>
      </c>
    </row>
    <row r="4" spans="1:12" x14ac:dyDescent="0.3">
      <c r="A4" s="6" t="s">
        <v>7</v>
      </c>
      <c r="B4" s="18">
        <v>126</v>
      </c>
      <c r="C4" s="2"/>
      <c r="D4" s="3">
        <v>230</v>
      </c>
      <c r="E4" s="3"/>
      <c r="F4" s="4">
        <v>283</v>
      </c>
      <c r="G4" s="4"/>
      <c r="H4" s="5">
        <v>162</v>
      </c>
      <c r="I4" s="19"/>
      <c r="J4">
        <f t="shared" si="0"/>
        <v>801</v>
      </c>
      <c r="K4">
        <f>15476</f>
        <v>15476</v>
      </c>
      <c r="L4">
        <f t="shared" si="1"/>
        <v>5.1757560093047301</v>
      </c>
    </row>
    <row r="5" spans="1:12" x14ac:dyDescent="0.3">
      <c r="A5" s="1" t="s">
        <v>8</v>
      </c>
      <c r="B5" s="18">
        <v>183</v>
      </c>
      <c r="C5" s="2"/>
      <c r="D5" s="3">
        <v>229</v>
      </c>
      <c r="E5" s="3"/>
      <c r="F5" s="4">
        <v>229</v>
      </c>
      <c r="G5" s="4"/>
      <c r="H5" s="5">
        <v>210</v>
      </c>
      <c r="I5" s="19"/>
      <c r="J5">
        <f t="shared" si="0"/>
        <v>851</v>
      </c>
      <c r="K5">
        <f>15476</f>
        <v>15476</v>
      </c>
      <c r="L5">
        <f t="shared" si="1"/>
        <v>5.4988369087619535</v>
      </c>
    </row>
    <row r="6" spans="1:12" x14ac:dyDescent="0.3">
      <c r="A6" s="6" t="s">
        <v>9</v>
      </c>
      <c r="B6" s="18">
        <v>189</v>
      </c>
      <c r="C6" s="2">
        <v>34</v>
      </c>
      <c r="D6" s="3">
        <v>231</v>
      </c>
      <c r="E6" s="3">
        <v>36</v>
      </c>
      <c r="F6" s="4">
        <v>209</v>
      </c>
      <c r="G6" s="4">
        <v>43</v>
      </c>
      <c r="H6" s="5">
        <v>163</v>
      </c>
      <c r="I6" s="19">
        <v>24</v>
      </c>
      <c r="J6">
        <f t="shared" si="0"/>
        <v>792</v>
      </c>
      <c r="K6">
        <f>15476</f>
        <v>15476</v>
      </c>
      <c r="L6">
        <f t="shared" si="1"/>
        <v>5.1176014474024294</v>
      </c>
    </row>
    <row r="7" spans="1:12" x14ac:dyDescent="0.3">
      <c r="A7" s="1" t="s">
        <v>10</v>
      </c>
      <c r="B7" s="18">
        <v>13</v>
      </c>
      <c r="C7" s="2">
        <v>13</v>
      </c>
      <c r="D7" s="3">
        <v>36</v>
      </c>
      <c r="E7" s="3">
        <v>36</v>
      </c>
      <c r="F7" s="4">
        <v>44</v>
      </c>
      <c r="G7" s="4">
        <v>44</v>
      </c>
      <c r="H7" s="5">
        <v>57</v>
      </c>
      <c r="I7" s="19">
        <v>57</v>
      </c>
      <c r="J7">
        <f t="shared" si="0"/>
        <v>150</v>
      </c>
      <c r="K7">
        <f>15476</f>
        <v>15476</v>
      </c>
      <c r="L7">
        <f t="shared" si="1"/>
        <v>0.96924269837167232</v>
      </c>
    </row>
    <row r="8" spans="1:12" x14ac:dyDescent="0.3">
      <c r="A8" s="6" t="s">
        <v>11</v>
      </c>
      <c r="B8" s="18">
        <v>90</v>
      </c>
      <c r="C8" s="2"/>
      <c r="D8" s="3">
        <v>148</v>
      </c>
      <c r="E8" s="3"/>
      <c r="F8" s="4">
        <v>184</v>
      </c>
      <c r="G8" s="4"/>
      <c r="H8" s="5">
        <v>156</v>
      </c>
      <c r="I8" s="19"/>
      <c r="J8">
        <f t="shared" si="0"/>
        <v>578</v>
      </c>
      <c r="K8">
        <f>15476</f>
        <v>15476</v>
      </c>
      <c r="L8">
        <f t="shared" si="1"/>
        <v>3.7348151977255108</v>
      </c>
    </row>
    <row r="9" spans="1:12" x14ac:dyDescent="0.3">
      <c r="A9" s="1" t="s">
        <v>12</v>
      </c>
      <c r="B9" s="18">
        <v>278</v>
      </c>
      <c r="C9" s="2">
        <v>55</v>
      </c>
      <c r="D9" s="3">
        <v>336</v>
      </c>
      <c r="E9" s="3">
        <v>40</v>
      </c>
      <c r="F9" s="4">
        <v>572</v>
      </c>
      <c r="G9" s="4">
        <v>51</v>
      </c>
      <c r="H9" s="5">
        <v>341</v>
      </c>
      <c r="I9" s="19">
        <v>66</v>
      </c>
      <c r="J9">
        <f t="shared" si="0"/>
        <v>1527</v>
      </c>
      <c r="K9">
        <f>15476</f>
        <v>15476</v>
      </c>
      <c r="L9">
        <f t="shared" si="1"/>
        <v>9.8668906694236238</v>
      </c>
    </row>
    <row r="10" spans="1:12" x14ac:dyDescent="0.3">
      <c r="A10" s="6" t="s">
        <v>13</v>
      </c>
      <c r="B10" s="18">
        <v>142</v>
      </c>
      <c r="C10" s="2"/>
      <c r="D10" s="3">
        <v>142</v>
      </c>
      <c r="E10" s="3"/>
      <c r="F10" s="4">
        <v>195</v>
      </c>
      <c r="G10" s="4"/>
      <c r="H10" s="5">
        <v>118</v>
      </c>
      <c r="I10" s="19"/>
      <c r="J10">
        <f t="shared" si="0"/>
        <v>597</v>
      </c>
      <c r="K10">
        <f>15476</f>
        <v>15476</v>
      </c>
      <c r="L10">
        <f t="shared" si="1"/>
        <v>3.8575859395192555</v>
      </c>
    </row>
    <row r="11" spans="1:12" x14ac:dyDescent="0.3">
      <c r="A11" s="1" t="s">
        <v>14</v>
      </c>
      <c r="B11" s="18">
        <v>198</v>
      </c>
      <c r="C11" s="2"/>
      <c r="D11" s="3">
        <v>93</v>
      </c>
      <c r="E11" s="3"/>
      <c r="F11" s="4">
        <v>178</v>
      </c>
      <c r="G11" s="4"/>
      <c r="H11" s="5">
        <v>186</v>
      </c>
      <c r="I11" s="19"/>
      <c r="J11">
        <f t="shared" si="0"/>
        <v>655</v>
      </c>
      <c r="K11">
        <f>15476</f>
        <v>15476</v>
      </c>
      <c r="L11">
        <f t="shared" si="1"/>
        <v>4.2323597828896355</v>
      </c>
    </row>
    <row r="12" spans="1:12" x14ac:dyDescent="0.3">
      <c r="A12" s="6" t="s">
        <v>15</v>
      </c>
      <c r="B12" s="18">
        <v>126</v>
      </c>
      <c r="C12" s="2"/>
      <c r="D12" s="3">
        <v>138</v>
      </c>
      <c r="E12" s="3"/>
      <c r="F12" s="4">
        <v>145</v>
      </c>
      <c r="G12" s="4"/>
      <c r="H12" s="5">
        <v>172</v>
      </c>
      <c r="I12" s="19"/>
      <c r="J12">
        <f t="shared" si="0"/>
        <v>581</v>
      </c>
      <c r="K12">
        <f>15476</f>
        <v>15476</v>
      </c>
      <c r="L12">
        <f t="shared" si="1"/>
        <v>3.7542000516929437</v>
      </c>
    </row>
    <row r="13" spans="1:12" x14ac:dyDescent="0.3">
      <c r="A13" s="1" t="s">
        <v>16</v>
      </c>
      <c r="B13" s="18">
        <v>9</v>
      </c>
      <c r="C13" s="2">
        <v>9</v>
      </c>
      <c r="D13" s="3">
        <v>44</v>
      </c>
      <c r="E13" s="3">
        <v>44</v>
      </c>
      <c r="F13" s="4">
        <v>32</v>
      </c>
      <c r="G13" s="4">
        <v>32</v>
      </c>
      <c r="H13" s="5">
        <v>29</v>
      </c>
      <c r="I13" s="19">
        <v>29</v>
      </c>
      <c r="J13">
        <f t="shared" si="0"/>
        <v>114</v>
      </c>
      <c r="K13">
        <f>15476</f>
        <v>15476</v>
      </c>
      <c r="L13">
        <f t="shared" si="1"/>
        <v>0.73662445076247085</v>
      </c>
    </row>
    <row r="14" spans="1:12" x14ac:dyDescent="0.3">
      <c r="A14" s="6" t="s">
        <v>17</v>
      </c>
      <c r="B14" s="18">
        <v>236</v>
      </c>
      <c r="C14" s="2"/>
      <c r="D14" s="3">
        <v>205</v>
      </c>
      <c r="E14" s="3"/>
      <c r="F14" s="4">
        <v>173</v>
      </c>
      <c r="G14" s="4"/>
      <c r="H14" s="5">
        <v>335</v>
      </c>
      <c r="I14" s="19"/>
      <c r="J14">
        <f t="shared" si="0"/>
        <v>949</v>
      </c>
      <c r="K14">
        <f>15476</f>
        <v>15476</v>
      </c>
      <c r="L14">
        <f t="shared" si="1"/>
        <v>6.132075471698113</v>
      </c>
    </row>
    <row r="15" spans="1:12" x14ac:dyDescent="0.3">
      <c r="A15" s="1" t="s">
        <v>18</v>
      </c>
      <c r="B15" s="18">
        <v>66</v>
      </c>
      <c r="C15" s="2"/>
      <c r="D15" s="3">
        <v>150</v>
      </c>
      <c r="E15" s="3"/>
      <c r="F15" s="4">
        <v>94</v>
      </c>
      <c r="G15" s="4"/>
      <c r="H15" s="5">
        <v>62</v>
      </c>
      <c r="I15" s="19"/>
      <c r="J15">
        <f t="shared" si="0"/>
        <v>372</v>
      </c>
      <c r="K15">
        <f>15476</f>
        <v>15476</v>
      </c>
      <c r="L15">
        <f t="shared" si="1"/>
        <v>2.4037218919617471</v>
      </c>
    </row>
    <row r="16" spans="1:12" x14ac:dyDescent="0.3">
      <c r="A16" s="6" t="s">
        <v>19</v>
      </c>
      <c r="B16" s="18">
        <v>19</v>
      </c>
      <c r="C16" s="2">
        <v>19</v>
      </c>
      <c r="D16" s="3">
        <v>40</v>
      </c>
      <c r="E16" s="3">
        <v>11</v>
      </c>
      <c r="F16" s="4">
        <v>115</v>
      </c>
      <c r="G16" s="4">
        <v>17</v>
      </c>
      <c r="H16" s="5">
        <v>84</v>
      </c>
      <c r="I16" s="19">
        <v>13</v>
      </c>
      <c r="J16">
        <f t="shared" si="0"/>
        <v>258</v>
      </c>
      <c r="K16">
        <f>15476</f>
        <v>15476</v>
      </c>
      <c r="L16">
        <f t="shared" si="1"/>
        <v>1.6670974411992765</v>
      </c>
    </row>
    <row r="17" spans="1:12" x14ac:dyDescent="0.3">
      <c r="A17" s="1" t="s">
        <v>20</v>
      </c>
      <c r="B17" s="18">
        <v>229</v>
      </c>
      <c r="C17" s="2"/>
      <c r="D17" s="3">
        <v>410</v>
      </c>
      <c r="E17" s="3"/>
      <c r="F17" s="4">
        <v>210</v>
      </c>
      <c r="G17" s="4"/>
      <c r="H17" s="5">
        <v>434</v>
      </c>
      <c r="I17" s="19"/>
      <c r="J17">
        <f t="shared" si="0"/>
        <v>1283</v>
      </c>
      <c r="K17">
        <f>15476</f>
        <v>15476</v>
      </c>
      <c r="L17">
        <f t="shared" si="1"/>
        <v>8.2902558800723689</v>
      </c>
    </row>
    <row r="18" spans="1:12" x14ac:dyDescent="0.3">
      <c r="A18" s="6" t="s">
        <v>21</v>
      </c>
      <c r="B18" s="18">
        <v>46</v>
      </c>
      <c r="C18" s="2"/>
      <c r="D18" s="3">
        <v>96</v>
      </c>
      <c r="E18" s="3"/>
      <c r="F18" s="4">
        <v>62</v>
      </c>
      <c r="G18" s="4"/>
      <c r="H18" s="5">
        <v>59</v>
      </c>
      <c r="I18" s="19"/>
      <c r="J18">
        <f t="shared" si="0"/>
        <v>263</v>
      </c>
      <c r="K18">
        <f>15476</f>
        <v>15476</v>
      </c>
      <c r="L18">
        <f t="shared" si="1"/>
        <v>1.6994055311449989</v>
      </c>
    </row>
    <row r="19" spans="1:12" x14ac:dyDescent="0.3">
      <c r="A19" s="1" t="s">
        <v>22</v>
      </c>
      <c r="B19" s="18">
        <v>73</v>
      </c>
      <c r="C19" s="2"/>
      <c r="D19" s="3">
        <v>79</v>
      </c>
      <c r="E19" s="3"/>
      <c r="F19" s="4">
        <v>64</v>
      </c>
      <c r="G19" s="4"/>
      <c r="H19" s="5">
        <v>104</v>
      </c>
      <c r="I19" s="19"/>
      <c r="J19">
        <f t="shared" si="0"/>
        <v>320</v>
      </c>
      <c r="K19">
        <f>15476</f>
        <v>15476</v>
      </c>
      <c r="L19">
        <f t="shared" si="1"/>
        <v>2.0677177565262341</v>
      </c>
    </row>
    <row r="20" spans="1:12" x14ac:dyDescent="0.3">
      <c r="A20" s="6" t="s">
        <v>23</v>
      </c>
      <c r="B20" s="18">
        <v>130</v>
      </c>
      <c r="C20" s="2"/>
      <c r="D20" s="3">
        <v>406</v>
      </c>
      <c r="E20" s="3"/>
      <c r="F20" s="4">
        <v>390</v>
      </c>
      <c r="G20" s="4"/>
      <c r="H20" s="5">
        <v>146</v>
      </c>
      <c r="I20" s="19"/>
      <c r="J20">
        <f t="shared" si="0"/>
        <v>1072</v>
      </c>
      <c r="K20">
        <f>15476</f>
        <v>15476</v>
      </c>
      <c r="L20">
        <f t="shared" si="1"/>
        <v>6.9268544843628845</v>
      </c>
    </row>
    <row r="21" spans="1:12" x14ac:dyDescent="0.3">
      <c r="A21" s="1" t="s">
        <v>24</v>
      </c>
      <c r="B21" s="18">
        <v>131</v>
      </c>
      <c r="C21" s="2"/>
      <c r="D21" s="3">
        <v>117</v>
      </c>
      <c r="E21" s="3"/>
      <c r="F21" s="4">
        <v>142</v>
      </c>
      <c r="G21" s="4"/>
      <c r="H21" s="5">
        <v>104</v>
      </c>
      <c r="I21" s="19"/>
      <c r="J21">
        <f t="shared" si="0"/>
        <v>494</v>
      </c>
      <c r="K21">
        <f>15476</f>
        <v>15476</v>
      </c>
      <c r="L21">
        <f t="shared" si="1"/>
        <v>3.1920392866373741</v>
      </c>
    </row>
    <row r="22" spans="1:12" x14ac:dyDescent="0.3">
      <c r="A22" s="6" t="s">
        <v>25</v>
      </c>
      <c r="B22" s="18">
        <v>74</v>
      </c>
      <c r="C22" s="2"/>
      <c r="D22" s="3">
        <v>71</v>
      </c>
      <c r="E22" s="3"/>
      <c r="F22" s="4">
        <v>84</v>
      </c>
      <c r="G22" s="4"/>
      <c r="H22" s="5">
        <v>58</v>
      </c>
      <c r="I22" s="19"/>
      <c r="J22">
        <f t="shared" si="0"/>
        <v>287</v>
      </c>
      <c r="K22">
        <f>15476</f>
        <v>15476</v>
      </c>
      <c r="L22">
        <f t="shared" si="1"/>
        <v>1.8544843628844663</v>
      </c>
    </row>
    <row r="23" spans="1:12" x14ac:dyDescent="0.3">
      <c r="A23" s="1" t="s">
        <v>26</v>
      </c>
      <c r="B23" s="18">
        <v>362</v>
      </c>
      <c r="C23" s="2"/>
      <c r="D23" s="3">
        <v>425</v>
      </c>
      <c r="E23" s="3"/>
      <c r="F23" s="4">
        <v>406</v>
      </c>
      <c r="G23" s="4"/>
      <c r="H23" s="5">
        <v>393</v>
      </c>
      <c r="I23" s="19"/>
      <c r="J23">
        <f t="shared" si="0"/>
        <v>1586</v>
      </c>
      <c r="K23">
        <f>15476</f>
        <v>15476</v>
      </c>
      <c r="L23">
        <f t="shared" si="1"/>
        <v>10.248126130783149</v>
      </c>
    </row>
    <row r="24" spans="1:12" ht="15" thickBot="1" x14ac:dyDescent="0.35">
      <c r="A24" s="6" t="s">
        <v>27</v>
      </c>
      <c r="B24" s="20">
        <v>271</v>
      </c>
      <c r="C24" s="21">
        <v>125</v>
      </c>
      <c r="D24" s="22">
        <v>289</v>
      </c>
      <c r="E24" s="22">
        <v>161</v>
      </c>
      <c r="F24" s="23">
        <v>282</v>
      </c>
      <c r="G24" s="23">
        <v>150</v>
      </c>
      <c r="H24" s="24">
        <v>296</v>
      </c>
      <c r="I24" s="25">
        <v>168</v>
      </c>
      <c r="J24">
        <f t="shared" si="0"/>
        <v>1138</v>
      </c>
      <c r="K24">
        <f>15476</f>
        <v>15476</v>
      </c>
      <c r="L24">
        <f t="shared" si="1"/>
        <v>7.3533212716464211</v>
      </c>
    </row>
    <row r="25" spans="1:12" x14ac:dyDescent="0.3">
      <c r="A25" s="7"/>
      <c r="B25" s="8">
        <f>SUM(B2:B24)</f>
        <v>3137</v>
      </c>
      <c r="C25" s="8">
        <f t="shared" ref="C25:I25" si="2">SUM(C2:C24)</f>
        <v>330</v>
      </c>
      <c r="D25" s="8">
        <f t="shared" si="2"/>
        <v>4116</v>
      </c>
      <c r="E25" s="8">
        <f t="shared" si="2"/>
        <v>397</v>
      </c>
      <c r="F25" s="8">
        <f t="shared" si="2"/>
        <v>4249</v>
      </c>
      <c r="G25" s="8">
        <f t="shared" si="2"/>
        <v>395</v>
      </c>
      <c r="H25" s="8">
        <f t="shared" si="2"/>
        <v>3974</v>
      </c>
      <c r="I25" s="8">
        <f t="shared" si="2"/>
        <v>438</v>
      </c>
      <c r="J25" s="8"/>
      <c r="L25">
        <f>SUM(L2:L24)</f>
        <v>100</v>
      </c>
    </row>
    <row r="26" spans="1:12" x14ac:dyDescent="0.3">
      <c r="A26" s="7"/>
      <c r="B26" s="8"/>
      <c r="C26" s="8"/>
      <c r="D26" s="8"/>
      <c r="E26" s="8"/>
      <c r="F26" s="8"/>
      <c r="G26" s="8"/>
      <c r="H26" s="8"/>
      <c r="I26" s="8"/>
    </row>
    <row r="28" spans="1:12" x14ac:dyDescent="0.3">
      <c r="B28" t="s">
        <v>30</v>
      </c>
      <c r="D28" t="s">
        <v>31</v>
      </c>
      <c r="F28" t="s">
        <v>32</v>
      </c>
      <c r="H28" t="s">
        <v>36</v>
      </c>
    </row>
    <row r="29" spans="1:12" x14ac:dyDescent="0.3">
      <c r="B29">
        <f>SUM(B25,D25,F25,H25)</f>
        <v>15476</v>
      </c>
      <c r="D29">
        <f>SUM(J2:J24)</f>
        <v>15476</v>
      </c>
      <c r="F29">
        <f>3974+3137+4116+4249</f>
        <v>15476</v>
      </c>
      <c r="H29">
        <f>SUM(C25,E25,G25,I25)/D29 *100</f>
        <v>10.080124063065393</v>
      </c>
    </row>
    <row r="31" spans="1:12" x14ac:dyDescent="0.3">
      <c r="B31" t="s">
        <v>34</v>
      </c>
      <c r="D31" t="s">
        <v>35</v>
      </c>
    </row>
    <row r="32" spans="1:12" x14ac:dyDescent="0.3">
      <c r="B32">
        <v>23</v>
      </c>
      <c r="D32">
        <v>4</v>
      </c>
    </row>
  </sheetData>
  <conditionalFormatting sqref="L2:L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Unknown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Taner Davis</cp:lastModifiedBy>
  <dcterms:created xsi:type="dcterms:W3CDTF">2018-10-24T01:19:48Z</dcterms:created>
  <dcterms:modified xsi:type="dcterms:W3CDTF">2018-10-26T06:46:56Z</dcterms:modified>
</cp:coreProperties>
</file>