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gu\Desktop\SonJuniorSuperLig\"/>
    </mc:Choice>
  </mc:AlternateContent>
  <xr:revisionPtr revIDLastSave="0" documentId="13_ncr:1_{DE91F531-2D55-4F31-9F54-D2F8D163DBA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ayfa1" sheetId="1" r:id="rId1"/>
    <sheet name="Sayfa2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2" i="1" l="1" a="1"/>
  <c r="C32" i="1" s="1"/>
  <c r="C31" i="1"/>
  <c r="C33" i="1" l="1"/>
</calcChain>
</file>

<file path=xl/sharedStrings.xml><?xml version="1.0" encoding="utf-8"?>
<sst xmlns="http://schemas.openxmlformats.org/spreadsheetml/2006/main" count="75" uniqueCount="75">
  <si>
    <t>Ön Template Task Listesi</t>
  </si>
  <si>
    <t>Dashboard Task Listesi</t>
  </si>
  <si>
    <t>Genel Notlar, Fikirler ve Öneriler (Diğer excelden alınan bilgiler dahil)</t>
  </si>
  <si>
    <t>Seçilen şehire göre bütün alanlar o şehirin verisi ile dolacak</t>
  </si>
  <si>
    <t>Veli çocuğunu kaydettirdiği ilin takımıyla ilgili kısımları görecek ve işlem yapacak</t>
  </si>
  <si>
    <t>Premium üyelik tabanı oluşturulacak ilerisi için</t>
  </si>
  <si>
    <t>Responsive kısmında en üstteki telefon ve konum yeri gizleniyor fakat ikonları duruyor</t>
  </si>
  <si>
    <t>Fotoğraf upload web servisi hazır, bunları bütün fotoğraf yükleme alanlarına entegre et (oyuncu, banner, takım vs.)</t>
  </si>
  <si>
    <t>Admin ve il temsilcisi için atanan müsabakalar kısmı silinebilir</t>
  </si>
  <si>
    <t>News kısmında, sırasıyla önce şehir sonra şehirde olan ligler sonrada bu liglerde ki takımlar gelmeli. (Şu anda bütün veriler geliyor)</t>
  </si>
  <si>
    <t>Sponsor için sayfada reklam alanlarının bölünmesi ve fiyatlandırılması</t>
  </si>
  <si>
    <t>Saat istenilen yerlerde (maç saati gibi) saat date olarak tutuluyor, bunun için react-datetime incele ve uygula (oyun ve oyun live)</t>
  </si>
  <si>
    <t>Oyuncu ekleme ekranında fotoğraf zorunlu (TEST)</t>
  </si>
  <si>
    <t>User ve veli paneldeki takip ettiklerim sayfasında gelen haberler çok olduğu zaman modal patlıyor, css düzeltilmesi gerek</t>
  </si>
  <si>
    <t>Takım ekleme ekranında logo zorunlu (TEST)</t>
  </si>
  <si>
    <t>Antrenör hoca sadece kendi oluşturduğu takımları görebilmeli?</t>
  </si>
  <si>
    <t>Antrenör takım oluşturacak, davetiye oluşturup velilere gönderecek sonra da veliler girip o takıma oyuncu ekleyebilecek (il, şehir, lig dolu gelecek ve readonly olacak)</t>
  </si>
  <si>
    <t>Oyuncu kartında fotoğraflar yuvarlak olacak ve fotoğraf değişikliği için admin onayı gerekecek</t>
  </si>
  <si>
    <t>Oyuncu eklerken yaş kontrolü yapılacak örneğin 2010lu biri U10 ligine kayıt olamaz ve şehir alanı eklenecek (önce modele eklenecek) (dropdownlist olarak)</t>
  </si>
  <si>
    <t>Maç detay kısmında gözlemci resim, video ve yorum girebilecek (yorumlar danger html)</t>
  </si>
  <si>
    <t>Kaçak oyuncu kontrol ekranında sadece o maçta kadroda olanlar ve yedek olanlar gözükecek, kadro dışı oyuncular olmayacak (yani 14 kişi sınırı varmış 7+1 oyuncu ve 6 yedek)</t>
  </si>
  <si>
    <t>Antrenör hoca maça 24 saat kala o maçta oynayacak kadroyu, yedekleri ve kadro dışı esame listesini belirleyecek. (Bu listede kaçak oyuncu kontrolünde olacak)</t>
  </si>
  <si>
    <t>Fikstürü oluşturmak için kura çekimi</t>
  </si>
  <si>
    <t>Antrenör hoca maç için 14 kişi seçebilir kalanlar kadro dışı olacak. Defans, kaleci vs. onları da belirtecek?</t>
  </si>
  <si>
    <t>Fikstür şehir, lig, takımlar girilecek. Tarihler sonradan manuel olarak düzenlenebilecek halde olmalı</t>
  </si>
  <si>
    <t>Oyuncu yaşının altındaki ligde oynayamaz ve transfer olamaz, fakat üst ligte oynayabilir ve transfer olabilir</t>
  </si>
  <si>
    <t>Dashboard da ekle düzenle (modal açıldığı zaman) kısımları css olarak kontrol edilip düzeltilmeli</t>
  </si>
  <si>
    <t>Sponsor resim yükleme alanı olacak ve yüklenen resim direkt home sayfasındaki en aşağıdaki sponsors kısmına gelmeli</t>
  </si>
  <si>
    <t>Oyuncu ekleme ekranında antrenör adı ve veli falan readonyl olarak seçili gelmeli (TEST)</t>
  </si>
  <si>
    <t>Veliye sözleşme onayı</t>
  </si>
  <si>
    <t>Oyuncu ekleme ekranında sözleşmeler gözükecek, kabul ederse o zaman oyuncusunu ekleyebilecek.</t>
  </si>
  <si>
    <t>Admin onayladığı zaman kimlik verileri silinecek</t>
  </si>
  <si>
    <t>Bütün formlarda şehir kısmı readonly olarak giriş yapan auth user ın sehir kısmından gelecek</t>
  </si>
  <si>
    <t>İl bazında sorumlu admin olacak</t>
  </si>
  <si>
    <t>Bütün modeller şehir bazında olacak, şehir bazında olacak bütün şeyler.</t>
  </si>
  <si>
    <t>Bölge bazında il temsilcisi olacak fakat üst sorumlu admin olacak</t>
  </si>
  <si>
    <t>Şehir olarak istanbul avrupa ve istanbul asya(anadolu her ne ise adı) olarak</t>
  </si>
  <si>
    <t>Antrenör hoca, oyuncu kartları kısmında sadece anternör hocanın oluşturduğu takımlarına kayıt olan oyuncuları görecek. Takım adına göre sıralama olabilir (sıralama en son aşama)</t>
  </si>
  <si>
    <t>Takım ekle listesine bilgilendirme notu ekle (u9 ligine 10 yaşında biri kayıt olamaz örneğin yani..)</t>
  </si>
  <si>
    <t>Veli aynı zamanda antrenör hoca olabilir</t>
  </si>
  <si>
    <t>Matchteam sayfasında room, id bağlantılarını yap (socket bağlantıları)</t>
  </si>
  <si>
    <t>Maçlara youtube canlı yayın linki</t>
  </si>
  <si>
    <t>Antrenör hocada takıma veli davet gönderme kısmında 2. bir daveti gönderdiği zaman eskileri eziyor (ÖNEMLİ)</t>
  </si>
  <si>
    <t>Ligler rastgele oluşturulacak (fikstür den bahsedilmiş sanırım)</t>
  </si>
  <si>
    <t>Veliye giden davetten oyuncu eklerken, 2. bir oyuncu eklediği zaman öncekileri eziyor (ÖNEMLİ)</t>
  </si>
  <si>
    <t>Tesis bilgileri ve map paylaşımı (oyun konumdan bahsediyor sanırım)</t>
  </si>
  <si>
    <t>Oyuncu ekleme ekranında antrenör adı kısmı gözükmeli (şu anda hiçbir usersin adı olmadığı için o kısmı eklemedik, buralar en son düzeltilecek, register ekrani düzeltilince)</t>
  </si>
  <si>
    <t>Sponsor süre ekleme çıkartma yapmıyor</t>
  </si>
  <si>
    <t>Toplam Task Sayısı:</t>
  </si>
  <si>
    <t>Oyuncu ekle ekranında oynadığı maç, atılan gol sayısı, forma no vs. gözükmeli mi? (ekleme alanında gözükmemeli, 0 olarak ata default)</t>
  </si>
  <si>
    <t>Mobilde favoriye eklediği takımların bildirimleri (gol attı, maçı başladı vs. gibi sanırım) gelmeli (benim yaptığım sunumda aldığım not idi, alinin söylediği bir şeydi)</t>
  </si>
  <si>
    <t>Biten Task Sayısı:</t>
  </si>
  <si>
    <t>Transfer işlemleri (veli kaydettiği oyuncu için istek yapar, antrenör hoca onaylar gibi)</t>
  </si>
  <si>
    <t>Kalan Task Sayısı:</t>
  </si>
  <si>
    <t>Fikstürde önce şehir sonra ligler sonra takımlar sırasıyla gelmeli</t>
  </si>
  <si>
    <t>Roller şehirlere göre bölünmesi gerek (yani il temsilcisi ankaraya kayıt oluyorsa sadece kendi şehrindeki şeyleri görüp oraları düzenleyebilir, başka şehire müdahale edemez)</t>
  </si>
  <si>
    <t>Puan durumu tablosunda ligler şehire göre gelmeli</t>
  </si>
  <si>
    <t>NOT:  Yukarıdaki hesaplamaların çalışabilmesi için yapılan işler için o satırı üstü çizili ve kalın yapmamız gerekiyor.</t>
  </si>
  <si>
    <t>Şehir sayfasında ligler ligler ve takımlar şehire göre gelmeli</t>
  </si>
  <si>
    <t>Müsabaka konumda takımlar şehire göre gelmeli</t>
  </si>
  <si>
    <t>Webserviste cors ayarları düzeltilecek</t>
  </si>
  <si>
    <t>Sponsor kategoriler ortak, şehire göre gelmeyecek</t>
  </si>
  <si>
    <t>NOT2: Biten task sayısının güncellenebilmesi için excelin kapatılıp açılması gereklidir.</t>
  </si>
  <si>
    <t>Sponsor ekleme ekranında il sekmesi multiselect olacak, model sayfasında sponsor kısmındaki şehiri array yap (TEST)</t>
  </si>
  <si>
    <t>Takım sayfasında gelen veriler şehire göre gelmeli (veli atamadaki veliler de şehire göre gelmeli)</t>
  </si>
  <si>
    <t>Kullanıcı kayıt ekranında webservisten dönen message ingilizce onu türkçe yap</t>
  </si>
  <si>
    <t>Login ekranında dönen hatalı mesajı ingilizce onuda türkçe yap</t>
  </si>
  <si>
    <t>Sponsor panelinde sponsor listeleme sayfasında sadece kendi yaptığı sponsorluk isteklerini görmeli (TEST ET)</t>
  </si>
  <si>
    <t>Ön Template</t>
  </si>
  <si>
    <t>Dashboard</t>
  </si>
  <si>
    <t>sponsor ekranı teklif ekranı ( sponsor giriş yaptığında sponsor adı seçili gelebilir)( telefon adres bilgileri girilsin)</t>
  </si>
  <si>
    <t>Contact sayfasına telefon, konu, şehir eklenmeli</t>
  </si>
  <si>
    <t>News kısmı gelmiyor</t>
  </si>
  <si>
    <t>Esame listesi eklendi (model ve controller) fakat dashbordda tam olarak bitmedi (kontrol et, tamamla)</t>
  </si>
  <si>
    <t>table ve fikstür font size 9 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</si>
</sst>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62"/>
    </font>
    <font>
      <b/>
      <strike/>
      <sz val="11"/>
      <color rgb="FF000000"/>
      <name val="Calibri"/>
      <family val="2"/>
      <charset val="162"/>
    </font>
    <font>
      <b/>
      <sz val="12"/>
      <color rgb="FF000000"/>
      <name val="Calibri"/>
      <family val="2"/>
      <charset val="162"/>
    </font>
    <font>
      <strike/>
      <sz val="11"/>
      <color rgb="FF000000"/>
      <name val="Calibri"/>
      <family val="2"/>
      <charset val="1"/>
    </font>
    <font>
      <b/>
      <sz val="10"/>
      <color rgb="FF0A0101"/>
      <name val="Arial"/>
      <family val="2"/>
      <charset val="162"/>
    </font>
    <font>
      <b/>
      <sz val="12"/>
      <color rgb="FF000000"/>
      <name val="Calibri"/>
      <family val="2"/>
      <charset val="1"/>
    </font>
    <font>
      <b/>
      <u/>
      <sz val="10"/>
      <color rgb="FF993300"/>
      <name val="Arial"/>
      <family val="2"/>
      <charset val="162"/>
    </font>
    <font>
      <b/>
      <sz val="10"/>
      <color rgb="FF993300"/>
      <name val="Arial"/>
      <family val="2"/>
      <charset val="162"/>
    </font>
  </fonts>
  <fills count="12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F4B183"/>
      </patternFill>
    </fill>
    <fill>
      <patternFill patternType="solid">
        <fgColor rgb="FFF4B183"/>
        <bgColor rgb="FFF8CBAD"/>
      </patternFill>
    </fill>
    <fill>
      <patternFill patternType="solid">
        <fgColor rgb="FFFFFF0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4" fillId="6" borderId="3" xfId="0" applyFont="1" applyFill="1" applyBorder="1" applyAlignment="1">
      <alignment vertical="top"/>
    </xf>
    <xf numFmtId="0" fontId="4" fillId="6" borderId="4" xfId="0" applyFont="1" applyFill="1" applyBorder="1" applyAlignment="1">
      <alignment vertical="top"/>
    </xf>
    <xf numFmtId="0" fontId="4" fillId="4" borderId="2" xfId="0" applyFont="1" applyFill="1" applyBorder="1" applyAlignment="1">
      <alignment vertical="top"/>
    </xf>
    <xf numFmtId="0" fontId="4" fillId="4" borderId="3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6" borderId="2" xfId="0" applyFont="1" applyFill="1" applyBorder="1" applyAlignment="1">
      <alignment vertical="top"/>
    </xf>
    <xf numFmtId="0" fontId="2" fillId="6" borderId="3" xfId="0" applyFont="1" applyFill="1" applyBorder="1" applyAlignment="1">
      <alignment vertical="top"/>
    </xf>
    <xf numFmtId="0" fontId="2" fillId="6" borderId="4" xfId="0" applyFont="1" applyFill="1" applyBorder="1" applyAlignment="1">
      <alignment vertical="top"/>
    </xf>
    <xf numFmtId="0" fontId="2" fillId="0" borderId="0" xfId="0" applyFont="1" applyAlignment="1">
      <alignment horizontal="right"/>
    </xf>
    <xf numFmtId="0" fontId="7" fillId="0" borderId="0" xfId="0" applyFont="1"/>
    <xf numFmtId="0" fontId="8" fillId="0" borderId="0" xfId="0" applyFont="1" applyAlignment="1">
      <alignment horizontal="center"/>
    </xf>
    <xf numFmtId="0" fontId="4" fillId="0" borderId="1" xfId="0" applyFont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10" fillId="0" borderId="0" xfId="0" applyFont="1"/>
    <xf numFmtId="0" fontId="11" fillId="0" borderId="0" xfId="0" applyFont="1"/>
    <xf numFmtId="0" fontId="4" fillId="10" borderId="2" xfId="0" applyFont="1" applyFill="1" applyBorder="1" applyAlignment="1">
      <alignment vertical="top"/>
    </xf>
    <xf numFmtId="0" fontId="4" fillId="10" borderId="3" xfId="0" applyFont="1" applyFill="1" applyBorder="1" applyAlignment="1">
      <alignment vertical="top"/>
    </xf>
    <xf numFmtId="0" fontId="4" fillId="10" borderId="4" xfId="0" applyFont="1" applyFill="1" applyBorder="1" applyAlignment="1">
      <alignment vertical="top"/>
    </xf>
    <xf numFmtId="0" fontId="0" fillId="9" borderId="2" xfId="0" applyFill="1" applyBorder="1" applyAlignment="1">
      <alignment vertical="top"/>
    </xf>
    <xf numFmtId="0" fontId="0" fillId="9" borderId="3" xfId="0" applyFill="1" applyBorder="1" applyAlignment="1">
      <alignment vertical="top"/>
    </xf>
    <xf numFmtId="0" fontId="0" fillId="9" borderId="4" xfId="0" applyFill="1" applyBorder="1" applyAlignment="1">
      <alignment vertical="top"/>
    </xf>
    <xf numFmtId="0" fontId="0" fillId="11" borderId="2" xfId="0" applyFill="1" applyBorder="1" applyAlignment="1">
      <alignment vertical="top"/>
    </xf>
    <xf numFmtId="0" fontId="0" fillId="11" borderId="3" xfId="0" applyFill="1" applyBorder="1" applyAlignment="1">
      <alignment vertical="top"/>
    </xf>
    <xf numFmtId="0" fontId="0" fillId="11" borderId="4" xfId="0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10" borderId="2" xfId="0" applyFont="1" applyFill="1" applyBorder="1" applyAlignment="1">
      <alignment horizontal="left" vertical="top"/>
    </xf>
    <xf numFmtId="0" fontId="4" fillId="10" borderId="3" xfId="0" applyFont="1" applyFill="1" applyBorder="1" applyAlignment="1">
      <alignment horizontal="left" vertical="top"/>
    </xf>
    <xf numFmtId="0" fontId="4" fillId="10" borderId="4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top"/>
    </xf>
    <xf numFmtId="0" fontId="6" fillId="8" borderId="0" xfId="0" applyFont="1" applyFill="1" applyAlignment="1">
      <alignment horizontal="center"/>
    </xf>
    <xf numFmtId="0" fontId="2" fillId="6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6" fillId="6" borderId="0" xfId="0" applyFont="1" applyFill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0" xfId="0"/>
    <xf numFmtId="0" fontId="9" fillId="7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horizontal="left"/>
    </xf>
    <xf numFmtId="0" fontId="4" fillId="10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A01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1"/>
  <sheetViews>
    <sheetView tabSelected="1" zoomScale="85" zoomScaleNormal="85" workbookViewId="0">
      <selection activeCell="B8" sqref="B8:E8"/>
    </sheetView>
  </sheetViews>
  <sheetFormatPr defaultColWidth="8.5546875" defaultRowHeight="14.4" x14ac:dyDescent="0.3"/>
  <cols>
    <col min="1" max="1" width="3.5546875" customWidth="1"/>
    <col min="2" max="2" width="9.44140625" customWidth="1"/>
    <col min="5" max="5" width="73.44140625" customWidth="1"/>
    <col min="6" max="7" width="1.21875" customWidth="1"/>
    <col min="12" max="12" width="144.21875" customWidth="1"/>
    <col min="13" max="13" width="6.109375" customWidth="1"/>
    <col min="14" max="14" width="1.5546875" customWidth="1"/>
    <col min="19" max="19" width="112.44140625" customWidth="1"/>
  </cols>
  <sheetData>
    <row r="1" spans="1:19" ht="18" x14ac:dyDescent="0.35">
      <c r="A1" s="58" t="s">
        <v>0</v>
      </c>
      <c r="B1" s="58"/>
      <c r="C1" s="58"/>
      <c r="D1" s="58"/>
      <c r="E1" s="58"/>
      <c r="H1" s="58" t="s">
        <v>1</v>
      </c>
      <c r="I1" s="58"/>
      <c r="J1" s="58"/>
      <c r="K1" s="58"/>
      <c r="L1" s="58"/>
      <c r="O1" s="58" t="s">
        <v>2</v>
      </c>
      <c r="P1" s="58"/>
      <c r="Q1" s="58"/>
      <c r="R1" s="58"/>
      <c r="S1" s="58"/>
    </row>
    <row r="2" spans="1:19" x14ac:dyDescent="0.3">
      <c r="A2" s="2">
        <v>1</v>
      </c>
      <c r="B2" t="s">
        <v>3</v>
      </c>
      <c r="C2" s="1"/>
      <c r="D2" s="1"/>
      <c r="E2" s="1"/>
      <c r="H2" s="2">
        <v>1</v>
      </c>
      <c r="I2" s="59" t="s">
        <v>4</v>
      </c>
      <c r="J2" s="59"/>
      <c r="K2" s="59"/>
      <c r="L2" s="59"/>
      <c r="O2" s="2">
        <v>1</v>
      </c>
      <c r="P2" s="60" t="s">
        <v>5</v>
      </c>
      <c r="Q2" s="60"/>
      <c r="R2" s="60"/>
      <c r="S2" s="60"/>
    </row>
    <row r="3" spans="1:19" x14ac:dyDescent="0.3">
      <c r="A3" s="2">
        <v>2</v>
      </c>
      <c r="B3" s="61" t="s">
        <v>6</v>
      </c>
      <c r="C3" s="61"/>
      <c r="D3" s="61"/>
      <c r="E3" s="61"/>
      <c r="H3" s="2">
        <v>2</v>
      </c>
      <c r="I3" s="3" t="s">
        <v>7</v>
      </c>
      <c r="J3" s="4"/>
      <c r="K3" s="4"/>
      <c r="L3" s="5"/>
      <c r="O3" s="2">
        <v>2</v>
      </c>
      <c r="P3" s="53"/>
      <c r="Q3" s="53"/>
      <c r="R3" s="53"/>
      <c r="S3" s="53"/>
    </row>
    <row r="4" spans="1:19" x14ac:dyDescent="0.3">
      <c r="A4" s="2">
        <v>3</v>
      </c>
      <c r="B4" s="62" t="s">
        <v>71</v>
      </c>
      <c r="C4" s="62"/>
      <c r="D4" s="62"/>
      <c r="E4" s="62"/>
      <c r="H4" s="2">
        <v>3</v>
      </c>
      <c r="I4" s="31" t="s">
        <v>8</v>
      </c>
      <c r="J4" s="32"/>
      <c r="K4" s="32"/>
      <c r="L4" s="33"/>
      <c r="O4" s="2">
        <v>3</v>
      </c>
      <c r="P4" s="53"/>
      <c r="Q4" s="53"/>
      <c r="R4" s="53"/>
      <c r="S4" s="53"/>
    </row>
    <row r="5" spans="1:19" x14ac:dyDescent="0.3">
      <c r="A5" s="2">
        <v>4</v>
      </c>
      <c r="B5" s="61" t="s">
        <v>74</v>
      </c>
      <c r="C5" s="61"/>
      <c r="D5" s="61"/>
      <c r="E5" s="61"/>
      <c r="H5" s="2">
        <v>4</v>
      </c>
      <c r="I5" s="3" t="s">
        <v>9</v>
      </c>
      <c r="J5" s="4"/>
      <c r="K5" s="4"/>
      <c r="L5" s="5"/>
      <c r="O5" s="2">
        <v>4</v>
      </c>
      <c r="P5" s="46" t="s">
        <v>10</v>
      </c>
      <c r="Q5" s="46"/>
      <c r="R5" s="46"/>
      <c r="S5" s="46"/>
    </row>
    <row r="6" spans="1:19" x14ac:dyDescent="0.3">
      <c r="A6" s="2">
        <v>5</v>
      </c>
      <c r="B6" s="54"/>
      <c r="C6" s="54"/>
      <c r="D6" s="54"/>
      <c r="E6" s="54"/>
      <c r="H6" s="2">
        <v>5</v>
      </c>
      <c r="I6" s="3" t="s">
        <v>11</v>
      </c>
      <c r="J6" s="4"/>
      <c r="K6" s="4"/>
      <c r="L6" s="5"/>
      <c r="O6" s="2">
        <v>5</v>
      </c>
      <c r="P6" s="53"/>
      <c r="Q6" s="53"/>
      <c r="R6" s="53"/>
      <c r="S6" s="53"/>
    </row>
    <row r="7" spans="1:19" x14ac:dyDescent="0.3">
      <c r="A7" s="2">
        <v>6</v>
      </c>
      <c r="B7" s="57"/>
      <c r="C7" s="57"/>
      <c r="D7" s="57"/>
      <c r="E7" s="57"/>
      <c r="H7" s="2">
        <v>6</v>
      </c>
      <c r="I7" s="6" t="s">
        <v>12</v>
      </c>
      <c r="J7" s="7"/>
      <c r="K7" s="7"/>
      <c r="L7" s="8"/>
      <c r="O7" s="2">
        <v>6</v>
      </c>
      <c r="P7" s="53"/>
      <c r="Q7" s="53"/>
      <c r="R7" s="53"/>
      <c r="S7" s="53"/>
    </row>
    <row r="8" spans="1:19" x14ac:dyDescent="0.3">
      <c r="A8" s="2">
        <v>7</v>
      </c>
      <c r="B8" s="57"/>
      <c r="C8" s="57"/>
      <c r="D8" s="57"/>
      <c r="E8" s="57"/>
      <c r="H8" s="2">
        <v>7</v>
      </c>
      <c r="I8" s="3" t="s">
        <v>13</v>
      </c>
      <c r="J8" s="4"/>
      <c r="K8" s="4"/>
      <c r="L8" s="5"/>
      <c r="O8" s="2">
        <v>7</v>
      </c>
      <c r="P8" s="53"/>
      <c r="Q8" s="53"/>
      <c r="R8" s="53"/>
      <c r="S8" s="53"/>
    </row>
    <row r="9" spans="1:19" x14ac:dyDescent="0.3">
      <c r="A9" s="2">
        <v>8</v>
      </c>
      <c r="B9" s="57"/>
      <c r="C9" s="57"/>
      <c r="D9" s="57"/>
      <c r="E9" s="57"/>
      <c r="H9" s="2">
        <v>8</v>
      </c>
      <c r="I9" s="6" t="s">
        <v>14</v>
      </c>
      <c r="J9" s="7"/>
      <c r="K9" s="7"/>
      <c r="L9" s="8"/>
      <c r="O9" s="2">
        <v>8</v>
      </c>
      <c r="P9" s="53"/>
      <c r="Q9" s="53"/>
      <c r="R9" s="53"/>
      <c r="S9" s="53"/>
    </row>
    <row r="10" spans="1:19" x14ac:dyDescent="0.3">
      <c r="A10" s="2">
        <v>9</v>
      </c>
      <c r="B10" s="54"/>
      <c r="C10" s="54"/>
      <c r="D10" s="54"/>
      <c r="E10" s="54"/>
      <c r="H10" s="2">
        <v>9</v>
      </c>
      <c r="I10" s="9" t="s">
        <v>15</v>
      </c>
      <c r="J10" s="10"/>
      <c r="K10" s="10"/>
      <c r="L10" s="11"/>
      <c r="O10" s="2">
        <v>9</v>
      </c>
      <c r="P10" s="53"/>
      <c r="Q10" s="53"/>
      <c r="R10" s="53"/>
      <c r="S10" s="53"/>
    </row>
    <row r="11" spans="1:19" x14ac:dyDescent="0.3">
      <c r="A11" s="2">
        <v>10</v>
      </c>
      <c r="B11" s="57"/>
      <c r="C11" s="57"/>
      <c r="D11" s="57"/>
      <c r="E11" s="57"/>
      <c r="H11" s="2">
        <v>10</v>
      </c>
      <c r="I11" s="28" t="s">
        <v>16</v>
      </c>
      <c r="J11" s="29"/>
      <c r="K11" s="29"/>
      <c r="L11" s="30"/>
      <c r="O11" s="2">
        <v>10</v>
      </c>
      <c r="P11" s="46" t="s">
        <v>17</v>
      </c>
      <c r="Q11" s="46"/>
      <c r="R11" s="46"/>
      <c r="S11" s="46"/>
    </row>
    <row r="12" spans="1:19" x14ac:dyDescent="0.3">
      <c r="A12" s="2">
        <v>11</v>
      </c>
      <c r="B12" s="57"/>
      <c r="C12" s="57"/>
      <c r="D12" s="57"/>
      <c r="E12" s="57"/>
      <c r="H12" s="2">
        <v>11</v>
      </c>
      <c r="I12" s="3" t="s">
        <v>18</v>
      </c>
      <c r="J12" s="4"/>
      <c r="K12" s="4"/>
      <c r="L12" s="5"/>
      <c r="O12" s="2">
        <v>11</v>
      </c>
      <c r="P12" s="46" t="s">
        <v>19</v>
      </c>
      <c r="Q12" s="46"/>
      <c r="R12" s="46"/>
      <c r="S12" s="46"/>
    </row>
    <row r="13" spans="1:19" x14ac:dyDescent="0.3">
      <c r="A13" s="2">
        <v>12</v>
      </c>
      <c r="B13" s="54"/>
      <c r="C13" s="54"/>
      <c r="D13" s="54"/>
      <c r="E13" s="54"/>
      <c r="H13" s="2">
        <v>12</v>
      </c>
      <c r="I13" s="3" t="s">
        <v>20</v>
      </c>
      <c r="J13" s="4"/>
      <c r="K13" s="4"/>
      <c r="L13" s="5"/>
      <c r="O13" s="2">
        <v>12</v>
      </c>
      <c r="P13" s="53"/>
      <c r="Q13" s="53"/>
      <c r="R13" s="53"/>
      <c r="S13" s="53"/>
    </row>
    <row r="14" spans="1:19" x14ac:dyDescent="0.3">
      <c r="A14" s="2">
        <v>13</v>
      </c>
      <c r="B14" s="52"/>
      <c r="C14" s="52"/>
      <c r="D14" s="52"/>
      <c r="E14" s="52"/>
      <c r="H14" s="2">
        <v>13</v>
      </c>
      <c r="I14" s="3" t="s">
        <v>21</v>
      </c>
      <c r="J14" s="4"/>
      <c r="K14" s="4"/>
      <c r="L14" s="5"/>
      <c r="O14" s="2">
        <v>13</v>
      </c>
      <c r="P14" s="46" t="s">
        <v>22</v>
      </c>
      <c r="Q14" s="46"/>
      <c r="R14" s="46"/>
      <c r="S14" s="46"/>
    </row>
    <row r="15" spans="1:19" x14ac:dyDescent="0.3">
      <c r="A15" s="2">
        <v>14</v>
      </c>
      <c r="B15" s="54"/>
      <c r="C15" s="54"/>
      <c r="D15" s="54"/>
      <c r="E15" s="54"/>
      <c r="H15" s="2">
        <v>14</v>
      </c>
      <c r="I15" s="3" t="s">
        <v>23</v>
      </c>
      <c r="J15" s="4"/>
      <c r="K15" s="4"/>
      <c r="L15" s="5"/>
      <c r="O15" s="2">
        <v>14</v>
      </c>
      <c r="P15" s="53"/>
      <c r="Q15" s="53"/>
      <c r="R15" s="53"/>
      <c r="S15" s="53"/>
    </row>
    <row r="16" spans="1:19" x14ac:dyDescent="0.3">
      <c r="A16" s="2">
        <v>15</v>
      </c>
      <c r="B16" s="52"/>
      <c r="C16" s="52"/>
      <c r="D16" s="52"/>
      <c r="E16" s="52"/>
      <c r="H16" s="2">
        <v>15</v>
      </c>
      <c r="I16" s="3" t="s">
        <v>24</v>
      </c>
      <c r="J16" s="4"/>
      <c r="K16" s="4"/>
      <c r="L16" s="5"/>
      <c r="O16" s="2">
        <v>15</v>
      </c>
      <c r="P16" s="46" t="s">
        <v>25</v>
      </c>
      <c r="Q16" s="46"/>
      <c r="R16" s="46"/>
      <c r="S16" s="46"/>
    </row>
    <row r="17" spans="1:19" x14ac:dyDescent="0.3">
      <c r="A17" s="2">
        <v>16</v>
      </c>
      <c r="B17" s="55"/>
      <c r="C17" s="55"/>
      <c r="D17" s="55"/>
      <c r="E17" s="55"/>
      <c r="H17" s="2">
        <v>16</v>
      </c>
      <c r="I17" s="25" t="s">
        <v>26</v>
      </c>
      <c r="J17" s="26"/>
      <c r="K17" s="26"/>
      <c r="L17" s="27"/>
      <c r="O17" s="2">
        <v>16</v>
      </c>
      <c r="P17" s="53"/>
      <c r="Q17" s="53"/>
      <c r="R17" s="53"/>
      <c r="S17" s="53"/>
    </row>
    <row r="18" spans="1:19" x14ac:dyDescent="0.3">
      <c r="A18" s="2">
        <v>17</v>
      </c>
      <c r="B18" s="54"/>
      <c r="C18" s="54"/>
      <c r="D18" s="54"/>
      <c r="E18" s="54"/>
      <c r="H18" s="2">
        <v>17</v>
      </c>
      <c r="I18" s="12" t="s">
        <v>27</v>
      </c>
      <c r="J18" s="13"/>
      <c r="K18" s="13"/>
      <c r="L18" s="14"/>
      <c r="O18" s="2">
        <v>17</v>
      </c>
      <c r="P18" s="46"/>
      <c r="Q18" s="46"/>
      <c r="R18" s="46"/>
      <c r="S18" s="46"/>
    </row>
    <row r="19" spans="1:19" x14ac:dyDescent="0.3">
      <c r="A19" s="2">
        <v>18</v>
      </c>
      <c r="B19" s="56"/>
      <c r="C19" s="56"/>
      <c r="D19" s="56"/>
      <c r="E19" s="56"/>
      <c r="H19" s="2">
        <v>18</v>
      </c>
      <c r="I19" s="6" t="s">
        <v>28</v>
      </c>
      <c r="J19" s="7"/>
      <c r="K19" s="7"/>
      <c r="L19" s="8"/>
      <c r="O19" s="2">
        <v>18</v>
      </c>
      <c r="P19" s="46" t="s">
        <v>29</v>
      </c>
      <c r="Q19" s="46"/>
      <c r="R19" s="46"/>
      <c r="S19" s="46"/>
    </row>
    <row r="20" spans="1:19" x14ac:dyDescent="0.3">
      <c r="A20" s="2">
        <v>19</v>
      </c>
      <c r="B20" s="52"/>
      <c r="C20" s="52"/>
      <c r="D20" s="52"/>
      <c r="E20" s="52"/>
      <c r="H20" s="2">
        <v>19</v>
      </c>
      <c r="I20" s="12" t="s">
        <v>30</v>
      </c>
      <c r="J20" s="13"/>
      <c r="K20" s="13"/>
      <c r="L20" s="14"/>
      <c r="O20" s="2">
        <v>19</v>
      </c>
      <c r="P20" s="46" t="s">
        <v>31</v>
      </c>
      <c r="Q20" s="46"/>
      <c r="R20" s="46"/>
      <c r="S20" s="46"/>
    </row>
    <row r="21" spans="1:19" x14ac:dyDescent="0.3">
      <c r="A21" s="2">
        <v>20</v>
      </c>
      <c r="B21" s="52"/>
      <c r="C21" s="52"/>
      <c r="D21" s="52"/>
      <c r="E21" s="52"/>
      <c r="H21" s="2">
        <v>20</v>
      </c>
      <c r="I21" s="9" t="s">
        <v>32</v>
      </c>
      <c r="J21" s="10"/>
      <c r="K21" s="10"/>
      <c r="L21" s="11"/>
      <c r="O21" s="2">
        <v>20</v>
      </c>
      <c r="P21" s="46" t="s">
        <v>33</v>
      </c>
      <c r="Q21" s="46"/>
      <c r="R21" s="46"/>
      <c r="S21" s="46"/>
    </row>
    <row r="22" spans="1:19" x14ac:dyDescent="0.3">
      <c r="A22" s="2">
        <v>21</v>
      </c>
      <c r="B22" s="52"/>
      <c r="C22" s="52"/>
      <c r="D22" s="52"/>
      <c r="E22" s="52"/>
      <c r="H22" s="2">
        <v>21</v>
      </c>
      <c r="I22" s="9" t="s">
        <v>34</v>
      </c>
      <c r="J22" s="10"/>
      <c r="K22" s="10"/>
      <c r="L22" s="11"/>
      <c r="O22" s="2">
        <v>21</v>
      </c>
      <c r="P22" s="46" t="s">
        <v>35</v>
      </c>
      <c r="Q22" s="46"/>
      <c r="R22" s="46"/>
      <c r="S22" s="46"/>
    </row>
    <row r="23" spans="1:19" x14ac:dyDescent="0.3">
      <c r="A23" s="2">
        <v>22</v>
      </c>
      <c r="B23" s="52"/>
      <c r="C23" s="52"/>
      <c r="D23" s="52"/>
      <c r="E23" s="52"/>
      <c r="H23" s="2">
        <v>22</v>
      </c>
      <c r="I23" s="12" t="s">
        <v>36</v>
      </c>
      <c r="J23" s="13"/>
      <c r="K23" s="13"/>
      <c r="L23" s="14"/>
      <c r="O23" s="2">
        <v>22</v>
      </c>
      <c r="P23" s="46"/>
      <c r="Q23" s="46"/>
      <c r="R23" s="46"/>
      <c r="S23" s="46"/>
    </row>
    <row r="24" spans="1:19" x14ac:dyDescent="0.3">
      <c r="A24" s="2">
        <v>23</v>
      </c>
      <c r="B24" s="52"/>
      <c r="C24" s="52"/>
      <c r="D24" s="52"/>
      <c r="E24" s="52"/>
      <c r="H24" s="2">
        <v>23</v>
      </c>
      <c r="I24" s="12" t="s">
        <v>37</v>
      </c>
      <c r="J24" s="13"/>
      <c r="K24" s="13"/>
      <c r="L24" s="14"/>
      <c r="O24" s="2">
        <v>23</v>
      </c>
      <c r="P24" s="53"/>
      <c r="Q24" s="53"/>
      <c r="R24" s="53"/>
      <c r="S24" s="53"/>
    </row>
    <row r="25" spans="1:19" x14ac:dyDescent="0.3">
      <c r="A25" s="2">
        <v>24</v>
      </c>
      <c r="B25" s="52"/>
      <c r="C25" s="52"/>
      <c r="D25" s="52"/>
      <c r="E25" s="52"/>
      <c r="H25" s="2">
        <v>24</v>
      </c>
      <c r="I25" s="12" t="s">
        <v>38</v>
      </c>
      <c r="J25" s="13"/>
      <c r="K25" s="13"/>
      <c r="L25" s="14"/>
      <c r="O25" s="2">
        <v>24</v>
      </c>
      <c r="P25" s="46" t="s">
        <v>39</v>
      </c>
      <c r="Q25" s="46"/>
      <c r="R25" s="46"/>
      <c r="S25" s="46"/>
    </row>
    <row r="26" spans="1:19" x14ac:dyDescent="0.3">
      <c r="A26" s="2">
        <v>25</v>
      </c>
      <c r="B26" s="52"/>
      <c r="C26" s="52"/>
      <c r="D26" s="52"/>
      <c r="E26" s="52"/>
      <c r="H26" s="2">
        <v>25</v>
      </c>
      <c r="I26" s="12" t="s">
        <v>40</v>
      </c>
      <c r="J26" s="13"/>
      <c r="K26" s="13"/>
      <c r="L26" s="14"/>
      <c r="O26" s="2">
        <v>25</v>
      </c>
      <c r="P26" s="46" t="s">
        <v>41</v>
      </c>
      <c r="Q26" s="46"/>
      <c r="R26" s="46"/>
      <c r="S26" s="46"/>
    </row>
    <row r="27" spans="1:19" x14ac:dyDescent="0.3">
      <c r="A27" s="2">
        <v>26</v>
      </c>
      <c r="B27" s="52"/>
      <c r="C27" s="52"/>
      <c r="D27" s="52"/>
      <c r="E27" s="52"/>
      <c r="H27" s="2">
        <v>26</v>
      </c>
      <c r="I27" s="15" t="s">
        <v>42</v>
      </c>
      <c r="J27" s="7"/>
      <c r="K27" s="7"/>
      <c r="L27" s="8"/>
      <c r="O27" s="2">
        <v>26</v>
      </c>
      <c r="P27" s="46" t="s">
        <v>43</v>
      </c>
      <c r="Q27" s="46"/>
      <c r="R27" s="46"/>
      <c r="S27" s="46"/>
    </row>
    <row r="28" spans="1:19" x14ac:dyDescent="0.3">
      <c r="A28" s="2">
        <v>27</v>
      </c>
      <c r="B28" s="52"/>
      <c r="C28" s="52"/>
      <c r="D28" s="52"/>
      <c r="E28" s="52"/>
      <c r="H28" s="2">
        <v>27</v>
      </c>
      <c r="I28" s="15" t="s">
        <v>44</v>
      </c>
      <c r="J28" s="7"/>
      <c r="K28" s="7"/>
      <c r="L28" s="8"/>
      <c r="O28" s="2">
        <v>27</v>
      </c>
      <c r="P28" s="46" t="s">
        <v>45</v>
      </c>
      <c r="Q28" s="46"/>
      <c r="R28" s="46"/>
      <c r="S28" s="46"/>
    </row>
    <row r="29" spans="1:19" x14ac:dyDescent="0.3">
      <c r="A29" s="2">
        <v>28</v>
      </c>
      <c r="B29" s="52"/>
      <c r="C29" s="52"/>
      <c r="D29" s="52"/>
      <c r="E29" s="52"/>
      <c r="H29" s="2">
        <v>28</v>
      </c>
      <c r="I29" s="6" t="s">
        <v>46</v>
      </c>
      <c r="J29" s="16"/>
      <c r="K29" s="16"/>
      <c r="L29" s="17"/>
      <c r="O29" s="2">
        <v>28</v>
      </c>
      <c r="P29" s="53"/>
      <c r="Q29" s="53"/>
      <c r="R29" s="53"/>
      <c r="S29" s="53"/>
    </row>
    <row r="30" spans="1:19" x14ac:dyDescent="0.3">
      <c r="H30" s="2">
        <v>29</v>
      </c>
      <c r="I30" s="25" t="s">
        <v>47</v>
      </c>
      <c r="J30" s="26"/>
      <c r="K30" s="26"/>
      <c r="L30" s="27"/>
      <c r="O30" s="2">
        <v>29</v>
      </c>
      <c r="P30" s="46"/>
      <c r="Q30" s="46"/>
      <c r="R30" s="46"/>
      <c r="S30" s="46"/>
    </row>
    <row r="31" spans="1:19" ht="15.6" x14ac:dyDescent="0.3">
      <c r="A31" s="47" t="s">
        <v>48</v>
      </c>
      <c r="B31" s="47"/>
      <c r="C31" s="18">
        <f>COUNTA(B2:B29,I2:I100,P2:P80)</f>
        <v>64</v>
      </c>
      <c r="D31" s="19"/>
      <c r="H31" s="2">
        <v>30</v>
      </c>
      <c r="I31" s="6" t="s">
        <v>49</v>
      </c>
      <c r="J31" s="16"/>
      <c r="K31" s="16"/>
      <c r="L31" s="17"/>
      <c r="O31" s="2">
        <v>30</v>
      </c>
      <c r="P31" s="46" t="s">
        <v>50</v>
      </c>
      <c r="Q31" s="46"/>
      <c r="R31" s="46"/>
      <c r="S31" s="46"/>
    </row>
    <row r="32" spans="1:19" ht="15.6" x14ac:dyDescent="0.3">
      <c r="A32" s="47" t="s">
        <v>51</v>
      </c>
      <c r="B32" s="47"/>
      <c r="C32" s="18" t="e">
        <f t="array" aca="1" ref="C32" ca="1">countstrikethrough(B2:B29)+countstrikethrough(I2:I50)+countstrikethrough(P2:P50) - 1</f>
        <v>#NAME?</v>
      </c>
      <c r="H32" s="2">
        <v>31</v>
      </c>
      <c r="I32" s="35" t="s">
        <v>72</v>
      </c>
      <c r="J32" s="36"/>
      <c r="K32" s="36"/>
      <c r="L32" s="37"/>
      <c r="O32" s="2">
        <v>31</v>
      </c>
      <c r="P32" s="46" t="s">
        <v>52</v>
      </c>
      <c r="Q32" s="46"/>
      <c r="R32" s="46"/>
      <c r="S32" s="46"/>
    </row>
    <row r="33" spans="1:19" ht="15.6" x14ac:dyDescent="0.3">
      <c r="A33" s="47" t="s">
        <v>53</v>
      </c>
      <c r="B33" s="47"/>
      <c r="C33" s="18" t="e">
        <f ca="1">C31-C32</f>
        <v>#NAME?</v>
      </c>
      <c r="H33" s="2">
        <v>32</v>
      </c>
      <c r="I33" s="12" t="s">
        <v>54</v>
      </c>
      <c r="J33" s="13"/>
      <c r="K33" s="13"/>
      <c r="L33" s="14"/>
      <c r="O33" s="2">
        <v>32</v>
      </c>
      <c r="P33" s="46" t="s">
        <v>55</v>
      </c>
      <c r="Q33" s="46"/>
      <c r="R33" s="46"/>
      <c r="S33" s="46"/>
    </row>
    <row r="34" spans="1:19" x14ac:dyDescent="0.3">
      <c r="B34" s="20"/>
      <c r="H34" s="2">
        <v>33</v>
      </c>
      <c r="I34" s="12" t="s">
        <v>56</v>
      </c>
      <c r="J34" s="13"/>
      <c r="K34" s="13"/>
      <c r="L34" s="14"/>
      <c r="O34" s="48">
        <v>33</v>
      </c>
      <c r="P34" s="49"/>
      <c r="Q34" s="49"/>
      <c r="R34" s="49"/>
      <c r="S34" s="49"/>
    </row>
    <row r="35" spans="1:19" x14ac:dyDescent="0.3">
      <c r="A35" s="51" t="s">
        <v>57</v>
      </c>
      <c r="B35" s="51"/>
      <c r="C35" s="51"/>
      <c r="D35" s="51"/>
      <c r="E35" s="51"/>
      <c r="H35" s="2">
        <v>34</v>
      </c>
      <c r="I35" s="12" t="s">
        <v>58</v>
      </c>
      <c r="J35" s="13"/>
      <c r="K35" s="13"/>
      <c r="L35" s="14"/>
      <c r="O35" s="48"/>
      <c r="P35" s="49"/>
      <c r="Q35" s="49"/>
      <c r="R35" s="50"/>
      <c r="S35" s="50"/>
    </row>
    <row r="36" spans="1:19" x14ac:dyDescent="0.3">
      <c r="A36" s="51"/>
      <c r="B36" s="51"/>
      <c r="C36" s="51"/>
      <c r="D36" s="51"/>
      <c r="E36" s="51"/>
      <c r="H36" s="2">
        <v>35</v>
      </c>
      <c r="I36" s="12" t="s">
        <v>59</v>
      </c>
      <c r="J36" s="13"/>
      <c r="K36" s="13"/>
      <c r="L36" s="14"/>
      <c r="O36" s="2">
        <v>34</v>
      </c>
      <c r="P36" s="46" t="s">
        <v>60</v>
      </c>
      <c r="Q36" s="46"/>
      <c r="R36" s="46"/>
      <c r="S36" s="46"/>
    </row>
    <row r="37" spans="1:19" x14ac:dyDescent="0.3">
      <c r="A37" s="51"/>
      <c r="B37" s="51"/>
      <c r="C37" s="51"/>
      <c r="D37" s="51"/>
      <c r="E37" s="51"/>
      <c r="H37" s="2">
        <v>36</v>
      </c>
      <c r="I37" s="9" t="s">
        <v>61</v>
      </c>
      <c r="J37" s="10"/>
      <c r="K37" s="10"/>
      <c r="L37" s="11"/>
    </row>
    <row r="38" spans="1:19" ht="15.6" x14ac:dyDescent="0.3">
      <c r="A38" s="42" t="s">
        <v>62</v>
      </c>
      <c r="B38" s="42"/>
      <c r="C38" s="42"/>
      <c r="D38" s="42"/>
      <c r="E38" s="42"/>
      <c r="H38" s="2">
        <v>37</v>
      </c>
      <c r="I38" s="6" t="s">
        <v>63</v>
      </c>
      <c r="J38" s="7"/>
      <c r="K38" s="7"/>
      <c r="L38" s="8"/>
    </row>
    <row r="39" spans="1:19" x14ac:dyDescent="0.3">
      <c r="H39" s="2">
        <v>38</v>
      </c>
      <c r="I39" s="21" t="s">
        <v>64</v>
      </c>
      <c r="J39" s="21"/>
      <c r="K39" s="21"/>
      <c r="L39" s="21"/>
    </row>
    <row r="40" spans="1:19" x14ac:dyDescent="0.3">
      <c r="H40" s="2">
        <v>39</v>
      </c>
      <c r="I40" s="22" t="s">
        <v>65</v>
      </c>
      <c r="J40" s="22"/>
      <c r="K40" s="22"/>
      <c r="L40" s="22"/>
    </row>
    <row r="41" spans="1:19" x14ac:dyDescent="0.3">
      <c r="H41" s="2">
        <v>40</v>
      </c>
      <c r="I41" s="22" t="s">
        <v>66</v>
      </c>
      <c r="J41" s="22"/>
      <c r="K41" s="22"/>
      <c r="L41" s="22"/>
    </row>
    <row r="42" spans="1:19" x14ac:dyDescent="0.3">
      <c r="H42" s="2">
        <v>41</v>
      </c>
      <c r="I42" s="43" t="s">
        <v>67</v>
      </c>
      <c r="J42" s="43"/>
      <c r="K42" s="43"/>
      <c r="L42" s="43"/>
    </row>
    <row r="43" spans="1:19" x14ac:dyDescent="0.3">
      <c r="H43" s="2">
        <v>42</v>
      </c>
      <c r="I43" s="44" t="s">
        <v>73</v>
      </c>
      <c r="J43" s="44"/>
      <c r="K43" s="44"/>
      <c r="L43" s="44"/>
    </row>
    <row r="44" spans="1:19" x14ac:dyDescent="0.3">
      <c r="H44" s="2">
        <v>43</v>
      </c>
      <c r="I44" s="45"/>
      <c r="J44" s="45"/>
      <c r="K44" s="45"/>
      <c r="L44" s="45"/>
    </row>
    <row r="45" spans="1:19" x14ac:dyDescent="0.3">
      <c r="H45" s="2">
        <v>44</v>
      </c>
      <c r="I45" s="45"/>
      <c r="J45" s="45"/>
      <c r="K45" s="45"/>
      <c r="L45" s="45"/>
    </row>
    <row r="46" spans="1:19" x14ac:dyDescent="0.3">
      <c r="H46" s="2">
        <v>45</v>
      </c>
      <c r="I46" s="45"/>
      <c r="J46" s="45"/>
      <c r="K46" s="45"/>
      <c r="L46" s="45"/>
    </row>
    <row r="47" spans="1:19" x14ac:dyDescent="0.3">
      <c r="H47" s="2">
        <v>46</v>
      </c>
      <c r="I47" s="45"/>
      <c r="J47" s="45"/>
      <c r="K47" s="45"/>
      <c r="L47" s="45"/>
    </row>
    <row r="48" spans="1:19" x14ac:dyDescent="0.3">
      <c r="H48" s="2">
        <v>47</v>
      </c>
      <c r="I48" s="40"/>
      <c r="J48" s="40"/>
      <c r="K48" s="40"/>
      <c r="L48" s="40"/>
    </row>
    <row r="49" spans="8:12" x14ac:dyDescent="0.3">
      <c r="H49" s="2">
        <v>48</v>
      </c>
      <c r="I49" s="40"/>
      <c r="J49" s="40"/>
      <c r="K49" s="40"/>
      <c r="L49" s="40"/>
    </row>
    <row r="50" spans="8:12" x14ac:dyDescent="0.3">
      <c r="H50" s="2">
        <v>49</v>
      </c>
      <c r="I50" s="38"/>
      <c r="J50" s="38"/>
      <c r="K50" s="38"/>
      <c r="L50" s="38"/>
    </row>
    <row r="51" spans="8:12" x14ac:dyDescent="0.3">
      <c r="H51" s="2">
        <v>50</v>
      </c>
      <c r="I51" s="38"/>
      <c r="J51" s="38"/>
      <c r="K51" s="38"/>
      <c r="L51" s="38"/>
    </row>
    <row r="52" spans="8:12" x14ac:dyDescent="0.3">
      <c r="H52" s="2">
        <v>51</v>
      </c>
      <c r="I52" s="38"/>
      <c r="J52" s="38"/>
      <c r="K52" s="38"/>
      <c r="L52" s="38"/>
    </row>
    <row r="53" spans="8:12" x14ac:dyDescent="0.3">
      <c r="H53" s="2">
        <v>52</v>
      </c>
      <c r="I53" s="40"/>
      <c r="J53" s="40"/>
      <c r="K53" s="40"/>
      <c r="L53" s="40"/>
    </row>
    <row r="54" spans="8:12" x14ac:dyDescent="0.3">
      <c r="H54" s="2">
        <v>53</v>
      </c>
      <c r="I54" s="41"/>
      <c r="J54" s="41"/>
      <c r="K54" s="41"/>
      <c r="L54" s="41"/>
    </row>
    <row r="55" spans="8:12" x14ac:dyDescent="0.3">
      <c r="H55" s="2">
        <v>54</v>
      </c>
      <c r="I55" s="40"/>
      <c r="J55" s="40"/>
      <c r="K55" s="40"/>
      <c r="L55" s="40"/>
    </row>
    <row r="56" spans="8:12" x14ac:dyDescent="0.3">
      <c r="H56" s="2">
        <v>55</v>
      </c>
      <c r="I56" s="34"/>
      <c r="J56" s="34"/>
      <c r="K56" s="34"/>
      <c r="L56" s="34"/>
    </row>
    <row r="57" spans="8:12" x14ac:dyDescent="0.3">
      <c r="H57" s="2">
        <v>56</v>
      </c>
      <c r="I57" s="34"/>
      <c r="J57" s="34"/>
      <c r="K57" s="34"/>
      <c r="L57" s="34"/>
    </row>
    <row r="58" spans="8:12" x14ac:dyDescent="0.3">
      <c r="H58" s="2">
        <v>57</v>
      </c>
      <c r="I58" s="38"/>
      <c r="J58" s="38"/>
      <c r="K58" s="38"/>
      <c r="L58" s="38"/>
    </row>
    <row r="59" spans="8:12" x14ac:dyDescent="0.3">
      <c r="H59" s="2">
        <v>58</v>
      </c>
      <c r="I59" s="38"/>
      <c r="J59" s="38"/>
      <c r="K59" s="38"/>
      <c r="L59" s="38"/>
    </row>
    <row r="60" spans="8:12" x14ac:dyDescent="0.3">
      <c r="H60" s="2">
        <v>59</v>
      </c>
      <c r="I60" s="39"/>
      <c r="J60" s="39"/>
      <c r="K60" s="39"/>
      <c r="L60" s="39"/>
    </row>
    <row r="61" spans="8:12" x14ac:dyDescent="0.3">
      <c r="H61" s="2">
        <v>60</v>
      </c>
      <c r="I61" s="38"/>
      <c r="J61" s="38"/>
      <c r="K61" s="38"/>
      <c r="L61" s="38"/>
    </row>
    <row r="62" spans="8:12" x14ac:dyDescent="0.3">
      <c r="H62" s="2">
        <v>61</v>
      </c>
      <c r="I62" s="38"/>
      <c r="J62" s="38"/>
      <c r="K62" s="38"/>
      <c r="L62" s="38"/>
    </row>
    <row r="63" spans="8:12" x14ac:dyDescent="0.3">
      <c r="H63" s="2">
        <v>62</v>
      </c>
      <c r="I63" s="38"/>
      <c r="J63" s="38"/>
      <c r="K63" s="38"/>
      <c r="L63" s="38"/>
    </row>
    <row r="64" spans="8:12" x14ac:dyDescent="0.3">
      <c r="H64" s="2">
        <v>63</v>
      </c>
      <c r="I64" s="38"/>
      <c r="J64" s="38"/>
      <c r="K64" s="38"/>
      <c r="L64" s="38"/>
    </row>
    <row r="65" spans="8:12" x14ac:dyDescent="0.3">
      <c r="H65" s="2">
        <v>64</v>
      </c>
      <c r="I65" s="38"/>
      <c r="J65" s="38"/>
      <c r="K65" s="38"/>
      <c r="L65" s="38"/>
    </row>
    <row r="66" spans="8:12" x14ac:dyDescent="0.3">
      <c r="H66" s="2">
        <v>65</v>
      </c>
      <c r="I66" s="38"/>
      <c r="J66" s="38"/>
      <c r="K66" s="38"/>
      <c r="L66" s="38"/>
    </row>
    <row r="67" spans="8:12" x14ac:dyDescent="0.3">
      <c r="H67" s="2">
        <v>66</v>
      </c>
      <c r="I67" s="38"/>
      <c r="J67" s="38"/>
      <c r="K67" s="38"/>
      <c r="L67" s="38"/>
    </row>
    <row r="68" spans="8:12" x14ac:dyDescent="0.3">
      <c r="H68" s="2">
        <v>67</v>
      </c>
      <c r="I68" s="38"/>
      <c r="J68" s="38"/>
      <c r="K68" s="38"/>
      <c r="L68" s="38"/>
    </row>
    <row r="69" spans="8:12" x14ac:dyDescent="0.3">
      <c r="H69" s="2">
        <v>68</v>
      </c>
      <c r="I69" s="38"/>
      <c r="J69" s="38"/>
      <c r="K69" s="38"/>
      <c r="L69" s="38"/>
    </row>
    <row r="70" spans="8:12" x14ac:dyDescent="0.3">
      <c r="H70" s="2">
        <v>69</v>
      </c>
      <c r="I70" s="38"/>
      <c r="J70" s="38"/>
      <c r="K70" s="38"/>
      <c r="L70" s="38"/>
    </row>
    <row r="71" spans="8:12" x14ac:dyDescent="0.3">
      <c r="H71" s="2">
        <v>70</v>
      </c>
      <c r="I71" s="38"/>
      <c r="J71" s="38"/>
      <c r="K71" s="38"/>
      <c r="L71" s="38"/>
    </row>
    <row r="72" spans="8:12" x14ac:dyDescent="0.3">
      <c r="H72" s="2">
        <v>71</v>
      </c>
      <c r="I72" s="38"/>
      <c r="J72" s="38"/>
      <c r="K72" s="38"/>
      <c r="L72" s="38"/>
    </row>
    <row r="73" spans="8:12" x14ac:dyDescent="0.3">
      <c r="H73" s="2">
        <v>72</v>
      </c>
      <c r="I73" s="38"/>
      <c r="J73" s="38"/>
      <c r="K73" s="38"/>
      <c r="L73" s="38"/>
    </row>
    <row r="74" spans="8:12" x14ac:dyDescent="0.3">
      <c r="H74" s="2">
        <v>73</v>
      </c>
      <c r="I74" s="38"/>
      <c r="J74" s="38"/>
      <c r="K74" s="38"/>
      <c r="L74" s="38"/>
    </row>
    <row r="75" spans="8:12" x14ac:dyDescent="0.3">
      <c r="H75" s="2">
        <v>74</v>
      </c>
      <c r="I75" s="38"/>
      <c r="J75" s="38"/>
      <c r="K75" s="38"/>
      <c r="L75" s="38"/>
    </row>
    <row r="76" spans="8:12" x14ac:dyDescent="0.3">
      <c r="H76" s="2">
        <v>75</v>
      </c>
      <c r="I76" s="38"/>
      <c r="J76" s="38"/>
      <c r="K76" s="38"/>
      <c r="L76" s="38"/>
    </row>
    <row r="77" spans="8:12" x14ac:dyDescent="0.3">
      <c r="H77" s="2">
        <v>76</v>
      </c>
      <c r="I77" s="38"/>
      <c r="J77" s="38"/>
      <c r="K77" s="38"/>
      <c r="L77" s="38"/>
    </row>
    <row r="78" spans="8:12" x14ac:dyDescent="0.3">
      <c r="H78" s="2">
        <v>77</v>
      </c>
      <c r="I78" s="38"/>
      <c r="J78" s="38"/>
      <c r="K78" s="38"/>
      <c r="L78" s="38"/>
    </row>
    <row r="79" spans="8:12" x14ac:dyDescent="0.3">
      <c r="H79" s="2">
        <v>78</v>
      </c>
      <c r="I79" s="38"/>
      <c r="J79" s="38"/>
      <c r="K79" s="38"/>
      <c r="L79" s="38"/>
    </row>
    <row r="80" spans="8:12" x14ac:dyDescent="0.3">
      <c r="H80" s="2">
        <v>79</v>
      </c>
      <c r="I80" s="38"/>
      <c r="J80" s="38"/>
      <c r="K80" s="38"/>
      <c r="L80" s="38"/>
    </row>
    <row r="81" spans="8:12" x14ac:dyDescent="0.3">
      <c r="H81" s="2">
        <v>80</v>
      </c>
      <c r="I81" s="34"/>
      <c r="J81" s="34"/>
      <c r="K81" s="34"/>
      <c r="L81" s="34"/>
    </row>
    <row r="82" spans="8:12" x14ac:dyDescent="0.3">
      <c r="H82" s="2">
        <v>81</v>
      </c>
      <c r="I82" s="34"/>
      <c r="J82" s="34"/>
      <c r="K82" s="34"/>
      <c r="L82" s="34"/>
    </row>
    <row r="83" spans="8:12" x14ac:dyDescent="0.3">
      <c r="H83" s="2">
        <v>82</v>
      </c>
      <c r="I83" s="34"/>
      <c r="J83" s="34"/>
      <c r="K83" s="34"/>
      <c r="L83" s="34"/>
    </row>
    <row r="84" spans="8:12" x14ac:dyDescent="0.3">
      <c r="H84" s="2">
        <v>83</v>
      </c>
      <c r="I84" s="34"/>
      <c r="J84" s="34"/>
      <c r="K84" s="34"/>
      <c r="L84" s="34"/>
    </row>
    <row r="85" spans="8:12" x14ac:dyDescent="0.3">
      <c r="H85" s="2">
        <v>84</v>
      </c>
      <c r="I85" s="34"/>
      <c r="J85" s="34"/>
      <c r="K85" s="34"/>
      <c r="L85" s="34"/>
    </row>
    <row r="86" spans="8:12" x14ac:dyDescent="0.3">
      <c r="H86" s="2">
        <v>85</v>
      </c>
      <c r="I86" s="34"/>
      <c r="J86" s="34"/>
      <c r="K86" s="34"/>
      <c r="L86" s="34"/>
    </row>
    <row r="87" spans="8:12" x14ac:dyDescent="0.3">
      <c r="H87" s="2">
        <v>86</v>
      </c>
      <c r="I87" s="34"/>
      <c r="J87" s="34"/>
      <c r="K87" s="34"/>
      <c r="L87" s="34"/>
    </row>
    <row r="88" spans="8:12" x14ac:dyDescent="0.3">
      <c r="H88" s="2">
        <v>87</v>
      </c>
      <c r="I88" s="34"/>
      <c r="J88" s="34"/>
      <c r="K88" s="34"/>
      <c r="L88" s="34"/>
    </row>
    <row r="89" spans="8:12" x14ac:dyDescent="0.3">
      <c r="H89" s="2">
        <v>88</v>
      </c>
      <c r="I89" s="34"/>
      <c r="J89" s="34"/>
      <c r="K89" s="34"/>
      <c r="L89" s="34"/>
    </row>
    <row r="90" spans="8:12" x14ac:dyDescent="0.3">
      <c r="H90" s="2">
        <v>89</v>
      </c>
      <c r="I90" s="34"/>
      <c r="J90" s="34"/>
      <c r="K90" s="34"/>
      <c r="L90" s="34"/>
    </row>
    <row r="91" spans="8:12" x14ac:dyDescent="0.3">
      <c r="H91" s="2">
        <v>90</v>
      </c>
      <c r="I91" s="34"/>
      <c r="J91" s="34"/>
      <c r="K91" s="34"/>
      <c r="L91" s="34"/>
    </row>
  </sheetData>
  <mergeCells count="122">
    <mergeCell ref="A1:E1"/>
    <mergeCell ref="H1:L1"/>
    <mergeCell ref="O1:S1"/>
    <mergeCell ref="I2:L2"/>
    <mergeCell ref="P2:S2"/>
    <mergeCell ref="B3:E3"/>
    <mergeCell ref="P3:S3"/>
    <mergeCell ref="B4:E4"/>
    <mergeCell ref="P4:S4"/>
    <mergeCell ref="B5:E5"/>
    <mergeCell ref="P5:S5"/>
    <mergeCell ref="B6:E6"/>
    <mergeCell ref="P6:S6"/>
    <mergeCell ref="B7:E7"/>
    <mergeCell ref="P7:S7"/>
    <mergeCell ref="B8:E8"/>
    <mergeCell ref="P8:S8"/>
    <mergeCell ref="B9:E9"/>
    <mergeCell ref="P9:S9"/>
    <mergeCell ref="B10:E10"/>
    <mergeCell ref="P10:S10"/>
    <mergeCell ref="B11:E11"/>
    <mergeCell ref="P11:S11"/>
    <mergeCell ref="B12:E12"/>
    <mergeCell ref="P12:S12"/>
    <mergeCell ref="B13:E13"/>
    <mergeCell ref="P13:S13"/>
    <mergeCell ref="B14:E14"/>
    <mergeCell ref="P14:S14"/>
    <mergeCell ref="B15:E15"/>
    <mergeCell ref="P15:S15"/>
    <mergeCell ref="B16:E16"/>
    <mergeCell ref="P16:S16"/>
    <mergeCell ref="B17:E17"/>
    <mergeCell ref="P17:S17"/>
    <mergeCell ref="B18:E18"/>
    <mergeCell ref="P18:S18"/>
    <mergeCell ref="B19:E19"/>
    <mergeCell ref="P19:S19"/>
    <mergeCell ref="B20:E20"/>
    <mergeCell ref="P20:S20"/>
    <mergeCell ref="B21:E21"/>
    <mergeCell ref="P21:S21"/>
    <mergeCell ref="B22:E22"/>
    <mergeCell ref="P22:S22"/>
    <mergeCell ref="B23:E23"/>
    <mergeCell ref="P23:S23"/>
    <mergeCell ref="B24:E24"/>
    <mergeCell ref="P24:S24"/>
    <mergeCell ref="B25:E25"/>
    <mergeCell ref="P25:S25"/>
    <mergeCell ref="B26:E26"/>
    <mergeCell ref="P26:S26"/>
    <mergeCell ref="B27:E27"/>
    <mergeCell ref="P27:S27"/>
    <mergeCell ref="B28:E28"/>
    <mergeCell ref="P28:S28"/>
    <mergeCell ref="B29:E29"/>
    <mergeCell ref="P29:S29"/>
    <mergeCell ref="P30:S30"/>
    <mergeCell ref="A31:B31"/>
    <mergeCell ref="P31:S31"/>
    <mergeCell ref="A32:B32"/>
    <mergeCell ref="P32:S32"/>
    <mergeCell ref="A33:B33"/>
    <mergeCell ref="P33:S33"/>
    <mergeCell ref="O34:O35"/>
    <mergeCell ref="P34:S35"/>
    <mergeCell ref="A35:E37"/>
    <mergeCell ref="P36:S36"/>
    <mergeCell ref="A38:E38"/>
    <mergeCell ref="I42:L42"/>
    <mergeCell ref="I43:L43"/>
    <mergeCell ref="I44:L44"/>
    <mergeCell ref="I45:L45"/>
    <mergeCell ref="I46:L46"/>
    <mergeCell ref="I47:L47"/>
    <mergeCell ref="I48:L48"/>
    <mergeCell ref="I49:L49"/>
    <mergeCell ref="I50:L50"/>
    <mergeCell ref="I51:L51"/>
    <mergeCell ref="I52:L52"/>
    <mergeCell ref="I53:L53"/>
    <mergeCell ref="I54:L54"/>
    <mergeCell ref="I55:L55"/>
    <mergeCell ref="I56:L56"/>
    <mergeCell ref="I57:L57"/>
    <mergeCell ref="I58:L58"/>
    <mergeCell ref="I76:L76"/>
    <mergeCell ref="I59:L59"/>
    <mergeCell ref="I60:L60"/>
    <mergeCell ref="I61:L61"/>
    <mergeCell ref="I62:L62"/>
    <mergeCell ref="I63:L63"/>
    <mergeCell ref="I64:L64"/>
    <mergeCell ref="I65:L65"/>
    <mergeCell ref="I66:L66"/>
    <mergeCell ref="I67:L67"/>
    <mergeCell ref="I86:L86"/>
    <mergeCell ref="I87:L87"/>
    <mergeCell ref="I88:L88"/>
    <mergeCell ref="I89:L89"/>
    <mergeCell ref="I90:L90"/>
    <mergeCell ref="I91:L91"/>
    <mergeCell ref="I32:L32"/>
    <mergeCell ref="I77:L77"/>
    <mergeCell ref="I78:L78"/>
    <mergeCell ref="I79:L79"/>
    <mergeCell ref="I80:L80"/>
    <mergeCell ref="I81:L81"/>
    <mergeCell ref="I82:L82"/>
    <mergeCell ref="I83:L83"/>
    <mergeCell ref="I84:L84"/>
    <mergeCell ref="I85:L85"/>
    <mergeCell ref="I68:L68"/>
    <mergeCell ref="I69:L69"/>
    <mergeCell ref="I70:L70"/>
    <mergeCell ref="I71:L71"/>
    <mergeCell ref="I72:L72"/>
    <mergeCell ref="I73:L73"/>
    <mergeCell ref="I74:L74"/>
    <mergeCell ref="I75:L75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zoomScale="85" zoomScaleNormal="85" workbookViewId="0">
      <selection activeCell="J24" sqref="J24"/>
    </sheetView>
  </sheetViews>
  <sheetFormatPr defaultColWidth="8.5546875" defaultRowHeight="14.4" x14ac:dyDescent="0.3"/>
  <sheetData>
    <row r="1" spans="1:10" x14ac:dyDescent="0.3">
      <c r="A1" s="23" t="s">
        <v>68</v>
      </c>
      <c r="J1" s="24" t="s">
        <v>69</v>
      </c>
    </row>
    <row r="24" spans="10:10" x14ac:dyDescent="0.3">
      <c r="J24" t="s">
        <v>70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Emrecan Balgun</dc:creator>
  <dc:description/>
  <cp:lastModifiedBy>balgu</cp:lastModifiedBy>
  <cp:revision>13</cp:revision>
  <dcterms:created xsi:type="dcterms:W3CDTF">2015-06-05T18:19:34Z</dcterms:created>
  <dcterms:modified xsi:type="dcterms:W3CDTF">2022-09-16T23:26:36Z</dcterms:modified>
  <dc:language>tr-TR</dc:language>
</cp:coreProperties>
</file>