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codeName="ThisWorkbook" defaultThemeVersion="124226"/>
  <mc:AlternateContent xmlns:mc="http://schemas.openxmlformats.org/markup-compatibility/2006">
    <mc:Choice Requires="x15">
      <x15ac:absPath xmlns:x15ac="http://schemas.microsoft.com/office/spreadsheetml/2010/11/ac" url="\\tky-fs01\W10_社会基盤システム事業部\W12_防災情報システム部\00_業務ファイル\W12-230520_秋田県次期総合防災情報システム実施設計業務委託【秋田県】\06検討ファイル\06_情報共有システム\"/>
    </mc:Choice>
  </mc:AlternateContent>
  <xr:revisionPtr revIDLastSave="0" documentId="13_ncr:1_{0D4025DC-EAEA-45DD-916D-A5FDD0778904}" xr6:coauthVersionLast="47" xr6:coauthVersionMax="47" xr10:uidLastSave="{00000000-0000-0000-0000-000000000000}"/>
  <bookViews>
    <workbookView xWindow="4260" yWindow="2175" windowWidth="28800" windowHeight="15225" xr2:uid="{00000000-000D-0000-FFFF-FFFF00000000}"/>
  </bookViews>
  <sheets>
    <sheet name="ToDoリスト" sheetId="1" r:id="rId1"/>
  </sheets>
  <definedNames>
    <definedName name="_xlnm._FilterDatabase" localSheetId="0" hidden="1">ToDoリスト!$B$2:$K$29</definedName>
    <definedName name="_xlnm.Print_Area" localSheetId="0">ToDoリスト!$A$1:$K$38</definedName>
    <definedName name="_xlnm.Print_Titles" localSheetId="0">ToDoリスト!$1:$2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 i="1" l="1"/>
  <c r="A31" i="1"/>
  <c r="A32" i="1"/>
  <c r="A33" i="1"/>
  <c r="A34" i="1"/>
  <c r="A35" i="1"/>
  <c r="A36" i="1"/>
  <c r="A37" i="1"/>
  <c r="A9" i="1"/>
  <c r="A8" i="1"/>
  <c r="A29" i="1"/>
  <c r="A28" i="1"/>
  <c r="A27" i="1"/>
  <c r="A26" i="1"/>
  <c r="A25" i="1"/>
  <c r="A24" i="1"/>
  <c r="A23" i="1"/>
  <c r="A22" i="1"/>
  <c r="A21" i="1"/>
  <c r="A20" i="1"/>
  <c r="A13" i="1"/>
  <c r="A12" i="1"/>
  <c r="A11" i="1"/>
  <c r="A10" i="1"/>
  <c r="A7" i="1"/>
  <c r="A6" i="1"/>
  <c r="A5" i="1"/>
  <c r="A4" i="1"/>
  <c r="A3" i="1"/>
</calcChain>
</file>

<file path=xl/sharedStrings.xml><?xml version="1.0" encoding="utf-8"?>
<sst xmlns="http://schemas.openxmlformats.org/spreadsheetml/2006/main" count="81" uniqueCount="46">
  <si>
    <t>番号</t>
    <rPh sb="0" eb="2">
      <t>バンゴウ</t>
    </rPh>
    <phoneticPr fontId="1"/>
  </si>
  <si>
    <t>内容</t>
    <rPh sb="0" eb="2">
      <t>ナイヨウ</t>
    </rPh>
    <phoneticPr fontId="1"/>
  </si>
  <si>
    <t>完了日</t>
    <rPh sb="0" eb="3">
      <t>カンリョウビ</t>
    </rPh>
    <phoneticPr fontId="1"/>
  </si>
  <si>
    <t>発生日</t>
    <rPh sb="0" eb="2">
      <t>ハッセイ</t>
    </rPh>
    <rPh sb="2" eb="3">
      <t>ビ</t>
    </rPh>
    <phoneticPr fontId="1"/>
  </si>
  <si>
    <t>ステータス</t>
    <phoneticPr fontId="1"/>
  </si>
  <si>
    <t>分類</t>
    <rPh sb="0" eb="2">
      <t>ブンルイ</t>
    </rPh>
    <phoneticPr fontId="1"/>
  </si>
  <si>
    <t>備考</t>
    <rPh sb="0" eb="2">
      <t>ビコウ</t>
    </rPh>
    <phoneticPr fontId="1"/>
  </si>
  <si>
    <t>対応担当</t>
    <rPh sb="0" eb="2">
      <t>タイオウ</t>
    </rPh>
    <rPh sb="2" eb="4">
      <t>タントウ</t>
    </rPh>
    <phoneticPr fontId="1"/>
  </si>
  <si>
    <t>解決期限</t>
    <rPh sb="0" eb="2">
      <t>カイケツ</t>
    </rPh>
    <rPh sb="2" eb="4">
      <t>キゲン</t>
    </rPh>
    <phoneticPr fontId="1"/>
  </si>
  <si>
    <t>状況・対策</t>
    <rPh sb="0" eb="2">
      <t>ジョウキョウ</t>
    </rPh>
    <rPh sb="3" eb="5">
      <t>タイサク</t>
    </rPh>
    <phoneticPr fontId="1"/>
  </si>
  <si>
    <t>発議</t>
    <rPh sb="0" eb="2">
      <t>ハツギ</t>
    </rPh>
    <phoneticPr fontId="1"/>
  </si>
  <si>
    <t>防災情報共有システム　質問回答・TODOリスト</t>
    <rPh sb="0" eb="2">
      <t>ボウサイ</t>
    </rPh>
    <rPh sb="2" eb="4">
      <t>ジョウホウ</t>
    </rPh>
    <rPh sb="4" eb="6">
      <t>キョウユウ</t>
    </rPh>
    <rPh sb="11" eb="15">
      <t>シツモンカイトウ</t>
    </rPh>
    <phoneticPr fontId="1"/>
  </si>
  <si>
    <t>秋田県</t>
    <rPh sb="0" eb="3">
      <t>アキタケン</t>
    </rPh>
    <phoneticPr fontId="1"/>
  </si>
  <si>
    <t>機能要件</t>
    <rPh sb="0" eb="2">
      <t>キノウ</t>
    </rPh>
    <rPh sb="2" eb="4">
      <t>ヨウケン</t>
    </rPh>
    <phoneticPr fontId="1"/>
  </si>
  <si>
    <t>システム構成</t>
    <rPh sb="4" eb="6">
      <t>コウセイ</t>
    </rPh>
    <phoneticPr fontId="1"/>
  </si>
  <si>
    <t>2024/10/2　河川砂防課との協議議事録より</t>
    <rPh sb="10" eb="14">
      <t>カセンサボウ</t>
    </rPh>
    <rPh sb="14" eb="15">
      <t>カ</t>
    </rPh>
    <rPh sb="17" eb="19">
      <t>キョウギ</t>
    </rPh>
    <rPh sb="19" eb="22">
      <t>ギジロク</t>
    </rPh>
    <phoneticPr fontId="1"/>
  </si>
  <si>
    <t>機能要件</t>
    <rPh sb="0" eb="4">
      <t>キノウヨウケン</t>
    </rPh>
    <phoneticPr fontId="1"/>
  </si>
  <si>
    <t>[MCC]GISデータについては他部局からの連携は不要か。県によっては、県下統一でGISデータを管理しており、そのデータを連携する仕組みをとっている事例もある。
[防災課]デジタル政策推進課に確認する。</t>
    <phoneticPr fontId="1"/>
  </si>
  <si>
    <t>MCC</t>
    <phoneticPr fontId="1"/>
  </si>
  <si>
    <t>発注仕様書</t>
    <rPh sb="0" eb="2">
      <t>ハッチュウ</t>
    </rPh>
    <rPh sb="2" eb="5">
      <t>シヨウショ</t>
    </rPh>
    <phoneticPr fontId="1"/>
  </si>
  <si>
    <t xml:space="preserve">一斉指令のほかに防災情報共有システムを検討中であり、こちらで市町村が水位情報を参照できるようにすることを予定している。防災情報共有システムとの併用で、レベル判別は可能であると考える。
</t>
    <phoneticPr fontId="1"/>
  </si>
  <si>
    <t xml:space="preserve">[防災課]河川データの取得元は河川砂防情報システムがよいか、あるいは河川情報センターがよいか。
[JRC]河川砂防情報システムからの取得を考えている。直轄河川の情報も取得しているので、充足している。
</t>
    <phoneticPr fontId="1"/>
  </si>
  <si>
    <t xml:space="preserve">[防災課]河川データの更新頻度は10分毎に取得することになるか。また、防災情報共有システムの画面上でも同頻度で閲覧が可能となるか。
[MCC]詳細な仕様は確定ではないが、検討は可能である。GIS上にレベルごとに色分け表示するなど視覚的に認識可能な仕組みを検討する。
水位の判定部分はパッケージ標準ではなく、カスタマイズになると考えられる。
</t>
    <rPh sb="5" eb="7">
      <t>カセン</t>
    </rPh>
    <phoneticPr fontId="1"/>
  </si>
  <si>
    <t xml:space="preserve">電文変更に伴う改修が保守範囲内で収まるよう防災情報共有システムの仕様に書き込むこと。
</t>
    <phoneticPr fontId="1"/>
  </si>
  <si>
    <t xml:space="preserve">市町村毎でオプション機能を変更した場合のデメリットがわかるような資料を作成
</t>
    <phoneticPr fontId="3"/>
  </si>
  <si>
    <t xml:space="preserve">オプション機能を利用するかしないかで費用負担を変更することへのデメリットを資料として整理していただきたい。
</t>
    <phoneticPr fontId="3"/>
  </si>
  <si>
    <t xml:space="preserve">オプション機能を減らすにも費用が掛かってくるということを資料として整理
</t>
    <phoneticPr fontId="3"/>
  </si>
  <si>
    <t xml:space="preserve">Web防災ポータルとの既設の接続方法の確認
</t>
    <rPh sb="3" eb="5">
      <t>ボウサイ</t>
    </rPh>
    <rPh sb="11" eb="13">
      <t>キセツ</t>
    </rPh>
    <rPh sb="14" eb="16">
      <t>セツゾク</t>
    </rPh>
    <rPh sb="16" eb="18">
      <t>ホウホウ</t>
    </rPh>
    <rPh sb="19" eb="21">
      <t>カクニン</t>
    </rPh>
    <phoneticPr fontId="3"/>
  </si>
  <si>
    <t xml:space="preserve">一括配信システムの詳細確認
</t>
    <rPh sb="0" eb="2">
      <t>イッカツ</t>
    </rPh>
    <rPh sb="2" eb="4">
      <t>ハイシン</t>
    </rPh>
    <rPh sb="9" eb="11">
      <t>ショウサイ</t>
    </rPh>
    <rPh sb="11" eb="13">
      <t>カクニン</t>
    </rPh>
    <phoneticPr fontId="3"/>
  </si>
  <si>
    <t xml:space="preserve">事前行動計画（タイムライン）機能について、提供される画面は市町村ごとに個別の情報を参照することになるか。
</t>
    <rPh sb="14" eb="16">
      <t>キノウ</t>
    </rPh>
    <rPh sb="21" eb="23">
      <t>テイキョウ</t>
    </rPh>
    <rPh sb="26" eb="28">
      <t>ガメン</t>
    </rPh>
    <rPh sb="29" eb="32">
      <t>シチョウソン</t>
    </rPh>
    <rPh sb="35" eb="37">
      <t>コベツ</t>
    </rPh>
    <rPh sb="38" eb="40">
      <t>ジョウホウ</t>
    </rPh>
    <rPh sb="41" eb="43">
      <t>サンショウ</t>
    </rPh>
    <phoneticPr fontId="3"/>
  </si>
  <si>
    <t xml:space="preserve">基本機能、オプション機能について、各利用者に対する利用権限を制御することは可能ですか。
例）秋田市のアカウントには備蓄物資管理機能の利用権限を付与しないが、能代市には付与する。など
また、上記の例のような利用者権限を制御する機能がもともと存在しない場合、追加で作成していただくことは可能でしょうか。またその場合の概算費用を教えてください。
</t>
    <phoneticPr fontId="3"/>
  </si>
  <si>
    <t>20240617_第2回業務打合せ・協議記録簿より</t>
    <phoneticPr fontId="3"/>
  </si>
  <si>
    <t>2024/07/16 (火) 7:01　メールより</t>
    <phoneticPr fontId="3"/>
  </si>
  <si>
    <t>設計書等の成果物の確認</t>
    <rPh sb="0" eb="3">
      <t>セッケイショ</t>
    </rPh>
    <rPh sb="3" eb="4">
      <t>ナド</t>
    </rPh>
    <rPh sb="5" eb="8">
      <t>セイカブツ</t>
    </rPh>
    <rPh sb="9" eb="11">
      <t>カクニン</t>
    </rPh>
    <phoneticPr fontId="3"/>
  </si>
  <si>
    <t>完了</t>
  </si>
  <si>
    <t xml:space="preserve">市町村説明用資料を作成
2024/10/15　予算確定のため作成不要
</t>
    <rPh sb="0" eb="3">
      <t>シチョウソン</t>
    </rPh>
    <rPh sb="3" eb="6">
      <t>セツメイヨウ</t>
    </rPh>
    <rPh sb="6" eb="8">
      <t>シリョウ</t>
    </rPh>
    <rPh sb="9" eb="11">
      <t>サクセイ</t>
    </rPh>
    <rPh sb="23" eb="27">
      <t>ヨサンカクテイ</t>
    </rPh>
    <rPh sb="30" eb="32">
      <t>サクセイ</t>
    </rPh>
    <rPh sb="32" eb="34">
      <t>フヨウ</t>
    </rPh>
    <phoneticPr fontId="3"/>
  </si>
  <si>
    <t xml:space="preserve">メーカ問い合わせ
</t>
    <rPh sb="3" eb="4">
      <t>ト</t>
    </rPh>
    <rPh sb="5" eb="6">
      <t>ア</t>
    </rPh>
    <phoneticPr fontId="3"/>
  </si>
  <si>
    <t>各社問い合わせ
各社回答受領済み</t>
    <rPh sb="0" eb="2">
      <t>カクシャ</t>
    </rPh>
    <rPh sb="2" eb="3">
      <t>ト</t>
    </rPh>
    <rPh sb="4" eb="5">
      <t>ア</t>
    </rPh>
    <rPh sb="8" eb="10">
      <t>カクシャ</t>
    </rPh>
    <rPh sb="10" eb="12">
      <t>カイトウ</t>
    </rPh>
    <rPh sb="12" eb="15">
      <t>ジュリョウズ</t>
    </rPh>
    <phoneticPr fontId="3"/>
  </si>
  <si>
    <t>機能要件</t>
    <rPh sb="0" eb="4">
      <t>キノウヨウケン</t>
    </rPh>
    <phoneticPr fontId="1"/>
  </si>
  <si>
    <t xml:space="preserve">秋田県震度情報ネットワークシステムとの通信方法の確認
・ネットワーク経路
・取得データ
</t>
    <rPh sb="19" eb="21">
      <t>ツウシン</t>
    </rPh>
    <rPh sb="21" eb="23">
      <t>ホウホウ</t>
    </rPh>
    <rPh sb="24" eb="26">
      <t>カクニン</t>
    </rPh>
    <rPh sb="34" eb="36">
      <t>ケイロ</t>
    </rPh>
    <rPh sb="38" eb="40">
      <t>シュトク</t>
    </rPh>
    <phoneticPr fontId="1"/>
  </si>
  <si>
    <t xml:space="preserve">Jアラートのデータ取得方法の確認
・通信仕様
・ネットワーク経路
</t>
    <rPh sb="9" eb="11">
      <t>シュトク</t>
    </rPh>
    <rPh sb="11" eb="13">
      <t>ホウホウ</t>
    </rPh>
    <rPh sb="14" eb="16">
      <t>カクニン</t>
    </rPh>
    <rPh sb="18" eb="20">
      <t>ツウシン</t>
    </rPh>
    <rPh sb="20" eb="22">
      <t>シヨウ</t>
    </rPh>
    <rPh sb="30" eb="32">
      <t>ケイロ</t>
    </rPh>
    <phoneticPr fontId="1"/>
  </si>
  <si>
    <t>既設メーカ（(株)アキタネット）へ確認。</t>
    <rPh sb="0" eb="2">
      <t>キセツ</t>
    </rPh>
    <rPh sb="17" eb="19">
      <t>カクニン</t>
    </rPh>
    <phoneticPr fontId="1"/>
  </si>
  <si>
    <t>既設メーカ（(株)アキタネット、日立製作所）へ確認。</t>
    <phoneticPr fontId="1"/>
  </si>
  <si>
    <t xml:space="preserve">水位レベルの色分け表示方式の確認
河川砂防情報システムでの表示方式を確認する。
</t>
    <rPh sb="0" eb="2">
      <t>スイイ</t>
    </rPh>
    <rPh sb="6" eb="8">
      <t>イロワ</t>
    </rPh>
    <rPh sb="9" eb="11">
      <t>ヒョウジ</t>
    </rPh>
    <rPh sb="11" eb="13">
      <t>ホウシキ</t>
    </rPh>
    <rPh sb="14" eb="16">
      <t>カクニン</t>
    </rPh>
    <rPh sb="17" eb="23">
      <t>カセンサボウジョウホウ</t>
    </rPh>
    <rPh sb="29" eb="31">
      <t>ヒョウジ</t>
    </rPh>
    <rPh sb="31" eb="33">
      <t>ホウシキ</t>
    </rPh>
    <rPh sb="34" eb="36">
      <t>カクニン</t>
    </rPh>
    <phoneticPr fontId="1"/>
  </si>
  <si>
    <t>2024/10/15　機能要件にレベルごとの色分け表示の要件を記載する。</t>
    <rPh sb="11" eb="15">
      <t>キノウヨウケン</t>
    </rPh>
    <rPh sb="22" eb="24">
      <t>イロワ</t>
    </rPh>
    <rPh sb="25" eb="27">
      <t>ヒョウジ</t>
    </rPh>
    <rPh sb="28" eb="30">
      <t>ヨウケン</t>
    </rPh>
    <rPh sb="31" eb="33">
      <t>キサイ</t>
    </rPh>
    <phoneticPr fontId="1"/>
  </si>
  <si>
    <t>2024/10/15　データ連携対象として河川情報センターを除外する。</t>
    <rPh sb="14" eb="16">
      <t>レンケイ</t>
    </rPh>
    <rPh sb="16" eb="18">
      <t>タイショウ</t>
    </rPh>
    <rPh sb="21" eb="25">
      <t>カセンジョウホウ</t>
    </rPh>
    <rPh sb="30" eb="32">
      <t>ジョガイ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</si>
</sst>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4" x14ac:knownFonts="1">
    <font>
      <sz val="11"/>
      <name val="ＭＳ Ｐゴシック"/>
      <family val="3"/>
      <charset val="128"/>
    </font>
    <font>
      <sz val="6"/>
      <name val="ＭＳ Ｐゴシック"/>
      <family val="3"/>
      <charset val="128"/>
    </font>
    <font>
      <sz val="24"/>
      <name val="ＭＳ Ｐゴシック"/>
      <family val="3"/>
      <charset val="128"/>
    </font>
    <font>
      <sz val="6"/>
      <name val="ＭＳ Ｐゴシック"/>
      <family val="2"/>
      <charset val="128"/>
      <scheme val="minor"/>
    </font>
  </fonts>
  <fills count="3">
    <fill>
      <patternFill patternType="none"/>
    </fill>
    <fill>
      <patternFill patternType="gray125"/>
    </fill>
    <fill>
      <patternFill patternType="solid">
        <fgColor indexed="4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2" borderId="1" xfId="0" applyFill="1" applyBorder="1" applyAlignment="1">
      <alignment horizontal="center" vertical="center"/>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2" fillId="0" borderId="0" xfId="0" applyFont="1"/>
    <xf numFmtId="14" fontId="0" fillId="0" borderId="0" xfId="0" applyNumberFormat="1"/>
    <xf numFmtId="176" fontId="0" fillId="0" borderId="1" xfId="0" applyNumberFormat="1" applyBorder="1" applyAlignment="1">
      <alignment vertical="top"/>
    </xf>
  </cellXfs>
  <cellStyles count="1">
    <cellStyle name="標準" xfId="0" builtinId="0"/>
  </cellStyles>
  <dxfs count="2">
    <dxf>
      <fill>
        <patternFill>
          <bgColor indexed="4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37"/>
  <sheetViews>
    <sheetView tabSelected="1" view="pageBreakPreview" zoomScale="85" zoomScaleNormal="85" zoomScaleSheetLayoutView="85" workbookViewId="0">
      <pane xSplit="5" ySplit="2" topLeftCell="F4" activePane="bottomRight" state="frozen"/>
      <selection pane="topRight" activeCell="E1" sqref="E1"/>
      <selection pane="bottomLeft" activeCell="A3" sqref="A3"/>
      <selection pane="bottomRight" activeCell="F5" sqref="F5"/>
    </sheetView>
  </sheetViews>
  <sheetFormatPr defaultRowHeight="13.5" x14ac:dyDescent="0.15"/>
  <cols>
    <col min="1" max="1" width="4.875" customWidth="1"/>
    <col min="2" max="2" width="16.625" customWidth="1"/>
    <col min="3" max="3" width="11.125" bestFit="1" customWidth="1"/>
    <col min="4" max="4" width="18" customWidth="1"/>
    <col min="5" max="5" width="64.875" customWidth="1"/>
    <col min="6" max="6" width="62.5" customWidth="1"/>
    <col min="7" max="7" width="13" customWidth="1"/>
    <col min="8" max="8" width="10.625" customWidth="1"/>
    <col min="9" max="9" width="13" bestFit="1" customWidth="1"/>
    <col min="10" max="10" width="14.625" bestFit="1" customWidth="1"/>
    <col min="11" max="11" width="25.125" customWidth="1"/>
  </cols>
  <sheetData>
    <row r="1" spans="1:11" ht="28.5" x14ac:dyDescent="0.3">
      <c r="A1" s="5" t="s">
        <v>11</v>
      </c>
      <c r="I1" s="6"/>
      <c r="K1" s="6"/>
    </row>
    <row r="2" spans="1:11" ht="26.25" customHeight="1" x14ac:dyDescent="0.15">
      <c r="A2" s="1" t="s">
        <v>0</v>
      </c>
      <c r="B2" s="1" t="s">
        <v>3</v>
      </c>
      <c r="C2" s="1" t="s">
        <v>10</v>
      </c>
      <c r="D2" s="1" t="s">
        <v>5</v>
      </c>
      <c r="E2" s="1" t="s">
        <v>1</v>
      </c>
      <c r="F2" s="1" t="s">
        <v>9</v>
      </c>
      <c r="G2" s="1" t="s">
        <v>7</v>
      </c>
      <c r="H2" s="1" t="s">
        <v>4</v>
      </c>
      <c r="I2" s="1" t="s">
        <v>8</v>
      </c>
      <c r="J2" s="1" t="s">
        <v>2</v>
      </c>
      <c r="K2" s="1" t="s">
        <v>6</v>
      </c>
    </row>
    <row r="3" spans="1:11" ht="54" x14ac:dyDescent="0.15">
      <c r="A3" s="2">
        <f>ROW()-2</f>
        <v>1</v>
      </c>
      <c r="B3" s="7">
        <v>45567</v>
      </c>
      <c r="C3" s="7" t="s">
        <v>12</v>
      </c>
      <c r="D3" s="4" t="s">
        <v>13</v>
      </c>
      <c r="E3" s="3" t="s">
        <v>20</v>
      </c>
      <c r="F3" s="3"/>
      <c r="G3" s="3"/>
      <c r="H3" s="2"/>
      <c r="I3" s="7"/>
      <c r="J3" s="7"/>
      <c r="K3" s="3" t="s">
        <v>15</v>
      </c>
    </row>
    <row r="4" spans="1:11" ht="67.5" x14ac:dyDescent="0.15">
      <c r="A4" s="2">
        <f t="shared" ref="A4:A37" si="0">ROW()-2</f>
        <v>2</v>
      </c>
      <c r="B4" s="7">
        <v>45567</v>
      </c>
      <c r="C4" s="7" t="s">
        <v>12</v>
      </c>
      <c r="D4" s="4" t="s">
        <v>14</v>
      </c>
      <c r="E4" s="3" t="s">
        <v>21</v>
      </c>
      <c r="F4" s="3" t="s">
        <v>45</v>
      </c>
      <c r="G4" s="3"/>
      <c r="H4" s="2"/>
      <c r="I4" s="7"/>
      <c r="J4" s="7"/>
      <c r="K4" s="3" t="s">
        <v>15</v>
      </c>
    </row>
    <row r="5" spans="1:11" ht="81" x14ac:dyDescent="0.15">
      <c r="A5" s="2">
        <f t="shared" si="0"/>
        <v>3</v>
      </c>
      <c r="B5" s="7">
        <v>45567</v>
      </c>
      <c r="C5" s="7" t="s">
        <v>12</v>
      </c>
      <c r="D5" s="4" t="s">
        <v>16</v>
      </c>
      <c r="E5" s="3" t="s">
        <v>22</v>
      </c>
      <c r="F5" s="3" t="s">
        <v>44</v>
      </c>
      <c r="G5" s="3"/>
      <c r="H5" s="2"/>
      <c r="I5" s="7"/>
      <c r="J5" s="7"/>
      <c r="K5" s="3" t="s">
        <v>15</v>
      </c>
    </row>
    <row r="6" spans="1:11" ht="54" x14ac:dyDescent="0.15">
      <c r="A6" s="2">
        <f t="shared" si="0"/>
        <v>4</v>
      </c>
      <c r="B6" s="7">
        <v>45567</v>
      </c>
      <c r="C6" s="7" t="s">
        <v>18</v>
      </c>
      <c r="D6" s="4" t="s">
        <v>14</v>
      </c>
      <c r="E6" s="3" t="s">
        <v>17</v>
      </c>
      <c r="F6" s="3"/>
      <c r="G6" s="3"/>
      <c r="H6" s="2"/>
      <c r="I6" s="7"/>
      <c r="J6" s="7"/>
      <c r="K6" s="3" t="s">
        <v>15</v>
      </c>
    </row>
    <row r="7" spans="1:11" ht="40.5" x14ac:dyDescent="0.15">
      <c r="A7" s="2">
        <f t="shared" si="0"/>
        <v>5</v>
      </c>
      <c r="B7" s="7">
        <v>45567</v>
      </c>
      <c r="C7" s="7" t="s">
        <v>12</v>
      </c>
      <c r="D7" s="4" t="s">
        <v>19</v>
      </c>
      <c r="E7" s="3" t="s">
        <v>23</v>
      </c>
      <c r="F7" s="3"/>
      <c r="G7" s="3"/>
      <c r="H7" s="2"/>
      <c r="I7" s="7"/>
      <c r="J7" s="7"/>
      <c r="K7" s="3" t="s">
        <v>15</v>
      </c>
    </row>
    <row r="8" spans="1:11" ht="40.5" x14ac:dyDescent="0.15">
      <c r="A8" s="2">
        <f t="shared" si="0"/>
        <v>6</v>
      </c>
      <c r="B8" s="7">
        <v>45460</v>
      </c>
      <c r="C8" s="7" t="s">
        <v>12</v>
      </c>
      <c r="D8" s="4" t="s">
        <v>38</v>
      </c>
      <c r="E8" s="3" t="s">
        <v>24</v>
      </c>
      <c r="F8" s="3" t="s">
        <v>35</v>
      </c>
      <c r="G8" s="3"/>
      <c r="H8" s="2" t="s">
        <v>34</v>
      </c>
      <c r="I8" s="7"/>
      <c r="J8" s="7"/>
      <c r="K8" s="3" t="s">
        <v>31</v>
      </c>
    </row>
    <row r="9" spans="1:11" ht="40.5" x14ac:dyDescent="0.15">
      <c r="A9" s="2">
        <f t="shared" si="0"/>
        <v>7</v>
      </c>
      <c r="B9" s="7">
        <v>45460</v>
      </c>
      <c r="C9" s="7" t="s">
        <v>12</v>
      </c>
      <c r="D9" s="4" t="s">
        <v>38</v>
      </c>
      <c r="E9" s="3" t="s">
        <v>25</v>
      </c>
      <c r="F9" s="3" t="s">
        <v>35</v>
      </c>
      <c r="G9" s="3"/>
      <c r="H9" s="2" t="s">
        <v>34</v>
      </c>
      <c r="I9" s="7"/>
      <c r="J9" s="7"/>
      <c r="K9" s="3" t="s">
        <v>31</v>
      </c>
    </row>
    <row r="10" spans="1:11" ht="40.5" x14ac:dyDescent="0.15">
      <c r="A10" s="2">
        <f t="shared" si="0"/>
        <v>8</v>
      </c>
      <c r="B10" s="7">
        <v>45460</v>
      </c>
      <c r="C10" s="7" t="s">
        <v>12</v>
      </c>
      <c r="D10" s="4" t="s">
        <v>38</v>
      </c>
      <c r="E10" s="3" t="s">
        <v>26</v>
      </c>
      <c r="F10" s="3" t="s">
        <v>35</v>
      </c>
      <c r="G10" s="3"/>
      <c r="H10" s="2" t="s">
        <v>34</v>
      </c>
      <c r="I10" s="7"/>
      <c r="J10" s="7"/>
      <c r="K10" s="3" t="s">
        <v>31</v>
      </c>
    </row>
    <row r="11" spans="1:11" ht="27" x14ac:dyDescent="0.15">
      <c r="A11" s="2">
        <f t="shared" si="0"/>
        <v>9</v>
      </c>
      <c r="B11" s="7">
        <v>45481</v>
      </c>
      <c r="C11" s="7" t="s">
        <v>18</v>
      </c>
      <c r="D11" s="4" t="s">
        <v>14</v>
      </c>
      <c r="E11" s="3" t="s">
        <v>27</v>
      </c>
      <c r="F11" s="2" t="s">
        <v>33</v>
      </c>
      <c r="G11" s="3"/>
      <c r="H11" s="2"/>
      <c r="I11" s="7"/>
      <c r="J11" s="7"/>
      <c r="K11" s="3"/>
    </row>
    <row r="12" spans="1:11" ht="27" x14ac:dyDescent="0.15">
      <c r="A12" s="2">
        <f t="shared" si="0"/>
        <v>10</v>
      </c>
      <c r="B12" s="7">
        <v>45481</v>
      </c>
      <c r="C12" s="7" t="s">
        <v>18</v>
      </c>
      <c r="D12" s="4" t="s">
        <v>38</v>
      </c>
      <c r="E12" s="3" t="s">
        <v>28</v>
      </c>
      <c r="F12" s="2"/>
      <c r="G12" s="3"/>
      <c r="H12" s="2"/>
      <c r="I12" s="7"/>
      <c r="J12" s="7"/>
      <c r="K12" s="3"/>
    </row>
    <row r="13" spans="1:11" ht="40.5" x14ac:dyDescent="0.15">
      <c r="A13" s="2">
        <f t="shared" si="0"/>
        <v>11</v>
      </c>
      <c r="B13" s="7">
        <v>45482</v>
      </c>
      <c r="C13" s="3" t="s">
        <v>18</v>
      </c>
      <c r="D13" s="4" t="s">
        <v>38</v>
      </c>
      <c r="E13" s="3" t="s">
        <v>29</v>
      </c>
      <c r="F13" s="3" t="s">
        <v>36</v>
      </c>
      <c r="G13" s="3"/>
      <c r="H13" s="2" t="s">
        <v>34</v>
      </c>
      <c r="I13" s="7"/>
      <c r="J13" s="7"/>
      <c r="K13" s="3"/>
    </row>
    <row r="14" spans="1:11" ht="108" x14ac:dyDescent="0.15">
      <c r="A14" s="2">
        <v>12</v>
      </c>
      <c r="B14" s="7">
        <v>45489</v>
      </c>
      <c r="C14" s="7" t="s">
        <v>12</v>
      </c>
      <c r="D14" s="4" t="s">
        <v>38</v>
      </c>
      <c r="E14" s="3" t="s">
        <v>30</v>
      </c>
      <c r="F14" s="3" t="s">
        <v>37</v>
      </c>
      <c r="G14" s="3"/>
      <c r="H14" s="2" t="s">
        <v>34</v>
      </c>
      <c r="I14" s="7"/>
      <c r="J14" s="7"/>
      <c r="K14" s="3" t="s">
        <v>32</v>
      </c>
    </row>
    <row r="15" spans="1:11" ht="54" x14ac:dyDescent="0.15">
      <c r="A15" s="2">
        <v>13</v>
      </c>
      <c r="B15" s="7">
        <v>45580</v>
      </c>
      <c r="C15" s="7" t="s">
        <v>18</v>
      </c>
      <c r="D15" s="4" t="s">
        <v>14</v>
      </c>
      <c r="E15" s="3" t="s">
        <v>40</v>
      </c>
      <c r="F15" s="3" t="s">
        <v>41</v>
      </c>
      <c r="G15" s="3"/>
      <c r="H15" s="2"/>
      <c r="I15" s="7"/>
      <c r="J15" s="7"/>
      <c r="K15" s="2"/>
    </row>
    <row r="16" spans="1:11" ht="54" x14ac:dyDescent="0.15">
      <c r="A16" s="2">
        <v>14</v>
      </c>
      <c r="B16" s="7">
        <v>45580</v>
      </c>
      <c r="C16" s="7" t="s">
        <v>18</v>
      </c>
      <c r="D16" s="4" t="s">
        <v>14</v>
      </c>
      <c r="E16" s="3" t="s">
        <v>39</v>
      </c>
      <c r="F16" s="3" t="s">
        <v>42</v>
      </c>
      <c r="G16" s="3"/>
      <c r="H16" s="2"/>
      <c r="I16" s="7"/>
      <c r="J16" s="7"/>
      <c r="K16" s="2"/>
    </row>
    <row r="17" spans="1:11" ht="40.5" x14ac:dyDescent="0.15">
      <c r="A17" s="2">
        <v>15</v>
      </c>
      <c r="B17" s="7">
        <v>45580</v>
      </c>
      <c r="C17" s="7" t="s">
        <v>18</v>
      </c>
      <c r="D17" s="4" t="s">
        <v>13</v>
      </c>
      <c r="E17" s="3" t="s">
        <v>43</v>
      </c>
      <c r="F17" s="3"/>
      <c r="G17" s="3"/>
      <c r="H17" s="2"/>
      <c r="I17" s="7"/>
      <c r="J17" s="7"/>
      <c r="K17" s="2"/>
    </row>
    <row r="18" spans="1:11" x14ac:dyDescent="0.15">
      <c r="A18" s="2">
        <v>16</v>
      </c>
      <c r="B18" s="7"/>
      <c r="C18" s="7"/>
      <c r="D18" s="4"/>
      <c r="E18" s="3"/>
      <c r="F18" s="3"/>
      <c r="G18" s="3"/>
      <c r="H18" s="2"/>
      <c r="I18" s="7"/>
      <c r="J18" s="7"/>
      <c r="K18" s="2"/>
    </row>
    <row r="19" spans="1:11" x14ac:dyDescent="0.15">
      <c r="A19" s="2">
        <v>17</v>
      </c>
      <c r="B19" s="7"/>
      <c r="C19" s="7"/>
      <c r="D19" s="4"/>
      <c r="E19" s="3"/>
      <c r="F19" s="3"/>
      <c r="G19" s="3"/>
      <c r="H19" s="2"/>
      <c r="I19" s="7"/>
      <c r="J19" s="7"/>
      <c r="K19" s="2"/>
    </row>
    <row r="20" spans="1:11" x14ac:dyDescent="0.15">
      <c r="A20" s="2">
        <f t="shared" si="0"/>
        <v>18</v>
      </c>
      <c r="B20" s="7"/>
      <c r="C20" s="7"/>
      <c r="D20" s="4"/>
      <c r="E20" s="3"/>
      <c r="F20" s="3"/>
      <c r="G20" s="3"/>
      <c r="H20" s="2"/>
      <c r="I20" s="7"/>
      <c r="J20" s="7"/>
      <c r="K20" s="2"/>
    </row>
    <row r="21" spans="1:11" x14ac:dyDescent="0.15">
      <c r="A21" s="2">
        <f t="shared" si="0"/>
        <v>19</v>
      </c>
      <c r="B21" s="7"/>
      <c r="C21" s="7"/>
      <c r="D21" s="4"/>
      <c r="E21" s="3"/>
      <c r="F21" s="3"/>
      <c r="G21" s="3"/>
      <c r="H21" s="2"/>
      <c r="I21" s="7"/>
      <c r="J21" s="7"/>
      <c r="K21" s="3"/>
    </row>
    <row r="22" spans="1:11" x14ac:dyDescent="0.15">
      <c r="A22" s="2">
        <f t="shared" si="0"/>
        <v>20</v>
      </c>
      <c r="B22" s="7"/>
      <c r="C22" s="7"/>
      <c r="D22" s="4"/>
      <c r="E22" s="3"/>
      <c r="F22" s="3"/>
      <c r="G22" s="3"/>
      <c r="H22" s="2"/>
      <c r="I22" s="7"/>
      <c r="J22" s="7"/>
      <c r="K22" s="2"/>
    </row>
    <row r="23" spans="1:11" x14ac:dyDescent="0.15">
      <c r="A23" s="2">
        <f t="shared" si="0"/>
        <v>21</v>
      </c>
      <c r="B23" s="7"/>
      <c r="C23" s="7"/>
      <c r="D23" s="4"/>
      <c r="E23" s="3"/>
      <c r="F23" s="3"/>
      <c r="G23" s="3"/>
      <c r="H23" s="2"/>
      <c r="I23" s="7"/>
      <c r="J23" s="7"/>
      <c r="K23" s="3"/>
    </row>
    <row r="24" spans="1:11" x14ac:dyDescent="0.15">
      <c r="A24" s="2">
        <f t="shared" si="0"/>
        <v>22</v>
      </c>
      <c r="B24" s="7"/>
      <c r="C24" s="7"/>
      <c r="D24" s="4"/>
      <c r="E24" s="3"/>
      <c r="F24" s="3"/>
      <c r="G24" s="3"/>
      <c r="H24" s="2"/>
      <c r="I24" s="7"/>
      <c r="J24" s="7"/>
      <c r="K24" s="2"/>
    </row>
    <row r="25" spans="1:11" x14ac:dyDescent="0.15">
      <c r="A25" s="2">
        <f t="shared" si="0"/>
        <v>23</v>
      </c>
      <c r="B25" s="7"/>
      <c r="C25" s="7"/>
      <c r="D25" s="4"/>
      <c r="E25" s="3"/>
      <c r="F25" s="3"/>
      <c r="G25" s="3"/>
      <c r="H25" s="2"/>
      <c r="I25" s="7"/>
      <c r="J25" s="7"/>
      <c r="K25" s="2"/>
    </row>
    <row r="26" spans="1:11" x14ac:dyDescent="0.15">
      <c r="A26" s="2">
        <f t="shared" si="0"/>
        <v>24</v>
      </c>
      <c r="B26" s="7"/>
      <c r="C26" s="7"/>
      <c r="D26" s="4"/>
      <c r="E26" s="3"/>
      <c r="F26" s="3"/>
      <c r="G26" s="3"/>
      <c r="H26" s="2"/>
      <c r="I26" s="7"/>
      <c r="J26" s="7"/>
      <c r="K26" s="2"/>
    </row>
    <row r="27" spans="1:11" ht="107.25" customHeight="1" x14ac:dyDescent="0.15">
      <c r="A27" s="2">
        <f t="shared" si="0"/>
        <v>25</v>
      </c>
      <c r="B27" s="7"/>
      <c r="C27" s="7"/>
      <c r="D27" s="4"/>
      <c r="E27" s="3"/>
      <c r="F27" s="3"/>
      <c r="G27" s="3"/>
      <c r="H27" s="2"/>
      <c r="I27" s="7"/>
      <c r="J27" s="7"/>
      <c r="K27" s="2"/>
    </row>
    <row r="28" spans="1:11" ht="72.75" customHeight="1" x14ac:dyDescent="0.15">
      <c r="A28" s="2">
        <f t="shared" si="0"/>
        <v>26</v>
      </c>
      <c r="B28" s="7"/>
      <c r="C28" s="7"/>
      <c r="D28" s="4"/>
      <c r="E28" s="3"/>
      <c r="F28" s="3"/>
      <c r="G28" s="3"/>
      <c r="H28" s="2"/>
      <c r="I28" s="7"/>
      <c r="J28" s="7"/>
      <c r="K28" s="2"/>
    </row>
    <row r="29" spans="1:11" ht="67.5" customHeight="1" x14ac:dyDescent="0.15">
      <c r="A29" s="2">
        <f t="shared" si="0"/>
        <v>27</v>
      </c>
      <c r="B29" s="7"/>
      <c r="C29" s="7"/>
      <c r="D29" s="4"/>
      <c r="E29" s="3"/>
      <c r="F29" s="3"/>
      <c r="G29" s="3"/>
      <c r="H29" s="2"/>
      <c r="I29" s="7"/>
      <c r="J29" s="7"/>
      <c r="K29" s="2"/>
    </row>
    <row r="30" spans="1:11" ht="31.5" customHeight="1" x14ac:dyDescent="0.15">
      <c r="A30" s="2">
        <f t="shared" si="0"/>
        <v>28</v>
      </c>
      <c r="B30" s="7"/>
      <c r="C30" s="7"/>
      <c r="D30" s="4"/>
      <c r="E30" s="3"/>
      <c r="F30" s="3"/>
      <c r="G30" s="3"/>
      <c r="H30" s="2"/>
      <c r="I30" s="7"/>
      <c r="J30" s="7"/>
      <c r="K30" s="2"/>
    </row>
    <row r="31" spans="1:11" ht="31.5" customHeight="1" x14ac:dyDescent="0.15">
      <c r="A31" s="2">
        <f t="shared" si="0"/>
        <v>29</v>
      </c>
      <c r="B31" s="7"/>
      <c r="C31" s="7"/>
      <c r="D31" s="4"/>
      <c r="E31" s="3"/>
      <c r="F31" s="3"/>
      <c r="G31" s="3"/>
      <c r="H31" s="2"/>
      <c r="I31" s="7"/>
      <c r="J31" s="7"/>
      <c r="K31" s="2"/>
    </row>
    <row r="32" spans="1:11" ht="31.5" customHeight="1" x14ac:dyDescent="0.15">
      <c r="A32" s="2">
        <f t="shared" si="0"/>
        <v>30</v>
      </c>
      <c r="B32" s="7"/>
      <c r="C32" s="7"/>
      <c r="D32" s="4"/>
      <c r="E32" s="3"/>
      <c r="F32" s="3"/>
      <c r="G32" s="3"/>
      <c r="H32" s="2"/>
      <c r="I32" s="7"/>
      <c r="J32" s="7"/>
      <c r="K32" s="2"/>
    </row>
    <row r="33" spans="1:11" ht="31.5" customHeight="1" x14ac:dyDescent="0.15">
      <c r="A33" s="2">
        <f t="shared" si="0"/>
        <v>31</v>
      </c>
      <c r="B33" s="7"/>
      <c r="C33" s="7"/>
      <c r="D33" s="4"/>
      <c r="E33" s="3"/>
      <c r="F33" s="3"/>
      <c r="G33" s="3"/>
      <c r="H33" s="2"/>
      <c r="I33" s="7"/>
      <c r="J33" s="7"/>
      <c r="K33" s="2"/>
    </row>
    <row r="34" spans="1:11" ht="31.5" customHeight="1" x14ac:dyDescent="0.15">
      <c r="A34" s="2">
        <f t="shared" si="0"/>
        <v>32</v>
      </c>
      <c r="B34" s="7"/>
      <c r="C34" s="7"/>
      <c r="D34" s="4"/>
      <c r="E34" s="3"/>
      <c r="F34" s="3"/>
      <c r="G34" s="3"/>
      <c r="H34" s="2"/>
      <c r="I34" s="7"/>
      <c r="J34" s="7"/>
      <c r="K34" s="2"/>
    </row>
    <row r="35" spans="1:11" ht="31.5" customHeight="1" x14ac:dyDescent="0.15">
      <c r="A35" s="2">
        <f t="shared" si="0"/>
        <v>33</v>
      </c>
      <c r="B35" s="7"/>
      <c r="C35" s="7"/>
      <c r="D35" s="4"/>
      <c r="E35" s="3"/>
      <c r="F35" s="3"/>
      <c r="G35" s="3"/>
      <c r="H35" s="2"/>
      <c r="I35" s="7"/>
      <c r="J35" s="7"/>
      <c r="K35" s="2"/>
    </row>
    <row r="36" spans="1:11" ht="31.5" customHeight="1" x14ac:dyDescent="0.15">
      <c r="A36" s="2">
        <f t="shared" si="0"/>
        <v>34</v>
      </c>
      <c r="B36" s="7"/>
      <c r="C36" s="7"/>
      <c r="D36" s="4"/>
      <c r="E36" s="3"/>
      <c r="F36" s="3"/>
      <c r="G36" s="3"/>
      <c r="H36" s="2"/>
      <c r="I36" s="7"/>
      <c r="J36" s="7"/>
      <c r="K36" s="2"/>
    </row>
    <row r="37" spans="1:11" ht="31.5" customHeight="1" x14ac:dyDescent="0.15">
      <c r="A37" s="2">
        <f t="shared" si="0"/>
        <v>35</v>
      </c>
      <c r="B37" s="7"/>
      <c r="C37" s="7"/>
      <c r="D37" s="4"/>
      <c r="E37" s="3"/>
      <c r="F37" s="3"/>
      <c r="G37" s="3"/>
      <c r="H37" s="2"/>
      <c r="I37" s="7"/>
      <c r="J37" s="7"/>
      <c r="K37" s="2"/>
    </row>
  </sheetData>
  <autoFilter ref="B2:K29" xr:uid="{00000000-0009-0000-0000-000000000000}"/>
  <phoneticPr fontId="1"/>
  <conditionalFormatting sqref="A3:K37">
    <cfRule type="expression" dxfId="1" priority="1" stopIfTrue="1">
      <formula>$H3="完了"</formula>
    </cfRule>
    <cfRule type="expression" dxfId="0" priority="2" stopIfTrue="1">
      <formula>$H3="仕掛り中"</formula>
    </cfRule>
  </conditionalFormatting>
  <dataValidations count="1">
    <dataValidation type="list" allowBlank="1" showInputMessage="1" showErrorMessage="1" sqref="H3:H37" xr:uid="{00000000-0002-0000-0000-000000000000}">
      <formula1>"仕掛り中,完了"</formula1>
    </dataValidation>
  </dataValidations>
  <pageMargins left="0.59055118110236227" right="0.39370078740157483" top="0.55118110236220474" bottom="0.55118110236220474" header="0.31496062992125984" footer="0.31496062992125984"/>
  <pageSetup paperSize="8" scale="77" fitToHeight="0" orientation="landscape" horizontalDpi="300" verticalDpi="300" r:id="rId1"/>
  <headerFooter alignWithMargins="0">
    <oddHeader>&amp;R&amp;D</oddHeader>
    <oddFooter>&amp;C&amp;P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ToDoリスト</vt:lpstr>
      <vt:lpstr>ToDoリスト!Print_Area</vt:lpstr>
      <vt:lpstr>ToDoリスト!Print_Titles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iwasaki</dc:creator>
  <cp:lastModifiedBy>望月 輝</cp:lastModifiedBy>
  <cp:lastPrinted>2024-09-25T15:04:06Z</cp:lastPrinted>
  <dcterms:created xsi:type="dcterms:W3CDTF">1997-01-08T22:48:59Z</dcterms:created>
  <dcterms:modified xsi:type="dcterms:W3CDTF">2024-10-15T08:25:58Z</dcterms:modified>
</cp:coreProperties>
</file>