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 activeTab="4"/>
  </bookViews>
  <sheets>
    <sheet name="节点" sheetId="1" r:id="rId1"/>
    <sheet name="说明" sheetId="2" r:id="rId2"/>
    <sheet name="通讯频道" sheetId="5" r:id="rId3"/>
    <sheet name="红外遥控器键值" sheetId="4" r:id="rId4"/>
    <sheet name="初始延时" sheetId="6" r:id="rId5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<sst xmlns="http://schemas.openxmlformats.org/spreadsheetml/2006/main" count="436" uniqueCount="260">
  <si>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</si>
  <si>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</si>
  <si>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</si>
  <si>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</si>
  <si>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</si>
  <si>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</si>
  <si>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</si>
  <si>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</si>
  <si>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</si>
  <si>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</si>
  <si>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</si>
  <si>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</si>
  <si>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</si>
  <si>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</si>
  <si>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</si>
  <si>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</si>
  <si>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</si>
  <si>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</si>
  <si>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</si>
  <si>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</si>
  <si>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</si>
  <si>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</si>
  <si>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</si>
  <si>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</si>
  <si>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</si>
  <si>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</si>
  <si>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</si>
  <si>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</si>
  <si>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</si>
  <si>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</si>
  <si>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</si>
  <si>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</si>
  <si>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</si>
  <si>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</si>
  <si>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</si>
  <si>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</si>
  <si>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</si>
  <si>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</si>
  <si>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</si>
  <si>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</si>
  <si>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</si>
  <si>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</si>
  <si>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</si>
  <si>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</si>
  <si>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</si>
  <si>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</si>
  <si>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</si>
  <si>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</si>
  <si>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</si>
  <si>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</si>
  <si>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</si>
  <si>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</si>
  <si>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</si>
  <si>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</si>
  <si>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</si>
  <si>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</si>
  <si>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</si>
  <si>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</si>
  <si>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</si>
  <si>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</si>
  <si>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</si>
  <si>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</si>
  <si>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</si>
  <si>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</si>
  <si>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</si>
  <si>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</si>
  <si>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</si>
  <si>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</si>
  <si>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</si>
  <si>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</si>
  <si>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</si>
  <si>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</si>
  <si>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</si>
  <si>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</si>
  <si>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</si>
  <si>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</si>
  <si>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</si>
  <si>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</si>
  <si>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</si>
  <si>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</si>
  <si>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</si>
  <si>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</si>
  <si>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</si>
  <si>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</si>
  <si>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</si>
  <si>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</si>
  <si>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</si>
  <si>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</si>
  <si>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</si>
  <si>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</si>
  <si>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</si>
  <si>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</si>
  <si>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</si>
  <si>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</si>
  <si>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</si>
  <si>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</si>
  <si>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</si>
  <si>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</si>
  <si>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</si>
  <si>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</si>
  <si>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</si>
  <si>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</si>
  <si>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</si>
  <si>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</si>
  <si>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</si>
  <si>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</si>
  <si>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</si>
  <si>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</si>
  <si>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</si>
  <si>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</si>
  <si>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</si>
  <si>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</si>
  <si>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</si>
  <si>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</si>
  <si>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</si>
  <si>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</si>
  <si>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</si>
  <si>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</si>
  <si>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</si>
  <si>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</si>
  <si>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</si>
  <si>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</si>
  <si>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</si>
  <si>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</si>
  <si>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</si>
  <si>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</si>
  <si>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</si>
  <si>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</si>
  <si>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</si>
  <si>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</si>
  <si>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</si>
  <si>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</si>
  <si>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</si>
  <si>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</si>
  <si>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</si>
  <si>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</si>
  <si>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</si>
  <si>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</si>
  <si>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</si>
  <si>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</si>
  <si>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</si>
  <si>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</si>
  <si>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</si>
  <si>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</si>
  <si>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</si>
  <si>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</si>
  <si>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</si>
  <si>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</si>
  <si>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</si>
  <si>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</si>
  <si>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</si>
  <si>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</si>
  <si>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</si>
  <si>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</si>
  <si>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</si>
  <si>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</si>
  <si>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</si>
  <si>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</si>
  <si>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</si>
  <si>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</si>
  <si>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</si>
  <si>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</si>
  <si>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</si>
  <si>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</si>
  <si>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</si>
  <si>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</si>
  <si>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</si>
  <si>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</si>
  <si>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</si>
  <si>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</si>
  <si>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</si>
  <si>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</si>
  <si>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</si>
  <si>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</si>
  <si>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</si>
  <si>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</si>
  <si>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</si>
  <si>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</si>
  <si>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</si>
  <si>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</si>
  <si>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16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</si>
  <si>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</si>
  <si>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</si>
  <si>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</si>
  <si>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</si>
  <si>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</si>
  <si>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</si>
  <si>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</si>
  <si>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</si>
  <si>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</si>
  <si>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</si>
  <si>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</si>
  <si>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</si>
  <si>
    <t>检测卫生间是否有人，控制电热水器、所有灯、排风扇</t>
    <phoneticPr fontId="1" type="noConversion"/>
  </si>
  <si>
    <t>吊顶里 （热水器上方,位置兼顾人体检测）</t>
    <phoneticPr fontId="1" type="noConversion"/>
  </si>
  <si>
    <t>吊顶里</t>
    <phoneticPr fontId="1" type="noConversion"/>
  </si>
  <si>
    <t>NO</t>
    <phoneticPr fontId="1" type="noConversion"/>
  </si>
  <si>
    <t>3-3</t>
    <phoneticPr fontId="1" type="noConversion"/>
  </si>
  <si>
    <t>控制书房灯带</t>
    <phoneticPr fontId="1" type="noConversion"/>
  </si>
  <si>
    <t>2</t>
    <phoneticPr fontId="1" type="noConversion"/>
  </si>
  <si>
    <t>82</t>
    <phoneticPr fontId="1" type="noConversion"/>
  </si>
  <si>
    <t>97</t>
    <phoneticPr fontId="1" type="noConversion"/>
  </si>
  <si>
    <t>83</t>
    <phoneticPr fontId="1" type="noConversion"/>
  </si>
  <si>
    <t>175</t>
    <phoneticPr fontId="1" type="noConversion"/>
  </si>
  <si>
    <t>目前ID200</t>
    <phoneticPr fontId="1" type="noConversion"/>
  </si>
  <si>
    <t>备注</t>
    <phoneticPr fontId="1" type="noConversion"/>
  </si>
  <si>
    <t>LED数字钟</t>
    <phoneticPr fontId="1" type="noConversion"/>
  </si>
  <si>
    <t>203</t>
    <phoneticPr fontId="1" type="noConversion"/>
  </si>
  <si>
    <t>3</t>
    <phoneticPr fontId="1" type="noConversion"/>
  </si>
  <si>
    <t>92</t>
    <phoneticPr fontId="1" type="noConversion"/>
  </si>
  <si>
    <t>182</t>
    <phoneticPr fontId="1" type="noConversion"/>
  </si>
  <si>
    <t>CH</t>
  </si>
  <si>
    <t xml:space="preserve">   Score</t>
  </si>
  <si>
    <t>Total 1</t>
  </si>
  <si>
    <t>Score</t>
  </si>
  <si>
    <t>Total 2</t>
  </si>
  <si>
    <t>Total 3</t>
    <phoneticPr fontId="13" type="noConversion"/>
  </si>
  <si>
    <t>Score</t>
    <phoneticPr fontId="13" type="noConversion"/>
  </si>
  <si>
    <t>Total 4</t>
    <phoneticPr fontId="13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</si>
  <si>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</si>
  <si>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</si>
  <si>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</si>
  <si>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</si>
  <si>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3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</si>
  <si>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</si>
  <si>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</si>
  <si>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</si>
  <si>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231</t>
    <phoneticPr fontId="1" type="noConversion"/>
  </si>
  <si>
    <t>空、无插座</t>
    <phoneticPr fontId="1" type="noConversion"/>
  </si>
  <si>
    <t>DS18B20</t>
    <phoneticPr fontId="1" type="noConversion"/>
  </si>
  <si>
    <t>单片机</t>
    <phoneticPr fontId="1" type="noConversion"/>
  </si>
  <si>
    <t>STC11F04E</t>
    <phoneticPr fontId="1" type="noConversion"/>
  </si>
  <si>
    <t>黑色 8#</t>
    <phoneticPr fontId="1" type="noConversion"/>
  </si>
  <si>
    <t>NRF模块</t>
    <phoneticPr fontId="1" type="noConversion"/>
  </si>
  <si>
    <t>扩展口</t>
    <phoneticPr fontId="1" type="noConversion"/>
  </si>
  <si>
    <t>振荡器</t>
    <phoneticPr fontId="1" type="noConversion"/>
  </si>
  <si>
    <t>4MHz外部晶振</t>
    <phoneticPr fontId="1" type="noConversion"/>
  </si>
  <si>
    <t>34</t>
    <phoneticPr fontId="1" type="noConversion"/>
  </si>
  <si>
    <t>3-4</t>
    <phoneticPr fontId="1" type="noConversion"/>
  </si>
  <si>
    <t>3</t>
    <phoneticPr fontId="1" type="noConversion"/>
  </si>
  <si>
    <t>STC12C5616AD</t>
    <phoneticPr fontId="1" type="noConversion"/>
  </si>
  <si>
    <t>2路继电器模块（灯控）</t>
    <phoneticPr fontId="1" type="noConversion"/>
  </si>
  <si>
    <t>1路30A继电器模块，控热水器</t>
    <phoneticPr fontId="1" type="noConversion"/>
  </si>
  <si>
    <t>1路30A继电器模块，控小厨宝</t>
    <phoneticPr fontId="1" type="noConversion"/>
  </si>
  <si>
    <t>延时1分40秒左右</t>
    <phoneticPr fontId="1" type="noConversion"/>
  </si>
  <si>
    <t>延时3分钟左右</t>
    <phoneticPr fontId="1" type="noConversion"/>
  </si>
  <si>
    <t>51</t>
    <phoneticPr fontId="1" type="noConversion"/>
  </si>
  <si>
    <t>西墙暗盒(电视背景墙）</t>
    <phoneticPr fontId="1" type="noConversion"/>
  </si>
  <si>
    <t>9</t>
    <phoneticPr fontId="1" type="noConversion"/>
  </si>
  <si>
    <t>STC11F04E</t>
    <phoneticPr fontId="1" type="noConversion"/>
  </si>
  <si>
    <t>红色，板载天线，无AP</t>
    <phoneticPr fontId="1" type="noConversion"/>
  </si>
  <si>
    <t>8路继电器模块</t>
    <phoneticPr fontId="1" type="noConversion"/>
  </si>
  <si>
    <t>红色 胶棒天线 无AP</t>
    <phoneticPr fontId="1" type="noConversion"/>
  </si>
  <si>
    <t>PIR</t>
    <phoneticPr fontId="1" type="noConversion"/>
  </si>
  <si>
    <t>光敏电阻</t>
    <phoneticPr fontId="1" type="noConversion"/>
  </si>
  <si>
    <t>STC11F04E</t>
    <phoneticPr fontId="1" type="noConversion"/>
  </si>
  <si>
    <t>黑色 3#</t>
    <phoneticPr fontId="1" type="noConversion"/>
  </si>
  <si>
    <t>秒</t>
    <phoneticPr fontId="1" type="noConversion"/>
  </si>
  <si>
    <t>Node ID</t>
    <phoneticPr fontId="1" type="noConversion"/>
  </si>
  <si>
    <t>AM2321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</si>
</sst>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6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4" borderId="0" xfId="0" applyFont="1" applyFill="1">
      <alignment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top" wrapText="1"/>
    </xf>
    <xf numFmtId="49" fontId="6" fillId="5" borderId="7" xfId="0" applyNumberFormat="1" applyFont="1" applyFill="1" applyBorder="1" applyAlignment="1">
      <alignment horizontal="center" vertical="top" wrapText="1"/>
    </xf>
    <xf numFmtId="49" fontId="6" fillId="5" borderId="8" xfId="0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Z32"/>
  <sheetViews>
    <sheetView workbookViewId="0">
      <selection activeCell="A17" sqref="A17"/>
    </sheetView>
  </sheetViews>
  <sheetFormatPr defaultRowHeight="14.25"/>
  <cols>
    <col min="1" max="1" width="13.125" style="5" bestFit="1" customWidth="1"/>
    <col min="2" max="2" width="40.2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7" max="18" width="6.875" style="15" customWidth="1"/>
    <col min="19" max="19" width="17.25" style="19" bestFit="1" customWidth="1"/>
    <col min="20" max="21" width="13.875" style="19" bestFit="1" customWidth="1"/>
    <col min="22" max="22" width="22.75" style="19" bestFit="1" customWidth="1"/>
    <col min="23" max="24" width="14.125" style="5" bestFit="1" customWidth="1"/>
    <col min="25" max="26" width="27.875" style="5" bestFit="1" customWidth="1"/>
    <col min="27" max="266" width="4.5" style="5" customWidth="1"/>
    <col min="267" max="16384" width="9" style="5"/>
  </cols>
  <sheetData>
    <row r="1" spans="1:26" ht="14.25" customHeight="1">
      <c r="A1" s="33" t="s">
        <v>0</v>
      </c>
      <c r="B1" s="33" t="s">
        <v>1</v>
      </c>
      <c r="C1" s="29" t="s">
        <v>2</v>
      </c>
      <c r="D1" s="29" t="s">
        <v>3</v>
      </c>
      <c r="E1" s="32" t="s">
        <v>4</v>
      </c>
      <c r="F1" s="32"/>
      <c r="G1" s="32"/>
      <c r="H1" s="32"/>
      <c r="I1" s="34" t="s">
        <v>5</v>
      </c>
      <c r="J1" s="36" t="s">
        <v>6</v>
      </c>
      <c r="K1" s="29" t="s">
        <v>7</v>
      </c>
      <c r="L1" s="29" t="s">
        <v>8</v>
      </c>
      <c r="M1" s="38" t="s">
        <v>9</v>
      </c>
      <c r="N1" s="29" t="s">
        <v>10</v>
      </c>
      <c r="O1" s="29" t="s">
        <v>11</v>
      </c>
      <c r="P1" s="29" t="s">
        <v>12</v>
      </c>
      <c r="Q1" s="29" t="s">
        <v>225</v>
      </c>
      <c r="R1" s="29" t="s">
        <v>226</v>
      </c>
      <c r="S1" s="30" t="s">
        <v>205</v>
      </c>
      <c r="T1" s="29" t="s">
        <v>230</v>
      </c>
      <c r="U1" s="29" t="s">
        <v>235</v>
      </c>
      <c r="V1" s="29" t="s">
        <v>233</v>
      </c>
      <c r="W1" s="26" t="s">
        <v>234</v>
      </c>
      <c r="X1" s="27"/>
      <c r="Y1" s="27"/>
      <c r="Z1" s="28"/>
    </row>
    <row r="2" spans="1:26" s="4" customFormat="1" ht="19.5" customHeight="1">
      <c r="A2" s="33"/>
      <c r="B2" s="33"/>
      <c r="C2" s="29"/>
      <c r="D2" s="29"/>
      <c r="E2" s="18" t="s">
        <v>13</v>
      </c>
      <c r="F2" s="18" t="s">
        <v>14</v>
      </c>
      <c r="G2" s="18" t="s">
        <v>15</v>
      </c>
      <c r="H2" s="18" t="s">
        <v>16</v>
      </c>
      <c r="I2" s="35"/>
      <c r="J2" s="37"/>
      <c r="K2" s="29"/>
      <c r="L2" s="29"/>
      <c r="M2" s="39"/>
      <c r="N2" s="29"/>
      <c r="O2" s="29"/>
      <c r="P2" s="29"/>
      <c r="Q2" s="29"/>
      <c r="R2" s="29"/>
      <c r="S2" s="31"/>
      <c r="T2" s="29"/>
      <c r="U2" s="29"/>
      <c r="V2" s="29"/>
      <c r="W2" s="25" t="s">
        <v>30</v>
      </c>
      <c r="X2" s="25" t="s">
        <v>57</v>
      </c>
      <c r="Y2" s="25" t="s">
        <v>208</v>
      </c>
      <c r="Z2" s="25" t="s">
        <v>36</v>
      </c>
    </row>
    <row r="3" spans="1:26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181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227</v>
      </c>
      <c r="R3" s="15" t="s">
        <v>227</v>
      </c>
    </row>
    <row r="4" spans="1:26" ht="15" customHeight="1">
      <c r="A4" s="5" t="s">
        <v>17</v>
      </c>
      <c r="B4" s="5" t="s">
        <v>18</v>
      </c>
      <c r="C4" s="15" t="s">
        <v>19</v>
      </c>
      <c r="I4" s="15" t="s">
        <v>179</v>
      </c>
      <c r="J4" s="5" t="s">
        <v>182</v>
      </c>
      <c r="K4" s="15" t="s">
        <v>30</v>
      </c>
      <c r="L4" s="15" t="s">
        <v>180</v>
      </c>
      <c r="M4" s="15" t="s">
        <v>23</v>
      </c>
      <c r="N4" s="15" t="s">
        <v>24</v>
      </c>
      <c r="O4" s="15" t="s">
        <v>25</v>
      </c>
      <c r="P4" s="15" t="s">
        <v>26</v>
      </c>
      <c r="Q4" s="15" t="s">
        <v>227</v>
      </c>
      <c r="R4" s="15" t="s">
        <v>227</v>
      </c>
    </row>
    <row r="5" spans="1:26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26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26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  <c r="Q7" s="15" t="s">
        <v>227</v>
      </c>
      <c r="R7" s="15" t="s">
        <v>227</v>
      </c>
      <c r="S7" s="19" t="s">
        <v>245</v>
      </c>
    </row>
    <row r="8" spans="1:26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26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190</v>
      </c>
      <c r="K9" s="15" t="s">
        <v>185</v>
      </c>
      <c r="L9" s="15" t="s">
        <v>186</v>
      </c>
      <c r="M9" s="15" t="s">
        <v>187</v>
      </c>
      <c r="N9" s="15" t="s">
        <v>188</v>
      </c>
      <c r="O9" s="15" t="s">
        <v>189</v>
      </c>
      <c r="P9" s="15" t="s">
        <v>185</v>
      </c>
      <c r="Q9" s="15" t="s">
        <v>227</v>
      </c>
      <c r="R9" s="15" t="s">
        <v>227</v>
      </c>
    </row>
    <row r="10" spans="1:26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191</v>
      </c>
    </row>
    <row r="11" spans="1:26" ht="15" customHeight="1">
      <c r="A11" s="5" t="s">
        <v>51</v>
      </c>
      <c r="B11" s="5" t="s">
        <v>195</v>
      </c>
      <c r="C11" s="15" t="s">
        <v>196</v>
      </c>
      <c r="I11" s="15" t="s">
        <v>197</v>
      </c>
      <c r="J11" s="5" t="s">
        <v>198</v>
      </c>
      <c r="K11" s="15" t="s">
        <v>192</v>
      </c>
      <c r="S11" s="5" t="s">
        <v>204</v>
      </c>
    </row>
    <row r="12" spans="1:26" ht="15" customHeight="1">
      <c r="A12" s="5" t="s">
        <v>51</v>
      </c>
      <c r="B12" s="5" t="s">
        <v>56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238</v>
      </c>
      <c r="J12" s="5" t="s">
        <v>59</v>
      </c>
      <c r="K12" s="15" t="s">
        <v>237</v>
      </c>
      <c r="L12" s="15" t="s">
        <v>199</v>
      </c>
      <c r="M12" s="15" t="s">
        <v>200</v>
      </c>
      <c r="N12" s="15" t="s">
        <v>201</v>
      </c>
      <c r="O12" s="15" t="s">
        <v>202</v>
      </c>
      <c r="P12" s="15" t="s">
        <v>203</v>
      </c>
      <c r="Q12" s="15" t="s">
        <v>227</v>
      </c>
      <c r="R12" s="15" t="s">
        <v>227</v>
      </c>
      <c r="S12" s="5"/>
      <c r="T12" s="5"/>
      <c r="U12" s="5"/>
      <c r="V12" s="5"/>
    </row>
    <row r="13" spans="1:26" ht="15" customHeight="1">
      <c r="A13" s="5" t="s">
        <v>62</v>
      </c>
      <c r="B13" s="5" t="s">
        <v>63</v>
      </c>
      <c r="C13" s="15" t="s">
        <v>19</v>
      </c>
      <c r="D13" s="15" t="s">
        <v>40</v>
      </c>
      <c r="E13" s="16">
        <v>2</v>
      </c>
      <c r="G13" s="16" t="s">
        <v>57</v>
      </c>
      <c r="H13" s="16">
        <f t="shared" si="1"/>
        <v>4</v>
      </c>
      <c r="I13" s="15" t="s">
        <v>64</v>
      </c>
      <c r="J13" s="5" t="s">
        <v>65</v>
      </c>
      <c r="K13" s="15">
        <v>41</v>
      </c>
      <c r="L13" s="15" t="s">
        <v>36</v>
      </c>
      <c r="M13" s="15" t="s">
        <v>66</v>
      </c>
      <c r="N13" s="15" t="s">
        <v>67</v>
      </c>
      <c r="O13" s="15" t="s">
        <v>68</v>
      </c>
      <c r="P13" s="15" t="s">
        <v>69</v>
      </c>
      <c r="Q13" s="15" t="s">
        <v>227</v>
      </c>
      <c r="R13" s="15" t="s">
        <v>227</v>
      </c>
    </row>
    <row r="14" spans="1:26" ht="15" customHeight="1">
      <c r="A14" s="5" t="s">
        <v>70</v>
      </c>
      <c r="B14" s="5" t="s">
        <v>247</v>
      </c>
      <c r="C14" s="15" t="s">
        <v>61</v>
      </c>
      <c r="D14" s="15" t="s">
        <v>29</v>
      </c>
      <c r="E14" s="16">
        <v>7</v>
      </c>
      <c r="H14" s="16">
        <f t="shared" si="1"/>
        <v>7</v>
      </c>
      <c r="I14" s="15" t="s">
        <v>71</v>
      </c>
      <c r="J14" s="5" t="s">
        <v>72</v>
      </c>
      <c r="K14" s="15">
        <v>51</v>
      </c>
      <c r="L14" s="15" t="s">
        <v>248</v>
      </c>
      <c r="M14" s="15" t="s">
        <v>44</v>
      </c>
      <c r="N14" s="15" t="s">
        <v>45</v>
      </c>
      <c r="O14" s="15" t="s">
        <v>46</v>
      </c>
      <c r="P14" s="15" t="s">
        <v>73</v>
      </c>
      <c r="Q14" s="15" t="s">
        <v>227</v>
      </c>
      <c r="R14" s="15" t="s">
        <v>246</v>
      </c>
      <c r="T14" s="19" t="s">
        <v>249</v>
      </c>
      <c r="U14" s="19" t="s">
        <v>236</v>
      </c>
      <c r="V14" s="19" t="s">
        <v>250</v>
      </c>
      <c r="W14" s="5" t="s">
        <v>251</v>
      </c>
      <c r="X14" s="5" t="s">
        <v>251</v>
      </c>
      <c r="Y14" s="5" t="s">
        <v>251</v>
      </c>
      <c r="Z14" s="5" t="s">
        <v>251</v>
      </c>
    </row>
    <row r="15" spans="1:26" ht="15" customHeight="1">
      <c r="A15" s="5" t="s">
        <v>70</v>
      </c>
      <c r="B15" s="5" t="s">
        <v>74</v>
      </c>
      <c r="C15" s="15" t="s">
        <v>19</v>
      </c>
      <c r="D15" s="15" t="s">
        <v>40</v>
      </c>
      <c r="E15" s="16">
        <v>3</v>
      </c>
      <c r="G15" s="16" t="s">
        <v>57</v>
      </c>
      <c r="H15" s="16">
        <f t="shared" si="1"/>
        <v>5</v>
      </c>
      <c r="I15" s="15" t="s">
        <v>75</v>
      </c>
      <c r="J15" s="5" t="s">
        <v>76</v>
      </c>
      <c r="K15" s="15">
        <v>52</v>
      </c>
      <c r="L15" s="15" t="s">
        <v>184</v>
      </c>
      <c r="M15" s="15" t="s">
        <v>44</v>
      </c>
      <c r="N15" s="15" t="s">
        <v>45</v>
      </c>
      <c r="O15" s="15" t="s">
        <v>46</v>
      </c>
      <c r="P15" s="15" t="s">
        <v>183</v>
      </c>
      <c r="Q15" s="15" t="s">
        <v>227</v>
      </c>
      <c r="R15" s="15" t="s">
        <v>227</v>
      </c>
    </row>
    <row r="16" spans="1:26" ht="15" customHeight="1">
      <c r="A16" s="5" t="s">
        <v>70</v>
      </c>
      <c r="B16" s="5" t="s">
        <v>77</v>
      </c>
      <c r="C16" s="15" t="s">
        <v>61</v>
      </c>
      <c r="D16" s="15" t="s">
        <v>29</v>
      </c>
      <c r="E16" s="16">
        <v>2</v>
      </c>
      <c r="F16" s="16">
        <v>1</v>
      </c>
      <c r="H16" s="16">
        <f t="shared" si="1"/>
        <v>3</v>
      </c>
      <c r="I16" s="15" t="s">
        <v>78</v>
      </c>
      <c r="J16" s="5" t="s">
        <v>79</v>
      </c>
      <c r="K16" s="15">
        <v>53</v>
      </c>
      <c r="L16" s="15" t="s">
        <v>80</v>
      </c>
      <c r="M16" s="15" t="s">
        <v>44</v>
      </c>
      <c r="N16" s="15" t="s">
        <v>45</v>
      </c>
      <c r="O16" s="15" t="s">
        <v>46</v>
      </c>
      <c r="P16" s="15" t="s">
        <v>24</v>
      </c>
      <c r="Q16" s="15" t="s">
        <v>227</v>
      </c>
      <c r="R16" s="15" t="s">
        <v>227</v>
      </c>
    </row>
    <row r="17" spans="1:26" ht="15" customHeight="1">
      <c r="A17" s="5" t="s">
        <v>70</v>
      </c>
      <c r="B17" s="5" t="s">
        <v>81</v>
      </c>
      <c r="C17" s="15" t="s">
        <v>61</v>
      </c>
      <c r="D17" s="15" t="s">
        <v>29</v>
      </c>
      <c r="E17" s="16">
        <v>3</v>
      </c>
      <c r="F17" s="16">
        <v>1</v>
      </c>
      <c r="H17" s="16">
        <f t="shared" si="1"/>
        <v>4</v>
      </c>
      <c r="I17" s="15" t="s">
        <v>82</v>
      </c>
      <c r="J17" s="5" t="s">
        <v>83</v>
      </c>
      <c r="K17" s="15">
        <v>54</v>
      </c>
      <c r="L17" s="15" t="s">
        <v>84</v>
      </c>
      <c r="T17" s="19" t="s">
        <v>255</v>
      </c>
      <c r="U17" s="19" t="s">
        <v>236</v>
      </c>
      <c r="V17" s="19" t="s">
        <v>256</v>
      </c>
      <c r="W17" s="5" t="s">
        <v>228</v>
      </c>
      <c r="X17" s="5" t="s">
        <v>228</v>
      </c>
      <c r="Y17" s="5" t="s">
        <v>228</v>
      </c>
      <c r="Z17" s="5" t="s">
        <v>259</v>
      </c>
    </row>
    <row r="18" spans="1:26" ht="15" customHeight="1">
      <c r="A18" s="5" t="s">
        <v>85</v>
      </c>
      <c r="B18" s="5" t="s">
        <v>86</v>
      </c>
      <c r="C18" s="15" t="s">
        <v>61</v>
      </c>
      <c r="D18" s="15" t="s">
        <v>29</v>
      </c>
      <c r="E18" s="16">
        <v>1</v>
      </c>
      <c r="F18" s="16">
        <v>1</v>
      </c>
      <c r="H18" s="16">
        <f t="shared" si="1"/>
        <v>2</v>
      </c>
      <c r="I18" s="15" t="s">
        <v>87</v>
      </c>
      <c r="J18" s="5" t="s">
        <v>88</v>
      </c>
      <c r="K18" s="15">
        <v>61</v>
      </c>
    </row>
    <row r="19" spans="1:26" ht="15" customHeight="1">
      <c r="A19" s="5" t="s">
        <v>89</v>
      </c>
      <c r="B19" s="5" t="s">
        <v>90</v>
      </c>
      <c r="C19" s="15" t="s">
        <v>91</v>
      </c>
      <c r="D19" s="15" t="s">
        <v>92</v>
      </c>
      <c r="I19" s="15" t="s">
        <v>93</v>
      </c>
      <c r="J19" s="5" t="s">
        <v>94</v>
      </c>
      <c r="K19" s="15" t="s">
        <v>95</v>
      </c>
      <c r="L19" s="15" t="s">
        <v>43</v>
      </c>
      <c r="M19" s="15" t="s">
        <v>44</v>
      </c>
      <c r="N19" s="15" t="s">
        <v>45</v>
      </c>
      <c r="O19" s="15" t="s">
        <v>46</v>
      </c>
      <c r="P19" s="15" t="s">
        <v>95</v>
      </c>
      <c r="Q19" s="15" t="s">
        <v>227</v>
      </c>
      <c r="R19" s="15" t="s">
        <v>227</v>
      </c>
    </row>
    <row r="20" spans="1:26" ht="15" customHeight="1">
      <c r="A20" s="5" t="s">
        <v>85</v>
      </c>
      <c r="B20" s="5" t="s">
        <v>96</v>
      </c>
      <c r="C20" s="15" t="s">
        <v>19</v>
      </c>
      <c r="D20" s="15" t="s">
        <v>29</v>
      </c>
      <c r="E20" s="16">
        <v>1</v>
      </c>
      <c r="H20" s="16">
        <f t="shared" si="1"/>
        <v>1</v>
      </c>
      <c r="I20" s="15" t="s">
        <v>97</v>
      </c>
      <c r="J20" s="5" t="s">
        <v>98</v>
      </c>
      <c r="K20" s="15" t="s">
        <v>99</v>
      </c>
    </row>
    <row r="21" spans="1:26" ht="15" customHeight="1">
      <c r="A21" s="5" t="s">
        <v>100</v>
      </c>
      <c r="B21" s="5" t="s">
        <v>101</v>
      </c>
      <c r="C21" s="15" t="s">
        <v>61</v>
      </c>
      <c r="D21" s="15" t="s">
        <v>35</v>
      </c>
      <c r="E21" s="16">
        <v>4</v>
      </c>
      <c r="H21" s="16">
        <f t="shared" si="1"/>
        <v>4</v>
      </c>
      <c r="I21" s="15" t="s">
        <v>102</v>
      </c>
      <c r="J21" s="5" t="s">
        <v>103</v>
      </c>
      <c r="K21" s="15">
        <v>81</v>
      </c>
    </row>
    <row r="22" spans="1:26" ht="15" customHeight="1">
      <c r="A22" s="5" t="s">
        <v>100</v>
      </c>
      <c r="B22" s="5" t="s">
        <v>60</v>
      </c>
      <c r="C22" s="15" t="s">
        <v>61</v>
      </c>
      <c r="D22" s="15" t="s">
        <v>35</v>
      </c>
      <c r="E22" s="16">
        <v>4</v>
      </c>
      <c r="F22" s="16">
        <v>1</v>
      </c>
      <c r="H22" s="16">
        <f t="shared" si="1"/>
        <v>5</v>
      </c>
      <c r="I22" s="15" t="s">
        <v>104</v>
      </c>
      <c r="J22" s="5" t="s">
        <v>105</v>
      </c>
      <c r="K22" s="15">
        <v>82</v>
      </c>
      <c r="L22" s="15" t="s">
        <v>80</v>
      </c>
      <c r="M22" s="15" t="s">
        <v>44</v>
      </c>
      <c r="N22" s="15" t="s">
        <v>45</v>
      </c>
      <c r="O22" s="15" t="s">
        <v>46</v>
      </c>
      <c r="P22" s="15" t="s">
        <v>106</v>
      </c>
      <c r="Q22" s="15" t="s">
        <v>227</v>
      </c>
      <c r="R22" s="15" t="s">
        <v>227</v>
      </c>
    </row>
    <row r="23" spans="1:26" ht="15" customHeight="1">
      <c r="A23" s="5" t="s">
        <v>100</v>
      </c>
      <c r="B23" s="5" t="s">
        <v>107</v>
      </c>
      <c r="C23" s="15" t="s">
        <v>53</v>
      </c>
      <c r="D23" s="15" t="s">
        <v>29</v>
      </c>
      <c r="E23" s="16">
        <v>1</v>
      </c>
      <c r="H23" s="16">
        <f t="shared" si="1"/>
        <v>1</v>
      </c>
      <c r="I23" s="15" t="s">
        <v>108</v>
      </c>
      <c r="J23" s="5" t="s">
        <v>109</v>
      </c>
      <c r="K23" s="15">
        <v>83</v>
      </c>
    </row>
    <row r="24" spans="1:26" ht="15" customHeight="1">
      <c r="A24" s="5" t="s">
        <v>100</v>
      </c>
      <c r="B24" s="5" t="s">
        <v>96</v>
      </c>
      <c r="C24" s="15" t="s">
        <v>19</v>
      </c>
      <c r="D24" s="15" t="s">
        <v>29</v>
      </c>
      <c r="E24" s="16">
        <v>1</v>
      </c>
      <c r="H24" s="16">
        <f t="shared" si="1"/>
        <v>1</v>
      </c>
      <c r="I24" s="15" t="s">
        <v>110</v>
      </c>
      <c r="J24" s="5" t="s">
        <v>111</v>
      </c>
      <c r="K24" s="15">
        <v>84</v>
      </c>
    </row>
    <row r="25" spans="1:26" ht="15" customHeight="1">
      <c r="A25" s="5" t="s">
        <v>112</v>
      </c>
      <c r="B25" s="5" t="s">
        <v>194</v>
      </c>
      <c r="C25" s="15" t="s">
        <v>19</v>
      </c>
      <c r="D25" s="15" t="s">
        <v>40</v>
      </c>
      <c r="E25" s="16">
        <v>2</v>
      </c>
      <c r="H25" s="16">
        <f t="shared" si="1"/>
        <v>2</v>
      </c>
      <c r="I25" s="15" t="s">
        <v>113</v>
      </c>
      <c r="J25" s="5" t="s">
        <v>193</v>
      </c>
      <c r="K25" s="15">
        <v>91</v>
      </c>
      <c r="L25" s="15" t="s">
        <v>114</v>
      </c>
      <c r="M25" s="15" t="s">
        <v>66</v>
      </c>
      <c r="N25" s="15" t="s">
        <v>67</v>
      </c>
      <c r="O25" s="15" t="s">
        <v>68</v>
      </c>
      <c r="P25" s="15" t="s">
        <v>115</v>
      </c>
      <c r="Q25" s="15" t="s">
        <v>227</v>
      </c>
      <c r="R25" s="15" t="s">
        <v>115</v>
      </c>
      <c r="S25" s="19" t="s">
        <v>244</v>
      </c>
      <c r="T25" s="19" t="s">
        <v>240</v>
      </c>
      <c r="U25" s="19" t="s">
        <v>236</v>
      </c>
      <c r="V25" s="19" t="s">
        <v>252</v>
      </c>
      <c r="W25" s="5" t="s">
        <v>253</v>
      </c>
      <c r="X25" s="5" t="s">
        <v>254</v>
      </c>
      <c r="Y25" s="5" t="s">
        <v>241</v>
      </c>
      <c r="Z25" s="5" t="s">
        <v>242</v>
      </c>
    </row>
    <row r="26" spans="1:26" ht="15" customHeight="1">
      <c r="A26" s="5" t="s">
        <v>112</v>
      </c>
      <c r="B26" s="5" t="s">
        <v>116</v>
      </c>
      <c r="C26" s="15" t="s">
        <v>61</v>
      </c>
      <c r="D26" s="15" t="s">
        <v>29</v>
      </c>
      <c r="E26" s="16">
        <v>4</v>
      </c>
      <c r="F26" s="16">
        <v>1</v>
      </c>
      <c r="H26" s="16">
        <f t="shared" si="1"/>
        <v>5</v>
      </c>
      <c r="I26" s="15" t="s">
        <v>117</v>
      </c>
      <c r="J26" s="5" t="s">
        <v>118</v>
      </c>
      <c r="K26" s="15">
        <v>92</v>
      </c>
      <c r="L26" s="15" t="s">
        <v>239</v>
      </c>
      <c r="M26" s="15" t="s">
        <v>44</v>
      </c>
      <c r="N26" s="15" t="s">
        <v>45</v>
      </c>
      <c r="O26" s="15" t="s">
        <v>46</v>
      </c>
      <c r="P26" s="15" t="s">
        <v>44</v>
      </c>
      <c r="Q26" s="15" t="s">
        <v>227</v>
      </c>
      <c r="R26" s="15" t="s">
        <v>66</v>
      </c>
      <c r="T26" s="19" t="s">
        <v>231</v>
      </c>
      <c r="U26" s="19" t="s">
        <v>236</v>
      </c>
      <c r="V26" s="19" t="s">
        <v>232</v>
      </c>
      <c r="W26" s="5" t="s">
        <v>228</v>
      </c>
      <c r="X26" s="5" t="s">
        <v>228</v>
      </c>
      <c r="Y26" s="5" t="s">
        <v>243</v>
      </c>
      <c r="Z26" s="5" t="s">
        <v>229</v>
      </c>
    </row>
    <row r="27" spans="1:26" ht="15" customHeight="1">
      <c r="A27" s="5" t="s">
        <v>119</v>
      </c>
      <c r="B27" s="5" t="s">
        <v>101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120</v>
      </c>
      <c r="J27" s="5" t="s">
        <v>121</v>
      </c>
      <c r="K27" s="15">
        <v>101</v>
      </c>
    </row>
    <row r="28" spans="1:26" ht="15" customHeight="1">
      <c r="A28" s="5" t="s">
        <v>119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122</v>
      </c>
      <c r="J28" s="5" t="s">
        <v>123</v>
      </c>
      <c r="K28" s="15">
        <v>102</v>
      </c>
    </row>
    <row r="29" spans="1:26" ht="15" customHeight="1">
      <c r="A29" s="5" t="s">
        <v>119</v>
      </c>
      <c r="B29" s="5" t="s">
        <v>124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125</v>
      </c>
      <c r="J29" s="5" t="s">
        <v>126</v>
      </c>
      <c r="K29" s="15">
        <v>103</v>
      </c>
    </row>
    <row r="30" spans="1:26" ht="15" customHeight="1">
      <c r="A30" s="5" t="s">
        <v>119</v>
      </c>
      <c r="B30" s="5" t="s">
        <v>96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127</v>
      </c>
      <c r="J30" s="5" t="s">
        <v>111</v>
      </c>
      <c r="K30" s="15">
        <v>104</v>
      </c>
    </row>
    <row r="31" spans="1:26" ht="15" customHeight="1">
      <c r="A31" s="5" t="s">
        <v>128</v>
      </c>
      <c r="B31" s="5" t="s">
        <v>129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130</v>
      </c>
      <c r="J31" s="5" t="s">
        <v>131</v>
      </c>
      <c r="K31" s="15">
        <v>111</v>
      </c>
    </row>
    <row r="32" spans="1:26">
      <c r="J32" s="5" t="s">
        <v>206</v>
      </c>
      <c r="K32" s="15" t="s">
        <v>207</v>
      </c>
      <c r="L32" s="15" t="s">
        <v>208</v>
      </c>
      <c r="M32" s="15" t="s">
        <v>209</v>
      </c>
      <c r="N32" s="15" t="s">
        <v>201</v>
      </c>
      <c r="O32" s="15" t="s">
        <v>202</v>
      </c>
      <c r="P32" s="15" t="s">
        <v>210</v>
      </c>
      <c r="Q32" s="15" t="s">
        <v>227</v>
      </c>
      <c r="R32" s="15" t="s">
        <v>227</v>
      </c>
    </row>
  </sheetData>
  <mergeCells count="20">
    <mergeCell ref="Q1:Q2"/>
    <mergeCell ref="R1:R2"/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  <mergeCell ref="W1:Z1"/>
    <mergeCell ref="T1:T2"/>
    <mergeCell ref="U1:U2"/>
    <mergeCell ref="V1:V2"/>
    <mergeCell ref="S1:S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132</v>
      </c>
      <c r="B1" s="2" t="s">
        <v>133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134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135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136</v>
      </c>
      <c r="B4" s="9" t="s">
        <v>137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138</v>
      </c>
      <c r="B5" s="9" t="s">
        <v>139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140</v>
      </c>
      <c r="B6" s="9" t="s">
        <v>141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22" bestFit="1" customWidth="1"/>
    <col min="2" max="4" width="7.625" style="22" bestFit="1" customWidth="1"/>
    <col min="5" max="5" width="7" style="23" bestFit="1" customWidth="1"/>
    <col min="6" max="6" width="7.625" style="22" bestFit="1" customWidth="1"/>
    <col min="7" max="7" width="6.125" style="22" bestFit="1" customWidth="1"/>
    <col min="8" max="8" width="7.625" style="22" bestFit="1" customWidth="1"/>
    <col min="9" max="9" width="7" style="23" bestFit="1" customWidth="1"/>
    <col min="10" max="12" width="7.625" style="22" bestFit="1" customWidth="1"/>
    <col min="13" max="13" width="7" style="23" bestFit="1" customWidth="1"/>
    <col min="14" max="15" width="9" style="22"/>
    <col min="16" max="16" width="9" style="23"/>
    <col min="17" max="16384" width="9" style="22"/>
  </cols>
  <sheetData>
    <row r="1" spans="1:17">
      <c r="B1" s="40" t="s">
        <v>220</v>
      </c>
      <c r="C1" s="40"/>
      <c r="D1" s="40"/>
      <c r="E1" s="40"/>
      <c r="F1" s="40" t="s">
        <v>219</v>
      </c>
      <c r="G1" s="40"/>
      <c r="H1" s="40"/>
      <c r="I1" s="40"/>
      <c r="J1" s="40" t="s">
        <v>221</v>
      </c>
      <c r="K1" s="40"/>
      <c r="L1" s="40"/>
      <c r="M1" s="40"/>
      <c r="N1" s="41" t="s">
        <v>222</v>
      </c>
      <c r="O1" s="41"/>
      <c r="P1" s="41"/>
    </row>
    <row r="2" spans="1:17">
      <c r="A2" s="20" t="s">
        <v>211</v>
      </c>
      <c r="B2" s="20" t="s">
        <v>212</v>
      </c>
      <c r="C2" s="20" t="s">
        <v>212</v>
      </c>
      <c r="D2" s="20" t="s">
        <v>212</v>
      </c>
      <c r="E2" s="21" t="s">
        <v>213</v>
      </c>
      <c r="F2" s="20" t="s">
        <v>212</v>
      </c>
      <c r="G2" s="20" t="s">
        <v>214</v>
      </c>
      <c r="H2" s="20" t="s">
        <v>212</v>
      </c>
      <c r="I2" s="21" t="s">
        <v>215</v>
      </c>
      <c r="J2" s="20" t="s">
        <v>212</v>
      </c>
      <c r="K2" s="20" t="s">
        <v>212</v>
      </c>
      <c r="L2" s="20" t="s">
        <v>212</v>
      </c>
      <c r="M2" s="21" t="s">
        <v>216</v>
      </c>
      <c r="N2" s="22" t="s">
        <v>217</v>
      </c>
      <c r="O2" s="22" t="s">
        <v>217</v>
      </c>
      <c r="P2" s="23" t="s">
        <v>218</v>
      </c>
      <c r="Q2" s="24" t="s">
        <v>223</v>
      </c>
    </row>
    <row r="3" spans="1:17" ht="14.25">
      <c r="A3" s="22">
        <v>1</v>
      </c>
      <c r="B3" s="22">
        <v>65</v>
      </c>
      <c r="C3" s="22">
        <v>45</v>
      </c>
      <c r="D3" s="22">
        <v>45</v>
      </c>
      <c r="E3" s="23">
        <v>155</v>
      </c>
      <c r="F3" s="22">
        <v>100</v>
      </c>
      <c r="G3" s="22">
        <v>85</v>
      </c>
      <c r="H3" s="22">
        <v>100</v>
      </c>
      <c r="I3" s="23">
        <v>285</v>
      </c>
      <c r="J3" s="22">
        <v>100</v>
      </c>
      <c r="K3" s="22">
        <v>100</v>
      </c>
      <c r="L3" s="22">
        <v>100</v>
      </c>
      <c r="M3" s="23">
        <f t="shared" ref="M3:M34" si="0">J3+K3+L3</f>
        <v>300</v>
      </c>
      <c r="N3">
        <v>100</v>
      </c>
      <c r="O3">
        <v>100</v>
      </c>
      <c r="P3" s="23">
        <f t="shared" ref="P3:P34" si="1">N3+O3</f>
        <v>200</v>
      </c>
      <c r="Q3" s="22">
        <f t="shared" ref="Q3:Q34" si="2">E3+I3+M3+P3</f>
        <v>940</v>
      </c>
    </row>
    <row r="4" spans="1:17" ht="14.25">
      <c r="A4" s="22">
        <v>2</v>
      </c>
      <c r="B4" s="22">
        <v>100</v>
      </c>
      <c r="C4" s="22">
        <v>80</v>
      </c>
      <c r="D4" s="22">
        <v>35</v>
      </c>
      <c r="E4" s="23">
        <v>215</v>
      </c>
      <c r="F4" s="22">
        <v>75</v>
      </c>
      <c r="G4" s="22">
        <v>40</v>
      </c>
      <c r="H4" s="22">
        <v>40</v>
      </c>
      <c r="I4" s="23">
        <v>155</v>
      </c>
      <c r="J4" s="22">
        <v>100</v>
      </c>
      <c r="K4" s="22">
        <v>100</v>
      </c>
      <c r="L4" s="22">
        <v>100</v>
      </c>
      <c r="M4" s="23">
        <f t="shared" si="0"/>
        <v>300</v>
      </c>
      <c r="N4">
        <v>100</v>
      </c>
      <c r="O4">
        <v>100</v>
      </c>
      <c r="P4" s="23">
        <f t="shared" si="1"/>
        <v>200</v>
      </c>
      <c r="Q4" s="22">
        <f t="shared" si="2"/>
        <v>870</v>
      </c>
    </row>
    <row r="5" spans="1:17" ht="14.25">
      <c r="A5" s="22">
        <v>3</v>
      </c>
      <c r="B5" s="22">
        <v>35</v>
      </c>
      <c r="C5" s="22">
        <v>80</v>
      </c>
      <c r="D5" s="22">
        <v>35</v>
      </c>
      <c r="E5" s="23">
        <v>150</v>
      </c>
      <c r="F5" s="22">
        <v>80</v>
      </c>
      <c r="G5" s="22">
        <v>100</v>
      </c>
      <c r="H5" s="22">
        <v>80</v>
      </c>
      <c r="I5" s="23">
        <v>260</v>
      </c>
      <c r="J5" s="22">
        <v>100</v>
      </c>
      <c r="K5" s="22">
        <v>100</v>
      </c>
      <c r="L5" s="22">
        <v>100</v>
      </c>
      <c r="M5" s="23">
        <f t="shared" si="0"/>
        <v>300</v>
      </c>
      <c r="N5">
        <v>100</v>
      </c>
      <c r="O5">
        <v>100</v>
      </c>
      <c r="P5" s="23">
        <f t="shared" si="1"/>
        <v>200</v>
      </c>
      <c r="Q5" s="22">
        <f t="shared" si="2"/>
        <v>910</v>
      </c>
    </row>
    <row r="6" spans="1:17" ht="14.25">
      <c r="A6" s="22">
        <v>4</v>
      </c>
      <c r="B6" s="22">
        <v>80</v>
      </c>
      <c r="C6" s="22">
        <v>65</v>
      </c>
      <c r="D6" s="22">
        <v>10</v>
      </c>
      <c r="E6" s="23">
        <v>155</v>
      </c>
      <c r="F6" s="22">
        <v>70</v>
      </c>
      <c r="G6" s="22">
        <v>100</v>
      </c>
      <c r="H6" s="22">
        <v>60</v>
      </c>
      <c r="I6" s="23">
        <v>230</v>
      </c>
      <c r="J6" s="22">
        <v>100</v>
      </c>
      <c r="K6" s="22">
        <v>100</v>
      </c>
      <c r="L6" s="22">
        <v>100</v>
      </c>
      <c r="M6" s="23">
        <f t="shared" si="0"/>
        <v>300</v>
      </c>
      <c r="N6">
        <v>100</v>
      </c>
      <c r="O6">
        <v>100</v>
      </c>
      <c r="P6" s="23">
        <f t="shared" si="1"/>
        <v>200</v>
      </c>
      <c r="Q6" s="22">
        <f t="shared" si="2"/>
        <v>885</v>
      </c>
    </row>
    <row r="7" spans="1:17" ht="14.25">
      <c r="A7" s="22">
        <v>5</v>
      </c>
      <c r="B7" s="22">
        <v>95</v>
      </c>
      <c r="C7" s="22">
        <v>30</v>
      </c>
      <c r="D7" s="22">
        <v>50</v>
      </c>
      <c r="E7" s="23">
        <v>175</v>
      </c>
      <c r="F7" s="22">
        <v>40</v>
      </c>
      <c r="G7" s="22">
        <v>100</v>
      </c>
      <c r="H7" s="22">
        <v>55</v>
      </c>
      <c r="I7" s="23">
        <v>195</v>
      </c>
      <c r="J7" s="22">
        <v>100</v>
      </c>
      <c r="K7" s="22">
        <v>100</v>
      </c>
      <c r="L7" s="22">
        <v>100</v>
      </c>
      <c r="M7" s="23">
        <f t="shared" si="0"/>
        <v>300</v>
      </c>
      <c r="N7">
        <v>100</v>
      </c>
      <c r="O7">
        <v>100</v>
      </c>
      <c r="P7" s="23">
        <f t="shared" si="1"/>
        <v>200</v>
      </c>
      <c r="Q7" s="22">
        <f t="shared" si="2"/>
        <v>870</v>
      </c>
    </row>
    <row r="8" spans="1:17" ht="14.25">
      <c r="A8" s="22">
        <v>6</v>
      </c>
      <c r="B8" s="22">
        <v>70</v>
      </c>
      <c r="C8" s="22">
        <v>85</v>
      </c>
      <c r="D8" s="22">
        <v>100</v>
      </c>
      <c r="E8" s="23">
        <v>255</v>
      </c>
      <c r="F8" s="22">
        <v>55</v>
      </c>
      <c r="G8" s="22">
        <v>85</v>
      </c>
      <c r="H8" s="22">
        <v>45</v>
      </c>
      <c r="I8" s="23">
        <v>185</v>
      </c>
      <c r="J8" s="22">
        <v>100</v>
      </c>
      <c r="K8" s="22">
        <v>100</v>
      </c>
      <c r="L8" s="22">
        <v>100</v>
      </c>
      <c r="M8" s="23">
        <f t="shared" si="0"/>
        <v>300</v>
      </c>
      <c r="N8">
        <v>100</v>
      </c>
      <c r="O8">
        <v>100</v>
      </c>
      <c r="P8" s="23">
        <f t="shared" si="1"/>
        <v>200</v>
      </c>
      <c r="Q8" s="22">
        <f t="shared" si="2"/>
        <v>940</v>
      </c>
    </row>
    <row r="9" spans="1:17" ht="14.25">
      <c r="A9" s="22">
        <v>7</v>
      </c>
      <c r="B9" s="22">
        <v>100</v>
      </c>
      <c r="C9" s="22">
        <v>45</v>
      </c>
      <c r="D9" s="22">
        <v>100</v>
      </c>
      <c r="E9" s="23">
        <v>245</v>
      </c>
      <c r="F9" s="22">
        <v>100</v>
      </c>
      <c r="G9" s="22">
        <v>100</v>
      </c>
      <c r="H9" s="22">
        <v>100</v>
      </c>
      <c r="I9" s="23">
        <v>300</v>
      </c>
      <c r="J9" s="22">
        <v>100</v>
      </c>
      <c r="K9" s="22">
        <v>100</v>
      </c>
      <c r="L9" s="22">
        <v>100</v>
      </c>
      <c r="M9" s="23">
        <f t="shared" si="0"/>
        <v>300</v>
      </c>
      <c r="N9">
        <v>100</v>
      </c>
      <c r="O9">
        <v>100</v>
      </c>
      <c r="P9" s="23">
        <f t="shared" si="1"/>
        <v>200</v>
      </c>
      <c r="Q9" s="22">
        <f t="shared" si="2"/>
        <v>1045</v>
      </c>
    </row>
    <row r="10" spans="1:17" ht="14.25">
      <c r="A10" s="22">
        <v>8</v>
      </c>
      <c r="B10" s="22">
        <v>55</v>
      </c>
      <c r="C10" s="22">
        <v>65</v>
      </c>
      <c r="D10" s="22">
        <v>50</v>
      </c>
      <c r="E10" s="23">
        <v>170</v>
      </c>
      <c r="F10" s="22">
        <v>100</v>
      </c>
      <c r="G10" s="22">
        <v>100</v>
      </c>
      <c r="H10" s="22">
        <v>100</v>
      </c>
      <c r="I10" s="23">
        <v>300</v>
      </c>
      <c r="J10" s="22">
        <v>100</v>
      </c>
      <c r="K10" s="22">
        <v>100</v>
      </c>
      <c r="L10" s="22">
        <v>100</v>
      </c>
      <c r="M10" s="23">
        <f t="shared" si="0"/>
        <v>300</v>
      </c>
      <c r="N10">
        <v>100</v>
      </c>
      <c r="O10">
        <v>100</v>
      </c>
      <c r="P10" s="23">
        <f t="shared" si="1"/>
        <v>200</v>
      </c>
      <c r="Q10" s="22">
        <f t="shared" si="2"/>
        <v>970</v>
      </c>
    </row>
    <row r="11" spans="1:17" ht="14.25">
      <c r="A11" s="22">
        <v>9</v>
      </c>
      <c r="B11" s="22">
        <v>100</v>
      </c>
      <c r="C11" s="22">
        <v>40</v>
      </c>
      <c r="D11" s="22">
        <v>40</v>
      </c>
      <c r="E11" s="23">
        <v>180</v>
      </c>
      <c r="F11" s="22">
        <v>55</v>
      </c>
      <c r="G11" s="22">
        <v>100</v>
      </c>
      <c r="H11" s="22">
        <v>80</v>
      </c>
      <c r="I11" s="23">
        <v>235</v>
      </c>
      <c r="J11" s="22">
        <v>100</v>
      </c>
      <c r="K11" s="22">
        <v>100</v>
      </c>
      <c r="L11" s="22">
        <v>100</v>
      </c>
      <c r="M11" s="23">
        <f t="shared" si="0"/>
        <v>300</v>
      </c>
      <c r="N11">
        <v>100</v>
      </c>
      <c r="O11">
        <v>100</v>
      </c>
      <c r="P11" s="23">
        <f t="shared" si="1"/>
        <v>200</v>
      </c>
      <c r="Q11" s="22">
        <f t="shared" si="2"/>
        <v>915</v>
      </c>
    </row>
    <row r="12" spans="1:17" ht="14.25">
      <c r="A12" s="22">
        <v>10</v>
      </c>
      <c r="B12" s="22">
        <v>100</v>
      </c>
      <c r="C12" s="22">
        <v>100</v>
      </c>
      <c r="D12" s="22">
        <v>55</v>
      </c>
      <c r="E12" s="23">
        <v>255</v>
      </c>
      <c r="F12" s="22">
        <v>65</v>
      </c>
      <c r="G12" s="22">
        <v>100</v>
      </c>
      <c r="H12" s="22">
        <v>100</v>
      </c>
      <c r="I12" s="23">
        <v>265</v>
      </c>
      <c r="J12" s="22">
        <v>100</v>
      </c>
      <c r="K12" s="22">
        <v>100</v>
      </c>
      <c r="L12" s="22">
        <v>100</v>
      </c>
      <c r="M12" s="23">
        <f t="shared" si="0"/>
        <v>300</v>
      </c>
      <c r="N12">
        <v>100</v>
      </c>
      <c r="O12">
        <v>100</v>
      </c>
      <c r="P12" s="23">
        <f t="shared" si="1"/>
        <v>200</v>
      </c>
      <c r="Q12" s="22">
        <f t="shared" si="2"/>
        <v>1020</v>
      </c>
    </row>
    <row r="13" spans="1:17" ht="14.25">
      <c r="A13" s="22">
        <v>11</v>
      </c>
      <c r="B13" s="22">
        <v>100</v>
      </c>
      <c r="C13" s="22">
        <v>100</v>
      </c>
      <c r="D13" s="22">
        <v>75</v>
      </c>
      <c r="E13" s="23">
        <v>275</v>
      </c>
      <c r="F13" s="22">
        <v>100</v>
      </c>
      <c r="G13" s="22">
        <v>100</v>
      </c>
      <c r="H13" s="22">
        <v>100</v>
      </c>
      <c r="I13" s="23">
        <v>300</v>
      </c>
      <c r="J13" s="22">
        <v>100</v>
      </c>
      <c r="K13" s="22">
        <v>100</v>
      </c>
      <c r="L13" s="22">
        <v>100</v>
      </c>
      <c r="M13" s="23">
        <f t="shared" si="0"/>
        <v>300</v>
      </c>
      <c r="N13">
        <v>100</v>
      </c>
      <c r="O13">
        <v>100</v>
      </c>
      <c r="P13" s="23">
        <f t="shared" si="1"/>
        <v>200</v>
      </c>
      <c r="Q13" s="22">
        <f t="shared" si="2"/>
        <v>1075</v>
      </c>
    </row>
    <row r="14" spans="1:17" ht="14.25">
      <c r="A14" s="22">
        <v>12</v>
      </c>
      <c r="B14" s="22">
        <v>100</v>
      </c>
      <c r="C14" s="22">
        <v>100</v>
      </c>
      <c r="D14" s="22">
        <v>90</v>
      </c>
      <c r="E14" s="23">
        <v>290</v>
      </c>
      <c r="F14" s="22">
        <v>100</v>
      </c>
      <c r="G14" s="22">
        <v>100</v>
      </c>
      <c r="H14" s="22">
        <v>100</v>
      </c>
      <c r="I14" s="23">
        <v>300</v>
      </c>
      <c r="J14" s="22">
        <v>100</v>
      </c>
      <c r="K14" s="22">
        <v>100</v>
      </c>
      <c r="L14" s="22">
        <v>100</v>
      </c>
      <c r="M14" s="23">
        <f t="shared" si="0"/>
        <v>300</v>
      </c>
      <c r="N14">
        <v>100</v>
      </c>
      <c r="O14">
        <v>100</v>
      </c>
      <c r="P14" s="23">
        <f t="shared" si="1"/>
        <v>200</v>
      </c>
      <c r="Q14" s="22">
        <f t="shared" si="2"/>
        <v>1090</v>
      </c>
    </row>
    <row r="15" spans="1:17" ht="14.25">
      <c r="A15" s="22">
        <v>13</v>
      </c>
      <c r="B15" s="22">
        <v>80</v>
      </c>
      <c r="C15" s="22">
        <v>65</v>
      </c>
      <c r="D15" s="22">
        <v>60</v>
      </c>
      <c r="E15" s="23">
        <v>205</v>
      </c>
      <c r="F15" s="22">
        <v>35</v>
      </c>
      <c r="G15" s="22">
        <v>100</v>
      </c>
      <c r="H15" s="22">
        <v>95</v>
      </c>
      <c r="I15" s="23">
        <v>230</v>
      </c>
      <c r="J15" s="22">
        <v>100</v>
      </c>
      <c r="K15" s="22">
        <v>100</v>
      </c>
      <c r="L15" s="22">
        <v>100</v>
      </c>
      <c r="M15" s="23">
        <f t="shared" si="0"/>
        <v>300</v>
      </c>
      <c r="N15">
        <v>100</v>
      </c>
      <c r="O15">
        <v>100</v>
      </c>
      <c r="P15" s="23">
        <f t="shared" si="1"/>
        <v>200</v>
      </c>
      <c r="Q15" s="22">
        <f t="shared" si="2"/>
        <v>935</v>
      </c>
    </row>
    <row r="16" spans="1:17" ht="14.25">
      <c r="A16" s="22">
        <v>14</v>
      </c>
      <c r="B16" s="22">
        <v>30</v>
      </c>
      <c r="C16" s="22">
        <v>30</v>
      </c>
      <c r="D16" s="22">
        <v>100</v>
      </c>
      <c r="E16" s="23">
        <v>160</v>
      </c>
      <c r="F16" s="22">
        <v>40</v>
      </c>
      <c r="G16" s="22">
        <v>95</v>
      </c>
      <c r="H16" s="22">
        <v>55</v>
      </c>
      <c r="I16" s="23">
        <v>190</v>
      </c>
      <c r="J16" s="22">
        <v>100</v>
      </c>
      <c r="K16" s="22">
        <v>100</v>
      </c>
      <c r="L16" s="22">
        <v>100</v>
      </c>
      <c r="M16" s="23">
        <f t="shared" si="0"/>
        <v>300</v>
      </c>
      <c r="N16">
        <v>100</v>
      </c>
      <c r="O16">
        <v>100</v>
      </c>
      <c r="P16" s="23">
        <f t="shared" si="1"/>
        <v>200</v>
      </c>
      <c r="Q16" s="22">
        <f t="shared" si="2"/>
        <v>850</v>
      </c>
    </row>
    <row r="17" spans="1:17" ht="14.25">
      <c r="A17" s="22">
        <v>15</v>
      </c>
      <c r="B17" s="22">
        <v>20</v>
      </c>
      <c r="C17" s="22">
        <v>20</v>
      </c>
      <c r="D17" s="22">
        <v>20</v>
      </c>
      <c r="E17" s="23">
        <v>60</v>
      </c>
      <c r="F17" s="22">
        <v>30</v>
      </c>
      <c r="G17" s="22">
        <v>40</v>
      </c>
      <c r="H17" s="22">
        <v>35</v>
      </c>
      <c r="I17" s="23">
        <v>105</v>
      </c>
      <c r="J17" s="22">
        <v>100</v>
      </c>
      <c r="K17" s="22">
        <v>100</v>
      </c>
      <c r="L17" s="22">
        <v>100</v>
      </c>
      <c r="M17" s="23">
        <f t="shared" si="0"/>
        <v>300</v>
      </c>
      <c r="N17">
        <v>100</v>
      </c>
      <c r="O17">
        <v>100</v>
      </c>
      <c r="P17" s="23">
        <f t="shared" si="1"/>
        <v>200</v>
      </c>
      <c r="Q17" s="22">
        <f t="shared" si="2"/>
        <v>665</v>
      </c>
    </row>
    <row r="18" spans="1:17" ht="14.25">
      <c r="A18" s="22">
        <v>16</v>
      </c>
      <c r="B18" s="22">
        <v>40</v>
      </c>
      <c r="C18" s="22">
        <v>35</v>
      </c>
      <c r="D18" s="22">
        <v>60</v>
      </c>
      <c r="E18" s="23">
        <v>135</v>
      </c>
      <c r="F18" s="22">
        <v>30</v>
      </c>
      <c r="G18" s="22">
        <v>75</v>
      </c>
      <c r="H18" s="22">
        <v>45</v>
      </c>
      <c r="I18" s="23">
        <v>150</v>
      </c>
      <c r="J18" s="22">
        <v>100</v>
      </c>
      <c r="K18" s="22">
        <v>100</v>
      </c>
      <c r="L18" s="22">
        <v>100</v>
      </c>
      <c r="M18" s="23">
        <f t="shared" si="0"/>
        <v>300</v>
      </c>
      <c r="N18">
        <v>100</v>
      </c>
      <c r="O18">
        <v>100</v>
      </c>
      <c r="P18" s="23">
        <f t="shared" si="1"/>
        <v>200</v>
      </c>
      <c r="Q18" s="22">
        <f t="shared" si="2"/>
        <v>785</v>
      </c>
    </row>
    <row r="19" spans="1:17" ht="14.25">
      <c r="A19" s="22">
        <v>17</v>
      </c>
      <c r="B19" s="22">
        <v>15</v>
      </c>
      <c r="C19" s="22">
        <v>45</v>
      </c>
      <c r="D19" s="22">
        <v>100</v>
      </c>
      <c r="E19" s="23">
        <v>160</v>
      </c>
      <c r="F19" s="22">
        <v>40</v>
      </c>
      <c r="G19" s="22">
        <v>20</v>
      </c>
      <c r="H19" s="22">
        <v>45</v>
      </c>
      <c r="I19" s="23">
        <v>105</v>
      </c>
      <c r="J19" s="22">
        <v>100</v>
      </c>
      <c r="K19" s="22">
        <v>100</v>
      </c>
      <c r="L19" s="22">
        <v>100</v>
      </c>
      <c r="M19" s="23">
        <f t="shared" si="0"/>
        <v>300</v>
      </c>
      <c r="N19">
        <v>100</v>
      </c>
      <c r="O19">
        <v>100</v>
      </c>
      <c r="P19" s="23">
        <f t="shared" si="1"/>
        <v>200</v>
      </c>
      <c r="Q19" s="22">
        <f t="shared" si="2"/>
        <v>765</v>
      </c>
    </row>
    <row r="20" spans="1:17" ht="14.25">
      <c r="A20" s="22">
        <v>18</v>
      </c>
      <c r="B20" s="22">
        <v>50</v>
      </c>
      <c r="C20" s="22">
        <v>35</v>
      </c>
      <c r="D20" s="22">
        <v>50</v>
      </c>
      <c r="E20" s="23">
        <v>135</v>
      </c>
      <c r="F20" s="22">
        <v>15</v>
      </c>
      <c r="G20" s="22">
        <v>15</v>
      </c>
      <c r="H20" s="22">
        <v>100</v>
      </c>
      <c r="I20" s="23">
        <v>130</v>
      </c>
      <c r="J20" s="22">
        <v>100</v>
      </c>
      <c r="K20" s="22">
        <v>100</v>
      </c>
      <c r="L20" s="22">
        <v>100</v>
      </c>
      <c r="M20" s="23">
        <f t="shared" si="0"/>
        <v>300</v>
      </c>
      <c r="N20">
        <v>100</v>
      </c>
      <c r="O20">
        <v>100</v>
      </c>
      <c r="P20" s="23">
        <f t="shared" si="1"/>
        <v>200</v>
      </c>
      <c r="Q20" s="22">
        <f t="shared" si="2"/>
        <v>765</v>
      </c>
    </row>
    <row r="21" spans="1:17" ht="14.25">
      <c r="A21" s="22">
        <v>19</v>
      </c>
      <c r="B21" s="22">
        <v>25</v>
      </c>
      <c r="C21" s="22">
        <v>25</v>
      </c>
      <c r="D21" s="22">
        <v>35</v>
      </c>
      <c r="E21" s="23">
        <v>85</v>
      </c>
      <c r="F21" s="22">
        <v>100</v>
      </c>
      <c r="G21" s="22">
        <v>15</v>
      </c>
      <c r="H21" s="22">
        <v>100</v>
      </c>
      <c r="I21" s="23">
        <v>215</v>
      </c>
      <c r="J21" s="22">
        <v>100</v>
      </c>
      <c r="K21" s="22">
        <v>90</v>
      </c>
      <c r="L21" s="22">
        <v>100</v>
      </c>
      <c r="M21" s="23">
        <f t="shared" si="0"/>
        <v>290</v>
      </c>
      <c r="N21">
        <v>100</v>
      </c>
      <c r="O21">
        <v>100</v>
      </c>
      <c r="P21" s="23">
        <f t="shared" si="1"/>
        <v>200</v>
      </c>
      <c r="Q21" s="22">
        <f t="shared" si="2"/>
        <v>790</v>
      </c>
    </row>
    <row r="22" spans="1:17" ht="14.25">
      <c r="A22" s="22">
        <v>20</v>
      </c>
      <c r="B22" s="22">
        <v>100</v>
      </c>
      <c r="C22" s="22">
        <v>100</v>
      </c>
      <c r="D22" s="22">
        <v>100</v>
      </c>
      <c r="E22" s="23">
        <v>300</v>
      </c>
      <c r="F22" s="22">
        <v>25</v>
      </c>
      <c r="G22" s="22">
        <v>100</v>
      </c>
      <c r="H22" s="22">
        <v>100</v>
      </c>
      <c r="I22" s="23">
        <v>225</v>
      </c>
      <c r="J22" s="22">
        <v>100</v>
      </c>
      <c r="K22" s="22">
        <v>100</v>
      </c>
      <c r="L22" s="22">
        <v>100</v>
      </c>
      <c r="M22" s="23">
        <f t="shared" si="0"/>
        <v>300</v>
      </c>
      <c r="N22">
        <v>100</v>
      </c>
      <c r="O22">
        <v>100</v>
      </c>
      <c r="P22" s="23">
        <f t="shared" si="1"/>
        <v>200</v>
      </c>
      <c r="Q22" s="22">
        <f t="shared" si="2"/>
        <v>1025</v>
      </c>
    </row>
    <row r="23" spans="1:17" ht="14.25">
      <c r="A23" s="22">
        <v>21</v>
      </c>
      <c r="B23" s="22">
        <v>45</v>
      </c>
      <c r="C23" s="22">
        <v>90</v>
      </c>
      <c r="D23" s="22">
        <v>100</v>
      </c>
      <c r="E23" s="23">
        <v>235</v>
      </c>
      <c r="F23" s="22">
        <v>100</v>
      </c>
      <c r="G23" s="22">
        <v>95</v>
      </c>
      <c r="H23" s="22">
        <v>25</v>
      </c>
      <c r="I23" s="23">
        <v>220</v>
      </c>
      <c r="J23" s="22">
        <v>100</v>
      </c>
      <c r="K23" s="22">
        <v>100</v>
      </c>
      <c r="L23" s="22">
        <v>100</v>
      </c>
      <c r="M23" s="23">
        <f t="shared" si="0"/>
        <v>300</v>
      </c>
      <c r="N23">
        <v>100</v>
      </c>
      <c r="O23">
        <v>100</v>
      </c>
      <c r="P23" s="23">
        <f t="shared" si="1"/>
        <v>200</v>
      </c>
      <c r="Q23" s="22">
        <f t="shared" si="2"/>
        <v>955</v>
      </c>
    </row>
    <row r="24" spans="1:17" ht="14.25">
      <c r="A24" s="22">
        <v>22</v>
      </c>
      <c r="B24" s="22">
        <v>15</v>
      </c>
      <c r="C24" s="22">
        <v>75</v>
      </c>
      <c r="D24" s="22">
        <v>100</v>
      </c>
      <c r="E24" s="23">
        <v>190</v>
      </c>
      <c r="F24" s="22">
        <v>40</v>
      </c>
      <c r="G24" s="22">
        <v>50</v>
      </c>
      <c r="H24" s="22">
        <v>50</v>
      </c>
      <c r="I24" s="23">
        <v>140</v>
      </c>
      <c r="J24" s="22">
        <v>100</v>
      </c>
      <c r="K24" s="22">
        <v>100</v>
      </c>
      <c r="L24" s="22">
        <v>100</v>
      </c>
      <c r="M24" s="23">
        <f t="shared" si="0"/>
        <v>300</v>
      </c>
      <c r="N24">
        <v>100</v>
      </c>
      <c r="O24">
        <v>100</v>
      </c>
      <c r="P24" s="23">
        <f t="shared" si="1"/>
        <v>200</v>
      </c>
      <c r="Q24" s="22">
        <f t="shared" si="2"/>
        <v>830</v>
      </c>
    </row>
    <row r="25" spans="1:17" ht="14.25">
      <c r="A25" s="22">
        <v>23</v>
      </c>
      <c r="B25" s="22">
        <v>45</v>
      </c>
      <c r="C25" s="22">
        <v>65</v>
      </c>
      <c r="D25" s="22">
        <v>100</v>
      </c>
      <c r="E25" s="23">
        <v>210</v>
      </c>
      <c r="F25" s="22">
        <v>35</v>
      </c>
      <c r="G25" s="22">
        <v>100</v>
      </c>
      <c r="H25" s="22">
        <v>25</v>
      </c>
      <c r="I25" s="23">
        <v>160</v>
      </c>
      <c r="J25" s="22">
        <v>100</v>
      </c>
      <c r="K25" s="22">
        <v>100</v>
      </c>
      <c r="L25" s="22">
        <v>100</v>
      </c>
      <c r="M25" s="23">
        <f t="shared" si="0"/>
        <v>300</v>
      </c>
      <c r="N25">
        <v>100</v>
      </c>
      <c r="O25">
        <v>100</v>
      </c>
      <c r="P25" s="23">
        <f t="shared" si="1"/>
        <v>200</v>
      </c>
      <c r="Q25" s="22">
        <f t="shared" si="2"/>
        <v>870</v>
      </c>
    </row>
    <row r="26" spans="1:17" ht="14.25">
      <c r="A26" s="22">
        <v>24</v>
      </c>
      <c r="B26" s="22">
        <v>15</v>
      </c>
      <c r="C26" s="22">
        <v>15</v>
      </c>
      <c r="D26" s="22">
        <v>40</v>
      </c>
      <c r="E26" s="23">
        <v>70</v>
      </c>
      <c r="F26" s="22">
        <v>30</v>
      </c>
      <c r="G26" s="22">
        <v>100</v>
      </c>
      <c r="H26" s="22">
        <v>25</v>
      </c>
      <c r="I26" s="23">
        <v>155</v>
      </c>
      <c r="J26" s="22">
        <v>100</v>
      </c>
      <c r="K26" s="22">
        <v>100</v>
      </c>
      <c r="L26" s="22">
        <v>100</v>
      </c>
      <c r="M26" s="23">
        <f t="shared" si="0"/>
        <v>300</v>
      </c>
      <c r="N26">
        <v>100</v>
      </c>
      <c r="O26">
        <v>100</v>
      </c>
      <c r="P26" s="23">
        <f t="shared" si="1"/>
        <v>200</v>
      </c>
      <c r="Q26" s="22">
        <f t="shared" si="2"/>
        <v>725</v>
      </c>
    </row>
    <row r="27" spans="1:17" ht="14.25">
      <c r="A27" s="22">
        <v>25</v>
      </c>
      <c r="B27" s="22">
        <v>20</v>
      </c>
      <c r="C27" s="22">
        <v>25</v>
      </c>
      <c r="D27" s="22">
        <v>80</v>
      </c>
      <c r="E27" s="23">
        <v>125</v>
      </c>
      <c r="F27" s="22">
        <v>20</v>
      </c>
      <c r="G27" s="22">
        <v>100</v>
      </c>
      <c r="H27" s="22">
        <v>5</v>
      </c>
      <c r="I27" s="23">
        <v>125</v>
      </c>
      <c r="J27" s="22">
        <v>100</v>
      </c>
      <c r="K27" s="22">
        <v>100</v>
      </c>
      <c r="L27" s="22">
        <v>100</v>
      </c>
      <c r="M27" s="23">
        <f t="shared" si="0"/>
        <v>300</v>
      </c>
      <c r="N27">
        <v>100</v>
      </c>
      <c r="O27">
        <v>100</v>
      </c>
      <c r="P27" s="23">
        <f t="shared" si="1"/>
        <v>200</v>
      </c>
      <c r="Q27" s="22">
        <f t="shared" si="2"/>
        <v>750</v>
      </c>
    </row>
    <row r="28" spans="1:17" ht="14.25">
      <c r="A28" s="22">
        <v>26</v>
      </c>
      <c r="B28" s="22">
        <v>15</v>
      </c>
      <c r="C28" s="22">
        <v>25</v>
      </c>
      <c r="D28" s="22">
        <v>70</v>
      </c>
      <c r="E28" s="23">
        <v>110</v>
      </c>
      <c r="F28" s="22">
        <v>15</v>
      </c>
      <c r="G28" s="22">
        <v>95</v>
      </c>
      <c r="H28" s="22">
        <v>100</v>
      </c>
      <c r="I28" s="23">
        <v>210</v>
      </c>
      <c r="J28" s="22">
        <v>50</v>
      </c>
      <c r="K28" s="22">
        <v>100</v>
      </c>
      <c r="L28" s="22">
        <v>80</v>
      </c>
      <c r="M28" s="23">
        <f t="shared" si="0"/>
        <v>230</v>
      </c>
      <c r="N28">
        <v>100</v>
      </c>
      <c r="O28">
        <v>100</v>
      </c>
      <c r="P28" s="23">
        <f t="shared" si="1"/>
        <v>200</v>
      </c>
      <c r="Q28" s="22">
        <f t="shared" si="2"/>
        <v>750</v>
      </c>
    </row>
    <row r="29" spans="1:17" ht="14.25">
      <c r="A29" s="22">
        <v>27</v>
      </c>
      <c r="B29" s="22">
        <v>15</v>
      </c>
      <c r="C29" s="22">
        <v>10</v>
      </c>
      <c r="D29" s="22">
        <v>80</v>
      </c>
      <c r="E29" s="23">
        <v>105</v>
      </c>
      <c r="F29" s="22">
        <v>100</v>
      </c>
      <c r="G29" s="22">
        <v>60</v>
      </c>
      <c r="H29" s="22">
        <v>100</v>
      </c>
      <c r="I29" s="23">
        <v>260</v>
      </c>
      <c r="J29" s="22">
        <v>100</v>
      </c>
      <c r="K29" s="22">
        <v>65</v>
      </c>
      <c r="L29" s="22">
        <v>100</v>
      </c>
      <c r="M29" s="23">
        <f t="shared" si="0"/>
        <v>265</v>
      </c>
      <c r="N29">
        <v>100</v>
      </c>
      <c r="O29">
        <v>100</v>
      </c>
      <c r="P29" s="23">
        <f t="shared" si="1"/>
        <v>200</v>
      </c>
      <c r="Q29" s="22">
        <f t="shared" si="2"/>
        <v>830</v>
      </c>
    </row>
    <row r="30" spans="1:17" ht="14.25">
      <c r="A30" s="22">
        <v>28</v>
      </c>
      <c r="B30" s="22">
        <v>15</v>
      </c>
      <c r="C30" s="22">
        <v>10</v>
      </c>
      <c r="D30" s="22">
        <v>40</v>
      </c>
      <c r="E30" s="23">
        <v>65</v>
      </c>
      <c r="F30" s="22">
        <v>40</v>
      </c>
      <c r="G30" s="22">
        <v>100</v>
      </c>
      <c r="H30" s="22">
        <v>50</v>
      </c>
      <c r="I30" s="23">
        <v>190</v>
      </c>
      <c r="J30" s="22">
        <v>100</v>
      </c>
      <c r="K30" s="22">
        <v>100</v>
      </c>
      <c r="L30" s="22">
        <v>75</v>
      </c>
      <c r="M30" s="23">
        <f t="shared" si="0"/>
        <v>275</v>
      </c>
      <c r="N30">
        <v>100</v>
      </c>
      <c r="O30">
        <v>100</v>
      </c>
      <c r="P30" s="23">
        <f t="shared" si="1"/>
        <v>200</v>
      </c>
      <c r="Q30" s="22">
        <f t="shared" si="2"/>
        <v>730</v>
      </c>
    </row>
    <row r="31" spans="1:17" ht="14.25">
      <c r="A31" s="22">
        <v>29</v>
      </c>
      <c r="B31" s="22">
        <v>100</v>
      </c>
      <c r="C31" s="22">
        <v>50</v>
      </c>
      <c r="D31" s="22">
        <v>85</v>
      </c>
      <c r="E31" s="23">
        <v>235</v>
      </c>
      <c r="F31" s="22">
        <v>100</v>
      </c>
      <c r="G31" s="22">
        <v>60</v>
      </c>
      <c r="H31" s="22">
        <v>20</v>
      </c>
      <c r="I31" s="23">
        <v>180</v>
      </c>
      <c r="J31" s="22">
        <v>45</v>
      </c>
      <c r="K31" s="22">
        <v>85</v>
      </c>
      <c r="L31" s="22">
        <v>90</v>
      </c>
      <c r="M31" s="23">
        <f t="shared" si="0"/>
        <v>220</v>
      </c>
      <c r="N31">
        <v>100</v>
      </c>
      <c r="O31">
        <v>100</v>
      </c>
      <c r="P31" s="23">
        <f t="shared" si="1"/>
        <v>200</v>
      </c>
      <c r="Q31" s="22">
        <f t="shared" si="2"/>
        <v>835</v>
      </c>
    </row>
    <row r="32" spans="1:17" ht="14.25">
      <c r="A32" s="22">
        <v>30</v>
      </c>
      <c r="B32" s="22">
        <v>40</v>
      </c>
      <c r="C32" s="22">
        <v>20</v>
      </c>
      <c r="D32" s="22">
        <v>100</v>
      </c>
      <c r="E32" s="23">
        <v>160</v>
      </c>
      <c r="F32" s="22">
        <v>5</v>
      </c>
      <c r="G32" s="22">
        <v>60</v>
      </c>
      <c r="H32" s="22">
        <v>30</v>
      </c>
      <c r="I32" s="23">
        <v>95</v>
      </c>
      <c r="J32" s="22">
        <v>45</v>
      </c>
      <c r="K32" s="22">
        <v>60</v>
      </c>
      <c r="L32" s="22">
        <v>5</v>
      </c>
      <c r="M32" s="23">
        <f t="shared" si="0"/>
        <v>110</v>
      </c>
      <c r="N32">
        <v>100</v>
      </c>
      <c r="O32">
        <v>100</v>
      </c>
      <c r="P32" s="23">
        <f t="shared" si="1"/>
        <v>200</v>
      </c>
      <c r="Q32" s="22">
        <f t="shared" si="2"/>
        <v>565</v>
      </c>
    </row>
    <row r="33" spans="1:17" ht="14.25">
      <c r="A33" s="22">
        <v>31</v>
      </c>
      <c r="B33" s="22">
        <v>45</v>
      </c>
      <c r="C33" s="22">
        <v>60</v>
      </c>
      <c r="D33" s="22">
        <v>75</v>
      </c>
      <c r="E33" s="23">
        <v>180</v>
      </c>
      <c r="F33" s="22">
        <v>100</v>
      </c>
      <c r="G33" s="22">
        <v>85</v>
      </c>
      <c r="H33" s="22">
        <v>25</v>
      </c>
      <c r="I33" s="23">
        <v>210</v>
      </c>
      <c r="J33" s="22">
        <v>100</v>
      </c>
      <c r="K33" s="22">
        <v>70</v>
      </c>
      <c r="L33" s="22">
        <v>75</v>
      </c>
      <c r="M33" s="23">
        <f t="shared" si="0"/>
        <v>245</v>
      </c>
      <c r="N33">
        <v>100</v>
      </c>
      <c r="O33">
        <v>70</v>
      </c>
      <c r="P33" s="23">
        <f t="shared" si="1"/>
        <v>170</v>
      </c>
      <c r="Q33" s="22">
        <f t="shared" si="2"/>
        <v>805</v>
      </c>
    </row>
    <row r="34" spans="1:17" ht="14.25">
      <c r="A34" s="22">
        <v>32</v>
      </c>
      <c r="B34" s="22">
        <v>60</v>
      </c>
      <c r="C34" s="22">
        <v>100</v>
      </c>
      <c r="D34" s="22">
        <v>100</v>
      </c>
      <c r="E34" s="23">
        <v>260</v>
      </c>
      <c r="F34" s="22">
        <v>100</v>
      </c>
      <c r="G34" s="22">
        <v>100</v>
      </c>
      <c r="H34" s="22">
        <v>85</v>
      </c>
      <c r="I34" s="23">
        <v>285</v>
      </c>
      <c r="J34" s="22">
        <v>100</v>
      </c>
      <c r="K34" s="22">
        <v>65</v>
      </c>
      <c r="L34" s="22">
        <v>100</v>
      </c>
      <c r="M34" s="23">
        <f t="shared" si="0"/>
        <v>265</v>
      </c>
      <c r="N34">
        <v>100</v>
      </c>
      <c r="O34">
        <v>75</v>
      </c>
      <c r="P34" s="23">
        <f t="shared" si="1"/>
        <v>175</v>
      </c>
      <c r="Q34" s="22">
        <f t="shared" si="2"/>
        <v>985</v>
      </c>
    </row>
    <row r="35" spans="1:17" ht="14.25">
      <c r="A35" s="22">
        <v>33</v>
      </c>
      <c r="B35" s="22">
        <v>100</v>
      </c>
      <c r="C35" s="22">
        <v>100</v>
      </c>
      <c r="D35" s="22">
        <v>85</v>
      </c>
      <c r="E35" s="23">
        <v>285</v>
      </c>
      <c r="F35" s="22">
        <v>100</v>
      </c>
      <c r="G35" s="22">
        <v>100</v>
      </c>
      <c r="H35" s="22">
        <v>100</v>
      </c>
      <c r="I35" s="23">
        <v>300</v>
      </c>
      <c r="J35" s="22">
        <v>35</v>
      </c>
      <c r="K35" s="22">
        <v>100</v>
      </c>
      <c r="L35" s="22">
        <v>30</v>
      </c>
      <c r="M35" s="23">
        <f t="shared" ref="M35:M66" si="3">J35+K35+L35</f>
        <v>165</v>
      </c>
      <c r="N35">
        <v>100</v>
      </c>
      <c r="O35">
        <v>100</v>
      </c>
      <c r="P35" s="23">
        <f t="shared" ref="P35:P66" si="4">N35+O35</f>
        <v>200</v>
      </c>
      <c r="Q35" s="22">
        <f t="shared" ref="Q35:Q66" si="5">E35+I35+M35+P35</f>
        <v>950</v>
      </c>
    </row>
    <row r="36" spans="1:17" ht="14.25">
      <c r="A36" s="22">
        <v>34</v>
      </c>
      <c r="B36" s="22">
        <v>100</v>
      </c>
      <c r="C36" s="22">
        <v>100</v>
      </c>
      <c r="D36" s="22">
        <v>100</v>
      </c>
      <c r="E36" s="23">
        <v>300</v>
      </c>
      <c r="F36" s="22">
        <v>100</v>
      </c>
      <c r="G36" s="22">
        <v>100</v>
      </c>
      <c r="H36" s="22">
        <v>100</v>
      </c>
      <c r="I36" s="23">
        <v>300</v>
      </c>
      <c r="J36" s="22">
        <v>45</v>
      </c>
      <c r="K36" s="22">
        <v>100</v>
      </c>
      <c r="L36" s="22">
        <v>35</v>
      </c>
      <c r="M36" s="23">
        <f t="shared" si="3"/>
        <v>180</v>
      </c>
      <c r="N36">
        <v>60</v>
      </c>
      <c r="O36">
        <v>100</v>
      </c>
      <c r="P36" s="23">
        <f t="shared" si="4"/>
        <v>160</v>
      </c>
      <c r="Q36" s="22">
        <f t="shared" si="5"/>
        <v>940</v>
      </c>
    </row>
    <row r="37" spans="1:17" ht="14.25">
      <c r="A37" s="22">
        <v>35</v>
      </c>
      <c r="B37" s="22">
        <v>100</v>
      </c>
      <c r="C37" s="22">
        <v>100</v>
      </c>
      <c r="D37" s="22">
        <v>50</v>
      </c>
      <c r="E37" s="23">
        <v>250</v>
      </c>
      <c r="F37" s="22">
        <v>100</v>
      </c>
      <c r="G37" s="22">
        <v>100</v>
      </c>
      <c r="H37" s="22">
        <v>100</v>
      </c>
      <c r="I37" s="23">
        <v>300</v>
      </c>
      <c r="J37" s="22">
        <v>65</v>
      </c>
      <c r="K37" s="22">
        <v>70</v>
      </c>
      <c r="L37" s="22">
        <v>100</v>
      </c>
      <c r="M37" s="23">
        <f t="shared" si="3"/>
        <v>235</v>
      </c>
      <c r="N37">
        <v>75</v>
      </c>
      <c r="O37">
        <v>100</v>
      </c>
      <c r="P37" s="23">
        <f t="shared" si="4"/>
        <v>175</v>
      </c>
      <c r="Q37" s="22">
        <f t="shared" si="5"/>
        <v>960</v>
      </c>
    </row>
    <row r="38" spans="1:17" ht="14.25">
      <c r="A38" s="22">
        <v>36</v>
      </c>
      <c r="B38" s="22">
        <v>100</v>
      </c>
      <c r="C38" s="22">
        <v>100</v>
      </c>
      <c r="D38" s="22">
        <v>100</v>
      </c>
      <c r="E38" s="23">
        <v>300</v>
      </c>
      <c r="F38" s="22">
        <v>100</v>
      </c>
      <c r="G38" s="22">
        <v>100</v>
      </c>
      <c r="H38" s="22">
        <v>100</v>
      </c>
      <c r="I38" s="23">
        <v>300</v>
      </c>
      <c r="J38" s="22">
        <v>90</v>
      </c>
      <c r="K38" s="22">
        <v>100</v>
      </c>
      <c r="L38" s="22">
        <v>100</v>
      </c>
      <c r="M38" s="23">
        <f t="shared" si="3"/>
        <v>290</v>
      </c>
      <c r="N38">
        <v>100</v>
      </c>
      <c r="O38">
        <v>100</v>
      </c>
      <c r="P38" s="23">
        <f t="shared" si="4"/>
        <v>200</v>
      </c>
      <c r="Q38" s="22">
        <f t="shared" si="5"/>
        <v>1090</v>
      </c>
    </row>
    <row r="39" spans="1:17" ht="14.25">
      <c r="A39" s="22">
        <v>37</v>
      </c>
      <c r="B39" s="22">
        <v>85</v>
      </c>
      <c r="C39" s="22">
        <v>100</v>
      </c>
      <c r="D39" s="22">
        <v>100</v>
      </c>
      <c r="E39" s="23">
        <v>285</v>
      </c>
      <c r="F39" s="22">
        <v>100</v>
      </c>
      <c r="G39" s="22">
        <v>100</v>
      </c>
      <c r="H39" s="22">
        <v>100</v>
      </c>
      <c r="I39" s="23">
        <v>300</v>
      </c>
      <c r="J39" s="22">
        <v>80</v>
      </c>
      <c r="K39" s="22">
        <v>100</v>
      </c>
      <c r="L39" s="22">
        <v>75</v>
      </c>
      <c r="M39" s="23">
        <f t="shared" si="3"/>
        <v>255</v>
      </c>
      <c r="N39">
        <v>85</v>
      </c>
      <c r="O39">
        <v>100</v>
      </c>
      <c r="P39" s="23">
        <f t="shared" si="4"/>
        <v>185</v>
      </c>
      <c r="Q39" s="22">
        <f t="shared" si="5"/>
        <v>1025</v>
      </c>
    </row>
    <row r="40" spans="1:17" ht="14.25">
      <c r="A40" s="22">
        <v>38</v>
      </c>
      <c r="B40" s="22">
        <v>100</v>
      </c>
      <c r="C40" s="22">
        <v>100</v>
      </c>
      <c r="D40" s="22">
        <v>100</v>
      </c>
      <c r="E40" s="23">
        <v>300</v>
      </c>
      <c r="F40" s="22">
        <v>100</v>
      </c>
      <c r="G40" s="22">
        <v>100</v>
      </c>
      <c r="H40" s="22">
        <v>100</v>
      </c>
      <c r="I40" s="23">
        <v>300</v>
      </c>
      <c r="J40" s="22">
        <v>55</v>
      </c>
      <c r="K40" s="22">
        <v>100</v>
      </c>
      <c r="L40" s="22">
        <v>100</v>
      </c>
      <c r="M40" s="23">
        <f t="shared" si="3"/>
        <v>255</v>
      </c>
      <c r="N40">
        <v>85</v>
      </c>
      <c r="O40">
        <v>100</v>
      </c>
      <c r="P40" s="23">
        <f t="shared" si="4"/>
        <v>185</v>
      </c>
      <c r="Q40" s="22">
        <f t="shared" si="5"/>
        <v>1040</v>
      </c>
    </row>
    <row r="41" spans="1:17" ht="14.25">
      <c r="A41" s="22">
        <v>39</v>
      </c>
      <c r="B41" s="22">
        <v>100</v>
      </c>
      <c r="C41" s="22">
        <v>100</v>
      </c>
      <c r="D41" s="22">
        <v>100</v>
      </c>
      <c r="E41" s="23">
        <v>300</v>
      </c>
      <c r="F41" s="22">
        <v>100</v>
      </c>
      <c r="G41" s="22">
        <v>100</v>
      </c>
      <c r="H41" s="22">
        <v>100</v>
      </c>
      <c r="I41" s="23">
        <v>300</v>
      </c>
      <c r="J41" s="22">
        <v>100</v>
      </c>
      <c r="K41" s="22">
        <v>100</v>
      </c>
      <c r="L41" s="22">
        <v>100</v>
      </c>
      <c r="M41" s="23">
        <f t="shared" si="3"/>
        <v>300</v>
      </c>
      <c r="N41">
        <v>100</v>
      </c>
      <c r="O41">
        <v>100</v>
      </c>
      <c r="P41" s="23">
        <f t="shared" si="4"/>
        <v>200</v>
      </c>
      <c r="Q41" s="22">
        <f t="shared" si="5"/>
        <v>1100</v>
      </c>
    </row>
    <row r="42" spans="1:17" ht="14.25">
      <c r="A42" s="22">
        <v>40</v>
      </c>
      <c r="B42" s="22">
        <v>100</v>
      </c>
      <c r="C42" s="22">
        <v>100</v>
      </c>
      <c r="D42" s="22">
        <v>100</v>
      </c>
      <c r="E42" s="23">
        <v>300</v>
      </c>
      <c r="F42" s="22">
        <v>100</v>
      </c>
      <c r="G42" s="22">
        <v>100</v>
      </c>
      <c r="H42" s="22">
        <v>100</v>
      </c>
      <c r="I42" s="23">
        <v>300</v>
      </c>
      <c r="J42" s="22">
        <v>100</v>
      </c>
      <c r="K42" s="22">
        <v>100</v>
      </c>
      <c r="L42" s="22">
        <v>100</v>
      </c>
      <c r="M42" s="23">
        <f t="shared" si="3"/>
        <v>300</v>
      </c>
      <c r="N42">
        <v>40</v>
      </c>
      <c r="O42">
        <v>65</v>
      </c>
      <c r="P42" s="23">
        <f t="shared" si="4"/>
        <v>105</v>
      </c>
      <c r="Q42" s="22">
        <f t="shared" si="5"/>
        <v>1005</v>
      </c>
    </row>
    <row r="43" spans="1:17" ht="14.25">
      <c r="A43" s="22">
        <v>41</v>
      </c>
      <c r="B43" s="22">
        <v>100</v>
      </c>
      <c r="C43" s="22">
        <v>100</v>
      </c>
      <c r="D43" s="22">
        <v>100</v>
      </c>
      <c r="E43" s="23">
        <v>300</v>
      </c>
      <c r="F43" s="22">
        <v>100</v>
      </c>
      <c r="G43" s="22">
        <v>100</v>
      </c>
      <c r="H43" s="22">
        <v>100</v>
      </c>
      <c r="I43" s="23">
        <v>300</v>
      </c>
      <c r="J43" s="22">
        <v>60</v>
      </c>
      <c r="K43" s="22">
        <v>100</v>
      </c>
      <c r="L43" s="22">
        <v>100</v>
      </c>
      <c r="M43" s="23">
        <f t="shared" si="3"/>
        <v>260</v>
      </c>
      <c r="N43">
        <v>40</v>
      </c>
      <c r="O43">
        <v>55</v>
      </c>
      <c r="P43" s="23">
        <f t="shared" si="4"/>
        <v>95</v>
      </c>
      <c r="Q43" s="22">
        <f t="shared" si="5"/>
        <v>955</v>
      </c>
    </row>
    <row r="44" spans="1:17" ht="14.25">
      <c r="A44" s="22">
        <v>42</v>
      </c>
      <c r="B44" s="22">
        <v>100</v>
      </c>
      <c r="C44" s="22">
        <v>100</v>
      </c>
      <c r="D44" s="22">
        <v>100</v>
      </c>
      <c r="E44" s="23">
        <v>300</v>
      </c>
      <c r="F44" s="22">
        <v>100</v>
      </c>
      <c r="G44" s="22">
        <v>100</v>
      </c>
      <c r="H44" s="22">
        <v>100</v>
      </c>
      <c r="I44" s="23">
        <v>300</v>
      </c>
      <c r="J44" s="22">
        <v>100</v>
      </c>
      <c r="K44" s="22">
        <v>100</v>
      </c>
      <c r="L44" s="22">
        <v>95</v>
      </c>
      <c r="M44" s="23">
        <f t="shared" si="3"/>
        <v>295</v>
      </c>
      <c r="N44">
        <v>15</v>
      </c>
      <c r="O44">
        <v>10</v>
      </c>
      <c r="P44" s="23">
        <f t="shared" si="4"/>
        <v>25</v>
      </c>
      <c r="Q44" s="22">
        <f t="shared" si="5"/>
        <v>920</v>
      </c>
    </row>
    <row r="45" spans="1:17" ht="14.25">
      <c r="A45" s="22">
        <v>43</v>
      </c>
      <c r="B45" s="22">
        <v>30</v>
      </c>
      <c r="C45" s="22">
        <v>100</v>
      </c>
      <c r="D45" s="22">
        <v>100</v>
      </c>
      <c r="E45" s="23">
        <v>230</v>
      </c>
      <c r="F45" s="22">
        <v>100</v>
      </c>
      <c r="G45" s="22">
        <v>100</v>
      </c>
      <c r="H45" s="22">
        <v>100</v>
      </c>
      <c r="I45" s="23">
        <v>300</v>
      </c>
      <c r="J45" s="22">
        <v>100</v>
      </c>
      <c r="K45" s="22">
        <v>100</v>
      </c>
      <c r="L45" s="22">
        <v>100</v>
      </c>
      <c r="M45" s="23">
        <f t="shared" si="3"/>
        <v>300</v>
      </c>
      <c r="N45">
        <v>15</v>
      </c>
      <c r="O45">
        <v>20</v>
      </c>
      <c r="P45" s="23">
        <f t="shared" si="4"/>
        <v>35</v>
      </c>
      <c r="Q45" s="22">
        <f t="shared" si="5"/>
        <v>865</v>
      </c>
    </row>
    <row r="46" spans="1:17" ht="14.25">
      <c r="A46" s="22">
        <v>44</v>
      </c>
      <c r="B46" s="22">
        <v>20</v>
      </c>
      <c r="C46" s="22">
        <v>100</v>
      </c>
      <c r="D46" s="22">
        <v>100</v>
      </c>
      <c r="E46" s="23">
        <v>220</v>
      </c>
      <c r="F46" s="22">
        <v>100</v>
      </c>
      <c r="G46" s="22">
        <v>100</v>
      </c>
      <c r="H46" s="22">
        <v>100</v>
      </c>
      <c r="I46" s="23">
        <v>300</v>
      </c>
      <c r="J46" s="22">
        <v>100</v>
      </c>
      <c r="K46" s="22">
        <v>100</v>
      </c>
      <c r="L46" s="22">
        <v>100</v>
      </c>
      <c r="M46" s="23">
        <f t="shared" si="3"/>
        <v>300</v>
      </c>
      <c r="N46">
        <v>55</v>
      </c>
      <c r="O46">
        <v>15</v>
      </c>
      <c r="P46" s="23">
        <f t="shared" si="4"/>
        <v>70</v>
      </c>
      <c r="Q46" s="22">
        <f t="shared" si="5"/>
        <v>890</v>
      </c>
    </row>
    <row r="47" spans="1:17" ht="14.25">
      <c r="A47" s="22">
        <v>45</v>
      </c>
      <c r="B47" s="22">
        <v>5</v>
      </c>
      <c r="C47" s="22">
        <v>100</v>
      </c>
      <c r="D47" s="22">
        <v>100</v>
      </c>
      <c r="E47" s="23">
        <v>205</v>
      </c>
      <c r="F47" s="22">
        <v>95</v>
      </c>
      <c r="G47" s="22">
        <v>100</v>
      </c>
      <c r="H47" s="22">
        <v>100</v>
      </c>
      <c r="I47" s="23">
        <v>295</v>
      </c>
      <c r="J47" s="22">
        <v>100</v>
      </c>
      <c r="K47" s="22">
        <v>100</v>
      </c>
      <c r="L47" s="22">
        <v>100</v>
      </c>
      <c r="M47" s="23">
        <f t="shared" si="3"/>
        <v>300</v>
      </c>
      <c r="N47">
        <v>100</v>
      </c>
      <c r="O47">
        <v>15</v>
      </c>
      <c r="P47" s="23">
        <f t="shared" si="4"/>
        <v>115</v>
      </c>
      <c r="Q47" s="22">
        <f t="shared" si="5"/>
        <v>915</v>
      </c>
    </row>
    <row r="48" spans="1:17" ht="14.25">
      <c r="A48" s="22">
        <v>46</v>
      </c>
      <c r="B48" s="22">
        <v>30</v>
      </c>
      <c r="C48" s="22">
        <v>95</v>
      </c>
      <c r="D48" s="22">
        <v>100</v>
      </c>
      <c r="E48" s="23">
        <v>225</v>
      </c>
      <c r="F48" s="22">
        <v>55</v>
      </c>
      <c r="G48" s="22">
        <v>100</v>
      </c>
      <c r="H48" s="22">
        <v>100</v>
      </c>
      <c r="I48" s="23">
        <v>255</v>
      </c>
      <c r="J48" s="22">
        <v>100</v>
      </c>
      <c r="K48" s="22">
        <v>100</v>
      </c>
      <c r="L48" s="22">
        <v>100</v>
      </c>
      <c r="M48" s="23">
        <f t="shared" si="3"/>
        <v>300</v>
      </c>
      <c r="N48">
        <v>80</v>
      </c>
      <c r="O48">
        <v>20</v>
      </c>
      <c r="P48" s="23">
        <f t="shared" si="4"/>
        <v>100</v>
      </c>
      <c r="Q48" s="22">
        <f t="shared" si="5"/>
        <v>880</v>
      </c>
    </row>
    <row r="49" spans="1:17" ht="14.25">
      <c r="A49" s="22">
        <v>47</v>
      </c>
      <c r="B49" s="22">
        <v>20</v>
      </c>
      <c r="C49" s="22">
        <v>100</v>
      </c>
      <c r="D49" s="22">
        <v>100</v>
      </c>
      <c r="E49" s="23">
        <v>220</v>
      </c>
      <c r="F49" s="22">
        <v>35</v>
      </c>
      <c r="G49" s="22">
        <v>100</v>
      </c>
      <c r="H49" s="22">
        <v>100</v>
      </c>
      <c r="I49" s="23">
        <v>235</v>
      </c>
      <c r="J49" s="22">
        <v>100</v>
      </c>
      <c r="K49" s="22">
        <v>100</v>
      </c>
      <c r="L49" s="22">
        <v>100</v>
      </c>
      <c r="M49" s="23">
        <f t="shared" si="3"/>
        <v>300</v>
      </c>
      <c r="N49">
        <v>15</v>
      </c>
      <c r="O49">
        <v>25</v>
      </c>
      <c r="P49" s="23">
        <f t="shared" si="4"/>
        <v>40</v>
      </c>
      <c r="Q49" s="22">
        <f t="shared" si="5"/>
        <v>795</v>
      </c>
    </row>
    <row r="50" spans="1:17" ht="14.25">
      <c r="A50" s="22">
        <v>48</v>
      </c>
      <c r="B50" s="22">
        <v>10</v>
      </c>
      <c r="C50" s="22">
        <v>100</v>
      </c>
      <c r="D50" s="22">
        <v>100</v>
      </c>
      <c r="E50" s="23">
        <v>210</v>
      </c>
      <c r="F50" s="22">
        <v>100</v>
      </c>
      <c r="G50" s="22">
        <v>100</v>
      </c>
      <c r="H50" s="22">
        <v>100</v>
      </c>
      <c r="I50" s="23">
        <v>300</v>
      </c>
      <c r="J50" s="22">
        <v>100</v>
      </c>
      <c r="K50" s="22">
        <v>100</v>
      </c>
      <c r="L50" s="22">
        <v>85</v>
      </c>
      <c r="M50" s="23">
        <f t="shared" si="3"/>
        <v>285</v>
      </c>
      <c r="N50">
        <v>15</v>
      </c>
      <c r="O50">
        <v>10</v>
      </c>
      <c r="P50" s="23">
        <f t="shared" si="4"/>
        <v>25</v>
      </c>
      <c r="Q50" s="22">
        <f t="shared" si="5"/>
        <v>820</v>
      </c>
    </row>
    <row r="51" spans="1:17" ht="14.25">
      <c r="A51" s="22">
        <v>49</v>
      </c>
      <c r="B51" s="22">
        <v>100</v>
      </c>
      <c r="C51" s="22">
        <v>100</v>
      </c>
      <c r="D51" s="22">
        <v>100</v>
      </c>
      <c r="E51" s="23">
        <v>300</v>
      </c>
      <c r="F51" s="22">
        <v>100</v>
      </c>
      <c r="G51" s="22">
        <v>100</v>
      </c>
      <c r="H51" s="22">
        <v>100</v>
      </c>
      <c r="I51" s="23">
        <v>300</v>
      </c>
      <c r="J51" s="22">
        <v>100</v>
      </c>
      <c r="K51" s="22">
        <v>100</v>
      </c>
      <c r="L51" s="22">
        <v>100</v>
      </c>
      <c r="M51" s="23">
        <f t="shared" si="3"/>
        <v>300</v>
      </c>
      <c r="N51">
        <v>15</v>
      </c>
      <c r="O51">
        <v>100</v>
      </c>
      <c r="P51" s="23">
        <f t="shared" si="4"/>
        <v>115</v>
      </c>
      <c r="Q51" s="22">
        <f t="shared" si="5"/>
        <v>1015</v>
      </c>
    </row>
    <row r="52" spans="1:17" ht="14.25">
      <c r="A52" s="22">
        <v>50</v>
      </c>
      <c r="B52" s="22">
        <v>45</v>
      </c>
      <c r="C52" s="22">
        <v>100</v>
      </c>
      <c r="D52" s="22">
        <v>100</v>
      </c>
      <c r="E52" s="23">
        <v>245</v>
      </c>
      <c r="F52" s="22">
        <v>100</v>
      </c>
      <c r="G52" s="22">
        <v>100</v>
      </c>
      <c r="H52" s="22">
        <v>100</v>
      </c>
      <c r="I52" s="23">
        <v>300</v>
      </c>
      <c r="J52" s="22">
        <v>100</v>
      </c>
      <c r="K52" s="22">
        <v>100</v>
      </c>
      <c r="L52" s="22">
        <v>100</v>
      </c>
      <c r="M52" s="23">
        <f t="shared" si="3"/>
        <v>300</v>
      </c>
      <c r="N52">
        <v>5</v>
      </c>
      <c r="O52">
        <v>100</v>
      </c>
      <c r="P52" s="23">
        <f t="shared" si="4"/>
        <v>105</v>
      </c>
      <c r="Q52" s="22">
        <f t="shared" si="5"/>
        <v>950</v>
      </c>
    </row>
    <row r="53" spans="1:17" ht="14.25">
      <c r="A53" s="22">
        <v>51</v>
      </c>
      <c r="B53" s="22">
        <v>30</v>
      </c>
      <c r="C53" s="22">
        <v>100</v>
      </c>
      <c r="D53" s="22">
        <v>100</v>
      </c>
      <c r="E53" s="23">
        <v>230</v>
      </c>
      <c r="F53" s="22">
        <v>100</v>
      </c>
      <c r="G53" s="22">
        <v>100</v>
      </c>
      <c r="H53" s="22">
        <v>100</v>
      </c>
      <c r="I53" s="23">
        <v>300</v>
      </c>
      <c r="J53" s="22">
        <v>100</v>
      </c>
      <c r="K53" s="22">
        <v>100</v>
      </c>
      <c r="L53" s="22">
        <v>100</v>
      </c>
      <c r="M53" s="23">
        <f t="shared" si="3"/>
        <v>300</v>
      </c>
      <c r="N53">
        <v>15</v>
      </c>
      <c r="O53">
        <v>10</v>
      </c>
      <c r="P53" s="23">
        <f t="shared" si="4"/>
        <v>25</v>
      </c>
      <c r="Q53" s="22">
        <f t="shared" si="5"/>
        <v>855</v>
      </c>
    </row>
    <row r="54" spans="1:17" ht="14.25">
      <c r="A54" s="22">
        <v>52</v>
      </c>
      <c r="B54" s="22">
        <v>50</v>
      </c>
      <c r="C54" s="22">
        <v>100</v>
      </c>
      <c r="D54" s="22">
        <v>100</v>
      </c>
      <c r="E54" s="23">
        <v>250</v>
      </c>
      <c r="F54" s="22">
        <v>100</v>
      </c>
      <c r="G54" s="22">
        <v>100</v>
      </c>
      <c r="H54" s="22">
        <v>100</v>
      </c>
      <c r="I54" s="23">
        <v>300</v>
      </c>
      <c r="J54" s="22">
        <v>100</v>
      </c>
      <c r="K54" s="22">
        <v>100</v>
      </c>
      <c r="L54" s="22">
        <v>100</v>
      </c>
      <c r="M54" s="23">
        <f t="shared" si="3"/>
        <v>300</v>
      </c>
      <c r="N54">
        <v>10</v>
      </c>
      <c r="O54">
        <v>25</v>
      </c>
      <c r="P54" s="23">
        <f t="shared" si="4"/>
        <v>35</v>
      </c>
      <c r="Q54" s="22">
        <f t="shared" si="5"/>
        <v>885</v>
      </c>
    </row>
    <row r="55" spans="1:17" ht="14.25">
      <c r="A55" s="22">
        <v>53</v>
      </c>
      <c r="B55" s="22">
        <v>100</v>
      </c>
      <c r="C55" s="22">
        <v>100</v>
      </c>
      <c r="D55" s="22">
        <v>100</v>
      </c>
      <c r="E55" s="23">
        <v>300</v>
      </c>
      <c r="F55" s="22">
        <v>100</v>
      </c>
      <c r="G55" s="22">
        <v>100</v>
      </c>
      <c r="H55" s="22">
        <v>100</v>
      </c>
      <c r="I55" s="23">
        <v>300</v>
      </c>
      <c r="J55" s="22">
        <v>100</v>
      </c>
      <c r="K55" s="22">
        <v>100</v>
      </c>
      <c r="L55" s="22">
        <v>100</v>
      </c>
      <c r="M55" s="23">
        <f t="shared" si="3"/>
        <v>300</v>
      </c>
      <c r="N55">
        <v>60</v>
      </c>
      <c r="O55">
        <v>20</v>
      </c>
      <c r="P55" s="23">
        <f t="shared" si="4"/>
        <v>80</v>
      </c>
      <c r="Q55" s="22">
        <f t="shared" si="5"/>
        <v>980</v>
      </c>
    </row>
    <row r="56" spans="1:17" ht="14.25">
      <c r="A56" s="22">
        <v>54</v>
      </c>
      <c r="B56" s="22">
        <v>100</v>
      </c>
      <c r="C56" s="22">
        <v>100</v>
      </c>
      <c r="D56" s="22">
        <v>100</v>
      </c>
      <c r="E56" s="23">
        <v>300</v>
      </c>
      <c r="F56" s="22">
        <v>100</v>
      </c>
      <c r="G56" s="22">
        <v>100</v>
      </c>
      <c r="H56" s="22">
        <v>100</v>
      </c>
      <c r="I56" s="23">
        <v>300</v>
      </c>
      <c r="J56" s="22">
        <v>100</v>
      </c>
      <c r="K56" s="22">
        <v>100</v>
      </c>
      <c r="L56" s="22">
        <v>100</v>
      </c>
      <c r="M56" s="23">
        <f t="shared" si="3"/>
        <v>300</v>
      </c>
      <c r="N56">
        <v>100</v>
      </c>
      <c r="O56">
        <v>65</v>
      </c>
      <c r="P56" s="23">
        <f t="shared" si="4"/>
        <v>165</v>
      </c>
      <c r="Q56" s="22">
        <f t="shared" si="5"/>
        <v>1065</v>
      </c>
    </row>
    <row r="57" spans="1:17" ht="14.25">
      <c r="A57" s="22">
        <v>55</v>
      </c>
      <c r="B57" s="22">
        <v>100</v>
      </c>
      <c r="C57" s="22">
        <v>100</v>
      </c>
      <c r="D57" s="22">
        <v>100</v>
      </c>
      <c r="E57" s="23">
        <v>300</v>
      </c>
      <c r="F57" s="22">
        <v>100</v>
      </c>
      <c r="G57" s="22">
        <v>100</v>
      </c>
      <c r="H57" s="22">
        <v>100</v>
      </c>
      <c r="I57" s="23">
        <v>300</v>
      </c>
      <c r="J57" s="22">
        <v>100</v>
      </c>
      <c r="K57" s="22">
        <v>100</v>
      </c>
      <c r="L57" s="22">
        <v>100</v>
      </c>
      <c r="M57" s="23">
        <f t="shared" si="3"/>
        <v>300</v>
      </c>
      <c r="N57">
        <v>100</v>
      </c>
      <c r="O57">
        <v>40</v>
      </c>
      <c r="P57" s="23">
        <f t="shared" si="4"/>
        <v>140</v>
      </c>
      <c r="Q57" s="22">
        <f t="shared" si="5"/>
        <v>1040</v>
      </c>
    </row>
    <row r="58" spans="1:17" ht="14.25">
      <c r="A58" s="22">
        <v>56</v>
      </c>
      <c r="B58" s="22">
        <v>100</v>
      </c>
      <c r="C58" s="22">
        <v>100</v>
      </c>
      <c r="D58" s="22">
        <v>100</v>
      </c>
      <c r="E58" s="23">
        <v>300</v>
      </c>
      <c r="F58" s="22">
        <v>100</v>
      </c>
      <c r="G58" s="22">
        <v>100</v>
      </c>
      <c r="H58" s="22">
        <v>100</v>
      </c>
      <c r="I58" s="23">
        <v>300</v>
      </c>
      <c r="J58" s="22">
        <v>100</v>
      </c>
      <c r="K58" s="22">
        <v>100</v>
      </c>
      <c r="L58" s="22">
        <v>100</v>
      </c>
      <c r="M58" s="23">
        <f t="shared" si="3"/>
        <v>300</v>
      </c>
      <c r="N58">
        <v>100</v>
      </c>
      <c r="O58">
        <v>20</v>
      </c>
      <c r="P58" s="23">
        <f t="shared" si="4"/>
        <v>120</v>
      </c>
      <c r="Q58" s="22">
        <f t="shared" si="5"/>
        <v>1020</v>
      </c>
    </row>
    <row r="59" spans="1:17" ht="14.25">
      <c r="A59" s="22">
        <v>57</v>
      </c>
      <c r="B59" s="22">
        <v>100</v>
      </c>
      <c r="C59" s="22">
        <v>100</v>
      </c>
      <c r="D59" s="22">
        <v>100</v>
      </c>
      <c r="E59" s="23">
        <v>300</v>
      </c>
      <c r="F59" s="22">
        <v>100</v>
      </c>
      <c r="G59" s="22">
        <v>100</v>
      </c>
      <c r="H59" s="22">
        <v>100</v>
      </c>
      <c r="I59" s="23">
        <v>300</v>
      </c>
      <c r="J59" s="22">
        <v>100</v>
      </c>
      <c r="K59" s="22">
        <v>100</v>
      </c>
      <c r="L59" s="22">
        <v>100</v>
      </c>
      <c r="M59" s="23">
        <f t="shared" si="3"/>
        <v>300</v>
      </c>
      <c r="N59">
        <v>100</v>
      </c>
      <c r="O59">
        <v>25</v>
      </c>
      <c r="P59" s="23">
        <f t="shared" si="4"/>
        <v>125</v>
      </c>
      <c r="Q59" s="22">
        <f t="shared" si="5"/>
        <v>1025</v>
      </c>
    </row>
    <row r="60" spans="1:17" ht="14.25">
      <c r="A60" s="22">
        <v>58</v>
      </c>
      <c r="B60" s="22">
        <v>100</v>
      </c>
      <c r="C60" s="22">
        <v>100</v>
      </c>
      <c r="D60" s="22">
        <v>100</v>
      </c>
      <c r="E60" s="23">
        <v>300</v>
      </c>
      <c r="F60" s="22">
        <v>100</v>
      </c>
      <c r="G60" s="22">
        <v>100</v>
      </c>
      <c r="H60" s="22">
        <v>100</v>
      </c>
      <c r="I60" s="23">
        <v>300</v>
      </c>
      <c r="J60" s="22">
        <v>100</v>
      </c>
      <c r="K60" s="22">
        <v>100</v>
      </c>
      <c r="L60" s="22">
        <v>100</v>
      </c>
      <c r="M60" s="23">
        <f t="shared" si="3"/>
        <v>300</v>
      </c>
      <c r="N60">
        <v>100</v>
      </c>
      <c r="O60">
        <v>45</v>
      </c>
      <c r="P60" s="23">
        <f t="shared" si="4"/>
        <v>145</v>
      </c>
      <c r="Q60" s="22">
        <f t="shared" si="5"/>
        <v>1045</v>
      </c>
    </row>
    <row r="61" spans="1:17" ht="14.25">
      <c r="A61" s="22">
        <v>59</v>
      </c>
      <c r="B61" s="22">
        <v>100</v>
      </c>
      <c r="C61" s="22">
        <v>100</v>
      </c>
      <c r="D61" s="22">
        <v>100</v>
      </c>
      <c r="E61" s="23">
        <v>300</v>
      </c>
      <c r="F61" s="22">
        <v>100</v>
      </c>
      <c r="G61" s="22">
        <v>100</v>
      </c>
      <c r="H61" s="22">
        <v>100</v>
      </c>
      <c r="I61" s="23">
        <v>300</v>
      </c>
      <c r="J61" s="22">
        <v>100</v>
      </c>
      <c r="K61" s="22">
        <v>100</v>
      </c>
      <c r="L61" s="22">
        <v>100</v>
      </c>
      <c r="M61" s="23">
        <f t="shared" si="3"/>
        <v>300</v>
      </c>
      <c r="N61">
        <v>70</v>
      </c>
      <c r="O61">
        <v>30</v>
      </c>
      <c r="P61" s="23">
        <f t="shared" si="4"/>
        <v>100</v>
      </c>
      <c r="Q61" s="22">
        <f t="shared" si="5"/>
        <v>1000</v>
      </c>
    </row>
    <row r="62" spans="1:17" ht="14.25">
      <c r="A62" s="22">
        <v>60</v>
      </c>
      <c r="B62" s="22">
        <v>100</v>
      </c>
      <c r="C62" s="22">
        <v>100</v>
      </c>
      <c r="D62" s="22">
        <v>100</v>
      </c>
      <c r="E62" s="23">
        <v>300</v>
      </c>
      <c r="F62" s="22">
        <v>100</v>
      </c>
      <c r="G62" s="22">
        <v>100</v>
      </c>
      <c r="H62" s="22">
        <v>100</v>
      </c>
      <c r="I62" s="23">
        <v>300</v>
      </c>
      <c r="J62" s="22">
        <v>100</v>
      </c>
      <c r="K62" s="22">
        <v>100</v>
      </c>
      <c r="L62" s="22">
        <v>100</v>
      </c>
      <c r="M62" s="23">
        <f t="shared" si="3"/>
        <v>300</v>
      </c>
      <c r="N62">
        <v>100</v>
      </c>
      <c r="O62">
        <v>100</v>
      </c>
      <c r="P62" s="23">
        <f t="shared" si="4"/>
        <v>200</v>
      </c>
      <c r="Q62" s="22">
        <f t="shared" si="5"/>
        <v>1100</v>
      </c>
    </row>
    <row r="63" spans="1:17" ht="14.25">
      <c r="A63" s="22">
        <v>61</v>
      </c>
      <c r="B63" s="22">
        <v>100</v>
      </c>
      <c r="C63" s="22">
        <v>100</v>
      </c>
      <c r="D63" s="22">
        <v>100</v>
      </c>
      <c r="E63" s="23">
        <v>300</v>
      </c>
      <c r="F63" s="22">
        <v>100</v>
      </c>
      <c r="G63" s="22">
        <v>100</v>
      </c>
      <c r="H63" s="22">
        <v>100</v>
      </c>
      <c r="I63" s="23">
        <v>300</v>
      </c>
      <c r="J63" s="22">
        <v>100</v>
      </c>
      <c r="K63" s="22">
        <v>100</v>
      </c>
      <c r="L63" s="22">
        <v>100</v>
      </c>
      <c r="M63" s="23">
        <f t="shared" si="3"/>
        <v>300</v>
      </c>
      <c r="N63">
        <v>100</v>
      </c>
      <c r="O63">
        <v>100</v>
      </c>
      <c r="P63" s="23">
        <f t="shared" si="4"/>
        <v>200</v>
      </c>
      <c r="Q63" s="22">
        <f t="shared" si="5"/>
        <v>1100</v>
      </c>
    </row>
    <row r="64" spans="1:17" ht="14.25">
      <c r="A64" s="22">
        <v>62</v>
      </c>
      <c r="B64" s="22">
        <v>100</v>
      </c>
      <c r="C64" s="22">
        <v>100</v>
      </c>
      <c r="D64" s="22">
        <v>100</v>
      </c>
      <c r="E64" s="23">
        <v>300</v>
      </c>
      <c r="F64" s="22">
        <v>100</v>
      </c>
      <c r="G64" s="22">
        <v>100</v>
      </c>
      <c r="H64" s="22">
        <v>100</v>
      </c>
      <c r="I64" s="23">
        <v>300</v>
      </c>
      <c r="J64" s="22">
        <v>100</v>
      </c>
      <c r="K64" s="22">
        <v>100</v>
      </c>
      <c r="L64" s="22">
        <v>100</v>
      </c>
      <c r="M64" s="23">
        <f t="shared" si="3"/>
        <v>300</v>
      </c>
      <c r="N64">
        <v>100</v>
      </c>
      <c r="O64">
        <v>100</v>
      </c>
      <c r="P64" s="23">
        <f t="shared" si="4"/>
        <v>200</v>
      </c>
      <c r="Q64" s="22">
        <f t="shared" si="5"/>
        <v>1100</v>
      </c>
    </row>
    <row r="65" spans="1:17" ht="14.25">
      <c r="A65" s="22">
        <v>63</v>
      </c>
      <c r="B65" s="22">
        <v>100</v>
      </c>
      <c r="C65" s="22">
        <v>100</v>
      </c>
      <c r="D65" s="22">
        <v>100</v>
      </c>
      <c r="E65" s="23">
        <v>300</v>
      </c>
      <c r="F65" s="22">
        <v>100</v>
      </c>
      <c r="G65" s="22">
        <v>100</v>
      </c>
      <c r="H65" s="22">
        <v>100</v>
      </c>
      <c r="I65" s="23">
        <v>300</v>
      </c>
      <c r="J65" s="22">
        <v>100</v>
      </c>
      <c r="K65" s="22">
        <v>100</v>
      </c>
      <c r="L65" s="22">
        <v>100</v>
      </c>
      <c r="M65" s="23">
        <f t="shared" si="3"/>
        <v>300</v>
      </c>
      <c r="N65">
        <v>100</v>
      </c>
      <c r="O65">
        <v>100</v>
      </c>
      <c r="P65" s="23">
        <f t="shared" si="4"/>
        <v>200</v>
      </c>
      <c r="Q65" s="22">
        <f t="shared" si="5"/>
        <v>1100</v>
      </c>
    </row>
    <row r="66" spans="1:17" ht="14.25">
      <c r="A66" s="22">
        <v>64</v>
      </c>
      <c r="B66" s="22">
        <v>100</v>
      </c>
      <c r="C66" s="22">
        <v>100</v>
      </c>
      <c r="D66" s="22">
        <v>100</v>
      </c>
      <c r="E66" s="23">
        <v>300</v>
      </c>
      <c r="F66" s="22">
        <v>100</v>
      </c>
      <c r="G66" s="22">
        <v>100</v>
      </c>
      <c r="H66" s="22">
        <v>100</v>
      </c>
      <c r="I66" s="23">
        <v>300</v>
      </c>
      <c r="J66" s="22">
        <v>100</v>
      </c>
      <c r="K66" s="22">
        <v>100</v>
      </c>
      <c r="L66" s="22">
        <v>100</v>
      </c>
      <c r="M66" s="23">
        <f t="shared" si="3"/>
        <v>300</v>
      </c>
      <c r="N66">
        <v>100</v>
      </c>
      <c r="O66">
        <v>100</v>
      </c>
      <c r="P66" s="23">
        <f t="shared" si="4"/>
        <v>200</v>
      </c>
      <c r="Q66" s="22">
        <f t="shared" si="5"/>
        <v>1100</v>
      </c>
    </row>
    <row r="67" spans="1:17" ht="14.25">
      <c r="A67" s="22">
        <v>65</v>
      </c>
      <c r="B67" s="22">
        <v>100</v>
      </c>
      <c r="C67" s="22">
        <v>100</v>
      </c>
      <c r="D67" s="22">
        <v>100</v>
      </c>
      <c r="E67" s="23">
        <v>300</v>
      </c>
      <c r="F67" s="22">
        <v>100</v>
      </c>
      <c r="G67" s="22">
        <v>70</v>
      </c>
      <c r="H67" s="22">
        <v>100</v>
      </c>
      <c r="I67" s="23">
        <v>270</v>
      </c>
      <c r="J67" s="22">
        <v>100</v>
      </c>
      <c r="K67" s="22">
        <v>100</v>
      </c>
      <c r="L67" s="22">
        <v>100</v>
      </c>
      <c r="M67" s="23">
        <f t="shared" ref="M67:M98" si="6">J67+K67+L67</f>
        <v>300</v>
      </c>
      <c r="N67">
        <v>70</v>
      </c>
      <c r="O67">
        <v>100</v>
      </c>
      <c r="P67" s="23">
        <f t="shared" ref="P67:P98" si="7">N67+O67</f>
        <v>170</v>
      </c>
      <c r="Q67" s="22">
        <f t="shared" ref="Q67:Q98" si="8">E67+I67+M67+P67</f>
        <v>1040</v>
      </c>
    </row>
    <row r="68" spans="1:17" ht="14.25">
      <c r="A68" s="22">
        <v>66</v>
      </c>
      <c r="B68" s="22">
        <v>85</v>
      </c>
      <c r="C68" s="22">
        <v>100</v>
      </c>
      <c r="D68" s="22">
        <v>100</v>
      </c>
      <c r="E68" s="23">
        <v>285</v>
      </c>
      <c r="F68" s="22">
        <v>45</v>
      </c>
      <c r="G68" s="22">
        <v>30</v>
      </c>
      <c r="H68" s="22">
        <v>50</v>
      </c>
      <c r="I68" s="23">
        <v>125</v>
      </c>
      <c r="J68" s="22">
        <v>100</v>
      </c>
      <c r="K68" s="22">
        <v>100</v>
      </c>
      <c r="L68" s="22">
        <v>100</v>
      </c>
      <c r="M68" s="23">
        <f t="shared" si="6"/>
        <v>300</v>
      </c>
      <c r="N68">
        <v>100</v>
      </c>
      <c r="O68">
        <v>15</v>
      </c>
      <c r="P68" s="23">
        <f t="shared" si="7"/>
        <v>115</v>
      </c>
      <c r="Q68" s="22">
        <f t="shared" si="8"/>
        <v>825</v>
      </c>
    </row>
    <row r="69" spans="1:17" ht="14.25">
      <c r="A69" s="22">
        <v>67</v>
      </c>
      <c r="B69" s="22">
        <v>20</v>
      </c>
      <c r="C69" s="22">
        <v>30</v>
      </c>
      <c r="D69" s="22">
        <v>40</v>
      </c>
      <c r="E69" s="23">
        <v>90</v>
      </c>
      <c r="F69" s="22">
        <v>15</v>
      </c>
      <c r="G69" s="22">
        <v>30</v>
      </c>
      <c r="H69" s="22">
        <v>20</v>
      </c>
      <c r="I69" s="23">
        <v>65</v>
      </c>
      <c r="J69" s="22">
        <v>100</v>
      </c>
      <c r="K69" s="22">
        <v>100</v>
      </c>
      <c r="L69" s="22">
        <v>100</v>
      </c>
      <c r="M69" s="23">
        <f t="shared" si="6"/>
        <v>300</v>
      </c>
      <c r="N69">
        <v>45</v>
      </c>
      <c r="O69">
        <v>40</v>
      </c>
      <c r="P69" s="23">
        <f t="shared" si="7"/>
        <v>85</v>
      </c>
      <c r="Q69" s="22">
        <f t="shared" si="8"/>
        <v>540</v>
      </c>
    </row>
    <row r="70" spans="1:17" ht="14.25">
      <c r="A70" s="22">
        <v>68</v>
      </c>
      <c r="B70" s="22">
        <v>10</v>
      </c>
      <c r="C70" s="22">
        <v>25</v>
      </c>
      <c r="D70" s="22">
        <v>15</v>
      </c>
      <c r="E70" s="23">
        <v>50</v>
      </c>
      <c r="F70" s="22">
        <v>20</v>
      </c>
      <c r="G70" s="22">
        <v>70</v>
      </c>
      <c r="H70" s="22">
        <v>25</v>
      </c>
      <c r="I70" s="23">
        <v>115</v>
      </c>
      <c r="J70" s="22">
        <v>100</v>
      </c>
      <c r="K70" s="22">
        <v>100</v>
      </c>
      <c r="L70" s="22">
        <v>100</v>
      </c>
      <c r="M70" s="23">
        <f t="shared" si="6"/>
        <v>300</v>
      </c>
      <c r="N70">
        <v>10</v>
      </c>
      <c r="O70">
        <v>100</v>
      </c>
      <c r="P70" s="23">
        <f t="shared" si="7"/>
        <v>110</v>
      </c>
      <c r="Q70" s="22">
        <f t="shared" si="8"/>
        <v>575</v>
      </c>
    </row>
    <row r="71" spans="1:17" ht="14.25">
      <c r="A71" s="22">
        <v>69</v>
      </c>
      <c r="B71" s="22">
        <v>10</v>
      </c>
      <c r="C71" s="22">
        <v>10</v>
      </c>
      <c r="D71" s="22">
        <v>20</v>
      </c>
      <c r="E71" s="23">
        <v>40</v>
      </c>
      <c r="F71" s="22">
        <v>25</v>
      </c>
      <c r="G71" s="22">
        <v>40</v>
      </c>
      <c r="H71" s="22">
        <v>30</v>
      </c>
      <c r="I71" s="23">
        <v>95</v>
      </c>
      <c r="J71" s="22">
        <v>100</v>
      </c>
      <c r="K71" s="22">
        <v>100</v>
      </c>
      <c r="L71" s="22">
        <v>100</v>
      </c>
      <c r="M71" s="23">
        <f t="shared" si="6"/>
        <v>300</v>
      </c>
      <c r="N71">
        <v>10</v>
      </c>
      <c r="O71">
        <v>55</v>
      </c>
      <c r="P71" s="23">
        <f t="shared" si="7"/>
        <v>65</v>
      </c>
      <c r="Q71" s="22">
        <f t="shared" si="8"/>
        <v>500</v>
      </c>
    </row>
    <row r="72" spans="1:17" ht="14.25">
      <c r="A72" s="22">
        <v>70</v>
      </c>
      <c r="B72" s="22">
        <v>45</v>
      </c>
      <c r="C72" s="22">
        <v>35</v>
      </c>
      <c r="D72" s="22">
        <v>100</v>
      </c>
      <c r="E72" s="23">
        <v>180</v>
      </c>
      <c r="F72" s="22">
        <v>50</v>
      </c>
      <c r="G72" s="22">
        <v>100</v>
      </c>
      <c r="H72" s="22">
        <v>10</v>
      </c>
      <c r="I72" s="23">
        <v>160</v>
      </c>
      <c r="J72" s="22">
        <v>100</v>
      </c>
      <c r="K72" s="22">
        <v>100</v>
      </c>
      <c r="L72" s="22">
        <v>80</v>
      </c>
      <c r="M72" s="23">
        <f t="shared" si="6"/>
        <v>280</v>
      </c>
      <c r="N72">
        <v>10</v>
      </c>
      <c r="O72">
        <v>10</v>
      </c>
      <c r="P72" s="23">
        <f t="shared" si="7"/>
        <v>20</v>
      </c>
      <c r="Q72" s="22">
        <f t="shared" si="8"/>
        <v>640</v>
      </c>
    </row>
    <row r="73" spans="1:17" ht="14.25">
      <c r="A73" s="22">
        <v>71</v>
      </c>
      <c r="B73" s="22">
        <v>15</v>
      </c>
      <c r="C73" s="22">
        <v>35</v>
      </c>
      <c r="D73" s="22">
        <v>25</v>
      </c>
      <c r="E73" s="23">
        <v>75</v>
      </c>
      <c r="F73" s="22">
        <v>100</v>
      </c>
      <c r="G73" s="22">
        <v>35</v>
      </c>
      <c r="H73" s="22">
        <v>100</v>
      </c>
      <c r="I73" s="23">
        <v>235</v>
      </c>
      <c r="J73" s="22">
        <v>100</v>
      </c>
      <c r="K73" s="22">
        <v>60</v>
      </c>
      <c r="L73" s="22">
        <v>100</v>
      </c>
      <c r="M73" s="23">
        <f t="shared" si="6"/>
        <v>260</v>
      </c>
      <c r="N73">
        <v>10</v>
      </c>
      <c r="O73">
        <v>10</v>
      </c>
      <c r="P73" s="23">
        <f t="shared" si="7"/>
        <v>20</v>
      </c>
      <c r="Q73" s="22">
        <f t="shared" si="8"/>
        <v>590</v>
      </c>
    </row>
    <row r="74" spans="1:17" ht="14.25">
      <c r="A74" s="22">
        <v>72</v>
      </c>
      <c r="B74" s="22">
        <v>100</v>
      </c>
      <c r="C74" s="22">
        <v>10</v>
      </c>
      <c r="D74" s="22">
        <v>25</v>
      </c>
      <c r="E74" s="23">
        <v>135</v>
      </c>
      <c r="F74" s="22">
        <v>45</v>
      </c>
      <c r="G74" s="22">
        <v>45</v>
      </c>
      <c r="H74" s="22">
        <v>60</v>
      </c>
      <c r="I74" s="23">
        <v>150</v>
      </c>
      <c r="J74" s="22">
        <v>55</v>
      </c>
      <c r="K74" s="22">
        <v>10</v>
      </c>
      <c r="L74" s="22">
        <v>30</v>
      </c>
      <c r="M74" s="23">
        <f t="shared" si="6"/>
        <v>95</v>
      </c>
      <c r="N74">
        <v>15</v>
      </c>
      <c r="O74">
        <v>15</v>
      </c>
      <c r="P74" s="23">
        <f t="shared" si="7"/>
        <v>30</v>
      </c>
      <c r="Q74" s="22">
        <f t="shared" si="8"/>
        <v>410</v>
      </c>
    </row>
    <row r="75" spans="1:17" ht="14.25">
      <c r="A75" s="22">
        <v>73</v>
      </c>
      <c r="B75" s="22">
        <v>55</v>
      </c>
      <c r="C75" s="22">
        <v>35</v>
      </c>
      <c r="D75" s="22">
        <v>20</v>
      </c>
      <c r="E75" s="23">
        <v>110</v>
      </c>
      <c r="F75" s="22">
        <v>20</v>
      </c>
      <c r="G75" s="22">
        <v>35</v>
      </c>
      <c r="H75" s="22">
        <v>35</v>
      </c>
      <c r="I75" s="23">
        <v>90</v>
      </c>
      <c r="J75" s="22">
        <v>40</v>
      </c>
      <c r="K75" s="22">
        <v>5</v>
      </c>
      <c r="L75" s="22">
        <v>50</v>
      </c>
      <c r="M75" s="23">
        <f t="shared" si="6"/>
        <v>95</v>
      </c>
      <c r="N75">
        <v>10</v>
      </c>
      <c r="O75">
        <v>10</v>
      </c>
      <c r="P75" s="23">
        <f t="shared" si="7"/>
        <v>20</v>
      </c>
      <c r="Q75" s="22">
        <f t="shared" si="8"/>
        <v>315</v>
      </c>
    </row>
    <row r="76" spans="1:17" ht="14.25">
      <c r="A76" s="22">
        <v>74</v>
      </c>
      <c r="B76" s="22">
        <v>10</v>
      </c>
      <c r="C76" s="22">
        <v>100</v>
      </c>
      <c r="D76" s="22">
        <v>15</v>
      </c>
      <c r="E76" s="23">
        <v>125</v>
      </c>
      <c r="F76" s="22">
        <v>30</v>
      </c>
      <c r="G76" s="22">
        <v>100</v>
      </c>
      <c r="H76" s="22">
        <v>45</v>
      </c>
      <c r="I76" s="23">
        <v>175</v>
      </c>
      <c r="J76" s="22">
        <v>15</v>
      </c>
      <c r="K76" s="22">
        <v>20</v>
      </c>
      <c r="L76" s="22">
        <v>25</v>
      </c>
      <c r="M76" s="23">
        <f t="shared" si="6"/>
        <v>60</v>
      </c>
      <c r="N76">
        <v>40</v>
      </c>
      <c r="O76">
        <v>40</v>
      </c>
      <c r="P76" s="23">
        <f t="shared" si="7"/>
        <v>80</v>
      </c>
      <c r="Q76" s="22">
        <f t="shared" si="8"/>
        <v>440</v>
      </c>
    </row>
    <row r="77" spans="1:17" ht="14.25">
      <c r="A77" s="22">
        <v>75</v>
      </c>
      <c r="B77" s="22">
        <v>15</v>
      </c>
      <c r="C77" s="22">
        <v>30</v>
      </c>
      <c r="D77" s="22">
        <v>30</v>
      </c>
      <c r="E77" s="23">
        <v>75</v>
      </c>
      <c r="F77" s="22">
        <v>30</v>
      </c>
      <c r="G77" s="22">
        <v>50</v>
      </c>
      <c r="H77" s="22">
        <v>15</v>
      </c>
      <c r="I77" s="23">
        <v>95</v>
      </c>
      <c r="J77" s="22">
        <v>50</v>
      </c>
      <c r="K77" s="22">
        <v>20</v>
      </c>
      <c r="L77" s="22">
        <v>45</v>
      </c>
      <c r="M77" s="23">
        <f t="shared" si="6"/>
        <v>115</v>
      </c>
      <c r="N77">
        <v>100</v>
      </c>
      <c r="O77">
        <v>10</v>
      </c>
      <c r="P77" s="23">
        <f t="shared" si="7"/>
        <v>110</v>
      </c>
      <c r="Q77" s="22">
        <f t="shared" si="8"/>
        <v>395</v>
      </c>
    </row>
    <row r="78" spans="1:17" ht="14.25">
      <c r="A78" s="22">
        <v>76</v>
      </c>
      <c r="B78" s="22">
        <v>25</v>
      </c>
      <c r="C78" s="22">
        <v>25</v>
      </c>
      <c r="D78" s="22">
        <v>100</v>
      </c>
      <c r="E78" s="23">
        <v>150</v>
      </c>
      <c r="F78" s="22">
        <v>15</v>
      </c>
      <c r="G78" s="22">
        <v>60</v>
      </c>
      <c r="H78" s="22">
        <v>20</v>
      </c>
      <c r="I78" s="23">
        <v>95</v>
      </c>
      <c r="J78" s="22">
        <v>10</v>
      </c>
      <c r="K78" s="22">
        <v>10</v>
      </c>
      <c r="L78" s="22">
        <v>15</v>
      </c>
      <c r="M78" s="23">
        <f t="shared" si="6"/>
        <v>35</v>
      </c>
      <c r="N78">
        <v>10</v>
      </c>
      <c r="O78">
        <v>50</v>
      </c>
      <c r="P78" s="23">
        <f t="shared" si="7"/>
        <v>60</v>
      </c>
      <c r="Q78" s="22">
        <f t="shared" si="8"/>
        <v>340</v>
      </c>
    </row>
    <row r="79" spans="1:17" ht="14.25">
      <c r="A79" s="22">
        <v>77</v>
      </c>
      <c r="B79" s="22">
        <v>20</v>
      </c>
      <c r="C79" s="22">
        <v>20</v>
      </c>
      <c r="D79" s="22">
        <v>35</v>
      </c>
      <c r="E79" s="23">
        <v>75</v>
      </c>
      <c r="F79" s="22">
        <v>15</v>
      </c>
      <c r="G79" s="22">
        <v>25</v>
      </c>
      <c r="H79" s="22">
        <v>40</v>
      </c>
      <c r="I79" s="23">
        <v>80</v>
      </c>
      <c r="J79" s="22">
        <v>30</v>
      </c>
      <c r="K79" s="22">
        <v>100</v>
      </c>
      <c r="L79" s="22">
        <v>45</v>
      </c>
      <c r="M79" s="23">
        <f t="shared" si="6"/>
        <v>175</v>
      </c>
      <c r="N79">
        <v>10</v>
      </c>
      <c r="O79">
        <v>40</v>
      </c>
      <c r="P79" s="23">
        <f t="shared" si="7"/>
        <v>50</v>
      </c>
      <c r="Q79" s="22">
        <f t="shared" si="8"/>
        <v>380</v>
      </c>
    </row>
    <row r="80" spans="1:17" ht="14.25">
      <c r="A80" s="22">
        <v>78</v>
      </c>
      <c r="B80" s="22">
        <v>15</v>
      </c>
      <c r="C80" s="22">
        <v>25</v>
      </c>
      <c r="D80" s="22">
        <v>55</v>
      </c>
      <c r="E80" s="23">
        <v>95</v>
      </c>
      <c r="F80" s="22">
        <v>25</v>
      </c>
      <c r="G80" s="22">
        <v>40</v>
      </c>
      <c r="H80" s="22">
        <v>25</v>
      </c>
      <c r="I80" s="23">
        <v>90</v>
      </c>
      <c r="J80" s="22">
        <v>20</v>
      </c>
      <c r="K80" s="22">
        <v>100</v>
      </c>
      <c r="L80" s="22">
        <v>10</v>
      </c>
      <c r="M80" s="23">
        <f t="shared" si="6"/>
        <v>130</v>
      </c>
      <c r="N80">
        <v>10</v>
      </c>
      <c r="O80">
        <v>100</v>
      </c>
      <c r="P80" s="23">
        <f t="shared" si="7"/>
        <v>110</v>
      </c>
      <c r="Q80" s="22">
        <f t="shared" si="8"/>
        <v>425</v>
      </c>
    </row>
    <row r="81" spans="1:17" ht="14.25">
      <c r="A81" s="22">
        <v>79</v>
      </c>
      <c r="B81" s="22">
        <v>30</v>
      </c>
      <c r="C81" s="22">
        <v>30</v>
      </c>
      <c r="D81" s="22">
        <v>25</v>
      </c>
      <c r="E81" s="23">
        <v>85</v>
      </c>
      <c r="F81" s="22">
        <v>25</v>
      </c>
      <c r="G81" s="22">
        <v>35</v>
      </c>
      <c r="H81" s="22">
        <v>25</v>
      </c>
      <c r="I81" s="23">
        <v>85</v>
      </c>
      <c r="J81" s="22">
        <v>15</v>
      </c>
      <c r="K81" s="22">
        <v>100</v>
      </c>
      <c r="L81" s="22">
        <v>5</v>
      </c>
      <c r="M81" s="23">
        <f t="shared" si="6"/>
        <v>120</v>
      </c>
      <c r="N81">
        <v>15</v>
      </c>
      <c r="O81">
        <v>100</v>
      </c>
      <c r="P81" s="23">
        <f t="shared" si="7"/>
        <v>115</v>
      </c>
      <c r="Q81" s="22">
        <f t="shared" si="8"/>
        <v>405</v>
      </c>
    </row>
    <row r="82" spans="1:17" ht="14.25">
      <c r="A82" s="22">
        <v>80</v>
      </c>
      <c r="B82" s="22">
        <v>20</v>
      </c>
      <c r="C82" s="22">
        <v>10</v>
      </c>
      <c r="D82" s="22">
        <v>40</v>
      </c>
      <c r="E82" s="23">
        <v>70</v>
      </c>
      <c r="F82" s="22">
        <v>5</v>
      </c>
      <c r="G82" s="22">
        <v>40</v>
      </c>
      <c r="H82" s="22">
        <v>50</v>
      </c>
      <c r="I82" s="23">
        <v>95</v>
      </c>
      <c r="J82" s="22">
        <v>20</v>
      </c>
      <c r="K82" s="22">
        <v>40</v>
      </c>
      <c r="L82" s="22">
        <v>15</v>
      </c>
      <c r="M82" s="23">
        <f t="shared" si="6"/>
        <v>75</v>
      </c>
      <c r="N82">
        <v>25</v>
      </c>
      <c r="O82">
        <v>40</v>
      </c>
      <c r="P82" s="23">
        <f t="shared" si="7"/>
        <v>65</v>
      </c>
      <c r="Q82" s="22">
        <f t="shared" si="8"/>
        <v>305</v>
      </c>
    </row>
    <row r="83" spans="1:17" ht="14.25">
      <c r="A83" s="22">
        <v>81</v>
      </c>
      <c r="B83" s="22">
        <v>15</v>
      </c>
      <c r="C83" s="22">
        <v>15</v>
      </c>
      <c r="D83" s="22">
        <v>25</v>
      </c>
      <c r="E83" s="23">
        <v>55</v>
      </c>
      <c r="F83" s="22">
        <v>100</v>
      </c>
      <c r="G83" s="22">
        <v>45</v>
      </c>
      <c r="H83" s="22">
        <v>40</v>
      </c>
      <c r="I83" s="23">
        <v>185</v>
      </c>
      <c r="J83" s="22">
        <v>40</v>
      </c>
      <c r="K83" s="22">
        <v>5</v>
      </c>
      <c r="L83" s="22">
        <v>30</v>
      </c>
      <c r="M83" s="23">
        <f t="shared" si="6"/>
        <v>75</v>
      </c>
      <c r="N83">
        <v>60</v>
      </c>
      <c r="O83">
        <v>15</v>
      </c>
      <c r="P83" s="23">
        <f t="shared" si="7"/>
        <v>75</v>
      </c>
      <c r="Q83" s="22">
        <f t="shared" si="8"/>
        <v>390</v>
      </c>
    </row>
    <row r="84" spans="1:17" ht="14.25">
      <c r="A84" s="22">
        <v>82</v>
      </c>
      <c r="B84" s="22">
        <v>100</v>
      </c>
      <c r="C84" s="22">
        <v>100</v>
      </c>
      <c r="D84" s="22">
        <v>20</v>
      </c>
      <c r="E84" s="23">
        <v>220</v>
      </c>
      <c r="F84" s="22">
        <v>100</v>
      </c>
      <c r="G84" s="22">
        <v>30</v>
      </c>
      <c r="H84" s="22">
        <v>100</v>
      </c>
      <c r="I84" s="23">
        <v>230</v>
      </c>
      <c r="J84" s="22">
        <v>100</v>
      </c>
      <c r="K84" s="22">
        <v>10</v>
      </c>
      <c r="L84" s="22">
        <v>15</v>
      </c>
      <c r="M84" s="23">
        <f t="shared" si="6"/>
        <v>125</v>
      </c>
      <c r="N84">
        <v>25</v>
      </c>
      <c r="O84">
        <v>15</v>
      </c>
      <c r="P84" s="23">
        <f t="shared" si="7"/>
        <v>40</v>
      </c>
      <c r="Q84" s="22">
        <f t="shared" si="8"/>
        <v>615</v>
      </c>
    </row>
    <row r="85" spans="1:17" ht="14.25">
      <c r="A85" s="22">
        <v>83</v>
      </c>
      <c r="B85" s="22">
        <v>5</v>
      </c>
      <c r="C85" s="22">
        <v>35</v>
      </c>
      <c r="D85" s="22">
        <v>10</v>
      </c>
      <c r="E85" s="23">
        <v>50</v>
      </c>
      <c r="F85" s="22">
        <v>45</v>
      </c>
      <c r="G85" s="22">
        <v>100</v>
      </c>
      <c r="H85" s="22">
        <v>30</v>
      </c>
      <c r="I85" s="23">
        <v>175</v>
      </c>
      <c r="J85" s="22">
        <v>100</v>
      </c>
      <c r="K85" s="22">
        <v>15</v>
      </c>
      <c r="L85" s="22">
        <v>100</v>
      </c>
      <c r="M85" s="23">
        <f t="shared" si="6"/>
        <v>215</v>
      </c>
      <c r="N85">
        <v>5</v>
      </c>
      <c r="O85">
        <v>15</v>
      </c>
      <c r="P85" s="23">
        <f t="shared" si="7"/>
        <v>20</v>
      </c>
      <c r="Q85" s="22">
        <f t="shared" si="8"/>
        <v>460</v>
      </c>
    </row>
    <row r="86" spans="1:17" ht="14.25">
      <c r="A86" s="22">
        <v>84</v>
      </c>
      <c r="B86" s="22">
        <v>15</v>
      </c>
      <c r="C86" s="22">
        <v>10</v>
      </c>
      <c r="D86" s="22">
        <v>15</v>
      </c>
      <c r="E86" s="23">
        <v>40</v>
      </c>
      <c r="F86" s="22">
        <v>10</v>
      </c>
      <c r="G86" s="22">
        <v>100</v>
      </c>
      <c r="H86" s="22">
        <v>15</v>
      </c>
      <c r="I86" s="23">
        <v>125</v>
      </c>
      <c r="J86" s="22">
        <v>10</v>
      </c>
      <c r="K86" s="22">
        <v>30</v>
      </c>
      <c r="L86" s="22">
        <v>25</v>
      </c>
      <c r="M86" s="23">
        <f t="shared" si="6"/>
        <v>65</v>
      </c>
      <c r="N86">
        <v>20</v>
      </c>
      <c r="O86">
        <v>0</v>
      </c>
      <c r="P86" s="23">
        <f t="shared" si="7"/>
        <v>20</v>
      </c>
      <c r="Q86" s="22">
        <f t="shared" si="8"/>
        <v>250</v>
      </c>
    </row>
    <row r="87" spans="1:17" ht="14.25">
      <c r="A87" s="22">
        <v>85</v>
      </c>
      <c r="B87" s="22">
        <v>15</v>
      </c>
      <c r="C87" s="22">
        <v>10</v>
      </c>
      <c r="D87" s="22">
        <v>10</v>
      </c>
      <c r="E87" s="23">
        <v>35</v>
      </c>
      <c r="F87" s="22">
        <v>10</v>
      </c>
      <c r="G87" s="22">
        <v>30</v>
      </c>
      <c r="H87" s="22">
        <v>20</v>
      </c>
      <c r="I87" s="23">
        <v>60</v>
      </c>
      <c r="J87" s="22">
        <v>10</v>
      </c>
      <c r="K87" s="22">
        <v>45</v>
      </c>
      <c r="L87" s="22">
        <v>5</v>
      </c>
      <c r="M87" s="23">
        <f t="shared" si="6"/>
        <v>60</v>
      </c>
      <c r="N87">
        <v>10</v>
      </c>
      <c r="O87">
        <v>5</v>
      </c>
      <c r="P87" s="23">
        <f t="shared" si="7"/>
        <v>15</v>
      </c>
      <c r="Q87" s="22">
        <f t="shared" si="8"/>
        <v>170</v>
      </c>
    </row>
    <row r="88" spans="1:17" ht="14.25">
      <c r="A88" s="22">
        <v>86</v>
      </c>
      <c r="B88" s="22">
        <v>15</v>
      </c>
      <c r="C88" s="22">
        <v>20</v>
      </c>
      <c r="D88" s="22">
        <v>100</v>
      </c>
      <c r="E88" s="23">
        <v>135</v>
      </c>
      <c r="F88" s="22">
        <v>25</v>
      </c>
      <c r="G88" s="22">
        <v>40</v>
      </c>
      <c r="H88" s="22">
        <v>5</v>
      </c>
      <c r="I88" s="23">
        <v>70</v>
      </c>
      <c r="J88" s="22">
        <v>0</v>
      </c>
      <c r="K88" s="22">
        <v>10</v>
      </c>
      <c r="L88" s="22">
        <v>5</v>
      </c>
      <c r="M88" s="23">
        <f t="shared" si="6"/>
        <v>15</v>
      </c>
      <c r="N88">
        <v>0</v>
      </c>
      <c r="O88">
        <v>0</v>
      </c>
      <c r="P88" s="23">
        <f t="shared" si="7"/>
        <v>0</v>
      </c>
      <c r="Q88" s="22">
        <f t="shared" si="8"/>
        <v>220</v>
      </c>
    </row>
    <row r="89" spans="1:17" ht="14.25">
      <c r="A89" s="22">
        <v>87</v>
      </c>
      <c r="B89" s="22">
        <v>100</v>
      </c>
      <c r="C89" s="22">
        <v>5</v>
      </c>
      <c r="D89" s="22">
        <v>10</v>
      </c>
      <c r="E89" s="23">
        <v>115</v>
      </c>
      <c r="F89" s="22">
        <v>5</v>
      </c>
      <c r="G89" s="22">
        <v>20</v>
      </c>
      <c r="H89" s="22">
        <v>5</v>
      </c>
      <c r="I89" s="23">
        <v>30</v>
      </c>
      <c r="J89" s="22">
        <v>15</v>
      </c>
      <c r="K89" s="22">
        <v>0</v>
      </c>
      <c r="L89" s="22">
        <v>10</v>
      </c>
      <c r="M89" s="23">
        <f t="shared" si="6"/>
        <v>25</v>
      </c>
      <c r="N89">
        <v>0</v>
      </c>
      <c r="O89">
        <v>0</v>
      </c>
      <c r="P89" s="23">
        <f t="shared" si="7"/>
        <v>0</v>
      </c>
      <c r="Q89" s="22">
        <f t="shared" si="8"/>
        <v>170</v>
      </c>
    </row>
    <row r="90" spans="1:17" ht="14.25">
      <c r="A90" s="22">
        <v>88</v>
      </c>
      <c r="B90" s="22">
        <v>55</v>
      </c>
      <c r="C90" s="22">
        <v>20</v>
      </c>
      <c r="D90" s="22">
        <v>10</v>
      </c>
      <c r="E90" s="23">
        <v>85</v>
      </c>
      <c r="F90" s="22">
        <v>10</v>
      </c>
      <c r="G90" s="22">
        <v>45</v>
      </c>
      <c r="H90" s="22">
        <v>10</v>
      </c>
      <c r="I90" s="23">
        <v>65</v>
      </c>
      <c r="J90" s="22">
        <v>5</v>
      </c>
      <c r="K90" s="22">
        <v>0</v>
      </c>
      <c r="L90" s="22">
        <v>0</v>
      </c>
      <c r="M90" s="23">
        <f t="shared" si="6"/>
        <v>5</v>
      </c>
      <c r="N90">
        <v>100</v>
      </c>
      <c r="O90">
        <v>20</v>
      </c>
      <c r="P90" s="23">
        <f t="shared" si="7"/>
        <v>120</v>
      </c>
      <c r="Q90" s="22">
        <f t="shared" si="8"/>
        <v>275</v>
      </c>
    </row>
    <row r="91" spans="1:17" ht="14.25">
      <c r="A91" s="22">
        <v>89</v>
      </c>
      <c r="B91" s="22">
        <v>20</v>
      </c>
      <c r="C91" s="22">
        <v>55</v>
      </c>
      <c r="D91" s="22">
        <v>100</v>
      </c>
      <c r="E91" s="23">
        <v>175</v>
      </c>
      <c r="F91" s="22">
        <v>15</v>
      </c>
      <c r="G91" s="22">
        <v>15</v>
      </c>
      <c r="H91" s="22">
        <v>35</v>
      </c>
      <c r="I91" s="23">
        <v>65</v>
      </c>
      <c r="J91" s="22">
        <v>10</v>
      </c>
      <c r="K91" s="22">
        <v>10</v>
      </c>
      <c r="L91" s="22">
        <v>5</v>
      </c>
      <c r="M91" s="23">
        <f t="shared" si="6"/>
        <v>25</v>
      </c>
      <c r="N91">
        <v>100</v>
      </c>
      <c r="O91">
        <v>15</v>
      </c>
      <c r="P91" s="23">
        <f t="shared" si="7"/>
        <v>115</v>
      </c>
      <c r="Q91" s="22">
        <f t="shared" si="8"/>
        <v>380</v>
      </c>
    </row>
    <row r="92" spans="1:17" ht="14.25">
      <c r="A92" s="22">
        <v>90</v>
      </c>
      <c r="B92" s="22">
        <v>30</v>
      </c>
      <c r="C92" s="22">
        <v>15</v>
      </c>
      <c r="D92" s="22">
        <v>15</v>
      </c>
      <c r="E92" s="23">
        <v>60</v>
      </c>
      <c r="F92" s="22">
        <v>5</v>
      </c>
      <c r="G92" s="22">
        <v>40</v>
      </c>
      <c r="H92" s="22">
        <v>15</v>
      </c>
      <c r="I92" s="23">
        <v>60</v>
      </c>
      <c r="J92" s="22">
        <v>0</v>
      </c>
      <c r="K92" s="22">
        <v>0</v>
      </c>
      <c r="L92" s="22">
        <v>0</v>
      </c>
      <c r="M92" s="23">
        <f t="shared" si="6"/>
        <v>0</v>
      </c>
      <c r="N92">
        <v>5</v>
      </c>
      <c r="O92">
        <v>100</v>
      </c>
      <c r="P92" s="23">
        <f t="shared" si="7"/>
        <v>105</v>
      </c>
      <c r="Q92" s="22">
        <f t="shared" si="8"/>
        <v>225</v>
      </c>
    </row>
    <row r="93" spans="1:17" ht="14.25">
      <c r="A93" s="22">
        <v>91</v>
      </c>
      <c r="B93" s="22">
        <v>10</v>
      </c>
      <c r="C93" s="22">
        <v>100</v>
      </c>
      <c r="D93" s="22">
        <v>15</v>
      </c>
      <c r="E93" s="23">
        <v>125</v>
      </c>
      <c r="F93" s="22">
        <v>5</v>
      </c>
      <c r="G93" s="22">
        <v>70</v>
      </c>
      <c r="H93" s="22">
        <v>0</v>
      </c>
      <c r="I93" s="23">
        <v>75</v>
      </c>
      <c r="J93" s="22">
        <v>0</v>
      </c>
      <c r="K93" s="22">
        <v>100</v>
      </c>
      <c r="L93" s="22">
        <v>0</v>
      </c>
      <c r="M93" s="23">
        <f t="shared" si="6"/>
        <v>100</v>
      </c>
      <c r="N93">
        <v>0</v>
      </c>
      <c r="O93">
        <v>10</v>
      </c>
      <c r="P93" s="23">
        <f t="shared" si="7"/>
        <v>10</v>
      </c>
      <c r="Q93" s="22">
        <f t="shared" si="8"/>
        <v>310</v>
      </c>
    </row>
    <row r="94" spans="1:17" ht="14.25">
      <c r="A94" s="22">
        <v>92</v>
      </c>
      <c r="B94" s="22">
        <v>5</v>
      </c>
      <c r="C94" s="22">
        <v>50</v>
      </c>
      <c r="D94" s="22">
        <v>15</v>
      </c>
      <c r="E94" s="23">
        <v>70</v>
      </c>
      <c r="F94" s="22">
        <v>0</v>
      </c>
      <c r="G94" s="22">
        <v>45</v>
      </c>
      <c r="H94" s="22">
        <v>100</v>
      </c>
      <c r="I94" s="23">
        <v>145</v>
      </c>
      <c r="J94" s="22">
        <v>10</v>
      </c>
      <c r="K94" s="22">
        <v>15</v>
      </c>
      <c r="L94" s="22">
        <v>15</v>
      </c>
      <c r="M94" s="23">
        <f t="shared" si="6"/>
        <v>40</v>
      </c>
      <c r="N94">
        <v>5</v>
      </c>
      <c r="O94">
        <v>5</v>
      </c>
      <c r="P94" s="23">
        <f t="shared" si="7"/>
        <v>10</v>
      </c>
      <c r="Q94" s="22">
        <f t="shared" si="8"/>
        <v>265</v>
      </c>
    </row>
    <row r="95" spans="1:17" ht="14.25">
      <c r="A95" s="22">
        <v>93</v>
      </c>
      <c r="B95" s="22">
        <v>20</v>
      </c>
      <c r="C95" s="22">
        <v>15</v>
      </c>
      <c r="D95" s="22">
        <v>40</v>
      </c>
      <c r="E95" s="23">
        <v>75</v>
      </c>
      <c r="F95" s="22">
        <v>10</v>
      </c>
      <c r="G95" s="22">
        <v>100</v>
      </c>
      <c r="H95" s="22">
        <v>5</v>
      </c>
      <c r="I95" s="23">
        <v>115</v>
      </c>
      <c r="J95" s="22">
        <v>5</v>
      </c>
      <c r="K95" s="22">
        <v>10</v>
      </c>
      <c r="L95" s="22">
        <v>100</v>
      </c>
      <c r="M95" s="23">
        <f t="shared" si="6"/>
        <v>115</v>
      </c>
      <c r="N95">
        <v>0</v>
      </c>
      <c r="O95">
        <v>0</v>
      </c>
      <c r="P95" s="23">
        <f t="shared" si="7"/>
        <v>0</v>
      </c>
      <c r="Q95" s="22">
        <f t="shared" si="8"/>
        <v>305</v>
      </c>
    </row>
    <row r="96" spans="1:17" ht="14.25">
      <c r="A96" s="22">
        <v>94</v>
      </c>
      <c r="B96" s="22">
        <v>20</v>
      </c>
      <c r="C96" s="22">
        <v>15</v>
      </c>
      <c r="D96" s="22">
        <v>10</v>
      </c>
      <c r="E96" s="23">
        <v>45</v>
      </c>
      <c r="F96" s="22">
        <v>100</v>
      </c>
      <c r="G96" s="22">
        <v>20</v>
      </c>
      <c r="H96" s="22">
        <v>5</v>
      </c>
      <c r="I96" s="23">
        <v>125</v>
      </c>
      <c r="J96" s="22">
        <v>40</v>
      </c>
      <c r="K96" s="22">
        <v>5</v>
      </c>
      <c r="L96" s="22">
        <v>20</v>
      </c>
      <c r="M96" s="23">
        <f t="shared" si="6"/>
        <v>65</v>
      </c>
      <c r="N96">
        <v>5</v>
      </c>
      <c r="O96">
        <v>25</v>
      </c>
      <c r="P96" s="23">
        <f t="shared" si="7"/>
        <v>30</v>
      </c>
      <c r="Q96" s="22">
        <f t="shared" si="8"/>
        <v>265</v>
      </c>
    </row>
    <row r="97" spans="1:17" ht="14.25">
      <c r="A97" s="22">
        <v>95</v>
      </c>
      <c r="B97" s="22">
        <v>15</v>
      </c>
      <c r="C97" s="22">
        <v>20</v>
      </c>
      <c r="D97" s="22">
        <v>100</v>
      </c>
      <c r="E97" s="23">
        <v>135</v>
      </c>
      <c r="F97" s="22">
        <v>25</v>
      </c>
      <c r="G97" s="22">
        <v>100</v>
      </c>
      <c r="H97" s="22">
        <v>5</v>
      </c>
      <c r="I97" s="23">
        <v>130</v>
      </c>
      <c r="J97" s="22">
        <v>100</v>
      </c>
      <c r="K97" s="22">
        <v>5</v>
      </c>
      <c r="L97" s="22">
        <v>0</v>
      </c>
      <c r="M97" s="23">
        <f t="shared" si="6"/>
        <v>105</v>
      </c>
      <c r="N97">
        <v>20</v>
      </c>
      <c r="O97">
        <v>0</v>
      </c>
      <c r="P97" s="23">
        <f t="shared" si="7"/>
        <v>20</v>
      </c>
      <c r="Q97" s="22">
        <f t="shared" si="8"/>
        <v>390</v>
      </c>
    </row>
    <row r="98" spans="1:17" ht="14.25">
      <c r="A98" s="22">
        <v>96</v>
      </c>
      <c r="B98" s="22">
        <v>25</v>
      </c>
      <c r="C98" s="22">
        <v>5</v>
      </c>
      <c r="D98" s="22">
        <v>40</v>
      </c>
      <c r="E98" s="23">
        <v>70</v>
      </c>
      <c r="F98" s="22">
        <v>45</v>
      </c>
      <c r="G98" s="22">
        <v>15</v>
      </c>
      <c r="H98" s="22">
        <v>5</v>
      </c>
      <c r="I98" s="23">
        <v>65</v>
      </c>
      <c r="J98" s="22">
        <v>20</v>
      </c>
      <c r="K98" s="22">
        <v>5</v>
      </c>
      <c r="L98" s="22">
        <v>0</v>
      </c>
      <c r="M98" s="23">
        <f t="shared" si="6"/>
        <v>25</v>
      </c>
      <c r="N98">
        <v>5</v>
      </c>
      <c r="O98">
        <v>5</v>
      </c>
      <c r="P98" s="23">
        <f t="shared" si="7"/>
        <v>10</v>
      </c>
      <c r="Q98" s="22">
        <f t="shared" si="8"/>
        <v>170</v>
      </c>
    </row>
    <row r="99" spans="1:17" ht="14.25">
      <c r="A99" s="22">
        <v>97</v>
      </c>
      <c r="B99" s="22">
        <v>15</v>
      </c>
      <c r="C99" s="22">
        <v>15</v>
      </c>
      <c r="D99" s="22">
        <v>25</v>
      </c>
      <c r="E99" s="23">
        <v>55</v>
      </c>
      <c r="F99" s="22">
        <v>10</v>
      </c>
      <c r="G99" s="22">
        <v>45</v>
      </c>
      <c r="H99" s="22">
        <v>20</v>
      </c>
      <c r="I99" s="23">
        <v>75</v>
      </c>
      <c r="J99" s="22">
        <v>15</v>
      </c>
      <c r="K99" s="22">
        <v>20</v>
      </c>
      <c r="L99" s="22">
        <v>15</v>
      </c>
      <c r="M99" s="23">
        <f t="shared" ref="M99:M126" si="9">J99+K99+L99</f>
        <v>50</v>
      </c>
      <c r="N99">
        <v>25</v>
      </c>
      <c r="O99">
        <v>100</v>
      </c>
      <c r="P99" s="23">
        <f t="shared" ref="P99:P126" si="10">N99+O99</f>
        <v>125</v>
      </c>
      <c r="Q99" s="22">
        <f t="shared" ref="Q99:Q126" si="11">E99+I99+M99+P99</f>
        <v>305</v>
      </c>
    </row>
    <row r="100" spans="1:17" ht="14.25">
      <c r="A100" s="22">
        <v>98</v>
      </c>
      <c r="B100" s="22">
        <v>100</v>
      </c>
      <c r="C100" s="22">
        <v>10</v>
      </c>
      <c r="D100" s="22">
        <v>20</v>
      </c>
      <c r="E100" s="23">
        <v>130</v>
      </c>
      <c r="F100" s="22">
        <v>20</v>
      </c>
      <c r="G100" s="22">
        <v>15</v>
      </c>
      <c r="H100" s="22">
        <v>20</v>
      </c>
      <c r="I100" s="23">
        <v>55</v>
      </c>
      <c r="J100" s="22">
        <v>0</v>
      </c>
      <c r="K100" s="22">
        <v>20</v>
      </c>
      <c r="L100" s="22">
        <v>5</v>
      </c>
      <c r="M100" s="23">
        <f t="shared" si="9"/>
        <v>25</v>
      </c>
      <c r="N100">
        <v>10</v>
      </c>
      <c r="O100">
        <v>15</v>
      </c>
      <c r="P100" s="23">
        <f t="shared" si="10"/>
        <v>25</v>
      </c>
      <c r="Q100" s="22">
        <f t="shared" si="11"/>
        <v>235</v>
      </c>
    </row>
    <row r="101" spans="1:17" ht="14.25">
      <c r="A101" s="22">
        <v>99</v>
      </c>
      <c r="B101" s="22">
        <v>15</v>
      </c>
      <c r="C101" s="22">
        <v>25</v>
      </c>
      <c r="D101" s="22">
        <v>25</v>
      </c>
      <c r="E101" s="23">
        <v>65</v>
      </c>
      <c r="F101" s="22">
        <v>30</v>
      </c>
      <c r="G101" s="22">
        <v>30</v>
      </c>
      <c r="H101" s="22">
        <v>20</v>
      </c>
      <c r="I101" s="23">
        <v>80</v>
      </c>
      <c r="J101" s="22">
        <v>20</v>
      </c>
      <c r="K101" s="22">
        <v>5</v>
      </c>
      <c r="L101" s="22">
        <v>45</v>
      </c>
      <c r="M101" s="23">
        <f t="shared" si="9"/>
        <v>70</v>
      </c>
      <c r="N101">
        <v>15</v>
      </c>
      <c r="O101">
        <v>30</v>
      </c>
      <c r="P101" s="23">
        <f t="shared" si="10"/>
        <v>45</v>
      </c>
      <c r="Q101" s="22">
        <f t="shared" si="11"/>
        <v>260</v>
      </c>
    </row>
    <row r="102" spans="1:17" ht="14.25">
      <c r="A102" s="22">
        <v>100</v>
      </c>
      <c r="B102" s="22">
        <v>100</v>
      </c>
      <c r="C102" s="22">
        <v>100</v>
      </c>
      <c r="D102" s="22">
        <v>100</v>
      </c>
      <c r="E102" s="23">
        <v>300</v>
      </c>
      <c r="F102" s="22">
        <v>100</v>
      </c>
      <c r="G102" s="22">
        <v>100</v>
      </c>
      <c r="H102" s="22">
        <v>100</v>
      </c>
      <c r="I102" s="23">
        <v>300</v>
      </c>
      <c r="J102" s="22">
        <v>100</v>
      </c>
      <c r="K102" s="22">
        <v>100</v>
      </c>
      <c r="L102" s="22">
        <v>100</v>
      </c>
      <c r="M102" s="23">
        <f t="shared" si="9"/>
        <v>300</v>
      </c>
      <c r="N102">
        <v>100</v>
      </c>
      <c r="O102">
        <v>100</v>
      </c>
      <c r="P102" s="23">
        <f t="shared" si="10"/>
        <v>200</v>
      </c>
      <c r="Q102" s="22">
        <f t="shared" si="11"/>
        <v>1100</v>
      </c>
    </row>
    <row r="103" spans="1:17" ht="14.25">
      <c r="A103" s="22">
        <v>101</v>
      </c>
      <c r="B103" s="22">
        <v>30</v>
      </c>
      <c r="C103" s="22">
        <v>15</v>
      </c>
      <c r="D103" s="22">
        <v>15</v>
      </c>
      <c r="E103" s="23">
        <v>60</v>
      </c>
      <c r="F103" s="22">
        <v>100</v>
      </c>
      <c r="G103" s="22">
        <v>50</v>
      </c>
      <c r="H103" s="22">
        <v>20</v>
      </c>
      <c r="I103" s="23">
        <v>170</v>
      </c>
      <c r="J103" s="22">
        <v>100</v>
      </c>
      <c r="K103" s="22">
        <v>15</v>
      </c>
      <c r="L103" s="22">
        <v>45</v>
      </c>
      <c r="M103" s="23">
        <f t="shared" si="9"/>
        <v>160</v>
      </c>
      <c r="N103">
        <v>40</v>
      </c>
      <c r="O103">
        <v>100</v>
      </c>
      <c r="P103" s="23">
        <f t="shared" si="10"/>
        <v>140</v>
      </c>
      <c r="Q103" s="22">
        <f t="shared" si="11"/>
        <v>530</v>
      </c>
    </row>
    <row r="104" spans="1:17" ht="14.25">
      <c r="A104" s="22">
        <v>102</v>
      </c>
      <c r="B104" s="22">
        <v>45</v>
      </c>
      <c r="C104" s="22">
        <v>20</v>
      </c>
      <c r="D104" s="22">
        <v>45</v>
      </c>
      <c r="E104" s="23">
        <v>110</v>
      </c>
      <c r="F104" s="22">
        <v>40</v>
      </c>
      <c r="G104" s="22">
        <v>35</v>
      </c>
      <c r="H104" s="22">
        <v>15</v>
      </c>
      <c r="I104" s="23">
        <v>90</v>
      </c>
      <c r="J104" s="22">
        <v>60</v>
      </c>
      <c r="K104" s="22">
        <v>10</v>
      </c>
      <c r="L104" s="22">
        <v>5</v>
      </c>
      <c r="M104" s="23">
        <f t="shared" si="9"/>
        <v>75</v>
      </c>
      <c r="N104">
        <v>10</v>
      </c>
      <c r="O104">
        <v>100</v>
      </c>
      <c r="P104" s="23">
        <f t="shared" si="10"/>
        <v>110</v>
      </c>
      <c r="Q104" s="22">
        <f t="shared" si="11"/>
        <v>385</v>
      </c>
    </row>
    <row r="105" spans="1:17" ht="14.25">
      <c r="A105" s="22">
        <v>103</v>
      </c>
      <c r="B105" s="22">
        <v>15</v>
      </c>
      <c r="C105" s="22">
        <v>5</v>
      </c>
      <c r="D105" s="22">
        <v>15</v>
      </c>
      <c r="E105" s="23">
        <v>35</v>
      </c>
      <c r="F105" s="22">
        <v>20</v>
      </c>
      <c r="G105" s="22">
        <v>15</v>
      </c>
      <c r="H105" s="22">
        <v>40</v>
      </c>
      <c r="I105" s="23">
        <v>75</v>
      </c>
      <c r="J105" s="22">
        <v>15</v>
      </c>
      <c r="K105" s="22">
        <v>20</v>
      </c>
      <c r="L105" s="22">
        <v>65</v>
      </c>
      <c r="M105" s="23">
        <f t="shared" si="9"/>
        <v>100</v>
      </c>
      <c r="N105">
        <v>10</v>
      </c>
      <c r="O105">
        <v>45</v>
      </c>
      <c r="P105" s="23">
        <f t="shared" si="10"/>
        <v>55</v>
      </c>
      <c r="Q105" s="22">
        <f t="shared" si="11"/>
        <v>265</v>
      </c>
    </row>
    <row r="106" spans="1:17" ht="14.25">
      <c r="A106" s="22">
        <v>104</v>
      </c>
      <c r="B106" s="22">
        <v>15</v>
      </c>
      <c r="C106" s="22">
        <v>5</v>
      </c>
      <c r="D106" s="22">
        <v>45</v>
      </c>
      <c r="E106" s="23">
        <v>65</v>
      </c>
      <c r="F106" s="22">
        <v>10</v>
      </c>
      <c r="G106" s="22">
        <v>60</v>
      </c>
      <c r="H106" s="22">
        <v>30</v>
      </c>
      <c r="I106" s="23">
        <v>100</v>
      </c>
      <c r="J106" s="22">
        <v>5</v>
      </c>
      <c r="K106" s="22">
        <v>10</v>
      </c>
      <c r="L106" s="22">
        <v>55</v>
      </c>
      <c r="M106" s="23">
        <f t="shared" si="9"/>
        <v>70</v>
      </c>
      <c r="N106">
        <v>5</v>
      </c>
      <c r="O106">
        <v>5</v>
      </c>
      <c r="P106" s="23">
        <f t="shared" si="10"/>
        <v>10</v>
      </c>
      <c r="Q106" s="22">
        <f t="shared" si="11"/>
        <v>245</v>
      </c>
    </row>
    <row r="107" spans="1:17" ht="14.25">
      <c r="A107" s="22">
        <v>105</v>
      </c>
      <c r="B107" s="22">
        <v>15</v>
      </c>
      <c r="C107" s="22">
        <v>20</v>
      </c>
      <c r="D107" s="22">
        <v>15</v>
      </c>
      <c r="E107" s="23">
        <v>50</v>
      </c>
      <c r="F107" s="22">
        <v>15</v>
      </c>
      <c r="G107" s="22">
        <v>35</v>
      </c>
      <c r="H107" s="22">
        <v>30</v>
      </c>
      <c r="I107" s="23">
        <v>80</v>
      </c>
      <c r="J107" s="22">
        <v>0</v>
      </c>
      <c r="K107" s="22">
        <v>5</v>
      </c>
      <c r="L107" s="22">
        <v>0</v>
      </c>
      <c r="M107" s="23">
        <f t="shared" si="9"/>
        <v>5</v>
      </c>
      <c r="N107">
        <v>0</v>
      </c>
      <c r="O107">
        <v>0</v>
      </c>
      <c r="P107" s="23">
        <f t="shared" si="10"/>
        <v>0</v>
      </c>
      <c r="Q107" s="22">
        <f t="shared" si="11"/>
        <v>135</v>
      </c>
    </row>
    <row r="108" spans="1:17" ht="14.25">
      <c r="A108" s="22">
        <v>106</v>
      </c>
      <c r="B108" s="22">
        <v>15</v>
      </c>
      <c r="C108" s="22">
        <v>15</v>
      </c>
      <c r="D108" s="22">
        <v>20</v>
      </c>
      <c r="E108" s="23">
        <v>50</v>
      </c>
      <c r="F108" s="22">
        <v>10</v>
      </c>
      <c r="G108" s="22">
        <v>15</v>
      </c>
      <c r="H108" s="22">
        <v>30</v>
      </c>
      <c r="I108" s="23">
        <v>55</v>
      </c>
      <c r="J108" s="22">
        <v>0</v>
      </c>
      <c r="K108" s="22">
        <v>0</v>
      </c>
      <c r="L108" s="22">
        <v>5</v>
      </c>
      <c r="M108" s="23">
        <f t="shared" si="9"/>
        <v>5</v>
      </c>
      <c r="N108">
        <v>5</v>
      </c>
      <c r="O108">
        <v>0</v>
      </c>
      <c r="P108" s="23">
        <f t="shared" si="10"/>
        <v>5</v>
      </c>
      <c r="Q108" s="22">
        <f t="shared" si="11"/>
        <v>115</v>
      </c>
    </row>
    <row r="109" spans="1:17" ht="14.25">
      <c r="A109" s="22">
        <v>107</v>
      </c>
      <c r="B109" s="22">
        <v>25</v>
      </c>
      <c r="C109" s="22">
        <v>100</v>
      </c>
      <c r="D109" s="22">
        <v>15</v>
      </c>
      <c r="E109" s="23">
        <v>140</v>
      </c>
      <c r="F109" s="22">
        <v>20</v>
      </c>
      <c r="G109" s="22">
        <v>35</v>
      </c>
      <c r="H109" s="22">
        <v>20</v>
      </c>
      <c r="I109" s="23">
        <v>75</v>
      </c>
      <c r="J109" s="22">
        <v>15</v>
      </c>
      <c r="K109" s="22">
        <v>20</v>
      </c>
      <c r="L109" s="22">
        <v>5</v>
      </c>
      <c r="M109" s="23">
        <f t="shared" si="9"/>
        <v>40</v>
      </c>
      <c r="N109">
        <v>15</v>
      </c>
      <c r="O109">
        <v>20</v>
      </c>
      <c r="P109" s="23">
        <f t="shared" si="10"/>
        <v>35</v>
      </c>
      <c r="Q109" s="22">
        <f t="shared" si="11"/>
        <v>290</v>
      </c>
    </row>
    <row r="110" spans="1:17" ht="14.25">
      <c r="A110" s="22">
        <v>108</v>
      </c>
      <c r="B110" s="22">
        <v>20</v>
      </c>
      <c r="C110" s="22">
        <v>35</v>
      </c>
      <c r="D110" s="22">
        <v>15</v>
      </c>
      <c r="E110" s="23">
        <v>70</v>
      </c>
      <c r="F110" s="22">
        <v>15</v>
      </c>
      <c r="G110" s="22">
        <v>100</v>
      </c>
      <c r="H110" s="22">
        <v>35</v>
      </c>
      <c r="I110" s="23">
        <v>150</v>
      </c>
      <c r="J110" s="22">
        <v>25</v>
      </c>
      <c r="K110" s="22">
        <v>100</v>
      </c>
      <c r="L110" s="22">
        <v>20</v>
      </c>
      <c r="M110" s="23">
        <f t="shared" si="9"/>
        <v>145</v>
      </c>
      <c r="N110">
        <v>100</v>
      </c>
      <c r="O110">
        <v>5</v>
      </c>
      <c r="P110" s="23">
        <f t="shared" si="10"/>
        <v>105</v>
      </c>
      <c r="Q110" s="22">
        <f t="shared" si="11"/>
        <v>470</v>
      </c>
    </row>
    <row r="111" spans="1:17" ht="14.25">
      <c r="A111" s="22">
        <v>109</v>
      </c>
      <c r="B111" s="22">
        <v>10</v>
      </c>
      <c r="C111" s="22">
        <v>65</v>
      </c>
      <c r="D111" s="22">
        <v>100</v>
      </c>
      <c r="E111" s="23">
        <v>175</v>
      </c>
      <c r="F111" s="22">
        <v>25</v>
      </c>
      <c r="G111" s="22">
        <v>45</v>
      </c>
      <c r="H111" s="22">
        <v>100</v>
      </c>
      <c r="I111" s="23">
        <v>170</v>
      </c>
      <c r="J111" s="22">
        <v>0</v>
      </c>
      <c r="K111" s="22">
        <v>30</v>
      </c>
      <c r="L111" s="22">
        <v>0</v>
      </c>
      <c r="M111" s="23">
        <f t="shared" si="9"/>
        <v>30</v>
      </c>
      <c r="N111">
        <v>100</v>
      </c>
      <c r="O111">
        <v>5</v>
      </c>
      <c r="P111" s="23">
        <f t="shared" si="10"/>
        <v>105</v>
      </c>
      <c r="Q111" s="22">
        <f t="shared" si="11"/>
        <v>480</v>
      </c>
    </row>
    <row r="112" spans="1:17" ht="14.25">
      <c r="A112" s="22">
        <v>110</v>
      </c>
      <c r="B112" s="22">
        <v>5</v>
      </c>
      <c r="C112" s="22">
        <v>40</v>
      </c>
      <c r="D112" s="22">
        <v>35</v>
      </c>
      <c r="E112" s="23">
        <v>80</v>
      </c>
      <c r="F112" s="22">
        <v>25</v>
      </c>
      <c r="G112" s="22">
        <v>15</v>
      </c>
      <c r="H112" s="22">
        <v>35</v>
      </c>
      <c r="I112" s="23">
        <v>75</v>
      </c>
      <c r="J112" s="22">
        <v>0</v>
      </c>
      <c r="K112" s="22">
        <v>10</v>
      </c>
      <c r="L112" s="22">
        <v>20</v>
      </c>
      <c r="M112" s="23">
        <f t="shared" si="9"/>
        <v>30</v>
      </c>
      <c r="N112">
        <v>5</v>
      </c>
      <c r="O112">
        <v>0</v>
      </c>
      <c r="P112" s="23">
        <f t="shared" si="10"/>
        <v>5</v>
      </c>
      <c r="Q112" s="22">
        <f t="shared" si="11"/>
        <v>190</v>
      </c>
    </row>
    <row r="113" spans="1:17" ht="14.25">
      <c r="A113" s="22">
        <v>111</v>
      </c>
      <c r="B113" s="22">
        <v>100</v>
      </c>
      <c r="C113" s="22">
        <v>15</v>
      </c>
      <c r="D113" s="22">
        <v>10</v>
      </c>
      <c r="E113" s="23">
        <v>125</v>
      </c>
      <c r="F113" s="22">
        <v>100</v>
      </c>
      <c r="G113" s="22">
        <v>25</v>
      </c>
      <c r="H113" s="22">
        <v>15</v>
      </c>
      <c r="I113" s="23">
        <v>140</v>
      </c>
      <c r="J113" s="22">
        <v>30</v>
      </c>
      <c r="K113" s="22">
        <v>10</v>
      </c>
      <c r="L113" s="22">
        <v>15</v>
      </c>
      <c r="M113" s="23">
        <f t="shared" si="9"/>
        <v>55</v>
      </c>
      <c r="N113">
        <v>25</v>
      </c>
      <c r="O113">
        <v>15</v>
      </c>
      <c r="P113" s="23">
        <f t="shared" si="10"/>
        <v>40</v>
      </c>
      <c r="Q113" s="22">
        <f t="shared" si="11"/>
        <v>360</v>
      </c>
    </row>
    <row r="114" spans="1:17" ht="14.25">
      <c r="A114" s="22">
        <v>112</v>
      </c>
      <c r="B114" s="22">
        <v>50</v>
      </c>
      <c r="C114" s="22">
        <v>15</v>
      </c>
      <c r="D114" s="22">
        <v>5</v>
      </c>
      <c r="E114" s="23">
        <v>70</v>
      </c>
      <c r="F114" s="22">
        <v>45</v>
      </c>
      <c r="G114" s="22">
        <v>15</v>
      </c>
      <c r="H114" s="22">
        <v>15</v>
      </c>
      <c r="I114" s="23">
        <v>75</v>
      </c>
      <c r="J114" s="22">
        <v>20</v>
      </c>
      <c r="K114" s="22">
        <v>10</v>
      </c>
      <c r="L114" s="22">
        <v>100</v>
      </c>
      <c r="M114" s="23">
        <f t="shared" si="9"/>
        <v>130</v>
      </c>
      <c r="N114">
        <v>10</v>
      </c>
      <c r="O114">
        <v>5</v>
      </c>
      <c r="P114" s="23">
        <f t="shared" si="10"/>
        <v>15</v>
      </c>
      <c r="Q114" s="22">
        <f t="shared" si="11"/>
        <v>290</v>
      </c>
    </row>
    <row r="115" spans="1:17" ht="14.25">
      <c r="A115" s="22">
        <v>113</v>
      </c>
      <c r="B115" s="22">
        <v>40</v>
      </c>
      <c r="C115" s="22">
        <v>15</v>
      </c>
      <c r="D115" s="22">
        <v>20</v>
      </c>
      <c r="E115" s="23">
        <v>75</v>
      </c>
      <c r="F115" s="22">
        <v>65</v>
      </c>
      <c r="G115" s="22">
        <v>10</v>
      </c>
      <c r="H115" s="22">
        <v>15</v>
      </c>
      <c r="I115" s="23">
        <v>90</v>
      </c>
      <c r="J115" s="22">
        <v>40</v>
      </c>
      <c r="K115" s="22">
        <v>5</v>
      </c>
      <c r="L115" s="22">
        <v>25</v>
      </c>
      <c r="M115" s="23">
        <f t="shared" si="9"/>
        <v>70</v>
      </c>
      <c r="N115">
        <v>10</v>
      </c>
      <c r="O115">
        <v>100</v>
      </c>
      <c r="P115" s="23">
        <f t="shared" si="10"/>
        <v>110</v>
      </c>
      <c r="Q115" s="22">
        <f t="shared" si="11"/>
        <v>345</v>
      </c>
    </row>
    <row r="116" spans="1:17" ht="14.25">
      <c r="A116" s="22">
        <v>114</v>
      </c>
      <c r="B116" s="22">
        <v>5</v>
      </c>
      <c r="C116" s="22">
        <v>20</v>
      </c>
      <c r="D116" s="22">
        <v>15</v>
      </c>
      <c r="E116" s="23">
        <v>40</v>
      </c>
      <c r="F116" s="22">
        <v>55</v>
      </c>
      <c r="G116" s="22">
        <v>5</v>
      </c>
      <c r="H116" s="22">
        <v>15</v>
      </c>
      <c r="I116" s="23">
        <v>75</v>
      </c>
      <c r="J116" s="22">
        <v>15</v>
      </c>
      <c r="K116" s="22">
        <v>100</v>
      </c>
      <c r="L116" s="22">
        <v>20</v>
      </c>
      <c r="M116" s="23">
        <f t="shared" si="9"/>
        <v>135</v>
      </c>
      <c r="N116">
        <v>15</v>
      </c>
      <c r="O116">
        <v>100</v>
      </c>
      <c r="P116" s="23">
        <f t="shared" si="10"/>
        <v>115</v>
      </c>
      <c r="Q116" s="22">
        <f t="shared" si="11"/>
        <v>365</v>
      </c>
    </row>
    <row r="117" spans="1:17" ht="14.25">
      <c r="A117" s="22">
        <v>115</v>
      </c>
      <c r="B117" s="22">
        <v>5</v>
      </c>
      <c r="C117" s="22">
        <v>10</v>
      </c>
      <c r="D117" s="22">
        <v>20</v>
      </c>
      <c r="E117" s="23">
        <v>35</v>
      </c>
      <c r="F117" s="22">
        <v>30</v>
      </c>
      <c r="G117" s="22">
        <v>5</v>
      </c>
      <c r="H117" s="22">
        <v>15</v>
      </c>
      <c r="I117" s="23">
        <v>50</v>
      </c>
      <c r="J117" s="22">
        <v>40</v>
      </c>
      <c r="K117" s="22">
        <v>30</v>
      </c>
      <c r="L117" s="22">
        <v>25</v>
      </c>
      <c r="M117" s="23">
        <f t="shared" si="9"/>
        <v>95</v>
      </c>
      <c r="N117">
        <v>100</v>
      </c>
      <c r="O117">
        <v>15</v>
      </c>
      <c r="P117" s="23">
        <f t="shared" si="10"/>
        <v>115</v>
      </c>
      <c r="Q117" s="22">
        <f t="shared" si="11"/>
        <v>295</v>
      </c>
    </row>
    <row r="118" spans="1:17" ht="14.25">
      <c r="A118" s="22">
        <v>116</v>
      </c>
      <c r="B118" s="22">
        <v>35</v>
      </c>
      <c r="C118" s="22">
        <v>15</v>
      </c>
      <c r="D118" s="22">
        <v>15</v>
      </c>
      <c r="E118" s="23">
        <v>65</v>
      </c>
      <c r="F118" s="22">
        <v>35</v>
      </c>
      <c r="G118" s="22">
        <v>15</v>
      </c>
      <c r="H118" s="22">
        <v>15</v>
      </c>
      <c r="I118" s="23">
        <v>65</v>
      </c>
      <c r="J118" s="22">
        <v>10</v>
      </c>
      <c r="K118" s="22">
        <v>10</v>
      </c>
      <c r="L118" s="22">
        <v>75</v>
      </c>
      <c r="M118" s="23">
        <f t="shared" si="9"/>
        <v>95</v>
      </c>
      <c r="N118">
        <v>50</v>
      </c>
      <c r="O118">
        <v>20</v>
      </c>
      <c r="P118" s="23">
        <f t="shared" si="10"/>
        <v>70</v>
      </c>
      <c r="Q118" s="22">
        <f t="shared" si="11"/>
        <v>295</v>
      </c>
    </row>
    <row r="119" spans="1:17" ht="14.25">
      <c r="A119" s="22">
        <v>117</v>
      </c>
      <c r="B119" s="22">
        <v>20</v>
      </c>
      <c r="C119" s="22">
        <v>100</v>
      </c>
      <c r="D119" s="22">
        <v>15</v>
      </c>
      <c r="E119" s="23">
        <v>135</v>
      </c>
      <c r="F119" s="22">
        <v>30</v>
      </c>
      <c r="G119" s="22">
        <v>15</v>
      </c>
      <c r="H119" s="22">
        <v>40</v>
      </c>
      <c r="I119" s="23">
        <v>85</v>
      </c>
      <c r="J119" s="22">
        <v>40</v>
      </c>
      <c r="K119" s="22">
        <v>20</v>
      </c>
      <c r="L119" s="22">
        <v>55</v>
      </c>
      <c r="M119" s="23">
        <f t="shared" si="9"/>
        <v>115</v>
      </c>
      <c r="N119">
        <v>100</v>
      </c>
      <c r="O119">
        <v>15</v>
      </c>
      <c r="P119" s="23">
        <f t="shared" si="10"/>
        <v>115</v>
      </c>
      <c r="Q119" s="22">
        <f t="shared" si="11"/>
        <v>450</v>
      </c>
    </row>
    <row r="120" spans="1:17" ht="14.25">
      <c r="A120" s="22">
        <v>118</v>
      </c>
      <c r="B120" s="22">
        <v>35</v>
      </c>
      <c r="C120" s="22">
        <v>35</v>
      </c>
      <c r="D120" s="22">
        <v>10</v>
      </c>
      <c r="E120" s="23">
        <v>80</v>
      </c>
      <c r="F120" s="22">
        <v>20</v>
      </c>
      <c r="G120" s="22">
        <v>100</v>
      </c>
      <c r="H120" s="22">
        <v>20</v>
      </c>
      <c r="I120" s="23">
        <v>140</v>
      </c>
      <c r="J120" s="22">
        <v>25</v>
      </c>
      <c r="K120" s="22">
        <v>100</v>
      </c>
      <c r="L120" s="22">
        <v>65</v>
      </c>
      <c r="M120" s="23">
        <f t="shared" si="9"/>
        <v>190</v>
      </c>
      <c r="N120">
        <v>25</v>
      </c>
      <c r="O120">
        <v>25</v>
      </c>
      <c r="P120" s="23">
        <f t="shared" si="10"/>
        <v>50</v>
      </c>
      <c r="Q120" s="22">
        <f t="shared" si="11"/>
        <v>460</v>
      </c>
    </row>
    <row r="121" spans="1:17" ht="14.25">
      <c r="A121" s="22">
        <v>119</v>
      </c>
      <c r="B121" s="22">
        <v>15</v>
      </c>
      <c r="C121" s="22">
        <v>15</v>
      </c>
      <c r="D121" s="22">
        <v>100</v>
      </c>
      <c r="E121" s="23">
        <v>130</v>
      </c>
      <c r="F121" s="22">
        <v>75</v>
      </c>
      <c r="G121" s="22">
        <v>65</v>
      </c>
      <c r="H121" s="22">
        <v>40</v>
      </c>
      <c r="I121" s="23">
        <v>180</v>
      </c>
      <c r="J121" s="22">
        <v>35</v>
      </c>
      <c r="K121" s="22">
        <v>60</v>
      </c>
      <c r="L121" s="22">
        <v>80</v>
      </c>
      <c r="M121" s="23">
        <f t="shared" si="9"/>
        <v>175</v>
      </c>
      <c r="N121">
        <v>25</v>
      </c>
      <c r="O121">
        <v>25</v>
      </c>
      <c r="P121" s="23">
        <f t="shared" si="10"/>
        <v>50</v>
      </c>
      <c r="Q121" s="22">
        <f t="shared" si="11"/>
        <v>535</v>
      </c>
    </row>
    <row r="122" spans="1:17" ht="14.25">
      <c r="A122" s="22">
        <v>120</v>
      </c>
      <c r="B122" s="22">
        <v>25</v>
      </c>
      <c r="C122" s="22">
        <v>30</v>
      </c>
      <c r="D122" s="22">
        <v>20</v>
      </c>
      <c r="E122" s="23">
        <v>75</v>
      </c>
      <c r="F122" s="22">
        <v>100</v>
      </c>
      <c r="G122" s="22">
        <v>50</v>
      </c>
      <c r="H122" s="22">
        <v>100</v>
      </c>
      <c r="I122" s="23">
        <v>250</v>
      </c>
      <c r="J122" s="22">
        <v>100</v>
      </c>
      <c r="K122" s="22">
        <v>100</v>
      </c>
      <c r="L122" s="22">
        <v>50</v>
      </c>
      <c r="M122" s="23">
        <f t="shared" si="9"/>
        <v>250</v>
      </c>
      <c r="N122">
        <v>100</v>
      </c>
      <c r="O122">
        <v>10</v>
      </c>
      <c r="P122" s="23">
        <f t="shared" si="10"/>
        <v>110</v>
      </c>
      <c r="Q122" s="22">
        <f t="shared" si="11"/>
        <v>685</v>
      </c>
    </row>
    <row r="123" spans="1:17" ht="14.25">
      <c r="A123" s="22">
        <v>121</v>
      </c>
      <c r="B123" s="22">
        <v>60</v>
      </c>
      <c r="C123" s="22">
        <v>25</v>
      </c>
      <c r="D123" s="22">
        <v>15</v>
      </c>
      <c r="E123" s="23">
        <v>100</v>
      </c>
      <c r="F123" s="22">
        <v>100</v>
      </c>
      <c r="G123" s="22">
        <v>40</v>
      </c>
      <c r="H123" s="22">
        <v>65</v>
      </c>
      <c r="I123" s="23">
        <v>205</v>
      </c>
      <c r="J123" s="22">
        <v>100</v>
      </c>
      <c r="K123" s="22">
        <v>100</v>
      </c>
      <c r="L123" s="22">
        <v>5</v>
      </c>
      <c r="M123" s="23">
        <f t="shared" si="9"/>
        <v>205</v>
      </c>
      <c r="N123">
        <v>100</v>
      </c>
      <c r="O123">
        <v>100</v>
      </c>
      <c r="P123" s="23">
        <f t="shared" si="10"/>
        <v>200</v>
      </c>
      <c r="Q123" s="22">
        <f t="shared" si="11"/>
        <v>710</v>
      </c>
    </row>
    <row r="124" spans="1:17" ht="14.25">
      <c r="A124" s="22">
        <v>122</v>
      </c>
      <c r="B124" s="22">
        <v>50</v>
      </c>
      <c r="C124" s="22">
        <v>25</v>
      </c>
      <c r="D124" s="22">
        <v>10</v>
      </c>
      <c r="E124" s="23">
        <v>85</v>
      </c>
      <c r="F124" s="22">
        <v>15</v>
      </c>
      <c r="G124" s="22">
        <v>25</v>
      </c>
      <c r="H124" s="22">
        <v>20</v>
      </c>
      <c r="I124" s="23">
        <v>60</v>
      </c>
      <c r="J124" s="22">
        <v>65</v>
      </c>
      <c r="K124" s="22">
        <v>100</v>
      </c>
      <c r="L124" s="22">
        <v>100</v>
      </c>
      <c r="M124" s="23">
        <f t="shared" si="9"/>
        <v>265</v>
      </c>
      <c r="N124">
        <v>100</v>
      </c>
      <c r="O124">
        <v>100</v>
      </c>
      <c r="P124" s="23">
        <f t="shared" si="10"/>
        <v>200</v>
      </c>
      <c r="Q124" s="22">
        <f t="shared" si="11"/>
        <v>610</v>
      </c>
    </row>
    <row r="125" spans="1:17" ht="14.25">
      <c r="A125" s="22">
        <v>123</v>
      </c>
      <c r="B125" s="22">
        <v>100</v>
      </c>
      <c r="C125" s="22">
        <v>40</v>
      </c>
      <c r="D125" s="22">
        <v>15</v>
      </c>
      <c r="E125" s="23">
        <v>155</v>
      </c>
      <c r="F125" s="22">
        <v>30</v>
      </c>
      <c r="G125" s="22">
        <v>85</v>
      </c>
      <c r="H125" s="22">
        <v>15</v>
      </c>
      <c r="I125" s="23">
        <v>130</v>
      </c>
      <c r="J125" s="22">
        <v>100</v>
      </c>
      <c r="K125" s="22">
        <v>100</v>
      </c>
      <c r="L125" s="22">
        <v>100</v>
      </c>
      <c r="M125" s="23">
        <f t="shared" si="9"/>
        <v>300</v>
      </c>
      <c r="N125">
        <v>100</v>
      </c>
      <c r="O125">
        <v>100</v>
      </c>
      <c r="P125" s="23">
        <f t="shared" si="10"/>
        <v>200</v>
      </c>
      <c r="Q125" s="22">
        <f t="shared" si="11"/>
        <v>785</v>
      </c>
    </row>
    <row r="126" spans="1:17" ht="14.25">
      <c r="A126" s="22">
        <v>124</v>
      </c>
      <c r="B126" s="22">
        <v>100</v>
      </c>
      <c r="C126" s="22">
        <v>100</v>
      </c>
      <c r="D126" s="22">
        <v>100</v>
      </c>
      <c r="E126" s="23">
        <v>300</v>
      </c>
      <c r="F126" s="22">
        <v>100</v>
      </c>
      <c r="G126" s="22">
        <v>100</v>
      </c>
      <c r="H126" s="22">
        <v>100</v>
      </c>
      <c r="I126" s="23">
        <v>300</v>
      </c>
      <c r="J126" s="22">
        <v>100</v>
      </c>
      <c r="K126" s="22">
        <v>100</v>
      </c>
      <c r="L126" s="22">
        <v>100</v>
      </c>
      <c r="M126" s="23">
        <f t="shared" si="9"/>
        <v>300</v>
      </c>
      <c r="N126">
        <v>100</v>
      </c>
      <c r="O126">
        <v>100</v>
      </c>
      <c r="P126" s="23">
        <f t="shared" si="10"/>
        <v>200</v>
      </c>
      <c r="Q126" s="22">
        <f t="shared" si="11"/>
        <v>1100</v>
      </c>
    </row>
    <row r="131" spans="1:1">
      <c r="A131" s="22" t="s">
        <v>224</v>
      </c>
    </row>
    <row r="132" spans="1:1">
      <c r="A132" s="22">
        <v>84</v>
      </c>
    </row>
    <row r="133" spans="1:1">
      <c r="A133" s="22">
        <v>85</v>
      </c>
    </row>
    <row r="134" spans="1:1">
      <c r="A134" s="22">
        <v>86</v>
      </c>
    </row>
    <row r="135" spans="1:1">
      <c r="A135" s="22">
        <v>87</v>
      </c>
    </row>
    <row r="136" spans="1:1">
      <c r="A136" s="22">
        <v>88</v>
      </c>
    </row>
    <row r="137" spans="1:1">
      <c r="A137" s="22">
        <v>90</v>
      </c>
    </row>
    <row r="138" spans="1:1">
      <c r="A138" s="22">
        <v>92</v>
      </c>
    </row>
    <row r="139" spans="1:1">
      <c r="A139" s="22">
        <v>94</v>
      </c>
    </row>
    <row r="140" spans="1:1">
      <c r="A140" s="22">
        <v>96</v>
      </c>
    </row>
    <row r="141" spans="1:1">
      <c r="A141" s="22">
        <v>98</v>
      </c>
    </row>
    <row r="142" spans="1:1">
      <c r="A142" s="22">
        <v>99</v>
      </c>
    </row>
    <row r="143" spans="1:1">
      <c r="A143" s="22">
        <v>103</v>
      </c>
    </row>
    <row r="144" spans="1:1">
      <c r="A144" s="22">
        <v>104</v>
      </c>
    </row>
    <row r="145" spans="1:1">
      <c r="A145" s="22">
        <v>105</v>
      </c>
    </row>
    <row r="146" spans="1:1">
      <c r="A146" s="22">
        <v>106</v>
      </c>
    </row>
    <row r="147" spans="1:1">
      <c r="A147" s="22">
        <v>107</v>
      </c>
    </row>
    <row r="148" spans="1:1">
      <c r="A148" s="22">
        <v>110</v>
      </c>
    </row>
    <row r="149" spans="1:1">
      <c r="A149" s="22">
        <v>112</v>
      </c>
    </row>
    <row r="150" spans="1:1">
      <c r="A150" s="22">
        <v>115</v>
      </c>
    </row>
    <row r="151" spans="1:1">
      <c r="A151" s="22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142</v>
      </c>
      <c r="B4" s="13" t="s">
        <v>143</v>
      </c>
      <c r="C4" s="13" t="s">
        <v>144</v>
      </c>
      <c r="D4" s="13" t="s">
        <v>145</v>
      </c>
    </row>
    <row r="5" spans="1:6">
      <c r="A5" s="14" t="s">
        <v>146</v>
      </c>
      <c r="B5" s="12" t="s">
        <v>147</v>
      </c>
      <c r="C5" s="12" t="s">
        <v>148</v>
      </c>
      <c r="D5" s="12" t="s">
        <v>149</v>
      </c>
      <c r="F5" s="11" t="s">
        <v>150</v>
      </c>
    </row>
    <row r="6" spans="1:6">
      <c r="A6" s="14" t="s">
        <v>151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142</v>
      </c>
      <c r="B8" s="13" t="s">
        <v>152</v>
      </c>
      <c r="C8" s="13" t="s">
        <v>153</v>
      </c>
      <c r="D8" s="13" t="s">
        <v>154</v>
      </c>
    </row>
    <row r="9" spans="1:6">
      <c r="A9" s="14" t="s">
        <v>146</v>
      </c>
      <c r="B9" s="12" t="s">
        <v>155</v>
      </c>
      <c r="C9" s="12" t="s">
        <v>156</v>
      </c>
      <c r="D9" s="12" t="s">
        <v>157</v>
      </c>
    </row>
    <row r="10" spans="1:6">
      <c r="A10" s="14" t="s">
        <v>151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142</v>
      </c>
      <c r="B12" s="13" t="s">
        <v>158</v>
      </c>
      <c r="C12" s="13" t="s">
        <v>159</v>
      </c>
      <c r="D12" s="13" t="s">
        <v>160</v>
      </c>
    </row>
    <row r="13" spans="1:6">
      <c r="A13" s="14" t="s">
        <v>146</v>
      </c>
      <c r="B13" s="12" t="s">
        <v>161</v>
      </c>
      <c r="C13" s="12" t="s">
        <v>162</v>
      </c>
      <c r="D13" s="12" t="s">
        <v>163</v>
      </c>
    </row>
    <row r="14" spans="1:6">
      <c r="A14" s="14" t="s">
        <v>151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142</v>
      </c>
      <c r="B16" s="13">
        <v>0</v>
      </c>
      <c r="C16" s="13" t="s">
        <v>164</v>
      </c>
      <c r="D16" s="13" t="s">
        <v>165</v>
      </c>
    </row>
    <row r="17" spans="1:6">
      <c r="A17" s="14" t="s">
        <v>146</v>
      </c>
      <c r="B17" s="12" t="s">
        <v>166</v>
      </c>
      <c r="C17" s="12" t="s">
        <v>167</v>
      </c>
      <c r="D17" s="12" t="s">
        <v>168</v>
      </c>
    </row>
    <row r="18" spans="1:6">
      <c r="A18" s="14" t="s">
        <v>151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142</v>
      </c>
      <c r="B20" s="13">
        <v>1</v>
      </c>
      <c r="C20" s="13">
        <v>2</v>
      </c>
      <c r="D20" s="13">
        <v>3</v>
      </c>
    </row>
    <row r="21" spans="1:6">
      <c r="A21" s="14" t="s">
        <v>146</v>
      </c>
      <c r="B21" s="12" t="s">
        <v>169</v>
      </c>
      <c r="C21" s="12" t="s">
        <v>170</v>
      </c>
      <c r="D21" s="12" t="s">
        <v>171</v>
      </c>
    </row>
    <row r="22" spans="1:6">
      <c r="A22" s="14" t="s">
        <v>151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142</v>
      </c>
      <c r="B24" s="13">
        <v>4</v>
      </c>
      <c r="C24" s="13">
        <v>5</v>
      </c>
      <c r="D24" s="13">
        <v>6</v>
      </c>
      <c r="F24" s="11" t="s">
        <v>172</v>
      </c>
    </row>
    <row r="25" spans="1:6">
      <c r="A25" s="14" t="s">
        <v>146</v>
      </c>
      <c r="B25" s="12" t="s">
        <v>173</v>
      </c>
      <c r="C25" s="12" t="s">
        <v>174</v>
      </c>
      <c r="D25" s="12" t="s">
        <v>175</v>
      </c>
    </row>
    <row r="26" spans="1:6">
      <c r="A26" s="14" t="s">
        <v>151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142</v>
      </c>
      <c r="B28" s="13">
        <v>7</v>
      </c>
      <c r="C28" s="13">
        <v>8</v>
      </c>
      <c r="D28" s="13">
        <v>9</v>
      </c>
    </row>
    <row r="29" spans="1:6">
      <c r="A29" s="14" t="s">
        <v>146</v>
      </c>
      <c r="B29" s="12" t="s">
        <v>176</v>
      </c>
      <c r="C29" s="12" t="s">
        <v>177</v>
      </c>
      <c r="D29" s="12" t="s">
        <v>178</v>
      </c>
    </row>
    <row r="30" spans="1:6">
      <c r="A30" s="14" t="s">
        <v>151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>
      <selection activeCell="M14" sqref="M14"/>
    </sheetView>
  </sheetViews>
  <sheetFormatPr defaultRowHeight="15"/>
  <cols>
    <col min="1" max="1" width="9" style="12"/>
    <col min="2" max="2" width="9.625" style="12" customWidth="1"/>
    <col min="3" max="16384" width="9" style="11"/>
  </cols>
  <sheetData>
    <row r="1" spans="1:2">
      <c r="A1" s="42" t="s">
        <v>257</v>
      </c>
      <c r="B1" s="42" t="s">
        <v>258</v>
      </c>
    </row>
    <row r="2" spans="1:2">
      <c r="A2" s="12">
        <v>5</v>
      </c>
    </row>
    <row r="3" spans="1:2">
      <c r="A3" s="12">
        <v>10</v>
      </c>
    </row>
    <row r="4" spans="1:2">
      <c r="A4" s="12">
        <v>15</v>
      </c>
    </row>
    <row r="5" spans="1:2">
      <c r="A5" s="12">
        <v>20</v>
      </c>
    </row>
    <row r="6" spans="1:2">
      <c r="A6" s="12">
        <v>25</v>
      </c>
    </row>
    <row r="7" spans="1:2">
      <c r="A7" s="12">
        <v>30</v>
      </c>
    </row>
    <row r="8" spans="1:2">
      <c r="A8" s="12">
        <v>35</v>
      </c>
    </row>
    <row r="9" spans="1:2">
      <c r="A9" s="12">
        <v>40</v>
      </c>
    </row>
    <row r="10" spans="1:2">
      <c r="A10" s="12">
        <v>45</v>
      </c>
    </row>
    <row r="11" spans="1:2">
      <c r="A11" s="12">
        <v>50</v>
      </c>
    </row>
    <row r="12" spans="1:2">
      <c r="A12" s="12">
        <v>55</v>
      </c>
    </row>
    <row r="13" spans="1:2">
      <c r="A13" s="12">
        <v>60</v>
      </c>
    </row>
    <row r="14" spans="1:2">
      <c r="A14" s="12">
        <v>65</v>
      </c>
    </row>
    <row r="15" spans="1:2">
      <c r="A15" s="12">
        <v>70</v>
      </c>
    </row>
    <row r="16" spans="1:2">
      <c r="A16" s="12">
        <v>75</v>
      </c>
    </row>
    <row r="17" spans="1:1">
      <c r="A17" s="12">
        <v>80</v>
      </c>
    </row>
    <row r="18" spans="1:1">
      <c r="A18" s="12">
        <v>85</v>
      </c>
    </row>
    <row r="19" spans="1:1">
      <c r="A19" s="12">
        <v>90</v>
      </c>
    </row>
    <row r="20" spans="1:1">
      <c r="A20" s="12">
        <v>95</v>
      </c>
    </row>
    <row r="21" spans="1:1">
      <c r="A21" s="12">
        <v>100</v>
      </c>
    </row>
    <row r="22" spans="1:1">
      <c r="A22" s="12">
        <v>105</v>
      </c>
    </row>
    <row r="23" spans="1:1">
      <c r="A23" s="12">
        <v>110</v>
      </c>
    </row>
    <row r="24" spans="1:1">
      <c r="A24" s="12">
        <v>115</v>
      </c>
    </row>
    <row r="25" spans="1:1">
      <c r="A25" s="12">
        <v>120</v>
      </c>
    </row>
    <row r="26" spans="1:1">
      <c r="A26" s="12">
        <v>125</v>
      </c>
    </row>
    <row r="27" spans="1:1">
      <c r="A27" s="12">
        <v>130</v>
      </c>
    </row>
    <row r="28" spans="1:1">
      <c r="A28" s="12">
        <v>135</v>
      </c>
    </row>
    <row r="29" spans="1:1">
      <c r="A29" s="12">
        <v>140</v>
      </c>
    </row>
    <row r="30" spans="1:1">
      <c r="A30" s="12">
        <v>145</v>
      </c>
    </row>
    <row r="31" spans="1:1">
      <c r="A31" s="12">
        <v>150</v>
      </c>
    </row>
    <row r="32" spans="1:1">
      <c r="A32" s="12">
        <v>155</v>
      </c>
    </row>
    <row r="33" spans="1:1">
      <c r="A33" s="12">
        <v>160</v>
      </c>
    </row>
    <row r="34" spans="1:1">
      <c r="A34" s="12">
        <v>165</v>
      </c>
    </row>
    <row r="35" spans="1:1">
      <c r="A35" s="12">
        <v>170</v>
      </c>
    </row>
    <row r="36" spans="1:1">
      <c r="A36" s="12">
        <v>175</v>
      </c>
    </row>
    <row r="37" spans="1:1">
      <c r="A37" s="12">
        <v>180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节点</vt:lpstr>
      <vt:lpstr>说明</vt:lpstr>
      <vt:lpstr>通讯频道</vt:lpstr>
      <vt:lpstr>红外遥控器键值</vt:lpstr>
      <vt:lpstr>初始延时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2014-10-07T10:28:05Z</dcterms:modified>
</cp:coreProperties>
</file>