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4" i="1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"/>
</calcChain>
</file>

<file path=xl/sharedStrings.xml><?xml version="1.0" encoding="utf-8"?>
<sst xmlns="http://schemas.openxmlformats.org/spreadsheetml/2006/main" count="39" uniqueCount="17">
  <si>
    <t>生物股份</t>
    <phoneticPr fontId="1" type="noConversion"/>
  </si>
  <si>
    <t>净资产收益率</t>
    <phoneticPr fontId="1" type="noConversion"/>
  </si>
  <si>
    <t>日期</t>
    <phoneticPr fontId="1" type="noConversion"/>
  </si>
  <si>
    <t>综合能力报表</t>
    <phoneticPr fontId="1" type="noConversion"/>
  </si>
  <si>
    <t>中牧股份</t>
    <phoneticPr fontId="1" type="noConversion"/>
  </si>
  <si>
    <t>普莱柯</t>
    <phoneticPr fontId="1" type="noConversion"/>
  </si>
  <si>
    <t>海利生物</t>
    <phoneticPr fontId="1" type="noConversion"/>
  </si>
  <si>
    <t>天康生物</t>
    <phoneticPr fontId="1" type="noConversion"/>
  </si>
  <si>
    <t>瑞普生物</t>
    <phoneticPr fontId="1" type="noConversion"/>
  </si>
  <si>
    <t>销售净利率</t>
    <phoneticPr fontId="1" type="noConversion"/>
  </si>
  <si>
    <t>应收账款周转天数</t>
    <phoneticPr fontId="1" type="noConversion"/>
  </si>
  <si>
    <t>每股经营现金流</t>
    <phoneticPr fontId="1" type="noConversion"/>
  </si>
  <si>
    <t xml:space="preserve">存货周转率
</t>
    <phoneticPr fontId="1" type="noConversion"/>
  </si>
  <si>
    <t>瑞普生物（禽）</t>
    <phoneticPr fontId="1" type="noConversion"/>
  </si>
  <si>
    <t>生物股份（兽）</t>
    <phoneticPr fontId="1" type="noConversion"/>
  </si>
  <si>
    <t>均值</t>
    <phoneticPr fontId="1" type="noConversion"/>
  </si>
  <si>
    <t>排名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</si>
</sst>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_);[Red]\(0\)"/>
  </numFmts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9"/>
      <color rgb="FFFFB4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B1118"/>
        <bgColor indexed="64"/>
      </patternFill>
    </fill>
    <fill>
      <patternFill patternType="solid">
        <fgColor rgb="FF05070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344459"/>
      </left>
      <right style="medium">
        <color rgb="FF344459"/>
      </right>
      <top style="medium">
        <color rgb="FF344459"/>
      </top>
      <bottom style="medium">
        <color rgb="FF344459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10" fontId="3" fillId="3" borderId="1" xfId="0" applyNumberFormat="1" applyFont="1" applyFill="1" applyBorder="1" applyAlignment="1">
      <alignment horizontal="right" vertical="center" wrapText="1"/>
    </xf>
    <xf numFmtId="10" fontId="2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/>
    </xf>
    <xf numFmtId="177" fontId="2" fillId="0" borderId="0" xfId="0" applyNumberFormat="1" applyFont="1" applyFill="1" applyAlignment="1">
      <alignment horizontal="center"/>
    </xf>
    <xf numFmtId="177" fontId="0" fillId="0" borderId="0" xfId="0" applyNumberFormat="1" applyFill="1" applyAlignment="1">
      <alignment horizontal="center"/>
    </xf>
    <xf numFmtId="177" fontId="0" fillId="4" borderId="0" xfId="0" applyNumberForma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77" fontId="0" fillId="5" borderId="0" xfId="0" applyNumberFormat="1" applyFont="1" applyFill="1" applyAlignment="1">
      <alignment horizontal="center"/>
    </xf>
    <xf numFmtId="177" fontId="0" fillId="6" borderId="0" xfId="0" applyNumberFormat="1" applyFill="1" applyAlignment="1">
      <alignment horizontal="center"/>
    </xf>
    <xf numFmtId="177" fontId="0" fillId="5" borderId="0" xfId="0" applyNumberFormat="1" applyFill="1" applyAlignment="1">
      <alignment horizontal="center"/>
    </xf>
    <xf numFmtId="177" fontId="0" fillId="6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>
      <selection activeCell="I27" sqref="I27"/>
    </sheetView>
  </sheetViews>
  <sheetFormatPr defaultRowHeight="14.25"/>
  <cols>
    <col min="1" max="1" width="21.75" customWidth="1"/>
    <col min="2" max="2" width="14.875" customWidth="1"/>
    <col min="3" max="3" width="11.625" customWidth="1"/>
    <col min="4" max="4" width="13.125" customWidth="1"/>
    <col min="5" max="5" width="16.875" customWidth="1"/>
    <col min="6" max="6" width="13.75" customWidth="1"/>
    <col min="7" max="7" width="16.75" customWidth="1"/>
    <col min="8" max="8" width="16.125" style="12" customWidth="1"/>
    <col min="9" max="9" width="19.625" customWidth="1"/>
  </cols>
  <sheetData>
    <row r="1" spans="1:9" ht="27" customHeight="1">
      <c r="A1" s="14" t="s">
        <v>3</v>
      </c>
      <c r="B1" s="14"/>
      <c r="C1" s="14"/>
      <c r="D1" s="14"/>
      <c r="E1" s="14"/>
    </row>
    <row r="2" spans="1:9" ht="17.25" customHeight="1" thickBot="1">
      <c r="A2" s="3" t="s">
        <v>2</v>
      </c>
      <c r="B2" s="1"/>
      <c r="C2" s="2">
        <v>2018</v>
      </c>
      <c r="D2" s="2">
        <v>2017</v>
      </c>
      <c r="E2" s="2">
        <v>2016</v>
      </c>
      <c r="F2" s="2">
        <v>2015</v>
      </c>
      <c r="G2" s="2" t="s">
        <v>15</v>
      </c>
      <c r="H2" s="11" t="s">
        <v>16</v>
      </c>
      <c r="I2" s="2"/>
    </row>
    <row r="3" spans="1:9" ht="15" thickBot="1">
      <c r="A3" s="14" t="s">
        <v>1</v>
      </c>
      <c r="B3" s="3" t="s">
        <v>14</v>
      </c>
      <c r="C3" s="8">
        <v>0.15559999999999999</v>
      </c>
      <c r="D3" s="8">
        <v>0.2135</v>
      </c>
      <c r="E3" s="8">
        <v>0.2492</v>
      </c>
      <c r="F3" s="8">
        <v>0.26069999999999999</v>
      </c>
      <c r="G3" s="9">
        <f>IF(ISERROR(AVERAGE(C3:F3)),"",AVERAGE(C3:F3))</f>
        <v>0.21975</v>
      </c>
      <c r="H3" s="13">
        <v>1</v>
      </c>
    </row>
    <row r="4" spans="1:9" ht="15" thickBot="1">
      <c r="A4" s="14"/>
      <c r="B4" s="3" t="s">
        <v>4</v>
      </c>
      <c r="C4" s="8">
        <v>0.1085</v>
      </c>
      <c r="D4" s="8">
        <v>0.1111</v>
      </c>
      <c r="E4" s="8">
        <v>0.1032</v>
      </c>
      <c r="F4" s="8">
        <v>9.0800000000000006E-2</v>
      </c>
      <c r="G4" s="9">
        <f t="shared" ref="G4:G10" si="0">IF(ISERROR(AVERAGE(C4:F4)),"",AVERAGE(C4:F4))</f>
        <v>0.10340000000000001</v>
      </c>
      <c r="H4" s="18"/>
    </row>
    <row r="5" spans="1:9" ht="15" thickBot="1">
      <c r="A5" s="14"/>
      <c r="B5" s="3" t="s">
        <v>5</v>
      </c>
      <c r="C5" s="8">
        <v>8.4900000000000003E-2</v>
      </c>
      <c r="D5" s="8">
        <v>7.5600000000000001E-2</v>
      </c>
      <c r="E5" s="8">
        <v>0.13400000000000001</v>
      </c>
      <c r="F5" s="8">
        <v>0.13619999999999999</v>
      </c>
      <c r="G5" s="9">
        <f t="shared" si="0"/>
        <v>0.10767499999999999</v>
      </c>
      <c r="H5" s="20">
        <v>3</v>
      </c>
    </row>
    <row r="6" spans="1:9" ht="15" thickBot="1">
      <c r="A6" s="14"/>
      <c r="B6" s="3" t="s">
        <v>6</v>
      </c>
      <c r="C6" s="8">
        <v>0.02</v>
      </c>
      <c r="D6" s="8">
        <v>0.1096</v>
      </c>
      <c r="E6" s="8">
        <v>0.09</v>
      </c>
      <c r="F6" s="8">
        <v>0.128</v>
      </c>
      <c r="G6" s="9">
        <f t="shared" si="0"/>
        <v>8.6900000000000005E-2</v>
      </c>
    </row>
    <row r="7" spans="1:9" ht="15" thickBot="1">
      <c r="A7" s="14"/>
      <c r="B7" s="3" t="s">
        <v>7</v>
      </c>
      <c r="C7" s="8">
        <v>0.1016</v>
      </c>
      <c r="D7" s="8">
        <v>0.14660000000000001</v>
      </c>
      <c r="E7" s="8">
        <v>0.15820000000000001</v>
      </c>
      <c r="F7" s="8">
        <v>0.109</v>
      </c>
      <c r="G7" s="9">
        <f t="shared" si="0"/>
        <v>0.12884999999999999</v>
      </c>
      <c r="H7" s="19">
        <v>2</v>
      </c>
    </row>
    <row r="8" spans="1:9" ht="12" customHeight="1" thickBot="1">
      <c r="A8" s="14"/>
      <c r="B8" s="3" t="s">
        <v>13</v>
      </c>
      <c r="C8" s="8">
        <v>6.0199999999999997E-2</v>
      </c>
      <c r="D8" s="8">
        <v>5.4600000000000003E-2</v>
      </c>
      <c r="E8" s="8">
        <v>7.7499999999999999E-2</v>
      </c>
      <c r="F8" s="8">
        <v>6.7199999999999996E-2</v>
      </c>
      <c r="G8" s="9">
        <f t="shared" si="0"/>
        <v>6.4875000000000002E-2</v>
      </c>
    </row>
    <row r="9" spans="1:9" ht="12" customHeight="1" thickBot="1">
      <c r="A9" s="5"/>
      <c r="B9" s="3"/>
      <c r="G9" s="9" t="str">
        <f t="shared" si="0"/>
        <v/>
      </c>
    </row>
    <row r="10" spans="1:9" ht="15" thickBot="1">
      <c r="A10" s="14" t="s">
        <v>9</v>
      </c>
      <c r="B10" s="3" t="s">
        <v>0</v>
      </c>
      <c r="C10" s="8">
        <v>0.3952</v>
      </c>
      <c r="D10" s="8">
        <v>0.45669999999999999</v>
      </c>
      <c r="E10" s="8">
        <v>0.42370000000000002</v>
      </c>
      <c r="F10" s="8">
        <v>0.38329999999999997</v>
      </c>
      <c r="G10" s="9">
        <f t="shared" si="0"/>
        <v>0.41472500000000001</v>
      </c>
      <c r="H10" s="13">
        <v>1</v>
      </c>
    </row>
    <row r="11" spans="1:9" ht="15" thickBot="1">
      <c r="A11" s="15"/>
      <c r="B11" s="3" t="s">
        <v>4</v>
      </c>
      <c r="C11" s="8">
        <v>0.10150000000000001</v>
      </c>
      <c r="D11" s="8">
        <v>0.1046</v>
      </c>
      <c r="E11" s="8">
        <v>9.0700000000000003E-2</v>
      </c>
      <c r="F11" s="8">
        <v>6.6400000000000001E-2</v>
      </c>
      <c r="G11" s="9">
        <f t="shared" ref="G11:G37" si="1">IF(ISERROR(AVERAGE(C11:F11)),"",AVERAGE(C11:F11))</f>
        <v>9.0800000000000006E-2</v>
      </c>
    </row>
    <row r="12" spans="1:9" ht="15" thickBot="1">
      <c r="A12" s="15"/>
      <c r="B12" s="3" t="s">
        <v>5</v>
      </c>
      <c r="C12" s="8">
        <v>0.223</v>
      </c>
      <c r="D12" s="8">
        <v>0.2155</v>
      </c>
      <c r="E12" s="8">
        <v>0.32240000000000002</v>
      </c>
      <c r="F12" s="8">
        <v>0.2964</v>
      </c>
      <c r="G12" s="9">
        <f t="shared" si="1"/>
        <v>0.26432500000000003</v>
      </c>
      <c r="H12" s="19">
        <v>2</v>
      </c>
    </row>
    <row r="13" spans="1:9" ht="15" thickBot="1">
      <c r="A13" s="15"/>
      <c r="B13" s="3" t="s">
        <v>6</v>
      </c>
      <c r="C13" s="8">
        <v>-5.3800000000000001E-2</v>
      </c>
      <c r="D13" s="8">
        <v>0.31380000000000002</v>
      </c>
      <c r="E13" s="8">
        <v>0.20399999999999999</v>
      </c>
      <c r="F13" s="8">
        <v>0.28849999999999998</v>
      </c>
      <c r="G13" s="9">
        <f t="shared" si="1"/>
        <v>0.18812499999999999</v>
      </c>
      <c r="H13" s="18">
        <v>3</v>
      </c>
    </row>
    <row r="14" spans="1:9" ht="15" thickBot="1">
      <c r="A14" s="15"/>
      <c r="B14" s="3" t="s">
        <v>7</v>
      </c>
      <c r="C14" s="8">
        <v>5.7099999999999998E-2</v>
      </c>
      <c r="D14" s="8">
        <v>8.72E-2</v>
      </c>
      <c r="E14" s="8">
        <v>8.77E-2</v>
      </c>
      <c r="F14" s="8">
        <v>5.8700000000000002E-2</v>
      </c>
      <c r="G14" s="9">
        <f t="shared" si="1"/>
        <v>7.267499999999999E-2</v>
      </c>
    </row>
    <row r="15" spans="1:9" ht="15" thickBot="1">
      <c r="A15" s="15"/>
      <c r="B15" s="3" t="s">
        <v>8</v>
      </c>
      <c r="C15" s="8">
        <v>0.11849999999999999</v>
      </c>
      <c r="D15" s="8">
        <v>0.1191</v>
      </c>
      <c r="E15" s="8">
        <v>0.15809999999999999</v>
      </c>
      <c r="F15" s="8">
        <v>0.1545</v>
      </c>
      <c r="G15" s="9">
        <f t="shared" si="1"/>
        <v>0.13754999999999998</v>
      </c>
    </row>
    <row r="16" spans="1:9" ht="15" thickBot="1">
      <c r="B16" s="3"/>
      <c r="G16" s="9" t="str">
        <f t="shared" si="1"/>
        <v/>
      </c>
    </row>
    <row r="17" spans="1:8" ht="15" thickBot="1">
      <c r="A17" s="16" t="s">
        <v>12</v>
      </c>
      <c r="B17" s="3" t="s">
        <v>0</v>
      </c>
      <c r="C17" s="7">
        <v>1.92</v>
      </c>
      <c r="D17" s="7">
        <v>1.71</v>
      </c>
      <c r="E17" s="7">
        <v>1.49</v>
      </c>
      <c r="F17" s="7">
        <v>1.3</v>
      </c>
      <c r="G17" s="10">
        <f t="shared" si="1"/>
        <v>1.605</v>
      </c>
    </row>
    <row r="18" spans="1:8" ht="15" thickBot="1">
      <c r="A18" s="15"/>
      <c r="B18" s="3" t="s">
        <v>4</v>
      </c>
      <c r="C18" s="7">
        <v>4.3899999999999997</v>
      </c>
      <c r="D18" s="7">
        <v>4.8</v>
      </c>
      <c r="E18" s="7">
        <v>4.46</v>
      </c>
      <c r="F18" s="7">
        <v>4.2699999999999996</v>
      </c>
      <c r="G18" s="10">
        <f t="shared" si="1"/>
        <v>4.4799999999999995</v>
      </c>
      <c r="H18" s="13">
        <v>1</v>
      </c>
    </row>
    <row r="19" spans="1:8" ht="15" thickBot="1">
      <c r="A19" s="15"/>
      <c r="B19" s="3" t="s">
        <v>5</v>
      </c>
      <c r="C19" s="7">
        <v>2.39</v>
      </c>
      <c r="D19" s="7">
        <v>2.5299999999999998</v>
      </c>
      <c r="E19" s="7">
        <v>2.74</v>
      </c>
      <c r="F19" s="7">
        <v>2.31</v>
      </c>
      <c r="G19" s="10">
        <f t="shared" si="1"/>
        <v>2.4925000000000002</v>
      </c>
      <c r="H19" s="18">
        <v>3</v>
      </c>
    </row>
    <row r="20" spans="1:8" ht="15" thickBot="1">
      <c r="A20" s="15"/>
      <c r="B20" s="3" t="s">
        <v>6</v>
      </c>
      <c r="C20" s="7">
        <v>0.98</v>
      </c>
      <c r="D20" s="7">
        <v>0.99</v>
      </c>
      <c r="E20" s="7">
        <v>2.2599999999999998</v>
      </c>
      <c r="F20" s="7">
        <v>2.09</v>
      </c>
      <c r="G20" s="10">
        <f t="shared" si="1"/>
        <v>1.5799999999999998</v>
      </c>
    </row>
    <row r="21" spans="1:8" ht="15" thickBot="1">
      <c r="A21" s="15"/>
      <c r="B21" s="3" t="s">
        <v>7</v>
      </c>
      <c r="C21" s="7">
        <v>2.4500000000000002</v>
      </c>
      <c r="D21" s="7">
        <v>3.95</v>
      </c>
      <c r="E21" s="7">
        <v>4.03</v>
      </c>
      <c r="F21" s="7">
        <v>4.3600000000000003</v>
      </c>
      <c r="G21" s="10">
        <f t="shared" si="1"/>
        <v>3.6974999999999998</v>
      </c>
      <c r="H21" s="19">
        <v>2</v>
      </c>
    </row>
    <row r="22" spans="1:8" ht="15" thickBot="1">
      <c r="A22" s="15"/>
      <c r="B22" s="3" t="s">
        <v>8</v>
      </c>
      <c r="C22" s="7">
        <v>2.4</v>
      </c>
      <c r="D22" s="7">
        <v>2.16</v>
      </c>
      <c r="E22" s="7">
        <v>2.06</v>
      </c>
      <c r="F22" s="7">
        <v>2.02</v>
      </c>
      <c r="G22" s="10">
        <f t="shared" si="1"/>
        <v>2.16</v>
      </c>
    </row>
    <row r="23" spans="1:8">
      <c r="A23" s="4"/>
      <c r="B23" s="3"/>
      <c r="G23" s="10" t="str">
        <f t="shared" si="1"/>
        <v/>
      </c>
    </row>
    <row r="24" spans="1:8" ht="15" thickBot="1">
      <c r="B24" s="3"/>
      <c r="G24" s="10" t="str">
        <f t="shared" si="1"/>
        <v/>
      </c>
    </row>
    <row r="25" spans="1:8" ht="15" thickBot="1">
      <c r="A25" s="14" t="s">
        <v>10</v>
      </c>
      <c r="B25" s="3" t="s">
        <v>0</v>
      </c>
      <c r="C25" s="7">
        <v>116.98</v>
      </c>
      <c r="D25" s="7">
        <v>69.03</v>
      </c>
      <c r="E25" s="7">
        <v>60.74</v>
      </c>
      <c r="F25" s="7">
        <v>60.72</v>
      </c>
      <c r="G25" s="10">
        <f t="shared" si="1"/>
        <v>76.867500000000007</v>
      </c>
    </row>
    <row r="26" spans="1:8" ht="15" thickBot="1">
      <c r="A26" s="15"/>
      <c r="B26" s="3" t="s">
        <v>4</v>
      </c>
      <c r="C26" s="7">
        <v>20.02</v>
      </c>
      <c r="D26" s="7">
        <v>18.600000000000001</v>
      </c>
      <c r="E26" s="7">
        <v>17.41</v>
      </c>
      <c r="F26" s="7">
        <v>18.66</v>
      </c>
      <c r="G26" s="10">
        <f t="shared" si="1"/>
        <v>18.672499999999999</v>
      </c>
      <c r="H26" s="19">
        <v>2</v>
      </c>
    </row>
    <row r="27" spans="1:8" ht="15" thickBot="1">
      <c r="A27" s="15"/>
      <c r="B27" s="3" t="s">
        <v>5</v>
      </c>
      <c r="C27" s="7">
        <v>73.790000000000006</v>
      </c>
      <c r="D27" s="7">
        <v>71.83</v>
      </c>
      <c r="E27" s="7">
        <v>65.459999999999994</v>
      </c>
      <c r="F27" s="7">
        <v>70.430000000000007</v>
      </c>
      <c r="G27" s="10">
        <f t="shared" si="1"/>
        <v>70.377499999999998</v>
      </c>
    </row>
    <row r="28" spans="1:8" ht="15" thickBot="1">
      <c r="A28" s="15"/>
      <c r="B28" s="3" t="s">
        <v>6</v>
      </c>
      <c r="C28" s="7">
        <v>54.86</v>
      </c>
      <c r="D28" s="7">
        <v>16.97</v>
      </c>
      <c r="E28" s="7">
        <v>11.89</v>
      </c>
      <c r="F28" s="7">
        <v>16.760000000000002</v>
      </c>
      <c r="G28" s="10">
        <f t="shared" si="1"/>
        <v>25.12</v>
      </c>
      <c r="H28" s="18">
        <v>3</v>
      </c>
    </row>
    <row r="29" spans="1:8" ht="15" thickBot="1">
      <c r="A29" s="15"/>
      <c r="B29" s="3" t="s">
        <v>7</v>
      </c>
      <c r="C29" s="7">
        <v>14.08</v>
      </c>
      <c r="D29" s="7">
        <v>13.8</v>
      </c>
      <c r="E29" s="7">
        <v>12.05</v>
      </c>
      <c r="F29" s="7">
        <v>10.31</v>
      </c>
      <c r="G29" s="10">
        <f t="shared" si="1"/>
        <v>12.560000000000002</v>
      </c>
      <c r="H29" s="13">
        <v>1</v>
      </c>
    </row>
    <row r="30" spans="1:8" ht="15" thickBot="1">
      <c r="A30" s="15"/>
      <c r="B30" s="3" t="s">
        <v>8</v>
      </c>
      <c r="C30" s="7">
        <v>109.64</v>
      </c>
      <c r="D30" s="7">
        <v>112.03</v>
      </c>
      <c r="E30" s="7">
        <v>112.08</v>
      </c>
      <c r="F30" s="7">
        <v>128.69999999999999</v>
      </c>
      <c r="G30" s="10">
        <f t="shared" si="1"/>
        <v>115.6125</v>
      </c>
    </row>
    <row r="31" spans="1:8" ht="15" thickBot="1">
      <c r="B31" s="3"/>
      <c r="G31" s="10" t="str">
        <f t="shared" si="1"/>
        <v/>
      </c>
    </row>
    <row r="32" spans="1:8" ht="15" thickBot="1">
      <c r="A32" s="14" t="s">
        <v>11</v>
      </c>
      <c r="B32" s="3" t="s">
        <v>0</v>
      </c>
      <c r="C32" s="6">
        <v>0.36</v>
      </c>
      <c r="D32" s="6">
        <v>0.99</v>
      </c>
      <c r="E32" s="6">
        <v>1.23</v>
      </c>
      <c r="F32" s="6">
        <v>0.86</v>
      </c>
      <c r="G32" s="10">
        <f t="shared" si="1"/>
        <v>0.86</v>
      </c>
      <c r="H32" s="13">
        <v>1</v>
      </c>
    </row>
    <row r="33" spans="1:8" ht="15" thickBot="1">
      <c r="A33" s="15"/>
      <c r="B33" s="3" t="s">
        <v>4</v>
      </c>
      <c r="C33" s="7">
        <v>0.31</v>
      </c>
      <c r="D33" s="7">
        <v>0.47</v>
      </c>
      <c r="E33" s="7">
        <v>1.47</v>
      </c>
      <c r="F33" s="7">
        <v>1.23</v>
      </c>
      <c r="G33" s="10">
        <f t="shared" si="1"/>
        <v>0.87</v>
      </c>
      <c r="H33" s="13">
        <v>2</v>
      </c>
    </row>
    <row r="34" spans="1:8" ht="15" thickBot="1">
      <c r="A34" s="15"/>
      <c r="B34" s="3" t="s">
        <v>5</v>
      </c>
      <c r="C34" s="7">
        <v>0.39</v>
      </c>
      <c r="D34" s="7">
        <v>0.44</v>
      </c>
      <c r="E34" s="7">
        <v>0.78</v>
      </c>
      <c r="F34" s="7">
        <v>1.17</v>
      </c>
      <c r="G34" s="10">
        <f t="shared" si="1"/>
        <v>0.69500000000000006</v>
      </c>
      <c r="H34" s="17">
        <v>3</v>
      </c>
    </row>
    <row r="35" spans="1:8" ht="15" thickBot="1">
      <c r="A35" s="15"/>
      <c r="B35" s="3" t="s">
        <v>6</v>
      </c>
      <c r="C35" s="7">
        <v>0.03</v>
      </c>
      <c r="D35" s="7">
        <v>0.05</v>
      </c>
      <c r="E35" s="7">
        <v>0.17</v>
      </c>
      <c r="F35" s="7">
        <v>0.72</v>
      </c>
      <c r="G35" s="10">
        <f t="shared" si="1"/>
        <v>0.24249999999999999</v>
      </c>
    </row>
    <row r="36" spans="1:8" ht="15" thickBot="1">
      <c r="A36" s="15"/>
      <c r="B36" s="3" t="s">
        <v>7</v>
      </c>
      <c r="C36" s="7">
        <v>-1.22</v>
      </c>
      <c r="D36" s="7">
        <v>0.67</v>
      </c>
      <c r="E36" s="7">
        <v>0.33</v>
      </c>
      <c r="F36" s="7">
        <v>0.53</v>
      </c>
      <c r="G36" s="10">
        <f t="shared" si="1"/>
        <v>7.7500000000000027E-2</v>
      </c>
    </row>
    <row r="37" spans="1:8" ht="15" thickBot="1">
      <c r="A37" s="15"/>
      <c r="B37" s="3" t="s">
        <v>8</v>
      </c>
      <c r="C37" s="7">
        <v>0.43</v>
      </c>
      <c r="D37" s="7">
        <v>0.27</v>
      </c>
      <c r="E37" s="7">
        <v>0.51</v>
      </c>
      <c r="F37" s="7">
        <v>0.57999999999999996</v>
      </c>
      <c r="G37" s="10">
        <f t="shared" si="1"/>
        <v>0.44750000000000001</v>
      </c>
      <c r="H37" s="18"/>
    </row>
  </sheetData>
  <mergeCells count="6">
    <mergeCell ref="A32:A37"/>
    <mergeCell ref="A1:E1"/>
    <mergeCell ref="A3:A8"/>
    <mergeCell ref="A10:A15"/>
    <mergeCell ref="A17:A22"/>
    <mergeCell ref="A25:A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2019-05-04T06:47:20Z</dcterms:modified>
</cp:coreProperties>
</file>