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\Automation\立项\Parking\parking\"/>
    </mc:Choice>
  </mc:AlternateContent>
  <xr:revisionPtr revIDLastSave="0" documentId="13_ncr:1_{562DF4E1-65B9-48F2-AA1A-7FB5B31B745F}" xr6:coauthVersionLast="47" xr6:coauthVersionMax="47" xr10:uidLastSave="{00000000-0000-0000-0000-000000000000}"/>
  <bookViews>
    <workbookView xWindow="-108" yWindow="-108" windowWidth="23256" windowHeight="12576" activeTab="1" xr2:uid="{EF19925B-1A47-4DCD-9511-2CE572AE3B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  <c r="D32" i="2"/>
  <c r="D5" i="2"/>
  <c r="D29" i="2"/>
  <c r="D35" i="2"/>
  <c r="D38" i="2"/>
  <c r="D44" i="2"/>
  <c r="D47" i="2"/>
  <c r="D50" i="2"/>
  <c r="D8" i="2"/>
  <c r="D14" i="2"/>
  <c r="D2" i="2"/>
  <c r="D11" i="2"/>
  <c r="D17" i="2"/>
  <c r="D20" i="2"/>
  <c r="D26" i="2"/>
  <c r="D23" i="2"/>
  <c r="D34" i="1"/>
  <c r="E32" i="1" s="1"/>
  <c r="D33" i="1"/>
  <c r="D32" i="1"/>
  <c r="E29" i="1"/>
  <c r="D31" i="1"/>
  <c r="D30" i="1"/>
  <c r="D29" i="1"/>
  <c r="D4" i="1"/>
  <c r="D3" i="1"/>
  <c r="D2" i="1"/>
  <c r="D10" i="1"/>
  <c r="D9" i="1"/>
  <c r="D8" i="1"/>
  <c r="D7" i="1"/>
  <c r="D6" i="1"/>
  <c r="D5" i="1"/>
  <c r="E5" i="1" s="1"/>
  <c r="D25" i="1"/>
  <c r="D24" i="1"/>
  <c r="D23" i="1"/>
  <c r="D19" i="1"/>
  <c r="D18" i="1"/>
  <c r="D17" i="1"/>
  <c r="D16" i="1"/>
  <c r="D15" i="1"/>
  <c r="D14" i="1"/>
  <c r="E14" i="1" s="1"/>
  <c r="D22" i="1"/>
  <c r="D21" i="1"/>
  <c r="D20" i="1"/>
  <c r="E20" i="1" s="1"/>
  <c r="D12" i="1"/>
  <c r="D13" i="1"/>
  <c r="D26" i="1"/>
  <c r="D27" i="1"/>
  <c r="D28" i="1"/>
  <c r="D11" i="1"/>
  <c r="E11" i="1" s="1"/>
  <c r="E26" i="1" l="1"/>
  <c r="E17" i="1"/>
  <c r="E8" i="1"/>
  <c r="E23" i="1"/>
  <c r="E2" i="1"/>
</calcChain>
</file>

<file path=xl/sharedStrings.xml><?xml version="1.0" encoding="utf-8"?>
<sst xmlns="http://schemas.openxmlformats.org/spreadsheetml/2006/main" count="63" uniqueCount="11">
  <si>
    <t>测试距离(cm)</t>
    <phoneticPr fontId="1" type="noConversion"/>
  </si>
  <si>
    <t>测试时间(s)</t>
    <phoneticPr fontId="1" type="noConversion"/>
  </si>
  <si>
    <t>转速(rpm)</t>
    <phoneticPr fontId="1" type="noConversion"/>
  </si>
  <si>
    <t>速度(cm/s)</t>
    <phoneticPr fontId="1" type="noConversion"/>
  </si>
  <si>
    <t>平均速度</t>
    <phoneticPr fontId="1" type="noConversion"/>
  </si>
  <si>
    <t>舵机角度</t>
    <phoneticPr fontId="1" type="noConversion"/>
  </si>
  <si>
    <t>方向(L\R)</t>
    <phoneticPr fontId="1" type="noConversion"/>
  </si>
  <si>
    <t>L</t>
    <phoneticPr fontId="1" type="noConversion"/>
  </si>
  <si>
    <t>测量直径(cm)</t>
    <phoneticPr fontId="1" type="noConversion"/>
  </si>
  <si>
    <t>测量直径平均值（cm)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</si>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</sst>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50C8-DD8F-41B8-9909-D33982CD54B7}">
  <dimension ref="A1:E34"/>
  <sheetViews>
    <sheetView workbookViewId="0">
      <selection activeCell="G1" sqref="G1:L28"/>
    </sheetView>
  </sheetViews>
  <sheetFormatPr defaultRowHeight="13.8" x14ac:dyDescent="0.25"/>
  <cols>
    <col min="1" max="1" width="10.109375" customWidth="1"/>
    <col min="2" max="2" width="12.33203125" customWidth="1"/>
    <col min="3" max="3" width="10.44140625" customWidth="1"/>
    <col min="4" max="4" width="12.44140625" customWidth="1"/>
    <col min="8" max="8" width="12.21875" customWidth="1"/>
    <col min="9" max="9" width="15.109375" customWidth="1"/>
    <col min="10" max="10" width="13.55468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25</v>
      </c>
      <c r="B2">
        <v>174</v>
      </c>
      <c r="C2">
        <v>20.62</v>
      </c>
      <c r="D2" s="1">
        <f t="shared" ref="D2:D34" si="0">B2/C2</f>
        <v>8.4384093113482059</v>
      </c>
      <c r="E2" s="1">
        <f>AVERAGE(D2:D4)</f>
        <v>8.4562392761357259</v>
      </c>
    </row>
    <row r="3" spans="1:5" x14ac:dyDescent="0.25">
      <c r="A3">
        <v>25</v>
      </c>
      <c r="B3">
        <v>174</v>
      </c>
      <c r="C3">
        <v>20.5</v>
      </c>
      <c r="D3" s="1">
        <f t="shared" si="0"/>
        <v>8.4878048780487809</v>
      </c>
    </row>
    <row r="4" spans="1:5" x14ac:dyDescent="0.25">
      <c r="A4">
        <v>25</v>
      </c>
      <c r="B4">
        <v>174</v>
      </c>
      <c r="C4">
        <v>20.61</v>
      </c>
      <c r="D4" s="1">
        <f t="shared" si="0"/>
        <v>8.4425036390101891</v>
      </c>
    </row>
    <row r="5" spans="1:5" x14ac:dyDescent="0.25">
      <c r="A5">
        <v>50</v>
      </c>
      <c r="B5">
        <v>174</v>
      </c>
      <c r="C5">
        <v>10.34</v>
      </c>
      <c r="D5" s="1">
        <f t="shared" si="0"/>
        <v>16.827852998065765</v>
      </c>
      <c r="E5" s="1">
        <f>AVERAGE(D5:D7)</f>
        <v>16.709803461899472</v>
      </c>
    </row>
    <row r="6" spans="1:5" x14ac:dyDescent="0.25">
      <c r="A6">
        <v>50</v>
      </c>
      <c r="B6">
        <v>174</v>
      </c>
      <c r="C6">
        <v>10.47</v>
      </c>
      <c r="D6" s="1">
        <f t="shared" si="0"/>
        <v>16.618911174785101</v>
      </c>
    </row>
    <row r="7" spans="1:5" x14ac:dyDescent="0.25">
      <c r="A7">
        <v>50</v>
      </c>
      <c r="B7">
        <v>174</v>
      </c>
      <c r="C7">
        <v>10.43</v>
      </c>
      <c r="D7" s="1">
        <f t="shared" si="0"/>
        <v>16.682646212847555</v>
      </c>
    </row>
    <row r="8" spans="1:5" x14ac:dyDescent="0.25">
      <c r="A8">
        <v>75</v>
      </c>
      <c r="B8">
        <v>174</v>
      </c>
      <c r="C8">
        <v>6.81</v>
      </c>
      <c r="D8" s="1">
        <f t="shared" si="0"/>
        <v>25.550660792951543</v>
      </c>
      <c r="E8" s="1">
        <f>AVERAGE(D8:D10)</f>
        <v>25.501364060421135</v>
      </c>
    </row>
    <row r="9" spans="1:5" x14ac:dyDescent="0.25">
      <c r="A9">
        <v>75</v>
      </c>
      <c r="B9">
        <v>174</v>
      </c>
      <c r="C9">
        <v>6.79</v>
      </c>
      <c r="D9" s="1">
        <f t="shared" si="0"/>
        <v>25.625920471281297</v>
      </c>
    </row>
    <row r="10" spans="1:5" x14ac:dyDescent="0.25">
      <c r="A10">
        <v>75</v>
      </c>
      <c r="B10">
        <v>174</v>
      </c>
      <c r="C10">
        <v>6.87</v>
      </c>
      <c r="D10" s="1">
        <f t="shared" si="0"/>
        <v>25.327510917030569</v>
      </c>
    </row>
    <row r="11" spans="1:5" x14ac:dyDescent="0.25">
      <c r="A11">
        <v>100</v>
      </c>
      <c r="B11">
        <v>174</v>
      </c>
      <c r="C11">
        <v>5.23</v>
      </c>
      <c r="D11" s="1">
        <f t="shared" si="0"/>
        <v>33.269598470363285</v>
      </c>
      <c r="E11" s="1">
        <f>AVERAGE(D11:D13)</f>
        <v>34.099404644941323</v>
      </c>
    </row>
    <row r="12" spans="1:5" x14ac:dyDescent="0.25">
      <c r="A12">
        <v>100</v>
      </c>
      <c r="B12">
        <v>174</v>
      </c>
      <c r="C12">
        <v>4.91</v>
      </c>
      <c r="D12" s="1">
        <f t="shared" si="0"/>
        <v>35.437881873727086</v>
      </c>
    </row>
    <row r="13" spans="1:5" x14ac:dyDescent="0.25">
      <c r="A13">
        <v>100</v>
      </c>
      <c r="B13">
        <v>174</v>
      </c>
      <c r="C13">
        <v>5.18</v>
      </c>
      <c r="D13" s="1">
        <f t="shared" si="0"/>
        <v>33.590733590733592</v>
      </c>
    </row>
    <row r="14" spans="1:5" x14ac:dyDescent="0.25">
      <c r="A14">
        <v>110</v>
      </c>
      <c r="B14">
        <v>174</v>
      </c>
      <c r="C14">
        <v>4.71</v>
      </c>
      <c r="D14" s="1">
        <f t="shared" si="0"/>
        <v>36.942675159235669</v>
      </c>
      <c r="E14" s="1">
        <f>AVERAGE(D14:D16)</f>
        <v>36.916807033196406</v>
      </c>
    </row>
    <row r="15" spans="1:5" x14ac:dyDescent="0.25">
      <c r="A15">
        <v>110</v>
      </c>
      <c r="B15">
        <v>174</v>
      </c>
      <c r="C15">
        <v>4.7300000000000004</v>
      </c>
      <c r="D15" s="1">
        <f t="shared" si="0"/>
        <v>36.786469344608875</v>
      </c>
    </row>
    <row r="16" spans="1:5" x14ac:dyDescent="0.25">
      <c r="A16">
        <v>110</v>
      </c>
      <c r="B16">
        <v>174</v>
      </c>
      <c r="C16">
        <v>4.7</v>
      </c>
      <c r="D16" s="1">
        <f t="shared" si="0"/>
        <v>37.021276595744681</v>
      </c>
    </row>
    <row r="17" spans="1:5" x14ac:dyDescent="0.25">
      <c r="A17">
        <v>120</v>
      </c>
      <c r="B17">
        <v>174</v>
      </c>
      <c r="C17">
        <v>4.5</v>
      </c>
      <c r="D17" s="1">
        <f t="shared" si="0"/>
        <v>38.666666666666664</v>
      </c>
      <c r="E17" s="1">
        <f>AVERAGE(D17:D19)</f>
        <v>39.526659917320508</v>
      </c>
    </row>
    <row r="18" spans="1:5" x14ac:dyDescent="0.25">
      <c r="A18">
        <v>120</v>
      </c>
      <c r="B18">
        <v>174</v>
      </c>
      <c r="C18">
        <v>4.3899999999999997</v>
      </c>
      <c r="D18" s="1">
        <f t="shared" si="0"/>
        <v>39.635535307517088</v>
      </c>
    </row>
    <row r="19" spans="1:5" x14ac:dyDescent="0.25">
      <c r="A19">
        <v>120</v>
      </c>
      <c r="B19">
        <v>174</v>
      </c>
      <c r="C19">
        <v>4.32</v>
      </c>
      <c r="D19" s="1">
        <f t="shared" si="0"/>
        <v>40.277777777777779</v>
      </c>
    </row>
    <row r="20" spans="1:5" x14ac:dyDescent="0.25">
      <c r="A20">
        <v>125</v>
      </c>
      <c r="B20">
        <v>174</v>
      </c>
      <c r="C20">
        <v>4.2300000000000004</v>
      </c>
      <c r="D20" s="1">
        <f t="shared" si="0"/>
        <v>41.134751773049643</v>
      </c>
      <c r="E20" s="1">
        <f>AVERAGE(D20:D22)</f>
        <v>41.567581894852985</v>
      </c>
    </row>
    <row r="21" spans="1:5" x14ac:dyDescent="0.25">
      <c r="A21">
        <v>125</v>
      </c>
      <c r="B21">
        <v>174</v>
      </c>
      <c r="C21">
        <v>4.22</v>
      </c>
      <c r="D21" s="1">
        <f t="shared" si="0"/>
        <v>41.232227488151658</v>
      </c>
    </row>
    <row r="22" spans="1:5" x14ac:dyDescent="0.25">
      <c r="A22">
        <v>125</v>
      </c>
      <c r="B22">
        <v>174</v>
      </c>
      <c r="C22">
        <v>4.1100000000000003</v>
      </c>
      <c r="D22" s="1">
        <f t="shared" si="0"/>
        <v>42.335766423357661</v>
      </c>
    </row>
    <row r="23" spans="1:5" x14ac:dyDescent="0.25">
      <c r="A23">
        <v>130</v>
      </c>
      <c r="B23">
        <v>174</v>
      </c>
      <c r="C23">
        <v>3.84</v>
      </c>
      <c r="D23" s="1">
        <f t="shared" si="0"/>
        <v>45.3125</v>
      </c>
      <c r="E23" s="1">
        <f>AVERAGE(D23:D25)</f>
        <v>44.251551369466625</v>
      </c>
    </row>
    <row r="24" spans="1:5" x14ac:dyDescent="0.25">
      <c r="A24">
        <v>130</v>
      </c>
      <c r="B24">
        <v>174</v>
      </c>
      <c r="C24">
        <v>3.95</v>
      </c>
      <c r="D24" s="1">
        <f t="shared" si="0"/>
        <v>44.050632911392405</v>
      </c>
    </row>
    <row r="25" spans="1:5" x14ac:dyDescent="0.25">
      <c r="A25">
        <v>130</v>
      </c>
      <c r="B25">
        <v>174</v>
      </c>
      <c r="C25">
        <v>4.01</v>
      </c>
      <c r="D25" s="1">
        <f t="shared" si="0"/>
        <v>43.391521197007485</v>
      </c>
    </row>
    <row r="26" spans="1:5" x14ac:dyDescent="0.25">
      <c r="A26">
        <v>150</v>
      </c>
      <c r="B26">
        <v>174</v>
      </c>
      <c r="C26">
        <v>3.32</v>
      </c>
      <c r="D26" s="1">
        <f t="shared" si="0"/>
        <v>52.409638554216869</v>
      </c>
      <c r="E26" s="1">
        <f>AVERAGE(D26:D28)</f>
        <v>51.143641251897726</v>
      </c>
    </row>
    <row r="27" spans="1:5" x14ac:dyDescent="0.25">
      <c r="A27">
        <v>150</v>
      </c>
      <c r="B27">
        <v>174</v>
      </c>
      <c r="C27">
        <v>3.42</v>
      </c>
      <c r="D27" s="1">
        <f t="shared" si="0"/>
        <v>50.877192982456144</v>
      </c>
    </row>
    <row r="28" spans="1:5" x14ac:dyDescent="0.25">
      <c r="A28">
        <v>150</v>
      </c>
      <c r="B28">
        <v>174</v>
      </c>
      <c r="C28">
        <v>3.47</v>
      </c>
      <c r="D28" s="1">
        <f t="shared" si="0"/>
        <v>50.144092219020173</v>
      </c>
    </row>
    <row r="29" spans="1:5" x14ac:dyDescent="0.25">
      <c r="A29">
        <v>175</v>
      </c>
      <c r="B29">
        <v>174</v>
      </c>
      <c r="C29">
        <v>2.82</v>
      </c>
      <c r="D29" s="1">
        <f t="shared" si="0"/>
        <v>61.702127659574472</v>
      </c>
      <c r="E29" s="1">
        <f>AVERAGE(D29:D31)</f>
        <v>62.827289885569257</v>
      </c>
    </row>
    <row r="30" spans="1:5" x14ac:dyDescent="0.25">
      <c r="A30">
        <v>175</v>
      </c>
      <c r="B30">
        <v>174</v>
      </c>
      <c r="C30">
        <v>2.76</v>
      </c>
      <c r="D30" s="1">
        <f t="shared" si="0"/>
        <v>63.04347826086957</v>
      </c>
    </row>
    <row r="31" spans="1:5" x14ac:dyDescent="0.25">
      <c r="A31">
        <v>175</v>
      </c>
      <c r="B31">
        <v>174</v>
      </c>
      <c r="C31">
        <v>2.73</v>
      </c>
      <c r="D31" s="1">
        <f t="shared" si="0"/>
        <v>63.736263736263737</v>
      </c>
    </row>
    <row r="32" spans="1:5" x14ac:dyDescent="0.25">
      <c r="A32">
        <v>200</v>
      </c>
      <c r="B32">
        <v>174</v>
      </c>
      <c r="C32">
        <v>2.5</v>
      </c>
      <c r="D32" s="1">
        <f t="shared" si="0"/>
        <v>69.599999999999994</v>
      </c>
      <c r="E32" s="1">
        <f>AVERAGE(D32:D34)</f>
        <v>71.449740574195786</v>
      </c>
    </row>
    <row r="33" spans="1:4" x14ac:dyDescent="0.25">
      <c r="A33">
        <v>200</v>
      </c>
      <c r="B33">
        <v>174</v>
      </c>
      <c r="C33">
        <v>2.4500000000000002</v>
      </c>
      <c r="D33" s="1">
        <f t="shared" si="0"/>
        <v>71.020408163265301</v>
      </c>
    </row>
    <row r="34" spans="1:4" x14ac:dyDescent="0.25">
      <c r="A34">
        <v>200</v>
      </c>
      <c r="B34">
        <v>174</v>
      </c>
      <c r="C34">
        <v>2.36</v>
      </c>
      <c r="D34" s="1">
        <f t="shared" si="0"/>
        <v>73.728813559322035</v>
      </c>
    </row>
  </sheetData>
  <sortState xmlns:xlrd2="http://schemas.microsoft.com/office/spreadsheetml/2017/richdata2" ref="A2:E34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9E1A-8430-42AC-9448-81A79640B4A2}">
  <dimension ref="A1:D55"/>
  <sheetViews>
    <sheetView tabSelected="1" workbookViewId="0">
      <selection activeCell="O17" sqref="O17"/>
    </sheetView>
  </sheetViews>
  <sheetFormatPr defaultRowHeight="13.8" x14ac:dyDescent="0.25"/>
  <cols>
    <col min="3" max="3" width="13.21875" customWidth="1"/>
    <col min="4" max="4" width="21.109375" style="1" customWidth="1"/>
    <col min="5" max="5" width="13.6640625" customWidth="1"/>
    <col min="6" max="6" width="10.109375" customWidth="1"/>
  </cols>
  <sheetData>
    <row r="1" spans="1:4" x14ac:dyDescent="0.25">
      <c r="A1" t="s">
        <v>6</v>
      </c>
      <c r="B1" t="s">
        <v>5</v>
      </c>
      <c r="C1" t="s">
        <v>8</v>
      </c>
      <c r="D1" s="1" t="s">
        <v>9</v>
      </c>
    </row>
    <row r="2" spans="1:4" x14ac:dyDescent="0.25">
      <c r="A2" t="s">
        <v>7</v>
      </c>
      <c r="B2">
        <v>30</v>
      </c>
      <c r="C2">
        <v>126.5</v>
      </c>
      <c r="D2" s="1">
        <f>AVERAGE(C2:C4)</f>
        <v>128.66666666666666</v>
      </c>
    </row>
    <row r="3" spans="1:4" x14ac:dyDescent="0.25">
      <c r="A3" t="s">
        <v>7</v>
      </c>
      <c r="B3">
        <v>30</v>
      </c>
      <c r="C3">
        <v>129.5</v>
      </c>
    </row>
    <row r="4" spans="1:4" x14ac:dyDescent="0.25">
      <c r="A4" t="s">
        <v>7</v>
      </c>
      <c r="B4">
        <v>30</v>
      </c>
      <c r="C4">
        <v>130</v>
      </c>
    </row>
    <row r="5" spans="1:4" x14ac:dyDescent="0.25">
      <c r="A5" t="s">
        <v>7</v>
      </c>
      <c r="B5">
        <v>32</v>
      </c>
      <c r="C5">
        <v>118</v>
      </c>
      <c r="D5" s="1">
        <f>AVERAGE(C5:C7)</f>
        <v>117</v>
      </c>
    </row>
    <row r="6" spans="1:4" x14ac:dyDescent="0.25">
      <c r="A6" t="s">
        <v>7</v>
      </c>
      <c r="B6">
        <v>32</v>
      </c>
      <c r="C6">
        <v>117</v>
      </c>
    </row>
    <row r="7" spans="1:4" x14ac:dyDescent="0.25">
      <c r="A7" t="s">
        <v>7</v>
      </c>
      <c r="B7">
        <v>32</v>
      </c>
      <c r="C7">
        <v>116</v>
      </c>
    </row>
    <row r="8" spans="1:4" x14ac:dyDescent="0.25">
      <c r="A8" t="s">
        <v>7</v>
      </c>
      <c r="B8">
        <v>35</v>
      </c>
      <c r="C8">
        <v>108</v>
      </c>
      <c r="D8" s="1">
        <f>AVERAGE(C8:C10)</f>
        <v>108</v>
      </c>
    </row>
    <row r="9" spans="1:4" x14ac:dyDescent="0.25">
      <c r="A9" t="s">
        <v>7</v>
      </c>
      <c r="B9">
        <v>35</v>
      </c>
      <c r="C9">
        <v>107</v>
      </c>
    </row>
    <row r="10" spans="1:4" x14ac:dyDescent="0.25">
      <c r="A10" t="s">
        <v>7</v>
      </c>
      <c r="B10">
        <v>35</v>
      </c>
      <c r="C10">
        <v>109</v>
      </c>
    </row>
    <row r="11" spans="1:4" x14ac:dyDescent="0.25">
      <c r="A11" t="s">
        <v>7</v>
      </c>
      <c r="B11">
        <v>40</v>
      </c>
      <c r="C11">
        <v>91</v>
      </c>
      <c r="D11" s="1">
        <f>AVERAGE(C11:C13)</f>
        <v>92.333333333333329</v>
      </c>
    </row>
    <row r="12" spans="1:4" x14ac:dyDescent="0.25">
      <c r="A12" t="s">
        <v>7</v>
      </c>
      <c r="B12">
        <v>40</v>
      </c>
      <c r="C12">
        <v>94</v>
      </c>
    </row>
    <row r="13" spans="1:4" x14ac:dyDescent="0.25">
      <c r="A13" t="s">
        <v>7</v>
      </c>
      <c r="B13">
        <v>40</v>
      </c>
      <c r="C13">
        <v>92</v>
      </c>
    </row>
    <row r="14" spans="1:4" x14ac:dyDescent="0.25">
      <c r="A14" t="s">
        <v>7</v>
      </c>
      <c r="B14">
        <v>45</v>
      </c>
      <c r="C14">
        <v>83.5</v>
      </c>
      <c r="D14" s="1">
        <f>AVERAGE(C14:C16)</f>
        <v>82</v>
      </c>
    </row>
    <row r="15" spans="1:4" x14ac:dyDescent="0.25">
      <c r="A15" t="s">
        <v>7</v>
      </c>
      <c r="B15">
        <v>45</v>
      </c>
      <c r="C15">
        <v>81.5</v>
      </c>
    </row>
    <row r="16" spans="1:4" x14ac:dyDescent="0.25">
      <c r="A16" t="s">
        <v>7</v>
      </c>
      <c r="B16">
        <v>45</v>
      </c>
      <c r="C16">
        <v>81</v>
      </c>
    </row>
    <row r="17" spans="1:4" x14ac:dyDescent="0.25">
      <c r="A17" t="s">
        <v>7</v>
      </c>
      <c r="B17">
        <v>50</v>
      </c>
      <c r="C17">
        <v>71</v>
      </c>
      <c r="D17" s="1">
        <f>AVERAGE(C17:C19)</f>
        <v>72.5</v>
      </c>
    </row>
    <row r="18" spans="1:4" x14ac:dyDescent="0.25">
      <c r="A18" t="s">
        <v>7</v>
      </c>
      <c r="B18">
        <v>50</v>
      </c>
      <c r="C18">
        <v>73</v>
      </c>
    </row>
    <row r="19" spans="1:4" x14ac:dyDescent="0.25">
      <c r="A19" t="s">
        <v>7</v>
      </c>
      <c r="B19">
        <v>50</v>
      </c>
      <c r="C19">
        <v>73.5</v>
      </c>
    </row>
    <row r="20" spans="1:4" x14ac:dyDescent="0.25">
      <c r="A20" t="s">
        <v>7</v>
      </c>
      <c r="B20">
        <v>60</v>
      </c>
      <c r="C20">
        <v>61</v>
      </c>
      <c r="D20" s="1">
        <f>AVERAGE(C20:C22)</f>
        <v>61.333333333333336</v>
      </c>
    </row>
    <row r="21" spans="1:4" x14ac:dyDescent="0.25">
      <c r="A21" t="s">
        <v>7</v>
      </c>
      <c r="B21">
        <v>60</v>
      </c>
      <c r="C21">
        <v>63</v>
      </c>
    </row>
    <row r="22" spans="1:4" x14ac:dyDescent="0.25">
      <c r="A22" t="s">
        <v>7</v>
      </c>
      <c r="B22">
        <v>60</v>
      </c>
      <c r="C22">
        <v>60</v>
      </c>
    </row>
    <row r="23" spans="1:4" x14ac:dyDescent="0.25">
      <c r="A23" t="s">
        <v>7</v>
      </c>
      <c r="B23">
        <v>70</v>
      </c>
      <c r="C23">
        <v>54.5</v>
      </c>
      <c r="D23" s="1">
        <f>AVERAGE(C23:C25)</f>
        <v>53.833333333333336</v>
      </c>
    </row>
    <row r="24" spans="1:4" x14ac:dyDescent="0.25">
      <c r="A24" t="s">
        <v>7</v>
      </c>
      <c r="B24">
        <v>70</v>
      </c>
      <c r="C24">
        <v>56</v>
      </c>
    </row>
    <row r="25" spans="1:4" x14ac:dyDescent="0.25">
      <c r="A25" t="s">
        <v>7</v>
      </c>
      <c r="B25">
        <v>70</v>
      </c>
      <c r="C25">
        <v>51</v>
      </c>
    </row>
    <row r="26" spans="1:4" x14ac:dyDescent="0.25">
      <c r="A26" t="s">
        <v>7</v>
      </c>
      <c r="B26">
        <v>80</v>
      </c>
      <c r="C26">
        <v>49</v>
      </c>
      <c r="D26" s="1">
        <f>AVERAGE(C26:C28)</f>
        <v>50.666666666666664</v>
      </c>
    </row>
    <row r="27" spans="1:4" x14ac:dyDescent="0.25">
      <c r="A27" t="s">
        <v>7</v>
      </c>
      <c r="B27">
        <v>80</v>
      </c>
      <c r="C27">
        <v>52</v>
      </c>
    </row>
    <row r="28" spans="1:4" x14ac:dyDescent="0.25">
      <c r="A28" t="s">
        <v>7</v>
      </c>
      <c r="B28">
        <v>80</v>
      </c>
      <c r="C28">
        <v>51</v>
      </c>
    </row>
    <row r="29" spans="1:4" x14ac:dyDescent="0.25">
      <c r="A29" t="s">
        <v>10</v>
      </c>
      <c r="B29">
        <v>30</v>
      </c>
      <c r="C29">
        <v>119</v>
      </c>
      <c r="D29" s="1">
        <f>AVERAGE(C29:C31)</f>
        <v>119</v>
      </c>
    </row>
    <row r="30" spans="1:4" x14ac:dyDescent="0.25">
      <c r="A30" t="s">
        <v>10</v>
      </c>
      <c r="B30">
        <v>30</v>
      </c>
      <c r="C30">
        <v>118.5</v>
      </c>
    </row>
    <row r="31" spans="1:4" x14ac:dyDescent="0.25">
      <c r="A31" t="s">
        <v>10</v>
      </c>
      <c r="B31">
        <v>30</v>
      </c>
      <c r="C31">
        <v>119.5</v>
      </c>
    </row>
    <row r="32" spans="1:4" x14ac:dyDescent="0.25">
      <c r="A32" t="s">
        <v>10</v>
      </c>
      <c r="B32">
        <v>32</v>
      </c>
      <c r="C32">
        <v>117.5</v>
      </c>
      <c r="D32" s="1">
        <f>AVERAGE(C32:C34)</f>
        <v>116.16666666666667</v>
      </c>
    </row>
    <row r="33" spans="1:4" x14ac:dyDescent="0.25">
      <c r="A33" t="s">
        <v>10</v>
      </c>
      <c r="B33">
        <v>32</v>
      </c>
      <c r="C33">
        <v>116</v>
      </c>
    </row>
    <row r="34" spans="1:4" x14ac:dyDescent="0.25">
      <c r="A34" t="s">
        <v>10</v>
      </c>
      <c r="B34">
        <v>32</v>
      </c>
      <c r="C34">
        <v>115</v>
      </c>
    </row>
    <row r="35" spans="1:4" x14ac:dyDescent="0.25">
      <c r="A35" t="s">
        <v>10</v>
      </c>
      <c r="B35">
        <v>35</v>
      </c>
      <c r="C35">
        <v>104.5</v>
      </c>
      <c r="D35" s="1">
        <f>AVERAGE(C35:C37)</f>
        <v>104.33333333333333</v>
      </c>
    </row>
    <row r="36" spans="1:4" x14ac:dyDescent="0.25">
      <c r="A36" t="s">
        <v>10</v>
      </c>
      <c r="B36">
        <v>35</v>
      </c>
      <c r="C36">
        <v>104</v>
      </c>
    </row>
    <row r="37" spans="1:4" x14ac:dyDescent="0.25">
      <c r="A37" t="s">
        <v>10</v>
      </c>
      <c r="B37">
        <v>35</v>
      </c>
      <c r="C37">
        <v>104.5</v>
      </c>
    </row>
    <row r="38" spans="1:4" x14ac:dyDescent="0.25">
      <c r="A38" t="s">
        <v>10</v>
      </c>
      <c r="B38">
        <v>40</v>
      </c>
      <c r="C38">
        <v>91</v>
      </c>
      <c r="D38" s="1">
        <f>AVERAGE(C38:C40)</f>
        <v>91.666666666666671</v>
      </c>
    </row>
    <row r="39" spans="1:4" x14ac:dyDescent="0.25">
      <c r="A39" t="s">
        <v>10</v>
      </c>
      <c r="B39">
        <v>40</v>
      </c>
      <c r="C39">
        <v>92</v>
      </c>
    </row>
    <row r="40" spans="1:4" x14ac:dyDescent="0.25">
      <c r="A40" t="s">
        <v>10</v>
      </c>
      <c r="B40">
        <v>40</v>
      </c>
      <c r="C40">
        <v>92</v>
      </c>
    </row>
    <row r="41" spans="1:4" x14ac:dyDescent="0.25">
      <c r="A41" t="s">
        <v>10</v>
      </c>
      <c r="B41">
        <v>45</v>
      </c>
      <c r="C41">
        <v>83</v>
      </c>
      <c r="D41" s="1">
        <v>83</v>
      </c>
    </row>
    <row r="42" spans="1:4" x14ac:dyDescent="0.25">
      <c r="A42" t="s">
        <v>10</v>
      </c>
      <c r="B42">
        <v>45</v>
      </c>
      <c r="C42">
        <v>83</v>
      </c>
    </row>
    <row r="43" spans="1:4" x14ac:dyDescent="0.25">
      <c r="A43" t="s">
        <v>10</v>
      </c>
      <c r="B43">
        <v>45</v>
      </c>
      <c r="C43">
        <v>83</v>
      </c>
    </row>
    <row r="44" spans="1:4" x14ac:dyDescent="0.25">
      <c r="A44" t="s">
        <v>10</v>
      </c>
      <c r="B44">
        <v>50</v>
      </c>
      <c r="C44">
        <v>77.5</v>
      </c>
      <c r="D44" s="1">
        <f>AVERAGE(C44:C46)</f>
        <v>77.5</v>
      </c>
    </row>
    <row r="45" spans="1:4" x14ac:dyDescent="0.25">
      <c r="A45" t="s">
        <v>10</v>
      </c>
      <c r="B45">
        <v>50</v>
      </c>
      <c r="C45">
        <v>77.5</v>
      </c>
    </row>
    <row r="46" spans="1:4" x14ac:dyDescent="0.25">
      <c r="A46" t="s">
        <v>10</v>
      </c>
      <c r="B46">
        <v>50</v>
      </c>
      <c r="C46">
        <v>77.5</v>
      </c>
    </row>
    <row r="47" spans="1:4" x14ac:dyDescent="0.25">
      <c r="A47" t="s">
        <v>10</v>
      </c>
      <c r="B47">
        <v>60</v>
      </c>
      <c r="C47">
        <v>68</v>
      </c>
      <c r="D47" s="1">
        <f>AVERAGE(C47:C49)</f>
        <v>69.666666666666671</v>
      </c>
    </row>
    <row r="48" spans="1:4" x14ac:dyDescent="0.25">
      <c r="A48" t="s">
        <v>10</v>
      </c>
      <c r="B48">
        <v>60</v>
      </c>
      <c r="C48">
        <v>70.5</v>
      </c>
    </row>
    <row r="49" spans="1:4" x14ac:dyDescent="0.25">
      <c r="A49" t="s">
        <v>10</v>
      </c>
      <c r="B49">
        <v>60</v>
      </c>
      <c r="C49">
        <v>70.5</v>
      </c>
    </row>
    <row r="50" spans="1:4" x14ac:dyDescent="0.25">
      <c r="A50" t="s">
        <v>10</v>
      </c>
      <c r="B50">
        <v>70</v>
      </c>
      <c r="C50">
        <v>69</v>
      </c>
      <c r="D50" s="1">
        <f>AVERAGE(C50:C52)</f>
        <v>69.166666666666671</v>
      </c>
    </row>
    <row r="51" spans="1:4" x14ac:dyDescent="0.25">
      <c r="A51" t="s">
        <v>10</v>
      </c>
      <c r="B51">
        <v>70</v>
      </c>
      <c r="C51">
        <v>69</v>
      </c>
    </row>
    <row r="52" spans="1:4" x14ac:dyDescent="0.25">
      <c r="A52" t="s">
        <v>10</v>
      </c>
      <c r="B52">
        <v>70</v>
      </c>
      <c r="C52">
        <v>69.5</v>
      </c>
    </row>
    <row r="53" spans="1:4" x14ac:dyDescent="0.25">
      <c r="A53" t="s">
        <v>10</v>
      </c>
      <c r="B53">
        <v>80</v>
      </c>
      <c r="C53">
        <v>69</v>
      </c>
      <c r="D53" s="1">
        <f>AVERAGE(C53:C55)</f>
        <v>69</v>
      </c>
    </row>
    <row r="54" spans="1:4" x14ac:dyDescent="0.25">
      <c r="A54" t="s">
        <v>10</v>
      </c>
      <c r="B54">
        <v>80</v>
      </c>
      <c r="C54">
        <v>69</v>
      </c>
    </row>
    <row r="55" spans="1:4" x14ac:dyDescent="0.25">
      <c r="A55" t="s">
        <v>10</v>
      </c>
      <c r="B55">
        <v>80</v>
      </c>
      <c r="C55">
        <v>69</v>
      </c>
    </row>
  </sheetData>
  <sortState xmlns:xlrd2="http://schemas.microsoft.com/office/spreadsheetml/2017/richdata2" ref="B29:D55">
    <sortCondition ref="B29:B5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唐隆斌</dc:creator>
  <cp:lastModifiedBy>DELL</cp:lastModifiedBy>
  <dcterms:created xsi:type="dcterms:W3CDTF">2021-07-03T02:25:36Z</dcterms:created>
  <dcterms:modified xsi:type="dcterms:W3CDTF">2021-07-03T09:09:11Z</dcterms:modified>
</cp:coreProperties>
</file>