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9" i="1" l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L22" i="1" s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24" i="1"/>
  <c r="L109" i="1"/>
  <c r="L101" i="1"/>
  <c r="L93" i="1"/>
  <c r="L85" i="1"/>
  <c r="L77" i="1"/>
  <c r="K8" i="1"/>
  <c r="N8" i="1" s="1"/>
  <c r="L28" i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N19" i="1" s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L26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25" i="1"/>
  <c r="L21" i="1"/>
  <c r="L35" i="1"/>
  <c r="L41" i="1"/>
  <c r="L39" i="1"/>
  <c r="L37" i="1"/>
  <c r="L54" i="1"/>
  <c r="L52" i="1"/>
  <c r="L50" i="1"/>
  <c r="L60" i="1"/>
  <c r="L19" i="1"/>
  <c r="L42" i="1"/>
  <c r="L40" i="1"/>
  <c r="L38" i="1"/>
  <c r="L33" i="1"/>
  <c r="L55" i="1"/>
  <c r="L53" i="1"/>
  <c r="L51" i="1"/>
  <c r="L46" i="1"/>
  <c r="L59" i="1"/>
  <c r="L27" i="1"/>
  <c r="L23" i="1"/>
  <c r="L48" i="1"/>
  <c r="L75" i="1"/>
  <c r="L73" i="1"/>
  <c r="L71" i="1"/>
  <c r="L69" i="1"/>
  <c r="L67" i="1"/>
  <c r="L65" i="1"/>
  <c r="L63" i="1"/>
  <c r="L61" i="1"/>
  <c r="L58" i="1"/>
  <c r="L17" i="1"/>
  <c r="L31" i="1"/>
  <c r="L44" i="1"/>
  <c r="L20" i="1"/>
  <c r="L18" i="1"/>
  <c r="L36" i="1"/>
  <c r="L34" i="1"/>
  <c r="L32" i="1"/>
  <c r="L49" i="1"/>
  <c r="L47" i="1"/>
  <c r="L45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<sst xmlns="http://schemas.openxmlformats.org/spreadsheetml/2006/main" count="16" uniqueCount="10">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</sst>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C16" sqref="C16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13</v>
      </c>
      <c r="C14">
        <v>50</v>
      </c>
      <c r="D14" s="1">
        <f t="shared" si="0"/>
        <v>0.83333333333333337</v>
      </c>
      <c r="G14" s="1">
        <f t="shared" si="1"/>
        <v>0</v>
      </c>
      <c r="J14" s="1">
        <f t="shared" si="2"/>
        <v>0</v>
      </c>
      <c r="K14" s="1">
        <f t="shared" si="3"/>
        <v>13.833333333333334</v>
      </c>
      <c r="L14" s="1">
        <f t="shared" si="5"/>
        <v>236.28333333333336</v>
      </c>
      <c r="M14">
        <v>1370</v>
      </c>
      <c r="N14" s="6">
        <f>K14*M14*1.3+(E14+G14)*M14*0.25+(H14+J14)*M14*0.05</f>
        <v>24637.166666666668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416860.21666666673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M18">
        <v>1370</v>
      </c>
      <c r="N18" s="6">
        <f t="shared" ref="N18:N28" si="9">K18*M18*1.3+(E18+G18)*M18*0.25+(H18+J18)*M18*0.05</f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M19">
        <v>1370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0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0">C31/60</f>
        <v>0</v>
      </c>
      <c r="G31" s="1">
        <f t="shared" ref="G31:G42" si="11">F31/60</f>
        <v>0</v>
      </c>
      <c r="J31" s="1">
        <f t="shared" ref="J31:J42" si="12">I31/60</f>
        <v>0</v>
      </c>
      <c r="K31" s="1">
        <f t="shared" si="3"/>
        <v>0</v>
      </c>
      <c r="L31" s="1">
        <f>SUM(B$31:B31,D$31:D31)</f>
        <v>0</v>
      </c>
      <c r="N31" s="6">
        <f t="shared" ref="N31:N42" si="13">(D31+B31)*1704</f>
        <v>0</v>
      </c>
    </row>
    <row r="32" spans="1:14" x14ac:dyDescent="0.15">
      <c r="A32" s="3">
        <v>43040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SUM(B$31:B32,D$31:D32)</f>
        <v>0</v>
      </c>
      <c r="N32" s="6">
        <f t="shared" si="13"/>
        <v>0</v>
      </c>
    </row>
    <row r="33" spans="1:14" x14ac:dyDescent="0.15">
      <c r="A33" s="3">
        <v>43070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SUM(B$31:B33,D$31:D33)</f>
        <v>0</v>
      </c>
      <c r="N33" s="6">
        <f t="shared" si="13"/>
        <v>0</v>
      </c>
    </row>
    <row r="34" spans="1:14" x14ac:dyDescent="0.15">
      <c r="A34" s="3">
        <v>43101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SUM(B$31:B34,D$31:D34)</f>
        <v>0</v>
      </c>
      <c r="N34" s="6">
        <f t="shared" si="13"/>
        <v>0</v>
      </c>
    </row>
    <row r="35" spans="1:14" x14ac:dyDescent="0.15">
      <c r="A35" s="3">
        <v>43132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SUM(B$31:B35,D$31:D35)</f>
        <v>0</v>
      </c>
      <c r="N35" s="6">
        <f t="shared" si="13"/>
        <v>0</v>
      </c>
    </row>
    <row r="36" spans="1:14" x14ac:dyDescent="0.15">
      <c r="A36" s="3">
        <v>43160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SUM(B$31:B36,D$31:D36)</f>
        <v>0</v>
      </c>
      <c r="N36" s="6">
        <f t="shared" si="13"/>
        <v>0</v>
      </c>
    </row>
    <row r="37" spans="1:14" x14ac:dyDescent="0.15">
      <c r="A37" s="3">
        <v>43191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SUM(B$31:B37,D$31:D37)</f>
        <v>0</v>
      </c>
      <c r="N37" s="6">
        <f t="shared" si="13"/>
        <v>0</v>
      </c>
    </row>
    <row r="38" spans="1:14" x14ac:dyDescent="0.15">
      <c r="A38" s="3">
        <v>43221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SUM(B$31:B38,D$31:D38)</f>
        <v>0</v>
      </c>
      <c r="N38" s="6">
        <f t="shared" si="13"/>
        <v>0</v>
      </c>
    </row>
    <row r="39" spans="1:14" x14ac:dyDescent="0.15">
      <c r="A39" s="3">
        <v>43252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SUM(B$31:B39,D$31:D39)</f>
        <v>0</v>
      </c>
      <c r="N39" s="6">
        <f t="shared" si="13"/>
        <v>0</v>
      </c>
    </row>
    <row r="40" spans="1:14" x14ac:dyDescent="0.15">
      <c r="A40" s="3">
        <v>43282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SUM(B$31:B40,D$31:D40)</f>
        <v>0</v>
      </c>
      <c r="N40" s="6">
        <f t="shared" si="13"/>
        <v>0</v>
      </c>
    </row>
    <row r="41" spans="1:14" x14ac:dyDescent="0.15">
      <c r="A41" s="3">
        <v>43313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SUM(B$31:B41,D$31:D41)</f>
        <v>0</v>
      </c>
      <c r="N41" s="6">
        <f t="shared" si="13"/>
        <v>0</v>
      </c>
    </row>
    <row r="42" spans="1:14" x14ac:dyDescent="0.15">
      <c r="A42" s="3">
        <v>43344</v>
      </c>
      <c r="D42" s="1">
        <f t="shared" si="10"/>
        <v>0</v>
      </c>
      <c r="G42" s="1">
        <f t="shared" si="11"/>
        <v>0</v>
      </c>
      <c r="J42" s="1">
        <f t="shared" si="12"/>
        <v>0</v>
      </c>
      <c r="K42" s="1">
        <f t="shared" si="3"/>
        <v>0</v>
      </c>
      <c r="L42" s="1">
        <f>SUM(B$31:B42,D$31:D42)</f>
        <v>0</v>
      </c>
      <c r="N42" s="6">
        <f t="shared" si="13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4">C44/60</f>
        <v>0</v>
      </c>
      <c r="G44" s="1">
        <f t="shared" ref="G44:G55" si="15">F44/60</f>
        <v>0</v>
      </c>
      <c r="J44" s="1">
        <f t="shared" ref="J44:J55" si="16">I44/60</f>
        <v>0</v>
      </c>
      <c r="K44" s="1">
        <f t="shared" si="3"/>
        <v>0</v>
      </c>
      <c r="L44" s="1">
        <f>SUM(B$44:B44,D$44:D44)</f>
        <v>0</v>
      </c>
      <c r="N44" s="6">
        <f t="shared" ref="N44:N55" si="17">(D44+B44)*1704</f>
        <v>0</v>
      </c>
    </row>
    <row r="45" spans="1:14" x14ac:dyDescent="0.15">
      <c r="A45" s="3">
        <v>43405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SUM(B$44:B45,D$44:D45)</f>
        <v>0</v>
      </c>
      <c r="N45" s="6">
        <f t="shared" si="17"/>
        <v>0</v>
      </c>
    </row>
    <row r="46" spans="1:14" x14ac:dyDescent="0.15">
      <c r="A46" s="3">
        <v>43435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SUM(B$44:B46,D$44:D46)</f>
        <v>0</v>
      </c>
      <c r="N46" s="6">
        <f t="shared" si="17"/>
        <v>0</v>
      </c>
    </row>
    <row r="47" spans="1:14" x14ac:dyDescent="0.15">
      <c r="A47" s="3">
        <v>43466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SUM(B$44:B47,D$44:D47)</f>
        <v>0</v>
      </c>
      <c r="N47" s="6">
        <f t="shared" si="17"/>
        <v>0</v>
      </c>
    </row>
    <row r="48" spans="1:14" x14ac:dyDescent="0.15">
      <c r="A48" s="3">
        <v>43497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SUM(B$44:B48,D$44:D48)</f>
        <v>0</v>
      </c>
      <c r="N48" s="6">
        <f t="shared" si="17"/>
        <v>0</v>
      </c>
    </row>
    <row r="49" spans="1:14" x14ac:dyDescent="0.15">
      <c r="A49" s="3">
        <v>43525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SUM(B$44:B49,D$44:D49)</f>
        <v>0</v>
      </c>
      <c r="N49" s="6">
        <f t="shared" si="17"/>
        <v>0</v>
      </c>
    </row>
    <row r="50" spans="1:14" x14ac:dyDescent="0.15">
      <c r="A50" s="3">
        <v>43556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SUM(B$44:B50,D$44:D50)</f>
        <v>0</v>
      </c>
      <c r="N50" s="6">
        <f t="shared" si="17"/>
        <v>0</v>
      </c>
    </row>
    <row r="51" spans="1:14" x14ac:dyDescent="0.15">
      <c r="A51" s="3">
        <v>43586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SUM(B$44:B51,D$44:D51)</f>
        <v>0</v>
      </c>
      <c r="N51" s="6">
        <f t="shared" si="17"/>
        <v>0</v>
      </c>
    </row>
    <row r="52" spans="1:14" x14ac:dyDescent="0.15">
      <c r="A52" s="3">
        <v>43617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SUM(B$44:B52,D$44:D52)</f>
        <v>0</v>
      </c>
      <c r="N52" s="6">
        <f t="shared" si="17"/>
        <v>0</v>
      </c>
    </row>
    <row r="53" spans="1:14" x14ac:dyDescent="0.15">
      <c r="A53" s="3">
        <v>43647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SUM(B$44:B53,D$44:D53)</f>
        <v>0</v>
      </c>
      <c r="N53" s="6">
        <f t="shared" si="17"/>
        <v>0</v>
      </c>
    </row>
    <row r="54" spans="1:14" x14ac:dyDescent="0.15">
      <c r="A54" s="3">
        <v>43678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SUM(B$44:B54,D$44:D54)</f>
        <v>0</v>
      </c>
      <c r="N54" s="6">
        <f t="shared" si="17"/>
        <v>0</v>
      </c>
    </row>
    <row r="55" spans="1:14" x14ac:dyDescent="0.15">
      <c r="A55" s="3">
        <v>43709</v>
      </c>
      <c r="D55" s="1">
        <f t="shared" si="14"/>
        <v>0</v>
      </c>
      <c r="G55" s="1">
        <f t="shared" si="15"/>
        <v>0</v>
      </c>
      <c r="J55" s="1">
        <f t="shared" si="16"/>
        <v>0</v>
      </c>
      <c r="K55" s="1">
        <f t="shared" si="3"/>
        <v>0</v>
      </c>
      <c r="L55" s="1">
        <f>SUM(B$44:B55,D$44:D55)</f>
        <v>0</v>
      </c>
      <c r="N55" s="6">
        <f t="shared" si="17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8">C57/60</f>
        <v>0</v>
      </c>
      <c r="G57" s="1">
        <f t="shared" ref="G57:G120" si="19">F57/60</f>
        <v>0</v>
      </c>
      <c r="J57" s="1">
        <f t="shared" ref="J57:J120" si="20">I57/60</f>
        <v>0</v>
      </c>
      <c r="K57" s="1">
        <f t="shared" ref="K57:K59" si="21">E57+G57</f>
        <v>0</v>
      </c>
      <c r="L57" s="1">
        <f>SUM(B$57:B57,D$57:D57)</f>
        <v>0</v>
      </c>
      <c r="N57" s="6">
        <f t="shared" ref="N57:N88" si="22">(D57+B57)*1704</f>
        <v>0</v>
      </c>
    </row>
    <row r="58" spans="1:14" x14ac:dyDescent="0.15">
      <c r="A58" s="3">
        <v>43770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SUM(B$57:B58,D$57:D58)</f>
        <v>0</v>
      </c>
      <c r="N58" s="6">
        <f t="shared" si="22"/>
        <v>0</v>
      </c>
    </row>
    <row r="59" spans="1:14" x14ac:dyDescent="0.15">
      <c r="A59" s="3">
        <v>43800</v>
      </c>
      <c r="D59" s="1">
        <f t="shared" si="18"/>
        <v>0</v>
      </c>
      <c r="G59" s="1">
        <f t="shared" si="19"/>
        <v>0</v>
      </c>
      <c r="J59" s="1">
        <f t="shared" si="20"/>
        <v>0</v>
      </c>
      <c r="K59" s="1">
        <f t="shared" si="21"/>
        <v>0</v>
      </c>
      <c r="L59" s="1">
        <f>SUM(B$57:B59,D$57:D59)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SUM(B$57:B60,D$57:D60)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SUM(B$57:B61,D$57:D61)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SUM(B$57:B62,D$57:D62)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SUM(B$57:B63,D$57:D63)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SUM(B$57:B64,D$57:D64)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SUM(B$57:B65,D$57:D65)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SUM(B$57:B66,D$57:D66)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SUM(B$57:B67,D$57:D67)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SUM(B$57:B68,D$57:D68)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SUM(B$57:B69,D$57:D69)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SUM(B$57:B70,D$57:D70)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SUM(B$57:B71,D$57:D71)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SUM(B$57:B72,D$57:D72)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SUM(B$57:B73,D$57:D73)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SUM(B$57:B74,D$57:D74)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SUM(B$57:B75,D$57:D75)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SUM(B$57:B76,D$57:D76)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SUM(B$57:B77,D$57:D77)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SUM(B$57:B78,D$57:D78)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SUM(B$57:B79,D$57:D79)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SUM(B$57:B80,D$57:D80)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SUM(B$57:B81,D$57:D81)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SUM(B$57:B82,D$57:D82)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SUM(B$57:B83,D$57:D83)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SUM(B$57:B84,D$57:D84)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SUM(B$57:B85,D$57:D85)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SUM(B$57:B86,D$57:D86)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SUM(B$57:B87,D$57:D87)</f>
        <v>0</v>
      </c>
      <c r="N87" s="6">
        <f t="shared" si="22"/>
        <v>0</v>
      </c>
    </row>
    <row r="88" spans="4:14" x14ac:dyDescent="0.15">
      <c r="D88" s="1">
        <f t="shared" si="18"/>
        <v>0</v>
      </c>
      <c r="G88" s="1">
        <f t="shared" si="19"/>
        <v>0</v>
      </c>
      <c r="J88" s="1">
        <f t="shared" si="20"/>
        <v>0</v>
      </c>
      <c r="K88" s="1"/>
      <c r="L88" s="1">
        <f>SUM(B$57:B88,D$57:D88)</f>
        <v>0</v>
      </c>
      <c r="N88" s="6">
        <f t="shared" si="22"/>
        <v>0</v>
      </c>
    </row>
    <row r="89" spans="4:14" x14ac:dyDescent="0.15">
      <c r="D89" s="1">
        <f t="shared" ref="D89:D120" si="23">C89/60</f>
        <v>0</v>
      </c>
      <c r="G89" s="1">
        <f t="shared" si="19"/>
        <v>0</v>
      </c>
      <c r="J89" s="1">
        <f t="shared" si="20"/>
        <v>0</v>
      </c>
      <c r="K89" s="1"/>
      <c r="L89" s="1">
        <f>SUM(B$57:B89,D$57:D89)</f>
        <v>0</v>
      </c>
      <c r="N89" s="6">
        <f t="shared" ref="N89:N120" si="24">(D89+B89)*1704</f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SUM(B$57:B90,D$57:D90)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SUM(B$57:B91,D$57:D91)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SUM(B$57:B92,D$57:D92)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SUM(B$57:B93,D$57:D93)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SUM(B$57:B94,D$57:D94)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SUM(B$57:B95,D$57:D95)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SUM(B$57:B96,D$57:D96)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SUM(B$57:B97,D$57:D97)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SUM(B$57:B98,D$57:D98)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SUM(B$57:B99,D$57:D99)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SUM(B$57:B100,D$57:D100)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SUM(B$57:B101,D$57:D101)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SUM(B$57:B102,D$57:D102)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SUM(B$57:B103,D$57:D103)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SUM(B$57:B104,D$57:D104)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SUM(B$57:B105,D$57:D105)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SUM(B$57:B106,D$57:D106)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SUM(B$57:B107,D$57:D107)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SUM(B$57:B108,D$57:D108)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SUM(B$57:B109,D$57:D109)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SUM(B$57:B110,D$57:D110)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SUM(B$57:B111,D$57:D111)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SUM(B$57:B112,D$57:D112)</f>
        <v>0</v>
      </c>
      <c r="N112" s="6">
        <f t="shared" si="24"/>
        <v>0</v>
      </c>
    </row>
    <row r="113" spans="4:14" x14ac:dyDescent="0.15">
      <c r="D113" s="1">
        <f t="shared" si="23"/>
        <v>0</v>
      </c>
      <c r="G113" s="1">
        <f t="shared" si="19"/>
        <v>0</v>
      </c>
      <c r="J113" s="1">
        <f t="shared" si="20"/>
        <v>0</v>
      </c>
      <c r="K113" s="1"/>
      <c r="L113" s="1">
        <f>SUM(B$57:B113,D$57:D113)</f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si="23"/>
        <v>0</v>
      </c>
      <c r="G120">
        <f t="shared" si="19"/>
        <v>0</v>
      </c>
      <c r="J120">
        <f t="shared" si="20"/>
        <v>0</v>
      </c>
      <c r="N120" s="6">
        <f t="shared" si="24"/>
        <v>0</v>
      </c>
    </row>
    <row r="121" spans="4:14" x14ac:dyDescent="0.15">
      <c r="D121">
        <f t="shared" ref="D121:D152" si="25">C121/60</f>
        <v>0</v>
      </c>
      <c r="G121">
        <f t="shared" ref="G121:G157" si="26">F121/60</f>
        <v>0</v>
      </c>
      <c r="J121">
        <f t="shared" ref="J121:J157" si="27">I121/60</f>
        <v>0</v>
      </c>
      <c r="N121" s="6">
        <f t="shared" ref="N121:N133" si="28">(D121+B121)*1704</f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si="28"/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ref="N134:N157" si="29">(D134+B134)*1704</f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si="25"/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ref="D153:D157" si="30">C153/60</f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  <row r="157" spans="4:14" x14ac:dyDescent="0.15">
      <c r="D157">
        <f t="shared" si="30"/>
        <v>0</v>
      </c>
      <c r="G157">
        <f t="shared" si="26"/>
        <v>0</v>
      </c>
      <c r="J157">
        <f t="shared" si="27"/>
        <v>0</v>
      </c>
      <c r="N157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2016-09-27T00:43:14Z</dcterms:modified>
</cp:coreProperties>
</file>