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ocuments\Projects\AWS_benchmark\Report\ElectricityPrice_AmazonForecast\"/>
    </mc:Choice>
  </mc:AlternateContent>
  <xr:revisionPtr revIDLastSave="0" documentId="13_ncr:1_{23670ACE-FA75-461B-9B58-07FE138B44A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mazonForec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5" i="1"/>
  <c r="K2" i="1"/>
  <c r="J5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<sst xmlns="http://schemas.openxmlformats.org/spreadsheetml/2006/main" count="252" uniqueCount="252">
  <si>
    <t>date</t>
  </si>
  <si>
    <t>2013-01-01T00:00:00.000Z</t>
  </si>
  <si>
    <t>2013-01-01T01:00:00.000Z</t>
  </si>
  <si>
    <t>2013-01-01T02:00:00.000Z</t>
  </si>
  <si>
    <t>2013-01-01T03:00:00.000Z</t>
  </si>
  <si>
    <t>2013-01-01T04:00:00.000Z</t>
  </si>
  <si>
    <t>2013-01-01T05:00:00.000Z</t>
  </si>
  <si>
    <t>2013-01-01T06:00:00.000Z</t>
  </si>
  <si>
    <t>2013-01-01T07:00:00.000Z</t>
  </si>
  <si>
    <t>2013-01-01T08:00:00.000Z</t>
  </si>
  <si>
    <t>2013-01-01T09:00:00.000Z</t>
  </si>
  <si>
    <t>2013-01-01T10:00:00.000Z</t>
  </si>
  <si>
    <t>2013-01-01T11:00:00.000Z</t>
  </si>
  <si>
    <t>2013-01-01T12:00:00.000Z</t>
  </si>
  <si>
    <t>2013-01-01T13:00:00.000Z</t>
  </si>
  <si>
    <t>2013-01-01T14:00:00.000Z</t>
  </si>
  <si>
    <t>2013-01-01T15:00:00.000Z</t>
  </si>
  <si>
    <t>2013-01-01T16:00:00.000Z</t>
  </si>
  <si>
    <t>2013-01-01T17:00:00.000Z</t>
  </si>
  <si>
    <t>2013-01-01T18:00:00.000Z</t>
  </si>
  <si>
    <t>2013-01-01T19:00:00.000Z</t>
  </si>
  <si>
    <t>2013-01-01T20:00:00.000Z</t>
  </si>
  <si>
    <t>2013-01-01T21:00:00.000Z</t>
  </si>
  <si>
    <t>2013-01-01T22:00:00.000Z</t>
  </si>
  <si>
    <t>2013-01-01T23:00:00.000Z</t>
  </si>
  <si>
    <t>2013-01-02T00:00:00.000Z</t>
  </si>
  <si>
    <t>2013-01-02T01:00:00.000Z</t>
  </si>
  <si>
    <t>2013-01-02T02:00:00.000Z</t>
  </si>
  <si>
    <t>2013-01-02T03:00:00.000Z</t>
  </si>
  <si>
    <t>2013-01-02T04:00:00.000Z</t>
  </si>
  <si>
    <t>2013-01-02T05:00:00.000Z</t>
  </si>
  <si>
    <t>2013-01-02T06:00:00.000Z</t>
  </si>
  <si>
    <t>2013-01-02T07:00:00.000Z</t>
  </si>
  <si>
    <t>2013-01-02T08:00:00.000Z</t>
  </si>
  <si>
    <t>2013-01-02T09:00:00.000Z</t>
  </si>
  <si>
    <t>2013-01-02T10:00:00.000Z</t>
  </si>
  <si>
    <t>2013-01-02T11:00:00.000Z</t>
  </si>
  <si>
    <t>2013-01-02T12:00:00.000Z</t>
  </si>
  <si>
    <t>2013-01-02T13:00:00.000Z</t>
  </si>
  <si>
    <t>2013-01-02T14:00:00.000Z</t>
  </si>
  <si>
    <t>2013-01-02T15:00:00.000Z</t>
  </si>
  <si>
    <t>2013-01-02T16:00:00.000Z</t>
  </si>
  <si>
    <t>2013-01-02T17:00:00.000Z</t>
  </si>
  <si>
    <t>2013-01-02T18:00:00.000Z</t>
  </si>
  <si>
    <t>2013-01-02T19:00:00.000Z</t>
  </si>
  <si>
    <t>2013-01-02T20:00:00.000Z</t>
  </si>
  <si>
    <t>2013-01-02T21:00:00.000Z</t>
  </si>
  <si>
    <t>2013-01-02T22:00:00.000Z</t>
  </si>
  <si>
    <t>2013-01-02T23:00:00.000Z</t>
  </si>
  <si>
    <t>2013-01-03T00:00:00.000Z</t>
  </si>
  <si>
    <t>2013-01-03T01:00:00.000Z</t>
  </si>
  <si>
    <t>2013-01-03T02:00:00.000Z</t>
  </si>
  <si>
    <t>2013-01-03T03:00:00.000Z</t>
  </si>
  <si>
    <t>2013-01-03T04:00:00.000Z</t>
  </si>
  <si>
    <t>2013-01-03T05:00:00.000Z</t>
  </si>
  <si>
    <t>2013-01-03T06:00:00.000Z</t>
  </si>
  <si>
    <t>2013-01-03T07:00:00.000Z</t>
  </si>
  <si>
    <t>2013-01-03T08:00:00.000Z</t>
  </si>
  <si>
    <t>2013-01-03T09:00:00.000Z</t>
  </si>
  <si>
    <t>2013-01-03T10:00:00.000Z</t>
  </si>
  <si>
    <t>2013-01-03T11:00:00.000Z</t>
  </si>
  <si>
    <t>2013-01-03T12:00:00.000Z</t>
  </si>
  <si>
    <t>2013-01-03T13:00:00.000Z</t>
  </si>
  <si>
    <t>2013-01-03T14:00:00.000Z</t>
  </si>
  <si>
    <t>2013-01-03T15:00:00.000Z</t>
  </si>
  <si>
    <t>2013-01-03T16:00:00.000Z</t>
  </si>
  <si>
    <t>2013-01-03T17:00:00.000Z</t>
  </si>
  <si>
    <t>2013-01-03T18:00:00.000Z</t>
  </si>
  <si>
    <t>2013-01-03T19:00:00.000Z</t>
  </si>
  <si>
    <t>2013-01-03T20:00:00.000Z</t>
  </si>
  <si>
    <t>2013-01-03T21:00:00.000Z</t>
  </si>
  <si>
    <t>2013-01-03T22:00:00.000Z</t>
  </si>
  <si>
    <t>2013-01-03T23:00:00.000Z</t>
  </si>
  <si>
    <t>2013-01-04T00:00:00.000Z</t>
  </si>
  <si>
    <t>2013-01-04T01:00:00.000Z</t>
  </si>
  <si>
    <t>2013-01-04T02:00:00.000Z</t>
  </si>
  <si>
    <t>2013-01-04T03:00:00.000Z</t>
  </si>
  <si>
    <t>2013-01-04T04:00:00.000Z</t>
  </si>
  <si>
    <t>2013-01-04T05:00:00.000Z</t>
  </si>
  <si>
    <t>2013-01-04T06:00:00.000Z</t>
  </si>
  <si>
    <t>2013-01-04T07:00:00.000Z</t>
  </si>
  <si>
    <t>2013-01-04T08:00:00.000Z</t>
  </si>
  <si>
    <t>2013-01-04T09:00:00.000Z</t>
  </si>
  <si>
    <t>2013-01-04T10:00:00.000Z</t>
  </si>
  <si>
    <t>2013-01-04T11:00:00.000Z</t>
  </si>
  <si>
    <t>2013-01-04T12:00:00.000Z</t>
  </si>
  <si>
    <t>2013-01-04T13:00:00.000Z</t>
  </si>
  <si>
    <t>2013-01-04T14:00:00.000Z</t>
  </si>
  <si>
    <t>2013-01-04T15:00:00.000Z</t>
  </si>
  <si>
    <t>2013-01-04T16:00:00.000Z</t>
  </si>
  <si>
    <t>2013-01-04T17:00:00.000Z</t>
  </si>
  <si>
    <t>2013-01-04T18:00:00.000Z</t>
  </si>
  <si>
    <t>2013-01-04T19:00:00.000Z</t>
  </si>
  <si>
    <t>2013-01-04T20:00:00.000Z</t>
  </si>
  <si>
    <t>2013-01-04T21:00:00.000Z</t>
  </si>
  <si>
    <t>2013-01-04T22:00:00.000Z</t>
  </si>
  <si>
    <t>2013-01-04T23:00:00.000Z</t>
  </si>
  <si>
    <t>2013-01-05T00:00:00.000Z</t>
  </si>
  <si>
    <t>2013-01-05T01:00:00.000Z</t>
  </si>
  <si>
    <t>2013-01-05T02:00:00.000Z</t>
  </si>
  <si>
    <t>2013-01-05T03:00:00.000Z</t>
  </si>
  <si>
    <t>2013-01-05T04:00:00.000Z</t>
  </si>
  <si>
    <t>2013-01-05T05:00:00.000Z</t>
  </si>
  <si>
    <t>2013-01-05T06:00:00.000Z</t>
  </si>
  <si>
    <t>2013-01-05T07:00:00.000Z</t>
  </si>
  <si>
    <t>2013-01-05T08:00:00.000Z</t>
  </si>
  <si>
    <t>2013-01-05T09:00:00.000Z</t>
  </si>
  <si>
    <t>2013-01-05T10:00:00.000Z</t>
  </si>
  <si>
    <t>2013-01-05T11:00:00.000Z</t>
  </si>
  <si>
    <t>2013-01-05T12:00:00.000Z</t>
  </si>
  <si>
    <t>2013-01-05T13:00:00.000Z</t>
  </si>
  <si>
    <t>2013-01-05T14:00:00.000Z</t>
  </si>
  <si>
    <t>2013-01-05T15:00:00.000Z</t>
  </si>
  <si>
    <t>2013-01-05T16:00:00.000Z</t>
  </si>
  <si>
    <t>2013-01-05T17:00:00.000Z</t>
  </si>
  <si>
    <t>2013-01-05T18:00:00.000Z</t>
  </si>
  <si>
    <t>2013-01-05T19:00:00.000Z</t>
  </si>
  <si>
    <t>2013-01-05T20:00:00.000Z</t>
  </si>
  <si>
    <t>2013-01-05T21:00:00.000Z</t>
  </si>
  <si>
    <t>2013-01-05T22:00:00.000Z</t>
  </si>
  <si>
    <t>2013-01-05T23:00:00.000Z</t>
  </si>
  <si>
    <t>target</t>
  </si>
  <si>
    <t>Amazon Forecast</t>
  </si>
  <si>
    <t>TIM Forecast</t>
  </si>
  <si>
    <t>date_from</t>
  </si>
  <si>
    <t>samples_ahead</t>
  </si>
  <si>
    <t>AVG MAE(TIM)</t>
  </si>
  <si>
    <t>WMAPE (TIM)</t>
  </si>
  <si>
    <t>AVG MAE (Amazon)</t>
  </si>
  <si>
    <t>WMAPE (Amazon)</t>
  </si>
  <si>
    <t>MAE_TIM</t>
  </si>
  <si>
    <t>MAE_Amazon</t>
  </si>
  <si>
    <t>2013-01-06T00:00:00.000Z</t>
  </si>
  <si>
    <t>2013-01-06T01:00:00.000Z</t>
  </si>
  <si>
    <t>2013-01-06T02:00:00.000Z</t>
  </si>
  <si>
    <t>2013-01-06T03:00:00.000Z</t>
  </si>
  <si>
    <t>2013-01-06T04:00:00.000Z</t>
  </si>
  <si>
    <t>2013-01-06T05:00:00.000Z</t>
  </si>
  <si>
    <t>2013-01-06T06:00:00.000Z</t>
  </si>
  <si>
    <t>2013-01-06T07:00:00.000Z</t>
  </si>
  <si>
    <t>2013-01-06T08:00:00.000Z</t>
  </si>
  <si>
    <t>2013-01-06T09:00:00.000Z</t>
  </si>
  <si>
    <t>2013-01-06T10:00:00.000Z</t>
  </si>
  <si>
    <t>2013-01-06T11:00:00.000Z</t>
  </si>
  <si>
    <t>2013-01-06T12:00:00.000Z</t>
  </si>
  <si>
    <t>2013-01-06T13:00:00.000Z</t>
  </si>
  <si>
    <t>2013-01-06T14:00:00.000Z</t>
  </si>
  <si>
    <t>2013-01-06T15:00:00.000Z</t>
  </si>
  <si>
    <t>2013-01-06T16:00:00.000Z</t>
  </si>
  <si>
    <t>2013-01-06T17:00:00.000Z</t>
  </si>
  <si>
    <t>2013-01-06T18:00:00.000Z</t>
  </si>
  <si>
    <t>2013-01-06T19:00:00.000Z</t>
  </si>
  <si>
    <t>2013-01-06T20:00:00.000Z</t>
  </si>
  <si>
    <t>2013-01-06T21:00:00.000Z</t>
  </si>
  <si>
    <t>2013-01-06T22:00:00.000Z</t>
  </si>
  <si>
    <t>2013-01-06T23:00:00.000Z</t>
  </si>
  <si>
    <t>2013-01-07T00:00:00.000Z</t>
  </si>
  <si>
    <t>2013-01-07T01:00:00.000Z</t>
  </si>
  <si>
    <t>2013-01-07T02:00:00.000Z</t>
  </si>
  <si>
    <t>2013-01-07T03:00:00.000Z</t>
  </si>
  <si>
    <t>2013-01-07T04:00:00.000Z</t>
  </si>
  <si>
    <t>2013-01-07T05:00:00.000Z</t>
  </si>
  <si>
    <t>2013-01-07T06:00:00.000Z</t>
  </si>
  <si>
    <t>2013-01-07T07:00:00.000Z</t>
  </si>
  <si>
    <t>2013-01-07T08:00:00.000Z</t>
  </si>
  <si>
    <t>2013-01-07T09:00:00.000Z</t>
  </si>
  <si>
    <t>2013-01-07T10:00:00.000Z</t>
  </si>
  <si>
    <t>2013-01-07T11:00:00.000Z</t>
  </si>
  <si>
    <t>2013-01-07T12:00:00.000Z</t>
  </si>
  <si>
    <t>2013-01-07T13:00:00.000Z</t>
  </si>
  <si>
    <t>2013-01-07T14:00:00.000Z</t>
  </si>
  <si>
    <t>2013-01-07T15:00:00.000Z</t>
  </si>
  <si>
    <t>2013-01-07T16:00:00.000Z</t>
  </si>
  <si>
    <t>2013-01-07T17:00:00.000Z</t>
  </si>
  <si>
    <t>2013-01-07T18:00:00.000Z</t>
  </si>
  <si>
    <t>2013-01-07T19:00:00.000Z</t>
  </si>
  <si>
    <t>2013-01-07T20:00:00.000Z</t>
  </si>
  <si>
    <t>2013-01-07T21:00:00.000Z</t>
  </si>
  <si>
    <t>2013-01-07T22:00:00.000Z</t>
  </si>
  <si>
    <t>2013-01-07T23:00:00.000Z</t>
  </si>
  <si>
    <t>2013-01-08T00:00:00.000Z</t>
  </si>
  <si>
    <t>2013-01-08T01:00:00.000Z</t>
  </si>
  <si>
    <t>2013-01-08T02:00:00.000Z</t>
  </si>
  <si>
    <t>2013-01-08T03:00:00.000Z</t>
  </si>
  <si>
    <t>2013-01-08T04:00:00.000Z</t>
  </si>
  <si>
    <t>2013-01-08T05:00:00.000Z</t>
  </si>
  <si>
    <t>2013-01-08T06:00:00.000Z</t>
  </si>
  <si>
    <t>2013-01-08T07:00:00.000Z</t>
  </si>
  <si>
    <t>2013-01-08T08:00:00.000Z</t>
  </si>
  <si>
    <t>2013-01-08T09:00:00.000Z</t>
  </si>
  <si>
    <t>2013-01-08T10:00:00.000Z</t>
  </si>
  <si>
    <t>2013-01-08T11:00:00.000Z</t>
  </si>
  <si>
    <t>2013-01-08T12:00:00.000Z</t>
  </si>
  <si>
    <t>2013-01-08T13:00:00.000Z</t>
  </si>
  <si>
    <t>2013-01-08T14:00:00.000Z</t>
  </si>
  <si>
    <t>2013-01-08T15:00:00.000Z</t>
  </si>
  <si>
    <t>2013-01-08T16:00:00.000Z</t>
  </si>
  <si>
    <t>2013-01-08T17:00:00.000Z</t>
  </si>
  <si>
    <t>2013-01-08T18:00:00.000Z</t>
  </si>
  <si>
    <t>2013-01-08T19:00:00.000Z</t>
  </si>
  <si>
    <t>2013-01-08T20:00:00.000Z</t>
  </si>
  <si>
    <t>2013-01-08T21:00:00.000Z</t>
  </si>
  <si>
    <t>2013-01-08T22:00:00.000Z</t>
  </si>
  <si>
    <t>2013-01-08T23:00:00.000Z</t>
  </si>
  <si>
    <t>2013-01-09T00:00:00.000Z</t>
  </si>
  <si>
    <t>2013-01-09T01:00:00.000Z</t>
  </si>
  <si>
    <t>2013-01-09T02:00:00.000Z</t>
  </si>
  <si>
    <t>2013-01-09T03:00:00.000Z</t>
  </si>
  <si>
    <t>2013-01-09T04:00:00.000Z</t>
  </si>
  <si>
    <t>2013-01-09T05:00:00.000Z</t>
  </si>
  <si>
    <t>2013-01-09T06:00:00.000Z</t>
  </si>
  <si>
    <t>2013-01-09T07:00:00.000Z</t>
  </si>
  <si>
    <t>2013-01-09T08:00:00.000Z</t>
  </si>
  <si>
    <t>2013-01-09T09:00:00.000Z</t>
  </si>
  <si>
    <t>2013-01-09T10:00:00.000Z</t>
  </si>
  <si>
    <t>2013-01-09T11:00:00.000Z</t>
  </si>
  <si>
    <t>2013-01-09T12:00:00.000Z</t>
  </si>
  <si>
    <t>2013-01-09T13:00:00.000Z</t>
  </si>
  <si>
    <t>2013-01-09T14:00:00.000Z</t>
  </si>
  <si>
    <t>2013-01-09T15:00:00.000Z</t>
  </si>
  <si>
    <t>2013-01-09T16:00:00.000Z</t>
  </si>
  <si>
    <t>2013-01-09T17:00:00.000Z</t>
  </si>
  <si>
    <t>2013-01-09T18:00:00.000Z</t>
  </si>
  <si>
    <t>2013-01-09T19:00:00.000Z</t>
  </si>
  <si>
    <t>2013-01-09T20:00:00.000Z</t>
  </si>
  <si>
    <t>2013-01-09T21:00:00.000Z</t>
  </si>
  <si>
    <t>2013-01-09T22:00:00.000Z</t>
  </si>
  <si>
    <t>2013-01-09T23:00:00.000Z</t>
  </si>
  <si>
    <t>2013-01-10T00:00:00.000Z</t>
  </si>
  <si>
    <t>2013-01-10T01:00:00.000Z</t>
  </si>
  <si>
    <t>2013-01-10T02:00:00.000Z</t>
  </si>
  <si>
    <t>2013-01-10T03:00:00.000Z</t>
  </si>
  <si>
    <t>2013-01-10T04:00:00.000Z</t>
  </si>
  <si>
    <t>2013-01-10T05:00:00.000Z</t>
  </si>
  <si>
    <t>2013-01-10T06:00:00.000Z</t>
  </si>
  <si>
    <t>2013-01-10T07:00:00.000Z</t>
  </si>
  <si>
    <t>2013-01-10T08:00:00.000Z</t>
  </si>
  <si>
    <t>2013-01-10T09:00:00.000Z</t>
  </si>
  <si>
    <t>2013-01-10T10:00:00.000Z</t>
  </si>
  <si>
    <t>2013-01-10T11:00:00.000Z</t>
  </si>
  <si>
    <t>2013-01-10T12:00:00.000Z</t>
  </si>
  <si>
    <t>2013-01-10T13:00:00.000Z</t>
  </si>
  <si>
    <t>2013-01-10T14:00:00.000Z</t>
  </si>
  <si>
    <t>2013-01-10T15:00:00.000Z</t>
  </si>
  <si>
    <t>2013-01-10T16:00:00.000Z</t>
  </si>
  <si>
    <t>2013-01-10T17:00:00.000Z</t>
  </si>
  <si>
    <t>2013-01-10T18:00:00.000Z</t>
  </si>
  <si>
    <t>2013-01-10T19:00:00.000Z</t>
  </si>
  <si>
    <t>2013-01-10T20:00:00.000Z</t>
  </si>
  <si>
    <t>2013-01-10T21:00:00.000Z</t>
  </si>
  <si>
    <t>2013-01-10T22:00:00.000Z</t>
  </si>
  <si>
    <t>2013-01-10T23:00:00.000Z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</si>
</sst>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AmazonForecast!$B$1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AmazonForecast!$A$2:$A$241</c:f>
              <c:strCache>
                <c:ptCount val="240"/>
                <c:pt idx="0">
                  <c:v>2013-01-01T00:00:00.000Z</c:v>
                </c:pt>
                <c:pt idx="1">
                  <c:v>2013-01-01T01:00:00.000Z</c:v>
                </c:pt>
                <c:pt idx="2">
                  <c:v>2013-01-01T02:00:00.000Z</c:v>
                </c:pt>
                <c:pt idx="3">
                  <c:v>2013-01-01T03:00:00.000Z</c:v>
                </c:pt>
                <c:pt idx="4">
                  <c:v>2013-01-01T04:00:00.000Z</c:v>
                </c:pt>
                <c:pt idx="5">
                  <c:v>2013-01-01T05:00:00.000Z</c:v>
                </c:pt>
                <c:pt idx="6">
                  <c:v>2013-01-01T06:00:00.000Z</c:v>
                </c:pt>
                <c:pt idx="7">
                  <c:v>2013-01-01T07:00:00.000Z</c:v>
                </c:pt>
                <c:pt idx="8">
                  <c:v>2013-01-01T08:00:00.000Z</c:v>
                </c:pt>
                <c:pt idx="9">
                  <c:v>2013-01-01T09:00:00.000Z</c:v>
                </c:pt>
                <c:pt idx="10">
                  <c:v>2013-01-01T10:00:00.000Z</c:v>
                </c:pt>
                <c:pt idx="11">
                  <c:v>2013-01-01T11:00:00.000Z</c:v>
                </c:pt>
                <c:pt idx="12">
                  <c:v>2013-01-01T12:00:00.000Z</c:v>
                </c:pt>
                <c:pt idx="13">
                  <c:v>2013-01-01T13:00:00.000Z</c:v>
                </c:pt>
                <c:pt idx="14">
                  <c:v>2013-01-01T14:00:00.000Z</c:v>
                </c:pt>
                <c:pt idx="15">
                  <c:v>2013-01-01T15:00:00.000Z</c:v>
                </c:pt>
                <c:pt idx="16">
                  <c:v>2013-01-01T16:00:00.000Z</c:v>
                </c:pt>
                <c:pt idx="17">
                  <c:v>2013-01-01T17:00:00.000Z</c:v>
                </c:pt>
                <c:pt idx="18">
                  <c:v>2013-01-01T18:00:00.000Z</c:v>
                </c:pt>
                <c:pt idx="19">
                  <c:v>2013-01-01T19:00:00.000Z</c:v>
                </c:pt>
                <c:pt idx="20">
                  <c:v>2013-01-01T20:00:00.000Z</c:v>
                </c:pt>
                <c:pt idx="21">
                  <c:v>2013-01-01T21:00:00.000Z</c:v>
                </c:pt>
                <c:pt idx="22">
                  <c:v>2013-01-01T22:00:00.000Z</c:v>
                </c:pt>
                <c:pt idx="23">
                  <c:v>2013-01-01T23:00:00.000Z</c:v>
                </c:pt>
                <c:pt idx="24">
                  <c:v>2013-01-02T00:00:00.000Z</c:v>
                </c:pt>
                <c:pt idx="25">
                  <c:v>2013-01-02T01:00:00.000Z</c:v>
                </c:pt>
                <c:pt idx="26">
                  <c:v>2013-01-02T02:00:00.000Z</c:v>
                </c:pt>
                <c:pt idx="27">
                  <c:v>2013-01-02T03:00:00.000Z</c:v>
                </c:pt>
                <c:pt idx="28">
                  <c:v>2013-01-02T04:00:00.000Z</c:v>
                </c:pt>
                <c:pt idx="29">
                  <c:v>2013-01-02T05:00:00.000Z</c:v>
                </c:pt>
                <c:pt idx="30">
                  <c:v>2013-01-02T06:00:00.000Z</c:v>
                </c:pt>
                <c:pt idx="31">
                  <c:v>2013-01-02T07:00:00.000Z</c:v>
                </c:pt>
                <c:pt idx="32">
                  <c:v>2013-01-02T08:00:00.000Z</c:v>
                </c:pt>
                <c:pt idx="33">
                  <c:v>2013-01-02T09:00:00.000Z</c:v>
                </c:pt>
                <c:pt idx="34">
                  <c:v>2013-01-02T10:00:00.000Z</c:v>
                </c:pt>
                <c:pt idx="35">
                  <c:v>2013-01-02T11:00:00.000Z</c:v>
                </c:pt>
                <c:pt idx="36">
                  <c:v>2013-01-02T12:00:00.000Z</c:v>
                </c:pt>
                <c:pt idx="37">
                  <c:v>2013-01-02T13:00:00.000Z</c:v>
                </c:pt>
                <c:pt idx="38">
                  <c:v>2013-01-02T14:00:00.000Z</c:v>
                </c:pt>
                <c:pt idx="39">
                  <c:v>2013-01-02T15:00:00.000Z</c:v>
                </c:pt>
                <c:pt idx="40">
                  <c:v>2013-01-02T16:00:00.000Z</c:v>
                </c:pt>
                <c:pt idx="41">
                  <c:v>2013-01-02T17:00:00.000Z</c:v>
                </c:pt>
                <c:pt idx="42">
                  <c:v>2013-01-02T18:00:00.000Z</c:v>
                </c:pt>
                <c:pt idx="43">
                  <c:v>2013-01-02T19:00:00.000Z</c:v>
                </c:pt>
                <c:pt idx="44">
                  <c:v>2013-01-02T20:00:00.000Z</c:v>
                </c:pt>
                <c:pt idx="45">
                  <c:v>2013-01-02T21:00:00.000Z</c:v>
                </c:pt>
                <c:pt idx="46">
                  <c:v>2013-01-02T22:00:00.000Z</c:v>
                </c:pt>
                <c:pt idx="47">
                  <c:v>2013-01-02T23:00:00.000Z</c:v>
                </c:pt>
                <c:pt idx="48">
                  <c:v>2013-01-03T00:00:00.000Z</c:v>
                </c:pt>
                <c:pt idx="49">
                  <c:v>2013-01-03T01:00:00.000Z</c:v>
                </c:pt>
                <c:pt idx="50">
                  <c:v>2013-01-03T02:00:00.000Z</c:v>
                </c:pt>
                <c:pt idx="51">
                  <c:v>2013-01-03T03:00:00.000Z</c:v>
                </c:pt>
                <c:pt idx="52">
                  <c:v>2013-01-03T04:00:00.000Z</c:v>
                </c:pt>
                <c:pt idx="53">
                  <c:v>2013-01-03T05:00:00.000Z</c:v>
                </c:pt>
                <c:pt idx="54">
                  <c:v>2013-01-03T06:00:00.000Z</c:v>
                </c:pt>
                <c:pt idx="55">
                  <c:v>2013-01-03T07:00:00.000Z</c:v>
                </c:pt>
                <c:pt idx="56">
                  <c:v>2013-01-03T08:00:00.000Z</c:v>
                </c:pt>
                <c:pt idx="57">
                  <c:v>2013-01-03T09:00:00.000Z</c:v>
                </c:pt>
                <c:pt idx="58">
                  <c:v>2013-01-03T10:00:00.000Z</c:v>
                </c:pt>
                <c:pt idx="59">
                  <c:v>2013-01-03T11:00:00.000Z</c:v>
                </c:pt>
                <c:pt idx="60">
                  <c:v>2013-01-03T12:00:00.000Z</c:v>
                </c:pt>
                <c:pt idx="61">
                  <c:v>2013-01-03T13:00:00.000Z</c:v>
                </c:pt>
                <c:pt idx="62">
                  <c:v>2013-01-03T14:00:00.000Z</c:v>
                </c:pt>
                <c:pt idx="63">
                  <c:v>2013-01-03T15:00:00.000Z</c:v>
                </c:pt>
                <c:pt idx="64">
                  <c:v>2013-01-03T16:00:00.000Z</c:v>
                </c:pt>
                <c:pt idx="65">
                  <c:v>2013-01-03T17:00:00.000Z</c:v>
                </c:pt>
                <c:pt idx="66">
                  <c:v>2013-01-03T18:00:00.000Z</c:v>
                </c:pt>
                <c:pt idx="67">
                  <c:v>2013-01-03T19:00:00.000Z</c:v>
                </c:pt>
                <c:pt idx="68">
                  <c:v>2013-01-03T20:00:00.000Z</c:v>
                </c:pt>
                <c:pt idx="69">
                  <c:v>2013-01-03T21:00:00.000Z</c:v>
                </c:pt>
                <c:pt idx="70">
                  <c:v>2013-01-03T22:00:00.000Z</c:v>
                </c:pt>
                <c:pt idx="71">
                  <c:v>2013-01-03T23:00:00.000Z</c:v>
                </c:pt>
                <c:pt idx="72">
                  <c:v>2013-01-04T00:00:00.000Z</c:v>
                </c:pt>
                <c:pt idx="73">
                  <c:v>2013-01-04T01:00:00.000Z</c:v>
                </c:pt>
                <c:pt idx="74">
                  <c:v>2013-01-04T02:00:00.000Z</c:v>
                </c:pt>
                <c:pt idx="75">
                  <c:v>2013-01-04T03:00:00.000Z</c:v>
                </c:pt>
                <c:pt idx="76">
                  <c:v>2013-01-04T04:00:00.000Z</c:v>
                </c:pt>
                <c:pt idx="77">
                  <c:v>2013-01-04T05:00:00.000Z</c:v>
                </c:pt>
                <c:pt idx="78">
                  <c:v>2013-01-04T06:00:00.000Z</c:v>
                </c:pt>
                <c:pt idx="79">
                  <c:v>2013-01-04T07:00:00.000Z</c:v>
                </c:pt>
                <c:pt idx="80">
                  <c:v>2013-01-04T08:00:00.000Z</c:v>
                </c:pt>
                <c:pt idx="81">
                  <c:v>2013-01-04T09:00:00.000Z</c:v>
                </c:pt>
                <c:pt idx="82">
                  <c:v>2013-01-04T10:00:00.000Z</c:v>
                </c:pt>
                <c:pt idx="83">
                  <c:v>2013-01-04T11:00:00.000Z</c:v>
                </c:pt>
                <c:pt idx="84">
                  <c:v>2013-01-04T12:00:00.000Z</c:v>
                </c:pt>
                <c:pt idx="85">
                  <c:v>2013-01-04T13:00:00.000Z</c:v>
                </c:pt>
                <c:pt idx="86">
                  <c:v>2013-01-04T14:00:00.000Z</c:v>
                </c:pt>
                <c:pt idx="87">
                  <c:v>2013-01-04T15:00:00.000Z</c:v>
                </c:pt>
                <c:pt idx="88">
                  <c:v>2013-01-04T16:00:00.000Z</c:v>
                </c:pt>
                <c:pt idx="89">
                  <c:v>2013-01-04T17:00:00.000Z</c:v>
                </c:pt>
                <c:pt idx="90">
                  <c:v>2013-01-04T18:00:00.000Z</c:v>
                </c:pt>
                <c:pt idx="91">
                  <c:v>2013-01-04T19:00:00.000Z</c:v>
                </c:pt>
                <c:pt idx="92">
                  <c:v>2013-01-04T20:00:00.000Z</c:v>
                </c:pt>
                <c:pt idx="93">
                  <c:v>2013-01-04T21:00:00.000Z</c:v>
                </c:pt>
                <c:pt idx="94">
                  <c:v>2013-01-04T22:00:00.000Z</c:v>
                </c:pt>
                <c:pt idx="95">
                  <c:v>2013-01-04T23:00:00.000Z</c:v>
                </c:pt>
                <c:pt idx="96">
                  <c:v>2013-01-05T00:00:00.000Z</c:v>
                </c:pt>
                <c:pt idx="97">
                  <c:v>2013-01-05T01:00:00.000Z</c:v>
                </c:pt>
                <c:pt idx="98">
                  <c:v>2013-01-05T02:00:00.000Z</c:v>
                </c:pt>
                <c:pt idx="99">
                  <c:v>2013-01-05T03:00:00.000Z</c:v>
                </c:pt>
                <c:pt idx="100">
                  <c:v>2013-01-05T04:00:00.000Z</c:v>
                </c:pt>
                <c:pt idx="101">
                  <c:v>2013-01-05T05:00:00.000Z</c:v>
                </c:pt>
                <c:pt idx="102">
                  <c:v>2013-01-05T06:00:00.000Z</c:v>
                </c:pt>
                <c:pt idx="103">
                  <c:v>2013-01-05T07:00:00.000Z</c:v>
                </c:pt>
                <c:pt idx="104">
                  <c:v>2013-01-05T08:00:00.000Z</c:v>
                </c:pt>
                <c:pt idx="105">
                  <c:v>2013-01-05T09:00:00.000Z</c:v>
                </c:pt>
                <c:pt idx="106">
                  <c:v>2013-01-05T10:00:00.000Z</c:v>
                </c:pt>
                <c:pt idx="107">
                  <c:v>2013-01-05T11:00:00.000Z</c:v>
                </c:pt>
                <c:pt idx="108">
                  <c:v>2013-01-05T12:00:00.000Z</c:v>
                </c:pt>
                <c:pt idx="109">
                  <c:v>2013-01-05T13:00:00.000Z</c:v>
                </c:pt>
                <c:pt idx="110">
                  <c:v>2013-01-05T14:00:00.000Z</c:v>
                </c:pt>
                <c:pt idx="111">
                  <c:v>2013-01-05T15:00:00.000Z</c:v>
                </c:pt>
                <c:pt idx="112">
                  <c:v>2013-01-05T16:00:00.000Z</c:v>
                </c:pt>
                <c:pt idx="113">
                  <c:v>2013-01-05T17:00:00.000Z</c:v>
                </c:pt>
                <c:pt idx="114">
                  <c:v>2013-01-05T18:00:00.000Z</c:v>
                </c:pt>
                <c:pt idx="115">
                  <c:v>2013-01-05T19:00:00.000Z</c:v>
                </c:pt>
                <c:pt idx="116">
                  <c:v>2013-01-05T20:00:00.000Z</c:v>
                </c:pt>
                <c:pt idx="117">
                  <c:v>2013-01-05T21:00:00.000Z</c:v>
                </c:pt>
                <c:pt idx="118">
                  <c:v>2013-01-05T22:00:00.000Z</c:v>
                </c:pt>
                <c:pt idx="119">
                  <c:v>2013-01-05T23:00:00.000Z</c:v>
                </c:pt>
                <c:pt idx="120">
                  <c:v>2013-01-06T00:00:00.000Z</c:v>
                </c:pt>
                <c:pt idx="121">
                  <c:v>2013-01-06T01:00:00.000Z</c:v>
                </c:pt>
                <c:pt idx="122">
                  <c:v>2013-01-06T02:00:00.000Z</c:v>
                </c:pt>
                <c:pt idx="123">
                  <c:v>2013-01-06T03:00:00.000Z</c:v>
                </c:pt>
                <c:pt idx="124">
                  <c:v>2013-01-06T04:00:00.000Z</c:v>
                </c:pt>
                <c:pt idx="125">
                  <c:v>2013-01-06T05:00:00.000Z</c:v>
                </c:pt>
                <c:pt idx="126">
                  <c:v>2013-01-06T06:00:00.000Z</c:v>
                </c:pt>
                <c:pt idx="127">
                  <c:v>2013-01-06T07:00:00.000Z</c:v>
                </c:pt>
                <c:pt idx="128">
                  <c:v>2013-01-06T08:00:00.000Z</c:v>
                </c:pt>
                <c:pt idx="129">
                  <c:v>2013-01-06T09:00:00.000Z</c:v>
                </c:pt>
                <c:pt idx="130">
                  <c:v>2013-01-06T10:00:00.000Z</c:v>
                </c:pt>
                <c:pt idx="131">
                  <c:v>2013-01-06T11:00:00.000Z</c:v>
                </c:pt>
                <c:pt idx="132">
                  <c:v>2013-01-06T12:00:00.000Z</c:v>
                </c:pt>
                <c:pt idx="133">
                  <c:v>2013-01-06T13:00:00.000Z</c:v>
                </c:pt>
                <c:pt idx="134">
                  <c:v>2013-01-06T14:00:00.000Z</c:v>
                </c:pt>
                <c:pt idx="135">
                  <c:v>2013-01-06T15:00:00.000Z</c:v>
                </c:pt>
                <c:pt idx="136">
                  <c:v>2013-01-06T16:00:00.000Z</c:v>
                </c:pt>
                <c:pt idx="137">
                  <c:v>2013-01-06T17:00:00.000Z</c:v>
                </c:pt>
                <c:pt idx="138">
                  <c:v>2013-01-06T18:00:00.000Z</c:v>
                </c:pt>
                <c:pt idx="139">
                  <c:v>2013-01-06T19:00:00.000Z</c:v>
                </c:pt>
                <c:pt idx="140">
                  <c:v>2013-01-06T20:00:00.000Z</c:v>
                </c:pt>
                <c:pt idx="141">
                  <c:v>2013-01-06T21:00:00.000Z</c:v>
                </c:pt>
                <c:pt idx="142">
                  <c:v>2013-01-06T22:00:00.000Z</c:v>
                </c:pt>
                <c:pt idx="143">
                  <c:v>2013-01-06T23:00:00.000Z</c:v>
                </c:pt>
                <c:pt idx="144">
                  <c:v>2013-01-07T00:00:00.000Z</c:v>
                </c:pt>
                <c:pt idx="145">
                  <c:v>2013-01-07T01:00:00.000Z</c:v>
                </c:pt>
                <c:pt idx="146">
                  <c:v>2013-01-07T02:00:00.000Z</c:v>
                </c:pt>
                <c:pt idx="147">
                  <c:v>2013-01-07T03:00:00.000Z</c:v>
                </c:pt>
                <c:pt idx="148">
                  <c:v>2013-01-07T04:00:00.000Z</c:v>
                </c:pt>
                <c:pt idx="149">
                  <c:v>2013-01-07T05:00:00.000Z</c:v>
                </c:pt>
                <c:pt idx="150">
                  <c:v>2013-01-07T06:00:00.000Z</c:v>
                </c:pt>
                <c:pt idx="151">
                  <c:v>2013-01-07T07:00:00.000Z</c:v>
                </c:pt>
                <c:pt idx="152">
                  <c:v>2013-01-07T08:00:00.000Z</c:v>
                </c:pt>
                <c:pt idx="153">
                  <c:v>2013-01-07T09:00:00.000Z</c:v>
                </c:pt>
                <c:pt idx="154">
                  <c:v>2013-01-07T10:00:00.000Z</c:v>
                </c:pt>
                <c:pt idx="155">
                  <c:v>2013-01-07T11:00:00.000Z</c:v>
                </c:pt>
                <c:pt idx="156">
                  <c:v>2013-01-07T12:00:00.000Z</c:v>
                </c:pt>
                <c:pt idx="157">
                  <c:v>2013-01-07T13:00:00.000Z</c:v>
                </c:pt>
                <c:pt idx="158">
                  <c:v>2013-01-07T14:00:00.000Z</c:v>
                </c:pt>
                <c:pt idx="159">
                  <c:v>2013-01-07T15:00:00.000Z</c:v>
                </c:pt>
                <c:pt idx="160">
                  <c:v>2013-01-07T16:00:00.000Z</c:v>
                </c:pt>
                <c:pt idx="161">
                  <c:v>2013-01-07T17:00:00.000Z</c:v>
                </c:pt>
                <c:pt idx="162">
                  <c:v>2013-01-07T18:00:00.000Z</c:v>
                </c:pt>
                <c:pt idx="163">
                  <c:v>2013-01-07T19:00:00.000Z</c:v>
                </c:pt>
                <c:pt idx="164">
                  <c:v>2013-01-07T20:00:00.000Z</c:v>
                </c:pt>
                <c:pt idx="165">
                  <c:v>2013-01-07T21:00:00.000Z</c:v>
                </c:pt>
                <c:pt idx="166">
                  <c:v>2013-01-07T22:00:00.000Z</c:v>
                </c:pt>
                <c:pt idx="167">
                  <c:v>2013-01-07T23:00:00.000Z</c:v>
                </c:pt>
                <c:pt idx="168">
                  <c:v>2013-01-08T00:00:00.000Z</c:v>
                </c:pt>
                <c:pt idx="169">
                  <c:v>2013-01-08T01:00:00.000Z</c:v>
                </c:pt>
                <c:pt idx="170">
                  <c:v>2013-01-08T02:00:00.000Z</c:v>
                </c:pt>
                <c:pt idx="171">
                  <c:v>2013-01-08T03:00:00.000Z</c:v>
                </c:pt>
                <c:pt idx="172">
                  <c:v>2013-01-08T04:00:00.000Z</c:v>
                </c:pt>
                <c:pt idx="173">
                  <c:v>2013-01-08T05:00:00.000Z</c:v>
                </c:pt>
                <c:pt idx="174">
                  <c:v>2013-01-08T06:00:00.000Z</c:v>
                </c:pt>
                <c:pt idx="175">
                  <c:v>2013-01-08T07:00:00.000Z</c:v>
                </c:pt>
                <c:pt idx="176">
                  <c:v>2013-01-08T08:00:00.000Z</c:v>
                </c:pt>
                <c:pt idx="177">
                  <c:v>2013-01-08T09:00:00.000Z</c:v>
                </c:pt>
                <c:pt idx="178">
                  <c:v>2013-01-08T10:00:00.000Z</c:v>
                </c:pt>
                <c:pt idx="179">
                  <c:v>2013-01-08T11:00:00.000Z</c:v>
                </c:pt>
                <c:pt idx="180">
                  <c:v>2013-01-08T12:00:00.000Z</c:v>
                </c:pt>
                <c:pt idx="181">
                  <c:v>2013-01-08T13:00:00.000Z</c:v>
                </c:pt>
                <c:pt idx="182">
                  <c:v>2013-01-08T14:00:00.000Z</c:v>
                </c:pt>
                <c:pt idx="183">
                  <c:v>2013-01-08T15:00:00.000Z</c:v>
                </c:pt>
                <c:pt idx="184">
                  <c:v>2013-01-08T16:00:00.000Z</c:v>
                </c:pt>
                <c:pt idx="185">
                  <c:v>2013-01-08T17:00:00.000Z</c:v>
                </c:pt>
                <c:pt idx="186">
                  <c:v>2013-01-08T18:00:00.000Z</c:v>
                </c:pt>
                <c:pt idx="187">
                  <c:v>2013-01-08T19:00:00.000Z</c:v>
                </c:pt>
                <c:pt idx="188">
                  <c:v>2013-01-08T20:00:00.000Z</c:v>
                </c:pt>
                <c:pt idx="189">
                  <c:v>2013-01-08T21:00:00.000Z</c:v>
                </c:pt>
                <c:pt idx="190">
                  <c:v>2013-01-08T22:00:00.000Z</c:v>
                </c:pt>
                <c:pt idx="191">
                  <c:v>2013-01-08T23:00:00.000Z</c:v>
                </c:pt>
                <c:pt idx="192">
                  <c:v>2013-01-09T00:00:00.000Z</c:v>
                </c:pt>
                <c:pt idx="193">
                  <c:v>2013-01-09T01:00:00.000Z</c:v>
                </c:pt>
                <c:pt idx="194">
                  <c:v>2013-01-09T02:00:00.000Z</c:v>
                </c:pt>
                <c:pt idx="195">
                  <c:v>2013-01-09T03:00:00.000Z</c:v>
                </c:pt>
                <c:pt idx="196">
                  <c:v>2013-01-09T04:00:00.000Z</c:v>
                </c:pt>
                <c:pt idx="197">
                  <c:v>2013-01-09T05:00:00.000Z</c:v>
                </c:pt>
                <c:pt idx="198">
                  <c:v>2013-01-09T06:00:00.000Z</c:v>
                </c:pt>
                <c:pt idx="199">
                  <c:v>2013-01-09T07:00:00.000Z</c:v>
                </c:pt>
                <c:pt idx="200">
                  <c:v>2013-01-09T08:00:00.000Z</c:v>
                </c:pt>
                <c:pt idx="201">
                  <c:v>2013-01-09T09:00:00.000Z</c:v>
                </c:pt>
                <c:pt idx="202">
                  <c:v>2013-01-09T10:00:00.000Z</c:v>
                </c:pt>
                <c:pt idx="203">
                  <c:v>2013-01-09T11:00:00.000Z</c:v>
                </c:pt>
                <c:pt idx="204">
                  <c:v>2013-01-09T12:00:00.000Z</c:v>
                </c:pt>
                <c:pt idx="205">
                  <c:v>2013-01-09T13:00:00.000Z</c:v>
                </c:pt>
                <c:pt idx="206">
                  <c:v>2013-01-09T14:00:00.000Z</c:v>
                </c:pt>
                <c:pt idx="207">
                  <c:v>2013-01-09T15:00:00.000Z</c:v>
                </c:pt>
                <c:pt idx="208">
                  <c:v>2013-01-09T16:00:00.000Z</c:v>
                </c:pt>
                <c:pt idx="209">
                  <c:v>2013-01-09T17:00:00.000Z</c:v>
                </c:pt>
                <c:pt idx="210">
                  <c:v>2013-01-09T18:00:00.000Z</c:v>
                </c:pt>
                <c:pt idx="211">
                  <c:v>2013-01-09T19:00:00.000Z</c:v>
                </c:pt>
                <c:pt idx="212">
                  <c:v>2013-01-09T20:00:00.000Z</c:v>
                </c:pt>
                <c:pt idx="213">
                  <c:v>2013-01-09T21:00:00.000Z</c:v>
                </c:pt>
                <c:pt idx="214">
                  <c:v>2013-01-09T22:00:00.000Z</c:v>
                </c:pt>
                <c:pt idx="215">
                  <c:v>2013-01-09T23:00:00.000Z</c:v>
                </c:pt>
                <c:pt idx="216">
                  <c:v>2013-01-10T00:00:00.000Z</c:v>
                </c:pt>
                <c:pt idx="217">
                  <c:v>2013-01-10T01:00:00.000Z</c:v>
                </c:pt>
                <c:pt idx="218">
                  <c:v>2013-01-10T02:00:00.000Z</c:v>
                </c:pt>
                <c:pt idx="219">
                  <c:v>2013-01-10T03:00:00.000Z</c:v>
                </c:pt>
                <c:pt idx="220">
                  <c:v>2013-01-10T04:00:00.000Z</c:v>
                </c:pt>
                <c:pt idx="221">
                  <c:v>2013-01-10T05:00:00.000Z</c:v>
                </c:pt>
                <c:pt idx="222">
                  <c:v>2013-01-10T06:00:00.000Z</c:v>
                </c:pt>
                <c:pt idx="223">
                  <c:v>2013-01-10T07:00:00.000Z</c:v>
                </c:pt>
                <c:pt idx="224">
                  <c:v>2013-01-10T08:00:00.000Z</c:v>
                </c:pt>
                <c:pt idx="225">
                  <c:v>2013-01-10T09:00:00.000Z</c:v>
                </c:pt>
                <c:pt idx="226">
                  <c:v>2013-01-10T10:00:00.000Z</c:v>
                </c:pt>
                <c:pt idx="227">
                  <c:v>2013-01-10T11:00:00.000Z</c:v>
                </c:pt>
                <c:pt idx="228">
                  <c:v>2013-01-10T12:00:00.000Z</c:v>
                </c:pt>
                <c:pt idx="229">
                  <c:v>2013-01-10T13:00:00.000Z</c:v>
                </c:pt>
                <c:pt idx="230">
                  <c:v>2013-01-10T14:00:00.000Z</c:v>
                </c:pt>
                <c:pt idx="231">
                  <c:v>2013-01-10T15:00:00.000Z</c:v>
                </c:pt>
                <c:pt idx="232">
                  <c:v>2013-01-10T16:00:00.000Z</c:v>
                </c:pt>
                <c:pt idx="233">
                  <c:v>2013-01-10T17:00:00.000Z</c:v>
                </c:pt>
                <c:pt idx="234">
                  <c:v>2013-01-10T18:00:00.000Z</c:v>
                </c:pt>
                <c:pt idx="235">
                  <c:v>2013-01-10T19:00:00.000Z</c:v>
                </c:pt>
                <c:pt idx="236">
                  <c:v>2013-01-10T20:00:00.000Z</c:v>
                </c:pt>
                <c:pt idx="237">
                  <c:v>2013-01-10T21:00:00.000Z</c:v>
                </c:pt>
                <c:pt idx="238">
                  <c:v>2013-01-10T22:00:00.000Z</c:v>
                </c:pt>
                <c:pt idx="239">
                  <c:v>2013-01-10T23:00:00.000Z</c:v>
                </c:pt>
              </c:strCache>
            </c:strRef>
          </c:cat>
          <c:val>
            <c:numRef>
              <c:f>AmazonForecast!$B$2:$B$241</c:f>
              <c:numCache>
                <c:formatCode>General</c:formatCode>
                <c:ptCount val="240"/>
                <c:pt idx="0">
                  <c:v>55.26</c:v>
                </c:pt>
                <c:pt idx="1">
                  <c:v>49.05</c:v>
                </c:pt>
                <c:pt idx="2">
                  <c:v>49.36</c:v>
                </c:pt>
                <c:pt idx="3">
                  <c:v>47.32</c:v>
                </c:pt>
                <c:pt idx="4">
                  <c:v>48.64</c:v>
                </c:pt>
                <c:pt idx="5">
                  <c:v>48.39</c:v>
                </c:pt>
                <c:pt idx="6">
                  <c:v>53.25</c:v>
                </c:pt>
                <c:pt idx="7">
                  <c:v>53.4</c:v>
                </c:pt>
                <c:pt idx="8">
                  <c:v>56.55</c:v>
                </c:pt>
                <c:pt idx="9">
                  <c:v>59.93</c:v>
                </c:pt>
                <c:pt idx="10">
                  <c:v>61.54</c:v>
                </c:pt>
                <c:pt idx="11">
                  <c:v>61.57</c:v>
                </c:pt>
                <c:pt idx="12">
                  <c:v>60.13</c:v>
                </c:pt>
                <c:pt idx="13">
                  <c:v>59.46</c:v>
                </c:pt>
                <c:pt idx="14">
                  <c:v>59.16</c:v>
                </c:pt>
                <c:pt idx="15">
                  <c:v>59.19</c:v>
                </c:pt>
                <c:pt idx="16">
                  <c:v>71.760000000000005</c:v>
                </c:pt>
                <c:pt idx="17">
                  <c:v>103.72</c:v>
                </c:pt>
                <c:pt idx="18">
                  <c:v>100.37</c:v>
                </c:pt>
                <c:pt idx="19">
                  <c:v>91.18</c:v>
                </c:pt>
                <c:pt idx="20">
                  <c:v>85.02</c:v>
                </c:pt>
                <c:pt idx="21">
                  <c:v>78.89</c:v>
                </c:pt>
                <c:pt idx="22">
                  <c:v>66.91</c:v>
                </c:pt>
                <c:pt idx="23">
                  <c:v>50.28</c:v>
                </c:pt>
                <c:pt idx="24">
                  <c:v>65.34</c:v>
                </c:pt>
                <c:pt idx="25">
                  <c:v>57.51</c:v>
                </c:pt>
                <c:pt idx="26">
                  <c:v>55.19</c:v>
                </c:pt>
                <c:pt idx="27">
                  <c:v>52.64</c:v>
                </c:pt>
                <c:pt idx="28">
                  <c:v>54.09</c:v>
                </c:pt>
                <c:pt idx="29">
                  <c:v>62.36</c:v>
                </c:pt>
                <c:pt idx="30">
                  <c:v>93.93</c:v>
                </c:pt>
                <c:pt idx="31">
                  <c:v>121.92</c:v>
                </c:pt>
                <c:pt idx="32">
                  <c:v>122.05</c:v>
                </c:pt>
                <c:pt idx="33">
                  <c:v>144.22999999999999</c:v>
                </c:pt>
                <c:pt idx="34">
                  <c:v>138.52000000000001</c:v>
                </c:pt>
                <c:pt idx="35">
                  <c:v>137.25</c:v>
                </c:pt>
                <c:pt idx="36">
                  <c:v>134.76</c:v>
                </c:pt>
                <c:pt idx="37">
                  <c:v>134.34</c:v>
                </c:pt>
                <c:pt idx="38">
                  <c:v>121.36</c:v>
                </c:pt>
                <c:pt idx="39">
                  <c:v>127.97</c:v>
                </c:pt>
                <c:pt idx="40">
                  <c:v>144.72999999999999</c:v>
                </c:pt>
                <c:pt idx="41">
                  <c:v>177.56</c:v>
                </c:pt>
                <c:pt idx="42">
                  <c:v>164.82</c:v>
                </c:pt>
                <c:pt idx="43">
                  <c:v>141.55000000000001</c:v>
                </c:pt>
                <c:pt idx="44">
                  <c:v>126.86</c:v>
                </c:pt>
                <c:pt idx="45">
                  <c:v>108.86</c:v>
                </c:pt>
                <c:pt idx="46">
                  <c:v>99.11</c:v>
                </c:pt>
                <c:pt idx="47">
                  <c:v>68.28</c:v>
                </c:pt>
                <c:pt idx="48">
                  <c:v>72.680000000000007</c:v>
                </c:pt>
                <c:pt idx="49">
                  <c:v>60.45</c:v>
                </c:pt>
                <c:pt idx="50">
                  <c:v>55.89</c:v>
                </c:pt>
                <c:pt idx="51">
                  <c:v>58.35</c:v>
                </c:pt>
                <c:pt idx="52">
                  <c:v>61.06</c:v>
                </c:pt>
                <c:pt idx="53">
                  <c:v>59.86</c:v>
                </c:pt>
                <c:pt idx="54">
                  <c:v>99.07</c:v>
                </c:pt>
                <c:pt idx="55">
                  <c:v>120.22</c:v>
                </c:pt>
                <c:pt idx="56">
                  <c:v>120.61</c:v>
                </c:pt>
                <c:pt idx="57">
                  <c:v>136.38999999999999</c:v>
                </c:pt>
                <c:pt idx="58">
                  <c:v>128.63</c:v>
                </c:pt>
                <c:pt idx="59">
                  <c:v>122.67</c:v>
                </c:pt>
                <c:pt idx="60">
                  <c:v>119.6</c:v>
                </c:pt>
                <c:pt idx="61">
                  <c:v>119.32</c:v>
                </c:pt>
                <c:pt idx="62">
                  <c:v>118.96</c:v>
                </c:pt>
                <c:pt idx="63">
                  <c:v>119.13</c:v>
                </c:pt>
                <c:pt idx="64">
                  <c:v>135.91</c:v>
                </c:pt>
                <c:pt idx="65">
                  <c:v>176.33</c:v>
                </c:pt>
                <c:pt idx="66">
                  <c:v>153.94999999999999</c:v>
                </c:pt>
                <c:pt idx="67">
                  <c:v>137.84</c:v>
                </c:pt>
                <c:pt idx="68">
                  <c:v>129.55000000000001</c:v>
                </c:pt>
                <c:pt idx="69">
                  <c:v>110.13</c:v>
                </c:pt>
                <c:pt idx="70">
                  <c:v>103.64</c:v>
                </c:pt>
                <c:pt idx="71">
                  <c:v>65.91</c:v>
                </c:pt>
                <c:pt idx="72">
                  <c:v>47.38</c:v>
                </c:pt>
                <c:pt idx="73">
                  <c:v>45.48</c:v>
                </c:pt>
                <c:pt idx="74">
                  <c:v>44.92</c:v>
                </c:pt>
                <c:pt idx="75">
                  <c:v>44.19</c:v>
                </c:pt>
                <c:pt idx="76">
                  <c:v>44.23</c:v>
                </c:pt>
                <c:pt idx="77">
                  <c:v>45.74</c:v>
                </c:pt>
                <c:pt idx="78">
                  <c:v>68.400000000000006</c:v>
                </c:pt>
                <c:pt idx="79">
                  <c:v>79.739999999999995</c:v>
                </c:pt>
                <c:pt idx="80">
                  <c:v>85.34</c:v>
                </c:pt>
                <c:pt idx="81">
                  <c:v>91.87</c:v>
                </c:pt>
                <c:pt idx="82">
                  <c:v>94.14</c:v>
                </c:pt>
                <c:pt idx="83">
                  <c:v>95.29</c:v>
                </c:pt>
                <c:pt idx="84">
                  <c:v>72.209999999999994</c:v>
                </c:pt>
                <c:pt idx="85">
                  <c:v>69.709999999999994</c:v>
                </c:pt>
                <c:pt idx="86">
                  <c:v>68.83</c:v>
                </c:pt>
                <c:pt idx="87">
                  <c:v>73.66</c:v>
                </c:pt>
                <c:pt idx="88">
                  <c:v>91.74</c:v>
                </c:pt>
                <c:pt idx="89">
                  <c:v>107.8</c:v>
                </c:pt>
                <c:pt idx="90">
                  <c:v>89.62</c:v>
                </c:pt>
                <c:pt idx="91">
                  <c:v>84</c:v>
                </c:pt>
                <c:pt idx="92">
                  <c:v>68.180000000000007</c:v>
                </c:pt>
                <c:pt idx="93">
                  <c:v>62.79</c:v>
                </c:pt>
                <c:pt idx="94">
                  <c:v>60.78</c:v>
                </c:pt>
                <c:pt idx="95">
                  <c:v>48.02</c:v>
                </c:pt>
                <c:pt idx="96">
                  <c:v>46.11</c:v>
                </c:pt>
                <c:pt idx="97">
                  <c:v>43.63</c:v>
                </c:pt>
                <c:pt idx="98">
                  <c:v>39.81</c:v>
                </c:pt>
                <c:pt idx="99">
                  <c:v>38.17</c:v>
                </c:pt>
                <c:pt idx="100">
                  <c:v>39.380000000000003</c:v>
                </c:pt>
                <c:pt idx="101">
                  <c:v>38.08</c:v>
                </c:pt>
                <c:pt idx="102">
                  <c:v>40.049999999999997</c:v>
                </c:pt>
                <c:pt idx="103">
                  <c:v>40.76</c:v>
                </c:pt>
                <c:pt idx="104">
                  <c:v>45.41</c:v>
                </c:pt>
                <c:pt idx="105">
                  <c:v>48.13</c:v>
                </c:pt>
                <c:pt idx="106">
                  <c:v>47.99</c:v>
                </c:pt>
                <c:pt idx="107">
                  <c:v>49</c:v>
                </c:pt>
                <c:pt idx="108">
                  <c:v>45.8</c:v>
                </c:pt>
                <c:pt idx="109">
                  <c:v>42.86</c:v>
                </c:pt>
                <c:pt idx="110">
                  <c:v>40.119999999999997</c:v>
                </c:pt>
                <c:pt idx="111">
                  <c:v>39.49</c:v>
                </c:pt>
                <c:pt idx="112">
                  <c:v>44.79</c:v>
                </c:pt>
                <c:pt idx="113">
                  <c:v>64.22</c:v>
                </c:pt>
                <c:pt idx="114">
                  <c:v>58</c:v>
                </c:pt>
                <c:pt idx="115">
                  <c:v>53.87</c:v>
                </c:pt>
                <c:pt idx="116">
                  <c:v>51.03</c:v>
                </c:pt>
                <c:pt idx="117">
                  <c:v>46.05</c:v>
                </c:pt>
                <c:pt idx="118">
                  <c:v>40.729999999999997</c:v>
                </c:pt>
                <c:pt idx="119">
                  <c:v>37.659999999999997</c:v>
                </c:pt>
                <c:pt idx="120">
                  <c:v>40.28</c:v>
                </c:pt>
                <c:pt idx="121">
                  <c:v>37.5</c:v>
                </c:pt>
                <c:pt idx="122">
                  <c:v>34.82</c:v>
                </c:pt>
                <c:pt idx="123">
                  <c:v>34.229999999999997</c:v>
                </c:pt>
                <c:pt idx="124">
                  <c:v>34.770000000000003</c:v>
                </c:pt>
                <c:pt idx="125">
                  <c:v>34.35</c:v>
                </c:pt>
                <c:pt idx="126">
                  <c:v>36.57</c:v>
                </c:pt>
                <c:pt idx="127">
                  <c:v>36.78</c:v>
                </c:pt>
                <c:pt idx="128">
                  <c:v>38.47</c:v>
                </c:pt>
                <c:pt idx="129">
                  <c:v>41.55</c:v>
                </c:pt>
                <c:pt idx="130">
                  <c:v>42.1</c:v>
                </c:pt>
                <c:pt idx="131">
                  <c:v>42.65</c:v>
                </c:pt>
                <c:pt idx="132">
                  <c:v>40.340000000000003</c:v>
                </c:pt>
                <c:pt idx="133">
                  <c:v>38.51</c:v>
                </c:pt>
                <c:pt idx="134">
                  <c:v>38.08</c:v>
                </c:pt>
                <c:pt idx="135">
                  <c:v>38.700000000000003</c:v>
                </c:pt>
                <c:pt idx="136">
                  <c:v>41.53</c:v>
                </c:pt>
                <c:pt idx="137">
                  <c:v>59.7</c:v>
                </c:pt>
                <c:pt idx="138">
                  <c:v>58.32</c:v>
                </c:pt>
                <c:pt idx="139">
                  <c:v>51.64</c:v>
                </c:pt>
                <c:pt idx="140">
                  <c:v>47.5</c:v>
                </c:pt>
                <c:pt idx="141">
                  <c:v>47.45</c:v>
                </c:pt>
                <c:pt idx="142">
                  <c:v>38.92</c:v>
                </c:pt>
                <c:pt idx="143">
                  <c:v>37.630000000000003</c:v>
                </c:pt>
                <c:pt idx="144">
                  <c:v>36.46</c:v>
                </c:pt>
                <c:pt idx="145">
                  <c:v>34.82</c:v>
                </c:pt>
                <c:pt idx="146">
                  <c:v>35.1</c:v>
                </c:pt>
                <c:pt idx="147">
                  <c:v>37.119999999999997</c:v>
                </c:pt>
                <c:pt idx="148">
                  <c:v>37.53</c:v>
                </c:pt>
                <c:pt idx="149">
                  <c:v>38.94</c:v>
                </c:pt>
                <c:pt idx="150">
                  <c:v>42.96</c:v>
                </c:pt>
                <c:pt idx="151">
                  <c:v>55.78</c:v>
                </c:pt>
                <c:pt idx="152">
                  <c:v>52.02</c:v>
                </c:pt>
                <c:pt idx="153">
                  <c:v>54.5</c:v>
                </c:pt>
                <c:pt idx="154">
                  <c:v>55.42</c:v>
                </c:pt>
                <c:pt idx="155">
                  <c:v>54.58</c:v>
                </c:pt>
                <c:pt idx="156">
                  <c:v>52.94</c:v>
                </c:pt>
                <c:pt idx="157">
                  <c:v>52.78</c:v>
                </c:pt>
                <c:pt idx="158">
                  <c:v>51.93</c:v>
                </c:pt>
                <c:pt idx="159">
                  <c:v>51.87</c:v>
                </c:pt>
                <c:pt idx="160">
                  <c:v>58.17</c:v>
                </c:pt>
                <c:pt idx="161">
                  <c:v>77.2</c:v>
                </c:pt>
                <c:pt idx="162">
                  <c:v>70.94</c:v>
                </c:pt>
                <c:pt idx="163">
                  <c:v>62.58</c:v>
                </c:pt>
                <c:pt idx="164">
                  <c:v>61.18</c:v>
                </c:pt>
                <c:pt idx="165">
                  <c:v>52.43</c:v>
                </c:pt>
                <c:pt idx="166">
                  <c:v>51.43</c:v>
                </c:pt>
                <c:pt idx="167">
                  <c:v>43.5</c:v>
                </c:pt>
                <c:pt idx="168">
                  <c:v>38.130000000000003</c:v>
                </c:pt>
                <c:pt idx="169">
                  <c:v>35.97</c:v>
                </c:pt>
                <c:pt idx="170">
                  <c:v>34.11</c:v>
                </c:pt>
                <c:pt idx="171">
                  <c:v>33.61</c:v>
                </c:pt>
                <c:pt idx="172">
                  <c:v>33.340000000000003</c:v>
                </c:pt>
                <c:pt idx="173">
                  <c:v>37.700000000000003</c:v>
                </c:pt>
                <c:pt idx="174">
                  <c:v>43.28</c:v>
                </c:pt>
                <c:pt idx="175">
                  <c:v>50.15</c:v>
                </c:pt>
                <c:pt idx="176">
                  <c:v>45.56</c:v>
                </c:pt>
                <c:pt idx="177">
                  <c:v>49.46</c:v>
                </c:pt>
                <c:pt idx="178">
                  <c:v>49.83</c:v>
                </c:pt>
                <c:pt idx="179">
                  <c:v>48.69</c:v>
                </c:pt>
                <c:pt idx="180">
                  <c:v>44.87</c:v>
                </c:pt>
                <c:pt idx="181">
                  <c:v>43.86</c:v>
                </c:pt>
                <c:pt idx="182">
                  <c:v>42.31</c:v>
                </c:pt>
                <c:pt idx="183">
                  <c:v>43.08</c:v>
                </c:pt>
                <c:pt idx="184">
                  <c:v>51.49</c:v>
                </c:pt>
                <c:pt idx="185">
                  <c:v>69.88</c:v>
                </c:pt>
                <c:pt idx="186">
                  <c:v>62.73</c:v>
                </c:pt>
                <c:pt idx="187">
                  <c:v>56.87</c:v>
                </c:pt>
                <c:pt idx="188">
                  <c:v>53.62</c:v>
                </c:pt>
                <c:pt idx="189">
                  <c:v>47.59</c:v>
                </c:pt>
                <c:pt idx="190">
                  <c:v>39.15</c:v>
                </c:pt>
                <c:pt idx="191">
                  <c:v>38.07</c:v>
                </c:pt>
                <c:pt idx="192">
                  <c:v>31.25</c:v>
                </c:pt>
                <c:pt idx="193">
                  <c:v>29.61</c:v>
                </c:pt>
                <c:pt idx="194">
                  <c:v>28.16</c:v>
                </c:pt>
                <c:pt idx="195">
                  <c:v>28.03</c:v>
                </c:pt>
                <c:pt idx="196">
                  <c:v>28.24</c:v>
                </c:pt>
                <c:pt idx="197">
                  <c:v>31.04</c:v>
                </c:pt>
                <c:pt idx="198">
                  <c:v>37.89</c:v>
                </c:pt>
                <c:pt idx="199">
                  <c:v>44.58</c:v>
                </c:pt>
                <c:pt idx="200">
                  <c:v>41.91</c:v>
                </c:pt>
                <c:pt idx="201">
                  <c:v>43.58</c:v>
                </c:pt>
                <c:pt idx="202">
                  <c:v>44.99</c:v>
                </c:pt>
                <c:pt idx="203">
                  <c:v>43.53</c:v>
                </c:pt>
                <c:pt idx="204">
                  <c:v>42.04</c:v>
                </c:pt>
                <c:pt idx="205">
                  <c:v>41.79</c:v>
                </c:pt>
                <c:pt idx="206">
                  <c:v>41.36</c:v>
                </c:pt>
                <c:pt idx="207">
                  <c:v>41.32</c:v>
                </c:pt>
                <c:pt idx="208">
                  <c:v>47.36</c:v>
                </c:pt>
                <c:pt idx="209">
                  <c:v>57.99</c:v>
                </c:pt>
                <c:pt idx="210">
                  <c:v>53.52</c:v>
                </c:pt>
                <c:pt idx="211">
                  <c:v>51.31</c:v>
                </c:pt>
                <c:pt idx="212">
                  <c:v>47.18</c:v>
                </c:pt>
                <c:pt idx="213">
                  <c:v>44.21</c:v>
                </c:pt>
                <c:pt idx="214">
                  <c:v>44.57</c:v>
                </c:pt>
                <c:pt idx="215">
                  <c:v>32.51</c:v>
                </c:pt>
                <c:pt idx="216">
                  <c:v>31.61</c:v>
                </c:pt>
                <c:pt idx="217">
                  <c:v>29.19</c:v>
                </c:pt>
                <c:pt idx="218">
                  <c:v>27.63</c:v>
                </c:pt>
                <c:pt idx="219">
                  <c:v>27.86</c:v>
                </c:pt>
                <c:pt idx="220">
                  <c:v>28.02</c:v>
                </c:pt>
                <c:pt idx="221">
                  <c:v>31.06</c:v>
                </c:pt>
                <c:pt idx="222">
                  <c:v>37.51</c:v>
                </c:pt>
                <c:pt idx="223">
                  <c:v>42.89</c:v>
                </c:pt>
                <c:pt idx="224">
                  <c:v>37.43</c:v>
                </c:pt>
                <c:pt idx="225">
                  <c:v>40.26</c:v>
                </c:pt>
                <c:pt idx="226">
                  <c:v>39.18</c:v>
                </c:pt>
                <c:pt idx="227">
                  <c:v>38.39</c:v>
                </c:pt>
                <c:pt idx="228">
                  <c:v>37.18</c:v>
                </c:pt>
                <c:pt idx="229">
                  <c:v>36.86</c:v>
                </c:pt>
                <c:pt idx="230">
                  <c:v>36.64</c:v>
                </c:pt>
                <c:pt idx="231">
                  <c:v>36.43</c:v>
                </c:pt>
                <c:pt idx="232">
                  <c:v>43.19</c:v>
                </c:pt>
                <c:pt idx="233">
                  <c:v>52.79</c:v>
                </c:pt>
                <c:pt idx="234">
                  <c:v>49.62</c:v>
                </c:pt>
                <c:pt idx="235">
                  <c:v>46.23</c:v>
                </c:pt>
                <c:pt idx="236">
                  <c:v>43.15</c:v>
                </c:pt>
                <c:pt idx="237">
                  <c:v>38.69</c:v>
                </c:pt>
                <c:pt idx="238">
                  <c:v>37.32</c:v>
                </c:pt>
                <c:pt idx="239">
                  <c:v>30.42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0-41B2-A7FE-CF2375AFCED0}"/>
            </c:ext>
          </c:extLst>
        </c:ser>
        <c:ser>
          <c:idx val="1"/>
          <c:order val="1"/>
          <c:tx>
            <c:strRef>
              <c:f>AmazonForecast!$C$1</c:f>
              <c:strCache>
                <c:ptCount val="1"/>
                <c:pt idx="0">
                  <c:v>Amazon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AmazonForecast!$A$2:$A$241</c:f>
              <c:strCache>
                <c:ptCount val="240"/>
                <c:pt idx="0">
                  <c:v>2013-01-01T00:00:00.000Z</c:v>
                </c:pt>
                <c:pt idx="1">
                  <c:v>2013-01-01T01:00:00.000Z</c:v>
                </c:pt>
                <c:pt idx="2">
                  <c:v>2013-01-01T02:00:00.000Z</c:v>
                </c:pt>
                <c:pt idx="3">
                  <c:v>2013-01-01T03:00:00.000Z</c:v>
                </c:pt>
                <c:pt idx="4">
                  <c:v>2013-01-01T04:00:00.000Z</c:v>
                </c:pt>
                <c:pt idx="5">
                  <c:v>2013-01-01T05:00:00.000Z</c:v>
                </c:pt>
                <c:pt idx="6">
                  <c:v>2013-01-01T06:00:00.000Z</c:v>
                </c:pt>
                <c:pt idx="7">
                  <c:v>2013-01-01T07:00:00.000Z</c:v>
                </c:pt>
                <c:pt idx="8">
                  <c:v>2013-01-01T08:00:00.000Z</c:v>
                </c:pt>
                <c:pt idx="9">
                  <c:v>2013-01-01T09:00:00.000Z</c:v>
                </c:pt>
                <c:pt idx="10">
                  <c:v>2013-01-01T10:00:00.000Z</c:v>
                </c:pt>
                <c:pt idx="11">
                  <c:v>2013-01-01T11:00:00.000Z</c:v>
                </c:pt>
                <c:pt idx="12">
                  <c:v>2013-01-01T12:00:00.000Z</c:v>
                </c:pt>
                <c:pt idx="13">
                  <c:v>2013-01-01T13:00:00.000Z</c:v>
                </c:pt>
                <c:pt idx="14">
                  <c:v>2013-01-01T14:00:00.000Z</c:v>
                </c:pt>
                <c:pt idx="15">
                  <c:v>2013-01-01T15:00:00.000Z</c:v>
                </c:pt>
                <c:pt idx="16">
                  <c:v>2013-01-01T16:00:00.000Z</c:v>
                </c:pt>
                <c:pt idx="17">
                  <c:v>2013-01-01T17:00:00.000Z</c:v>
                </c:pt>
                <c:pt idx="18">
                  <c:v>2013-01-01T18:00:00.000Z</c:v>
                </c:pt>
                <c:pt idx="19">
                  <c:v>2013-01-01T19:00:00.000Z</c:v>
                </c:pt>
                <c:pt idx="20">
                  <c:v>2013-01-01T20:00:00.000Z</c:v>
                </c:pt>
                <c:pt idx="21">
                  <c:v>2013-01-01T21:00:00.000Z</c:v>
                </c:pt>
                <c:pt idx="22">
                  <c:v>2013-01-01T22:00:00.000Z</c:v>
                </c:pt>
                <c:pt idx="23">
                  <c:v>2013-01-01T23:00:00.000Z</c:v>
                </c:pt>
                <c:pt idx="24">
                  <c:v>2013-01-02T00:00:00.000Z</c:v>
                </c:pt>
                <c:pt idx="25">
                  <c:v>2013-01-02T01:00:00.000Z</c:v>
                </c:pt>
                <c:pt idx="26">
                  <c:v>2013-01-02T02:00:00.000Z</c:v>
                </c:pt>
                <c:pt idx="27">
                  <c:v>2013-01-02T03:00:00.000Z</c:v>
                </c:pt>
                <c:pt idx="28">
                  <c:v>2013-01-02T04:00:00.000Z</c:v>
                </c:pt>
                <c:pt idx="29">
                  <c:v>2013-01-02T05:00:00.000Z</c:v>
                </c:pt>
                <c:pt idx="30">
                  <c:v>2013-01-02T06:00:00.000Z</c:v>
                </c:pt>
                <c:pt idx="31">
                  <c:v>2013-01-02T07:00:00.000Z</c:v>
                </c:pt>
                <c:pt idx="32">
                  <c:v>2013-01-02T08:00:00.000Z</c:v>
                </c:pt>
                <c:pt idx="33">
                  <c:v>2013-01-02T09:00:00.000Z</c:v>
                </c:pt>
                <c:pt idx="34">
                  <c:v>2013-01-02T10:00:00.000Z</c:v>
                </c:pt>
                <c:pt idx="35">
                  <c:v>2013-01-02T11:00:00.000Z</c:v>
                </c:pt>
                <c:pt idx="36">
                  <c:v>2013-01-02T12:00:00.000Z</c:v>
                </c:pt>
                <c:pt idx="37">
                  <c:v>2013-01-02T13:00:00.000Z</c:v>
                </c:pt>
                <c:pt idx="38">
                  <c:v>2013-01-02T14:00:00.000Z</c:v>
                </c:pt>
                <c:pt idx="39">
                  <c:v>2013-01-02T15:00:00.000Z</c:v>
                </c:pt>
                <c:pt idx="40">
                  <c:v>2013-01-02T16:00:00.000Z</c:v>
                </c:pt>
                <c:pt idx="41">
                  <c:v>2013-01-02T17:00:00.000Z</c:v>
                </c:pt>
                <c:pt idx="42">
                  <c:v>2013-01-02T18:00:00.000Z</c:v>
                </c:pt>
                <c:pt idx="43">
                  <c:v>2013-01-02T19:00:00.000Z</c:v>
                </c:pt>
                <c:pt idx="44">
                  <c:v>2013-01-02T20:00:00.000Z</c:v>
                </c:pt>
                <c:pt idx="45">
                  <c:v>2013-01-02T21:00:00.000Z</c:v>
                </c:pt>
                <c:pt idx="46">
                  <c:v>2013-01-02T22:00:00.000Z</c:v>
                </c:pt>
                <c:pt idx="47">
                  <c:v>2013-01-02T23:00:00.000Z</c:v>
                </c:pt>
                <c:pt idx="48">
                  <c:v>2013-01-03T00:00:00.000Z</c:v>
                </c:pt>
                <c:pt idx="49">
                  <c:v>2013-01-03T01:00:00.000Z</c:v>
                </c:pt>
                <c:pt idx="50">
                  <c:v>2013-01-03T02:00:00.000Z</c:v>
                </c:pt>
                <c:pt idx="51">
                  <c:v>2013-01-03T03:00:00.000Z</c:v>
                </c:pt>
                <c:pt idx="52">
                  <c:v>2013-01-03T04:00:00.000Z</c:v>
                </c:pt>
                <c:pt idx="53">
                  <c:v>2013-01-03T05:00:00.000Z</c:v>
                </c:pt>
                <c:pt idx="54">
                  <c:v>2013-01-03T06:00:00.000Z</c:v>
                </c:pt>
                <c:pt idx="55">
                  <c:v>2013-01-03T07:00:00.000Z</c:v>
                </c:pt>
                <c:pt idx="56">
                  <c:v>2013-01-03T08:00:00.000Z</c:v>
                </c:pt>
                <c:pt idx="57">
                  <c:v>2013-01-03T09:00:00.000Z</c:v>
                </c:pt>
                <c:pt idx="58">
                  <c:v>2013-01-03T10:00:00.000Z</c:v>
                </c:pt>
                <c:pt idx="59">
                  <c:v>2013-01-03T11:00:00.000Z</c:v>
                </c:pt>
                <c:pt idx="60">
                  <c:v>2013-01-03T12:00:00.000Z</c:v>
                </c:pt>
                <c:pt idx="61">
                  <c:v>2013-01-03T13:00:00.000Z</c:v>
                </c:pt>
                <c:pt idx="62">
                  <c:v>2013-01-03T14:00:00.000Z</c:v>
                </c:pt>
                <c:pt idx="63">
                  <c:v>2013-01-03T15:00:00.000Z</c:v>
                </c:pt>
                <c:pt idx="64">
                  <c:v>2013-01-03T16:00:00.000Z</c:v>
                </c:pt>
                <c:pt idx="65">
                  <c:v>2013-01-03T17:00:00.000Z</c:v>
                </c:pt>
                <c:pt idx="66">
                  <c:v>2013-01-03T18:00:00.000Z</c:v>
                </c:pt>
                <c:pt idx="67">
                  <c:v>2013-01-03T19:00:00.000Z</c:v>
                </c:pt>
                <c:pt idx="68">
                  <c:v>2013-01-03T20:00:00.000Z</c:v>
                </c:pt>
                <c:pt idx="69">
                  <c:v>2013-01-03T21:00:00.000Z</c:v>
                </c:pt>
                <c:pt idx="70">
                  <c:v>2013-01-03T22:00:00.000Z</c:v>
                </c:pt>
                <c:pt idx="71">
                  <c:v>2013-01-03T23:00:00.000Z</c:v>
                </c:pt>
                <c:pt idx="72">
                  <c:v>2013-01-04T00:00:00.000Z</c:v>
                </c:pt>
                <c:pt idx="73">
                  <c:v>2013-01-04T01:00:00.000Z</c:v>
                </c:pt>
                <c:pt idx="74">
                  <c:v>2013-01-04T02:00:00.000Z</c:v>
                </c:pt>
                <c:pt idx="75">
                  <c:v>2013-01-04T03:00:00.000Z</c:v>
                </c:pt>
                <c:pt idx="76">
                  <c:v>2013-01-04T04:00:00.000Z</c:v>
                </c:pt>
                <c:pt idx="77">
                  <c:v>2013-01-04T05:00:00.000Z</c:v>
                </c:pt>
                <c:pt idx="78">
                  <c:v>2013-01-04T06:00:00.000Z</c:v>
                </c:pt>
                <c:pt idx="79">
                  <c:v>2013-01-04T07:00:00.000Z</c:v>
                </c:pt>
                <c:pt idx="80">
                  <c:v>2013-01-04T08:00:00.000Z</c:v>
                </c:pt>
                <c:pt idx="81">
                  <c:v>2013-01-04T09:00:00.000Z</c:v>
                </c:pt>
                <c:pt idx="82">
                  <c:v>2013-01-04T10:00:00.000Z</c:v>
                </c:pt>
                <c:pt idx="83">
                  <c:v>2013-01-04T11:00:00.000Z</c:v>
                </c:pt>
                <c:pt idx="84">
                  <c:v>2013-01-04T12:00:00.000Z</c:v>
                </c:pt>
                <c:pt idx="85">
                  <c:v>2013-01-04T13:00:00.000Z</c:v>
                </c:pt>
                <c:pt idx="86">
                  <c:v>2013-01-04T14:00:00.000Z</c:v>
                </c:pt>
                <c:pt idx="87">
                  <c:v>2013-01-04T15:00:00.000Z</c:v>
                </c:pt>
                <c:pt idx="88">
                  <c:v>2013-01-04T16:00:00.000Z</c:v>
                </c:pt>
                <c:pt idx="89">
                  <c:v>2013-01-04T17:00:00.000Z</c:v>
                </c:pt>
                <c:pt idx="90">
                  <c:v>2013-01-04T18:00:00.000Z</c:v>
                </c:pt>
                <c:pt idx="91">
                  <c:v>2013-01-04T19:00:00.000Z</c:v>
                </c:pt>
                <c:pt idx="92">
                  <c:v>2013-01-04T20:00:00.000Z</c:v>
                </c:pt>
                <c:pt idx="93">
                  <c:v>2013-01-04T21:00:00.000Z</c:v>
                </c:pt>
                <c:pt idx="94">
                  <c:v>2013-01-04T22:00:00.000Z</c:v>
                </c:pt>
                <c:pt idx="95">
                  <c:v>2013-01-04T23:00:00.000Z</c:v>
                </c:pt>
                <c:pt idx="96">
                  <c:v>2013-01-05T00:00:00.000Z</c:v>
                </c:pt>
                <c:pt idx="97">
                  <c:v>2013-01-05T01:00:00.000Z</c:v>
                </c:pt>
                <c:pt idx="98">
                  <c:v>2013-01-05T02:00:00.000Z</c:v>
                </c:pt>
                <c:pt idx="99">
                  <c:v>2013-01-05T03:00:00.000Z</c:v>
                </c:pt>
                <c:pt idx="100">
                  <c:v>2013-01-05T04:00:00.000Z</c:v>
                </c:pt>
                <c:pt idx="101">
                  <c:v>2013-01-05T05:00:00.000Z</c:v>
                </c:pt>
                <c:pt idx="102">
                  <c:v>2013-01-05T06:00:00.000Z</c:v>
                </c:pt>
                <c:pt idx="103">
                  <c:v>2013-01-05T07:00:00.000Z</c:v>
                </c:pt>
                <c:pt idx="104">
                  <c:v>2013-01-05T08:00:00.000Z</c:v>
                </c:pt>
                <c:pt idx="105">
                  <c:v>2013-01-05T09:00:00.000Z</c:v>
                </c:pt>
                <c:pt idx="106">
                  <c:v>2013-01-05T10:00:00.000Z</c:v>
                </c:pt>
                <c:pt idx="107">
                  <c:v>2013-01-05T11:00:00.000Z</c:v>
                </c:pt>
                <c:pt idx="108">
                  <c:v>2013-01-05T12:00:00.000Z</c:v>
                </c:pt>
                <c:pt idx="109">
                  <c:v>2013-01-05T13:00:00.000Z</c:v>
                </c:pt>
                <c:pt idx="110">
                  <c:v>2013-01-05T14:00:00.000Z</c:v>
                </c:pt>
                <c:pt idx="111">
                  <c:v>2013-01-05T15:00:00.000Z</c:v>
                </c:pt>
                <c:pt idx="112">
                  <c:v>2013-01-05T16:00:00.000Z</c:v>
                </c:pt>
                <c:pt idx="113">
                  <c:v>2013-01-05T17:00:00.000Z</c:v>
                </c:pt>
                <c:pt idx="114">
                  <c:v>2013-01-05T18:00:00.000Z</c:v>
                </c:pt>
                <c:pt idx="115">
                  <c:v>2013-01-05T19:00:00.000Z</c:v>
                </c:pt>
                <c:pt idx="116">
                  <c:v>2013-01-05T20:00:00.000Z</c:v>
                </c:pt>
                <c:pt idx="117">
                  <c:v>2013-01-05T21:00:00.000Z</c:v>
                </c:pt>
                <c:pt idx="118">
                  <c:v>2013-01-05T22:00:00.000Z</c:v>
                </c:pt>
                <c:pt idx="119">
                  <c:v>2013-01-05T23:00:00.000Z</c:v>
                </c:pt>
                <c:pt idx="120">
                  <c:v>2013-01-06T00:00:00.000Z</c:v>
                </c:pt>
                <c:pt idx="121">
                  <c:v>2013-01-06T01:00:00.000Z</c:v>
                </c:pt>
                <c:pt idx="122">
                  <c:v>2013-01-06T02:00:00.000Z</c:v>
                </c:pt>
                <c:pt idx="123">
                  <c:v>2013-01-06T03:00:00.000Z</c:v>
                </c:pt>
                <c:pt idx="124">
                  <c:v>2013-01-06T04:00:00.000Z</c:v>
                </c:pt>
                <c:pt idx="125">
                  <c:v>2013-01-06T05:00:00.000Z</c:v>
                </c:pt>
                <c:pt idx="126">
                  <c:v>2013-01-06T06:00:00.000Z</c:v>
                </c:pt>
                <c:pt idx="127">
                  <c:v>2013-01-06T07:00:00.000Z</c:v>
                </c:pt>
                <c:pt idx="128">
                  <c:v>2013-01-06T08:00:00.000Z</c:v>
                </c:pt>
                <c:pt idx="129">
                  <c:v>2013-01-06T09:00:00.000Z</c:v>
                </c:pt>
                <c:pt idx="130">
                  <c:v>2013-01-06T10:00:00.000Z</c:v>
                </c:pt>
                <c:pt idx="131">
                  <c:v>2013-01-06T11:00:00.000Z</c:v>
                </c:pt>
                <c:pt idx="132">
                  <c:v>2013-01-06T12:00:00.000Z</c:v>
                </c:pt>
                <c:pt idx="133">
                  <c:v>2013-01-06T13:00:00.000Z</c:v>
                </c:pt>
                <c:pt idx="134">
                  <c:v>2013-01-06T14:00:00.000Z</c:v>
                </c:pt>
                <c:pt idx="135">
                  <c:v>2013-01-06T15:00:00.000Z</c:v>
                </c:pt>
                <c:pt idx="136">
                  <c:v>2013-01-06T16:00:00.000Z</c:v>
                </c:pt>
                <c:pt idx="137">
                  <c:v>2013-01-06T17:00:00.000Z</c:v>
                </c:pt>
                <c:pt idx="138">
                  <c:v>2013-01-06T18:00:00.000Z</c:v>
                </c:pt>
                <c:pt idx="139">
                  <c:v>2013-01-06T19:00:00.000Z</c:v>
                </c:pt>
                <c:pt idx="140">
                  <c:v>2013-01-06T20:00:00.000Z</c:v>
                </c:pt>
                <c:pt idx="141">
                  <c:v>2013-01-06T21:00:00.000Z</c:v>
                </c:pt>
                <c:pt idx="142">
                  <c:v>2013-01-06T22:00:00.000Z</c:v>
                </c:pt>
                <c:pt idx="143">
                  <c:v>2013-01-06T23:00:00.000Z</c:v>
                </c:pt>
                <c:pt idx="144">
                  <c:v>2013-01-07T00:00:00.000Z</c:v>
                </c:pt>
                <c:pt idx="145">
                  <c:v>2013-01-07T01:00:00.000Z</c:v>
                </c:pt>
                <c:pt idx="146">
                  <c:v>2013-01-07T02:00:00.000Z</c:v>
                </c:pt>
                <c:pt idx="147">
                  <c:v>2013-01-07T03:00:00.000Z</c:v>
                </c:pt>
                <c:pt idx="148">
                  <c:v>2013-01-07T04:00:00.000Z</c:v>
                </c:pt>
                <c:pt idx="149">
                  <c:v>2013-01-07T05:00:00.000Z</c:v>
                </c:pt>
                <c:pt idx="150">
                  <c:v>2013-01-07T06:00:00.000Z</c:v>
                </c:pt>
                <c:pt idx="151">
                  <c:v>2013-01-07T07:00:00.000Z</c:v>
                </c:pt>
                <c:pt idx="152">
                  <c:v>2013-01-07T08:00:00.000Z</c:v>
                </c:pt>
                <c:pt idx="153">
                  <c:v>2013-01-07T09:00:00.000Z</c:v>
                </c:pt>
                <c:pt idx="154">
                  <c:v>2013-01-07T10:00:00.000Z</c:v>
                </c:pt>
                <c:pt idx="155">
                  <c:v>2013-01-07T11:00:00.000Z</c:v>
                </c:pt>
                <c:pt idx="156">
                  <c:v>2013-01-07T12:00:00.000Z</c:v>
                </c:pt>
                <c:pt idx="157">
                  <c:v>2013-01-07T13:00:00.000Z</c:v>
                </c:pt>
                <c:pt idx="158">
                  <c:v>2013-01-07T14:00:00.000Z</c:v>
                </c:pt>
                <c:pt idx="159">
                  <c:v>2013-01-07T15:00:00.000Z</c:v>
                </c:pt>
                <c:pt idx="160">
                  <c:v>2013-01-07T16:00:00.000Z</c:v>
                </c:pt>
                <c:pt idx="161">
                  <c:v>2013-01-07T17:00:00.000Z</c:v>
                </c:pt>
                <c:pt idx="162">
                  <c:v>2013-01-07T18:00:00.000Z</c:v>
                </c:pt>
                <c:pt idx="163">
                  <c:v>2013-01-07T19:00:00.000Z</c:v>
                </c:pt>
                <c:pt idx="164">
                  <c:v>2013-01-07T20:00:00.000Z</c:v>
                </c:pt>
                <c:pt idx="165">
                  <c:v>2013-01-07T21:00:00.000Z</c:v>
                </c:pt>
                <c:pt idx="166">
                  <c:v>2013-01-07T22:00:00.000Z</c:v>
                </c:pt>
                <c:pt idx="167">
                  <c:v>2013-01-07T23:00:00.000Z</c:v>
                </c:pt>
                <c:pt idx="168">
                  <c:v>2013-01-08T00:00:00.000Z</c:v>
                </c:pt>
                <c:pt idx="169">
                  <c:v>2013-01-08T01:00:00.000Z</c:v>
                </c:pt>
                <c:pt idx="170">
                  <c:v>2013-01-08T02:00:00.000Z</c:v>
                </c:pt>
                <c:pt idx="171">
                  <c:v>2013-01-08T03:00:00.000Z</c:v>
                </c:pt>
                <c:pt idx="172">
                  <c:v>2013-01-08T04:00:00.000Z</c:v>
                </c:pt>
                <c:pt idx="173">
                  <c:v>2013-01-08T05:00:00.000Z</c:v>
                </c:pt>
                <c:pt idx="174">
                  <c:v>2013-01-08T06:00:00.000Z</c:v>
                </c:pt>
                <c:pt idx="175">
                  <c:v>2013-01-08T07:00:00.000Z</c:v>
                </c:pt>
                <c:pt idx="176">
                  <c:v>2013-01-08T08:00:00.000Z</c:v>
                </c:pt>
                <c:pt idx="177">
                  <c:v>2013-01-08T09:00:00.000Z</c:v>
                </c:pt>
                <c:pt idx="178">
                  <c:v>2013-01-08T10:00:00.000Z</c:v>
                </c:pt>
                <c:pt idx="179">
                  <c:v>2013-01-08T11:00:00.000Z</c:v>
                </c:pt>
                <c:pt idx="180">
                  <c:v>2013-01-08T12:00:00.000Z</c:v>
                </c:pt>
                <c:pt idx="181">
                  <c:v>2013-01-08T13:00:00.000Z</c:v>
                </c:pt>
                <c:pt idx="182">
                  <c:v>2013-01-08T14:00:00.000Z</c:v>
                </c:pt>
                <c:pt idx="183">
                  <c:v>2013-01-08T15:00:00.000Z</c:v>
                </c:pt>
                <c:pt idx="184">
                  <c:v>2013-01-08T16:00:00.000Z</c:v>
                </c:pt>
                <c:pt idx="185">
                  <c:v>2013-01-08T17:00:00.000Z</c:v>
                </c:pt>
                <c:pt idx="186">
                  <c:v>2013-01-08T18:00:00.000Z</c:v>
                </c:pt>
                <c:pt idx="187">
                  <c:v>2013-01-08T19:00:00.000Z</c:v>
                </c:pt>
                <c:pt idx="188">
                  <c:v>2013-01-08T20:00:00.000Z</c:v>
                </c:pt>
                <c:pt idx="189">
                  <c:v>2013-01-08T21:00:00.000Z</c:v>
                </c:pt>
                <c:pt idx="190">
                  <c:v>2013-01-08T22:00:00.000Z</c:v>
                </c:pt>
                <c:pt idx="191">
                  <c:v>2013-01-08T23:00:00.000Z</c:v>
                </c:pt>
                <c:pt idx="192">
                  <c:v>2013-01-09T00:00:00.000Z</c:v>
                </c:pt>
                <c:pt idx="193">
                  <c:v>2013-01-09T01:00:00.000Z</c:v>
                </c:pt>
                <c:pt idx="194">
                  <c:v>2013-01-09T02:00:00.000Z</c:v>
                </c:pt>
                <c:pt idx="195">
                  <c:v>2013-01-09T03:00:00.000Z</c:v>
                </c:pt>
                <c:pt idx="196">
                  <c:v>2013-01-09T04:00:00.000Z</c:v>
                </c:pt>
                <c:pt idx="197">
                  <c:v>2013-01-09T05:00:00.000Z</c:v>
                </c:pt>
                <c:pt idx="198">
                  <c:v>2013-01-09T06:00:00.000Z</c:v>
                </c:pt>
                <c:pt idx="199">
                  <c:v>2013-01-09T07:00:00.000Z</c:v>
                </c:pt>
                <c:pt idx="200">
                  <c:v>2013-01-09T08:00:00.000Z</c:v>
                </c:pt>
                <c:pt idx="201">
                  <c:v>2013-01-09T09:00:00.000Z</c:v>
                </c:pt>
                <c:pt idx="202">
                  <c:v>2013-01-09T10:00:00.000Z</c:v>
                </c:pt>
                <c:pt idx="203">
                  <c:v>2013-01-09T11:00:00.000Z</c:v>
                </c:pt>
                <c:pt idx="204">
                  <c:v>2013-01-09T12:00:00.000Z</c:v>
                </c:pt>
                <c:pt idx="205">
                  <c:v>2013-01-09T13:00:00.000Z</c:v>
                </c:pt>
                <c:pt idx="206">
                  <c:v>2013-01-09T14:00:00.000Z</c:v>
                </c:pt>
                <c:pt idx="207">
                  <c:v>2013-01-09T15:00:00.000Z</c:v>
                </c:pt>
                <c:pt idx="208">
                  <c:v>2013-01-09T16:00:00.000Z</c:v>
                </c:pt>
                <c:pt idx="209">
                  <c:v>2013-01-09T17:00:00.000Z</c:v>
                </c:pt>
                <c:pt idx="210">
                  <c:v>2013-01-09T18:00:00.000Z</c:v>
                </c:pt>
                <c:pt idx="211">
                  <c:v>2013-01-09T19:00:00.000Z</c:v>
                </c:pt>
                <c:pt idx="212">
                  <c:v>2013-01-09T20:00:00.000Z</c:v>
                </c:pt>
                <c:pt idx="213">
                  <c:v>2013-01-09T21:00:00.000Z</c:v>
                </c:pt>
                <c:pt idx="214">
                  <c:v>2013-01-09T22:00:00.000Z</c:v>
                </c:pt>
                <c:pt idx="215">
                  <c:v>2013-01-09T23:00:00.000Z</c:v>
                </c:pt>
                <c:pt idx="216">
                  <c:v>2013-01-10T00:00:00.000Z</c:v>
                </c:pt>
                <c:pt idx="217">
                  <c:v>2013-01-10T01:00:00.000Z</c:v>
                </c:pt>
                <c:pt idx="218">
                  <c:v>2013-01-10T02:00:00.000Z</c:v>
                </c:pt>
                <c:pt idx="219">
                  <c:v>2013-01-10T03:00:00.000Z</c:v>
                </c:pt>
                <c:pt idx="220">
                  <c:v>2013-01-10T04:00:00.000Z</c:v>
                </c:pt>
                <c:pt idx="221">
                  <c:v>2013-01-10T05:00:00.000Z</c:v>
                </c:pt>
                <c:pt idx="222">
                  <c:v>2013-01-10T06:00:00.000Z</c:v>
                </c:pt>
                <c:pt idx="223">
                  <c:v>2013-01-10T07:00:00.000Z</c:v>
                </c:pt>
                <c:pt idx="224">
                  <c:v>2013-01-10T08:00:00.000Z</c:v>
                </c:pt>
                <c:pt idx="225">
                  <c:v>2013-01-10T09:00:00.000Z</c:v>
                </c:pt>
                <c:pt idx="226">
                  <c:v>2013-01-10T10:00:00.000Z</c:v>
                </c:pt>
                <c:pt idx="227">
                  <c:v>2013-01-10T11:00:00.000Z</c:v>
                </c:pt>
                <c:pt idx="228">
                  <c:v>2013-01-10T12:00:00.000Z</c:v>
                </c:pt>
                <c:pt idx="229">
                  <c:v>2013-01-10T13:00:00.000Z</c:v>
                </c:pt>
                <c:pt idx="230">
                  <c:v>2013-01-10T14:00:00.000Z</c:v>
                </c:pt>
                <c:pt idx="231">
                  <c:v>2013-01-10T15:00:00.000Z</c:v>
                </c:pt>
                <c:pt idx="232">
                  <c:v>2013-01-10T16:00:00.000Z</c:v>
                </c:pt>
                <c:pt idx="233">
                  <c:v>2013-01-10T17:00:00.000Z</c:v>
                </c:pt>
                <c:pt idx="234">
                  <c:v>2013-01-10T18:00:00.000Z</c:v>
                </c:pt>
                <c:pt idx="235">
                  <c:v>2013-01-10T19:00:00.000Z</c:v>
                </c:pt>
                <c:pt idx="236">
                  <c:v>2013-01-10T20:00:00.000Z</c:v>
                </c:pt>
                <c:pt idx="237">
                  <c:v>2013-01-10T21:00:00.000Z</c:v>
                </c:pt>
                <c:pt idx="238">
                  <c:v>2013-01-10T22:00:00.000Z</c:v>
                </c:pt>
                <c:pt idx="239">
                  <c:v>2013-01-10T23:00:00.000Z</c:v>
                </c:pt>
              </c:strCache>
            </c:strRef>
          </c:cat>
          <c:val>
            <c:numRef>
              <c:f>AmazonForecast!$C$2:$C$241</c:f>
              <c:numCache>
                <c:formatCode>General</c:formatCode>
                <c:ptCount val="240"/>
                <c:pt idx="0">
                  <c:v>57.396235922123701</c:v>
                </c:pt>
                <c:pt idx="1">
                  <c:v>54.863828388335499</c:v>
                </c:pt>
                <c:pt idx="2">
                  <c:v>51.508395277133303</c:v>
                </c:pt>
                <c:pt idx="3">
                  <c:v>51.093613039596697</c:v>
                </c:pt>
                <c:pt idx="4">
                  <c:v>50.395155576384099</c:v>
                </c:pt>
                <c:pt idx="5">
                  <c:v>52.432473797229299</c:v>
                </c:pt>
                <c:pt idx="6">
                  <c:v>57.596266935905703</c:v>
                </c:pt>
                <c:pt idx="7">
                  <c:v>60.990267889541101</c:v>
                </c:pt>
                <c:pt idx="8">
                  <c:v>61.307990102873603</c:v>
                </c:pt>
                <c:pt idx="9">
                  <c:v>63.081111834781503</c:v>
                </c:pt>
                <c:pt idx="10">
                  <c:v>64.659208807683896</c:v>
                </c:pt>
                <c:pt idx="11">
                  <c:v>63.728414795196599</c:v>
                </c:pt>
                <c:pt idx="12">
                  <c:v>60.986114927931403</c:v>
                </c:pt>
                <c:pt idx="13">
                  <c:v>61.500635319026301</c:v>
                </c:pt>
                <c:pt idx="14">
                  <c:v>62.015341354521297</c:v>
                </c:pt>
                <c:pt idx="15">
                  <c:v>65.129764260806795</c:v>
                </c:pt>
                <c:pt idx="16">
                  <c:v>71.220385930180996</c:v>
                </c:pt>
                <c:pt idx="17">
                  <c:v>81.004299209332103</c:v>
                </c:pt>
                <c:pt idx="18">
                  <c:v>79.617785302985197</c:v>
                </c:pt>
                <c:pt idx="19">
                  <c:v>73.413205794534207</c:v>
                </c:pt>
                <c:pt idx="20">
                  <c:v>69.537460549399</c:v>
                </c:pt>
                <c:pt idx="21">
                  <c:v>64.283508114853106</c:v>
                </c:pt>
                <c:pt idx="22">
                  <c:v>61.135402583285803</c:v>
                </c:pt>
                <c:pt idx="23">
                  <c:v>59.088533823152801</c:v>
                </c:pt>
                <c:pt idx="24">
                  <c:v>50.841778272488298</c:v>
                </c:pt>
                <c:pt idx="25">
                  <c:v>48.894934102990497</c:v>
                </c:pt>
                <c:pt idx="26">
                  <c:v>47.582818323820803</c:v>
                </c:pt>
                <c:pt idx="27">
                  <c:v>47.078748981587196</c:v>
                </c:pt>
                <c:pt idx="28">
                  <c:v>47.288971016635003</c:v>
                </c:pt>
                <c:pt idx="29">
                  <c:v>48.646056035235802</c:v>
                </c:pt>
                <c:pt idx="30">
                  <c:v>54.538373370575798</c:v>
                </c:pt>
                <c:pt idx="31">
                  <c:v>60.056748533413497</c:v>
                </c:pt>
                <c:pt idx="32">
                  <c:v>59.601505125749902</c:v>
                </c:pt>
                <c:pt idx="33">
                  <c:v>62.000555880767699</c:v>
                </c:pt>
                <c:pt idx="34">
                  <c:v>62.3375948826071</c:v>
                </c:pt>
                <c:pt idx="35">
                  <c:v>62.038088003071998</c:v>
                </c:pt>
                <c:pt idx="36">
                  <c:v>59.412143696556903</c:v>
                </c:pt>
                <c:pt idx="37">
                  <c:v>59.231754200469403</c:v>
                </c:pt>
                <c:pt idx="38">
                  <c:v>58.292570483783699</c:v>
                </c:pt>
                <c:pt idx="39">
                  <c:v>62.131563085244302</c:v>
                </c:pt>
                <c:pt idx="40">
                  <c:v>67.319118152393798</c:v>
                </c:pt>
                <c:pt idx="41">
                  <c:v>77.519427825499307</c:v>
                </c:pt>
                <c:pt idx="42">
                  <c:v>76.475277452791701</c:v>
                </c:pt>
                <c:pt idx="43">
                  <c:v>71.826394036153204</c:v>
                </c:pt>
                <c:pt idx="44">
                  <c:v>67.836543533945502</c:v>
                </c:pt>
                <c:pt idx="45">
                  <c:v>61.2888996101643</c:v>
                </c:pt>
                <c:pt idx="46">
                  <c:v>56.801632011982797</c:v>
                </c:pt>
                <c:pt idx="47">
                  <c:v>54.2727522094468</c:v>
                </c:pt>
                <c:pt idx="48">
                  <c:v>69.704063175339499</c:v>
                </c:pt>
                <c:pt idx="49">
                  <c:v>68.267570733231295</c:v>
                </c:pt>
                <c:pt idx="50">
                  <c:v>66.881897214537602</c:v>
                </c:pt>
                <c:pt idx="51">
                  <c:v>66.946650435565402</c:v>
                </c:pt>
                <c:pt idx="52">
                  <c:v>66.223432307760106</c:v>
                </c:pt>
                <c:pt idx="53">
                  <c:v>69.890681860124303</c:v>
                </c:pt>
                <c:pt idx="54">
                  <c:v>79.024932615056699</c:v>
                </c:pt>
                <c:pt idx="55">
                  <c:v>86.9233814306439</c:v>
                </c:pt>
                <c:pt idx="56">
                  <c:v>87.056103925322702</c:v>
                </c:pt>
                <c:pt idx="57">
                  <c:v>90.708646254740401</c:v>
                </c:pt>
                <c:pt idx="58">
                  <c:v>92.8689597049719</c:v>
                </c:pt>
                <c:pt idx="59">
                  <c:v>91.179453198401205</c:v>
                </c:pt>
                <c:pt idx="60">
                  <c:v>85.0266240672305</c:v>
                </c:pt>
                <c:pt idx="61">
                  <c:v>84.439588903568307</c:v>
                </c:pt>
                <c:pt idx="62">
                  <c:v>83.936560866728001</c:v>
                </c:pt>
                <c:pt idx="63">
                  <c:v>88.064326427523397</c:v>
                </c:pt>
                <c:pt idx="64">
                  <c:v>95.810026168253998</c:v>
                </c:pt>
                <c:pt idx="65">
                  <c:v>108.594474880146</c:v>
                </c:pt>
                <c:pt idx="66">
                  <c:v>106.724326961274</c:v>
                </c:pt>
                <c:pt idx="67">
                  <c:v>98.126483832478002</c:v>
                </c:pt>
                <c:pt idx="68">
                  <c:v>93.125380961354793</c:v>
                </c:pt>
                <c:pt idx="69">
                  <c:v>86.133646116837497</c:v>
                </c:pt>
                <c:pt idx="70">
                  <c:v>80.640081311725595</c:v>
                </c:pt>
                <c:pt idx="71">
                  <c:v>77.821469653805394</c:v>
                </c:pt>
                <c:pt idx="72">
                  <c:v>71.016408561666495</c:v>
                </c:pt>
                <c:pt idx="73">
                  <c:v>70.260346146094193</c:v>
                </c:pt>
                <c:pt idx="74">
                  <c:v>69.066091812212306</c:v>
                </c:pt>
                <c:pt idx="75">
                  <c:v>69.796999148048101</c:v>
                </c:pt>
                <c:pt idx="76">
                  <c:v>69.100945669329604</c:v>
                </c:pt>
                <c:pt idx="77">
                  <c:v>71.740266842372804</c:v>
                </c:pt>
                <c:pt idx="78">
                  <c:v>83.195612732683799</c:v>
                </c:pt>
                <c:pt idx="79">
                  <c:v>91.663687847328902</c:v>
                </c:pt>
                <c:pt idx="80">
                  <c:v>90.934251778958995</c:v>
                </c:pt>
                <c:pt idx="81">
                  <c:v>94.925155090659302</c:v>
                </c:pt>
                <c:pt idx="82">
                  <c:v>95.302651484946793</c:v>
                </c:pt>
                <c:pt idx="83">
                  <c:v>94.180956641081707</c:v>
                </c:pt>
                <c:pt idx="84">
                  <c:v>89.456503864858306</c:v>
                </c:pt>
                <c:pt idx="85">
                  <c:v>89.843122148935294</c:v>
                </c:pt>
                <c:pt idx="86">
                  <c:v>89.525015038493194</c:v>
                </c:pt>
                <c:pt idx="87">
                  <c:v>92.705264853034194</c:v>
                </c:pt>
                <c:pt idx="88">
                  <c:v>99.280651328441095</c:v>
                </c:pt>
                <c:pt idx="89">
                  <c:v>112.760942555562</c:v>
                </c:pt>
                <c:pt idx="90">
                  <c:v>111.78065978806499</c:v>
                </c:pt>
                <c:pt idx="91">
                  <c:v>103.11973966204999</c:v>
                </c:pt>
                <c:pt idx="92">
                  <c:v>98.639605431185402</c:v>
                </c:pt>
                <c:pt idx="93">
                  <c:v>90.311549332884795</c:v>
                </c:pt>
                <c:pt idx="94">
                  <c:v>84.583375494233294</c:v>
                </c:pt>
                <c:pt idx="95">
                  <c:v>80.910646834785496</c:v>
                </c:pt>
                <c:pt idx="96">
                  <c:v>56.224677056223001</c:v>
                </c:pt>
                <c:pt idx="97">
                  <c:v>53.455946543283197</c:v>
                </c:pt>
                <c:pt idx="98">
                  <c:v>52.806045699795803</c:v>
                </c:pt>
                <c:pt idx="99">
                  <c:v>53.520364901373497</c:v>
                </c:pt>
                <c:pt idx="100">
                  <c:v>54.611760575579098</c:v>
                </c:pt>
                <c:pt idx="101">
                  <c:v>56.707103257612999</c:v>
                </c:pt>
                <c:pt idx="102">
                  <c:v>63.492756664141602</c:v>
                </c:pt>
                <c:pt idx="103">
                  <c:v>70.165874210987496</c:v>
                </c:pt>
                <c:pt idx="104">
                  <c:v>70.073974509119296</c:v>
                </c:pt>
                <c:pt idx="105">
                  <c:v>73.415566571480795</c:v>
                </c:pt>
                <c:pt idx="106">
                  <c:v>74.636286085566795</c:v>
                </c:pt>
                <c:pt idx="107">
                  <c:v>73.6674624569348</c:v>
                </c:pt>
                <c:pt idx="108">
                  <c:v>69.700178160579895</c:v>
                </c:pt>
                <c:pt idx="109">
                  <c:v>70.7396305213354</c:v>
                </c:pt>
                <c:pt idx="110">
                  <c:v>70.374516423725296</c:v>
                </c:pt>
                <c:pt idx="111">
                  <c:v>73.663453788271894</c:v>
                </c:pt>
                <c:pt idx="112">
                  <c:v>79.444367242657904</c:v>
                </c:pt>
                <c:pt idx="113">
                  <c:v>91.281450979613197</c:v>
                </c:pt>
                <c:pt idx="114">
                  <c:v>90.889232224074306</c:v>
                </c:pt>
                <c:pt idx="115">
                  <c:v>83.161583253500893</c:v>
                </c:pt>
                <c:pt idx="116">
                  <c:v>78.9322709224801</c:v>
                </c:pt>
                <c:pt idx="117">
                  <c:v>72.801556081433404</c:v>
                </c:pt>
                <c:pt idx="118">
                  <c:v>68.655350878221597</c:v>
                </c:pt>
                <c:pt idx="119">
                  <c:v>65.895009652302207</c:v>
                </c:pt>
                <c:pt idx="120">
                  <c:v>44.954046958555601</c:v>
                </c:pt>
                <c:pt idx="121">
                  <c:v>42.3609273928679</c:v>
                </c:pt>
                <c:pt idx="122">
                  <c:v>40.9556678668825</c:v>
                </c:pt>
                <c:pt idx="123">
                  <c:v>42.353003751327599</c:v>
                </c:pt>
                <c:pt idx="124">
                  <c:v>41.4208875065545</c:v>
                </c:pt>
                <c:pt idx="125">
                  <c:v>42.466844060346901</c:v>
                </c:pt>
                <c:pt idx="126">
                  <c:v>48.799912351612697</c:v>
                </c:pt>
                <c:pt idx="127">
                  <c:v>50.884773424557302</c:v>
                </c:pt>
                <c:pt idx="128">
                  <c:v>52.295915658345798</c:v>
                </c:pt>
                <c:pt idx="129">
                  <c:v>54.084281520299498</c:v>
                </c:pt>
                <c:pt idx="130">
                  <c:v>54.910119297595202</c:v>
                </c:pt>
                <c:pt idx="131">
                  <c:v>55.012623953017403</c:v>
                </c:pt>
                <c:pt idx="132">
                  <c:v>53.9801689099274</c:v>
                </c:pt>
                <c:pt idx="133">
                  <c:v>52.931809846826702</c:v>
                </c:pt>
                <c:pt idx="134">
                  <c:v>52.548148616480802</c:v>
                </c:pt>
                <c:pt idx="135">
                  <c:v>54.985449062527998</c:v>
                </c:pt>
                <c:pt idx="136">
                  <c:v>60.1899564938266</c:v>
                </c:pt>
                <c:pt idx="137">
                  <c:v>69.241410815202201</c:v>
                </c:pt>
                <c:pt idx="138">
                  <c:v>68.2673908809235</c:v>
                </c:pt>
                <c:pt idx="139">
                  <c:v>64.391658343380101</c:v>
                </c:pt>
                <c:pt idx="140">
                  <c:v>59.691570857609399</c:v>
                </c:pt>
                <c:pt idx="141">
                  <c:v>55.307541702920801</c:v>
                </c:pt>
                <c:pt idx="142">
                  <c:v>51.504475109129501</c:v>
                </c:pt>
                <c:pt idx="143">
                  <c:v>48.678551768218803</c:v>
                </c:pt>
                <c:pt idx="144">
                  <c:v>41.060124747330804</c:v>
                </c:pt>
                <c:pt idx="145">
                  <c:v>39.376645123753299</c:v>
                </c:pt>
                <c:pt idx="146">
                  <c:v>37.367000010912001</c:v>
                </c:pt>
                <c:pt idx="147">
                  <c:v>36.681710051923197</c:v>
                </c:pt>
                <c:pt idx="148">
                  <c:v>37.586074663096802</c:v>
                </c:pt>
                <c:pt idx="149">
                  <c:v>39.781544736295899</c:v>
                </c:pt>
                <c:pt idx="150">
                  <c:v>45.489648398511797</c:v>
                </c:pt>
                <c:pt idx="151">
                  <c:v>49.889712149755603</c:v>
                </c:pt>
                <c:pt idx="152">
                  <c:v>49.237525964016797</c:v>
                </c:pt>
                <c:pt idx="153">
                  <c:v>51.018541605062701</c:v>
                </c:pt>
                <c:pt idx="154">
                  <c:v>52.4108924456864</c:v>
                </c:pt>
                <c:pt idx="155">
                  <c:v>51.2475563540076</c:v>
                </c:pt>
                <c:pt idx="156">
                  <c:v>49.759280730559198</c:v>
                </c:pt>
                <c:pt idx="157">
                  <c:v>48.990083322062098</c:v>
                </c:pt>
                <c:pt idx="158">
                  <c:v>48.713789689833</c:v>
                </c:pt>
                <c:pt idx="159">
                  <c:v>51.0722300685714</c:v>
                </c:pt>
                <c:pt idx="160">
                  <c:v>55.615159169187997</c:v>
                </c:pt>
                <c:pt idx="161">
                  <c:v>64.771040463853197</c:v>
                </c:pt>
                <c:pt idx="162">
                  <c:v>63.699843653191898</c:v>
                </c:pt>
                <c:pt idx="163">
                  <c:v>58.2504995916388</c:v>
                </c:pt>
                <c:pt idx="164">
                  <c:v>53.9994710159487</c:v>
                </c:pt>
                <c:pt idx="165">
                  <c:v>49.6797147357968</c:v>
                </c:pt>
                <c:pt idx="166">
                  <c:v>45.598909116004997</c:v>
                </c:pt>
                <c:pt idx="167">
                  <c:v>41.844085008018503</c:v>
                </c:pt>
                <c:pt idx="168">
                  <c:v>44.5736962245767</c:v>
                </c:pt>
                <c:pt idx="169">
                  <c:v>41.929262928522299</c:v>
                </c:pt>
                <c:pt idx="170">
                  <c:v>40.211265845906901</c:v>
                </c:pt>
                <c:pt idx="171">
                  <c:v>39.616632171000496</c:v>
                </c:pt>
                <c:pt idx="172">
                  <c:v>39.912797018788702</c:v>
                </c:pt>
                <c:pt idx="173">
                  <c:v>42.652903553024501</c:v>
                </c:pt>
                <c:pt idx="174">
                  <c:v>48.788946505368401</c:v>
                </c:pt>
                <c:pt idx="175">
                  <c:v>53.965517284477002</c:v>
                </c:pt>
                <c:pt idx="176">
                  <c:v>54.268234509863099</c:v>
                </c:pt>
                <c:pt idx="177">
                  <c:v>54.005168661680699</c:v>
                </c:pt>
                <c:pt idx="178">
                  <c:v>54.559037798170301</c:v>
                </c:pt>
                <c:pt idx="179">
                  <c:v>53.725903725062103</c:v>
                </c:pt>
                <c:pt idx="180">
                  <c:v>51.625251503517802</c:v>
                </c:pt>
                <c:pt idx="181">
                  <c:v>50.779830907948401</c:v>
                </c:pt>
                <c:pt idx="182">
                  <c:v>50.619963313910603</c:v>
                </c:pt>
                <c:pt idx="183">
                  <c:v>53.639852739467599</c:v>
                </c:pt>
                <c:pt idx="184">
                  <c:v>59.050634496277397</c:v>
                </c:pt>
                <c:pt idx="185">
                  <c:v>68.1402241215429</c:v>
                </c:pt>
                <c:pt idx="186">
                  <c:v>66.158865477394201</c:v>
                </c:pt>
                <c:pt idx="187">
                  <c:v>60.8516421443627</c:v>
                </c:pt>
                <c:pt idx="188">
                  <c:v>56.068714445423097</c:v>
                </c:pt>
                <c:pt idx="189">
                  <c:v>51.444995121692202</c:v>
                </c:pt>
                <c:pt idx="190">
                  <c:v>48.5479168898894</c:v>
                </c:pt>
                <c:pt idx="191">
                  <c:v>45.053718854886498</c:v>
                </c:pt>
                <c:pt idx="192">
                  <c:v>39.801032009574797</c:v>
                </c:pt>
                <c:pt idx="193">
                  <c:v>39.039810510942203</c:v>
                </c:pt>
                <c:pt idx="194">
                  <c:v>36.931036454281703</c:v>
                </c:pt>
                <c:pt idx="195">
                  <c:v>37.629438021596002</c:v>
                </c:pt>
                <c:pt idx="196">
                  <c:v>37.525197177418903</c:v>
                </c:pt>
                <c:pt idx="197">
                  <c:v>39.013121731565903</c:v>
                </c:pt>
                <c:pt idx="198">
                  <c:v>45.952563699451296</c:v>
                </c:pt>
                <c:pt idx="199">
                  <c:v>50.858992550713999</c:v>
                </c:pt>
                <c:pt idx="200">
                  <c:v>50.372514988141702</c:v>
                </c:pt>
                <c:pt idx="201">
                  <c:v>52.481807248293997</c:v>
                </c:pt>
                <c:pt idx="202">
                  <c:v>51.519473087079803</c:v>
                </c:pt>
                <c:pt idx="203">
                  <c:v>51.100199375118898</c:v>
                </c:pt>
                <c:pt idx="204">
                  <c:v>48.821549180084602</c:v>
                </c:pt>
                <c:pt idx="205">
                  <c:v>48.957788201326501</c:v>
                </c:pt>
                <c:pt idx="206">
                  <c:v>48.698710850531299</c:v>
                </c:pt>
                <c:pt idx="207">
                  <c:v>50.952910855131897</c:v>
                </c:pt>
                <c:pt idx="208">
                  <c:v>56.180267087939498</c:v>
                </c:pt>
                <c:pt idx="209">
                  <c:v>64.160846134439794</c:v>
                </c:pt>
                <c:pt idx="210">
                  <c:v>62.581413504716203</c:v>
                </c:pt>
                <c:pt idx="211">
                  <c:v>58.2618513224431</c:v>
                </c:pt>
                <c:pt idx="212">
                  <c:v>54.196063061685997</c:v>
                </c:pt>
                <c:pt idx="213">
                  <c:v>49.331159595352297</c:v>
                </c:pt>
                <c:pt idx="214">
                  <c:v>45.116094175811298</c:v>
                </c:pt>
                <c:pt idx="215">
                  <c:v>42.880007359207603</c:v>
                </c:pt>
                <c:pt idx="216">
                  <c:v>36.298970189983798</c:v>
                </c:pt>
                <c:pt idx="217">
                  <c:v>34.243175051850201</c:v>
                </c:pt>
                <c:pt idx="218">
                  <c:v>32.630843452477698</c:v>
                </c:pt>
                <c:pt idx="219">
                  <c:v>32.825643219407503</c:v>
                </c:pt>
                <c:pt idx="220">
                  <c:v>32.853275121379703</c:v>
                </c:pt>
                <c:pt idx="221">
                  <c:v>35.486283360947702</c:v>
                </c:pt>
                <c:pt idx="222">
                  <c:v>41.6549496206516</c:v>
                </c:pt>
                <c:pt idx="223">
                  <c:v>46.6105723298896</c:v>
                </c:pt>
                <c:pt idx="224">
                  <c:v>46.138308784990599</c:v>
                </c:pt>
                <c:pt idx="225">
                  <c:v>47.305549877092901</c:v>
                </c:pt>
                <c:pt idx="226">
                  <c:v>47.901877609130999</c:v>
                </c:pt>
                <c:pt idx="227">
                  <c:v>47.361250819260199</c:v>
                </c:pt>
                <c:pt idx="228">
                  <c:v>45.228738898943298</c:v>
                </c:pt>
                <c:pt idx="229">
                  <c:v>45.530155042135803</c:v>
                </c:pt>
                <c:pt idx="230">
                  <c:v>44.3369544121377</c:v>
                </c:pt>
                <c:pt idx="231">
                  <c:v>47.558930634619998</c:v>
                </c:pt>
                <c:pt idx="232">
                  <c:v>51.514493096826698</c:v>
                </c:pt>
                <c:pt idx="233">
                  <c:v>60.758732145348503</c:v>
                </c:pt>
                <c:pt idx="234">
                  <c:v>59.402253799869001</c:v>
                </c:pt>
                <c:pt idx="235">
                  <c:v>55.0829280731122</c:v>
                </c:pt>
                <c:pt idx="236">
                  <c:v>50.663644104125403</c:v>
                </c:pt>
                <c:pt idx="237">
                  <c:v>46.517465962570697</c:v>
                </c:pt>
                <c:pt idx="238">
                  <c:v>42.314248669584003</c:v>
                </c:pt>
                <c:pt idx="239">
                  <c:v>39.936447121189602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0-41B2-A7FE-CF2375AFCED0}"/>
            </c:ext>
          </c:extLst>
        </c:ser>
        <c:ser>
          <c:idx val="2"/>
          <c:order val="2"/>
          <c:tx>
            <c:strRef>
              <c:f>AmazonForecast!$D$1</c:f>
              <c:strCache>
                <c:ptCount val="1"/>
                <c:pt idx="0">
                  <c:v>TIM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AmazonForecast!$A$2:$A$241</c:f>
              <c:strCache>
                <c:ptCount val="240"/>
                <c:pt idx="0">
                  <c:v>2013-01-01T00:00:00.000Z</c:v>
                </c:pt>
                <c:pt idx="1">
                  <c:v>2013-01-01T01:00:00.000Z</c:v>
                </c:pt>
                <c:pt idx="2">
                  <c:v>2013-01-01T02:00:00.000Z</c:v>
                </c:pt>
                <c:pt idx="3">
                  <c:v>2013-01-01T03:00:00.000Z</c:v>
                </c:pt>
                <c:pt idx="4">
                  <c:v>2013-01-01T04:00:00.000Z</c:v>
                </c:pt>
                <c:pt idx="5">
                  <c:v>2013-01-01T05:00:00.000Z</c:v>
                </c:pt>
                <c:pt idx="6">
                  <c:v>2013-01-01T06:00:00.000Z</c:v>
                </c:pt>
                <c:pt idx="7">
                  <c:v>2013-01-01T07:00:00.000Z</c:v>
                </c:pt>
                <c:pt idx="8">
                  <c:v>2013-01-01T08:00:00.000Z</c:v>
                </c:pt>
                <c:pt idx="9">
                  <c:v>2013-01-01T09:00:00.000Z</c:v>
                </c:pt>
                <c:pt idx="10">
                  <c:v>2013-01-01T10:00:00.000Z</c:v>
                </c:pt>
                <c:pt idx="11">
                  <c:v>2013-01-01T11:00:00.000Z</c:v>
                </c:pt>
                <c:pt idx="12">
                  <c:v>2013-01-01T12:00:00.000Z</c:v>
                </c:pt>
                <c:pt idx="13">
                  <c:v>2013-01-01T13:00:00.000Z</c:v>
                </c:pt>
                <c:pt idx="14">
                  <c:v>2013-01-01T14:00:00.000Z</c:v>
                </c:pt>
                <c:pt idx="15">
                  <c:v>2013-01-01T15:00:00.000Z</c:v>
                </c:pt>
                <c:pt idx="16">
                  <c:v>2013-01-01T16:00:00.000Z</c:v>
                </c:pt>
                <c:pt idx="17">
                  <c:v>2013-01-01T17:00:00.000Z</c:v>
                </c:pt>
                <c:pt idx="18">
                  <c:v>2013-01-01T18:00:00.000Z</c:v>
                </c:pt>
                <c:pt idx="19">
                  <c:v>2013-01-01T19:00:00.000Z</c:v>
                </c:pt>
                <c:pt idx="20">
                  <c:v>2013-01-01T20:00:00.000Z</c:v>
                </c:pt>
                <c:pt idx="21">
                  <c:v>2013-01-01T21:00:00.000Z</c:v>
                </c:pt>
                <c:pt idx="22">
                  <c:v>2013-01-01T22:00:00.000Z</c:v>
                </c:pt>
                <c:pt idx="23">
                  <c:v>2013-01-01T23:00:00.000Z</c:v>
                </c:pt>
                <c:pt idx="24">
                  <c:v>2013-01-02T00:00:00.000Z</c:v>
                </c:pt>
                <c:pt idx="25">
                  <c:v>2013-01-02T01:00:00.000Z</c:v>
                </c:pt>
                <c:pt idx="26">
                  <c:v>2013-01-02T02:00:00.000Z</c:v>
                </c:pt>
                <c:pt idx="27">
                  <c:v>2013-01-02T03:00:00.000Z</c:v>
                </c:pt>
                <c:pt idx="28">
                  <c:v>2013-01-02T04:00:00.000Z</c:v>
                </c:pt>
                <c:pt idx="29">
                  <c:v>2013-01-02T05:00:00.000Z</c:v>
                </c:pt>
                <c:pt idx="30">
                  <c:v>2013-01-02T06:00:00.000Z</c:v>
                </c:pt>
                <c:pt idx="31">
                  <c:v>2013-01-02T07:00:00.000Z</c:v>
                </c:pt>
                <c:pt idx="32">
                  <c:v>2013-01-02T08:00:00.000Z</c:v>
                </c:pt>
                <c:pt idx="33">
                  <c:v>2013-01-02T09:00:00.000Z</c:v>
                </c:pt>
                <c:pt idx="34">
                  <c:v>2013-01-02T10:00:00.000Z</c:v>
                </c:pt>
                <c:pt idx="35">
                  <c:v>2013-01-02T11:00:00.000Z</c:v>
                </c:pt>
                <c:pt idx="36">
                  <c:v>2013-01-02T12:00:00.000Z</c:v>
                </c:pt>
                <c:pt idx="37">
                  <c:v>2013-01-02T13:00:00.000Z</c:v>
                </c:pt>
                <c:pt idx="38">
                  <c:v>2013-01-02T14:00:00.000Z</c:v>
                </c:pt>
                <c:pt idx="39">
                  <c:v>2013-01-02T15:00:00.000Z</c:v>
                </c:pt>
                <c:pt idx="40">
                  <c:v>2013-01-02T16:00:00.000Z</c:v>
                </c:pt>
                <c:pt idx="41">
                  <c:v>2013-01-02T17:00:00.000Z</c:v>
                </c:pt>
                <c:pt idx="42">
                  <c:v>2013-01-02T18:00:00.000Z</c:v>
                </c:pt>
                <c:pt idx="43">
                  <c:v>2013-01-02T19:00:00.000Z</c:v>
                </c:pt>
                <c:pt idx="44">
                  <c:v>2013-01-02T20:00:00.000Z</c:v>
                </c:pt>
                <c:pt idx="45">
                  <c:v>2013-01-02T21:00:00.000Z</c:v>
                </c:pt>
                <c:pt idx="46">
                  <c:v>2013-01-02T22:00:00.000Z</c:v>
                </c:pt>
                <c:pt idx="47">
                  <c:v>2013-01-02T23:00:00.000Z</c:v>
                </c:pt>
                <c:pt idx="48">
                  <c:v>2013-01-03T00:00:00.000Z</c:v>
                </c:pt>
                <c:pt idx="49">
                  <c:v>2013-01-03T01:00:00.000Z</c:v>
                </c:pt>
                <c:pt idx="50">
                  <c:v>2013-01-03T02:00:00.000Z</c:v>
                </c:pt>
                <c:pt idx="51">
                  <c:v>2013-01-03T03:00:00.000Z</c:v>
                </c:pt>
                <c:pt idx="52">
                  <c:v>2013-01-03T04:00:00.000Z</c:v>
                </c:pt>
                <c:pt idx="53">
                  <c:v>2013-01-03T05:00:00.000Z</c:v>
                </c:pt>
                <c:pt idx="54">
                  <c:v>2013-01-03T06:00:00.000Z</c:v>
                </c:pt>
                <c:pt idx="55">
                  <c:v>2013-01-03T07:00:00.000Z</c:v>
                </c:pt>
                <c:pt idx="56">
                  <c:v>2013-01-03T08:00:00.000Z</c:v>
                </c:pt>
                <c:pt idx="57">
                  <c:v>2013-01-03T09:00:00.000Z</c:v>
                </c:pt>
                <c:pt idx="58">
                  <c:v>2013-01-03T10:00:00.000Z</c:v>
                </c:pt>
                <c:pt idx="59">
                  <c:v>2013-01-03T11:00:00.000Z</c:v>
                </c:pt>
                <c:pt idx="60">
                  <c:v>2013-01-03T12:00:00.000Z</c:v>
                </c:pt>
                <c:pt idx="61">
                  <c:v>2013-01-03T13:00:00.000Z</c:v>
                </c:pt>
                <c:pt idx="62">
                  <c:v>2013-01-03T14:00:00.000Z</c:v>
                </c:pt>
                <c:pt idx="63">
                  <c:v>2013-01-03T15:00:00.000Z</c:v>
                </c:pt>
                <c:pt idx="64">
                  <c:v>2013-01-03T16:00:00.000Z</c:v>
                </c:pt>
                <c:pt idx="65">
                  <c:v>2013-01-03T17:00:00.000Z</c:v>
                </c:pt>
                <c:pt idx="66">
                  <c:v>2013-01-03T18:00:00.000Z</c:v>
                </c:pt>
                <c:pt idx="67">
                  <c:v>2013-01-03T19:00:00.000Z</c:v>
                </c:pt>
                <c:pt idx="68">
                  <c:v>2013-01-03T20:00:00.000Z</c:v>
                </c:pt>
                <c:pt idx="69">
                  <c:v>2013-01-03T21:00:00.000Z</c:v>
                </c:pt>
                <c:pt idx="70">
                  <c:v>2013-01-03T22:00:00.000Z</c:v>
                </c:pt>
                <c:pt idx="71">
                  <c:v>2013-01-03T23:00:00.000Z</c:v>
                </c:pt>
                <c:pt idx="72">
                  <c:v>2013-01-04T00:00:00.000Z</c:v>
                </c:pt>
                <c:pt idx="73">
                  <c:v>2013-01-04T01:00:00.000Z</c:v>
                </c:pt>
                <c:pt idx="74">
                  <c:v>2013-01-04T02:00:00.000Z</c:v>
                </c:pt>
                <c:pt idx="75">
                  <c:v>2013-01-04T03:00:00.000Z</c:v>
                </c:pt>
                <c:pt idx="76">
                  <c:v>2013-01-04T04:00:00.000Z</c:v>
                </c:pt>
                <c:pt idx="77">
                  <c:v>2013-01-04T05:00:00.000Z</c:v>
                </c:pt>
                <c:pt idx="78">
                  <c:v>2013-01-04T06:00:00.000Z</c:v>
                </c:pt>
                <c:pt idx="79">
                  <c:v>2013-01-04T07:00:00.000Z</c:v>
                </c:pt>
                <c:pt idx="80">
                  <c:v>2013-01-04T08:00:00.000Z</c:v>
                </c:pt>
                <c:pt idx="81">
                  <c:v>2013-01-04T09:00:00.000Z</c:v>
                </c:pt>
                <c:pt idx="82">
                  <c:v>2013-01-04T10:00:00.000Z</c:v>
                </c:pt>
                <c:pt idx="83">
                  <c:v>2013-01-04T11:00:00.000Z</c:v>
                </c:pt>
                <c:pt idx="84">
                  <c:v>2013-01-04T12:00:00.000Z</c:v>
                </c:pt>
                <c:pt idx="85">
                  <c:v>2013-01-04T13:00:00.000Z</c:v>
                </c:pt>
                <c:pt idx="86">
                  <c:v>2013-01-04T14:00:00.000Z</c:v>
                </c:pt>
                <c:pt idx="87">
                  <c:v>2013-01-04T15:00:00.000Z</c:v>
                </c:pt>
                <c:pt idx="88">
                  <c:v>2013-01-04T16:00:00.000Z</c:v>
                </c:pt>
                <c:pt idx="89">
                  <c:v>2013-01-04T17:00:00.000Z</c:v>
                </c:pt>
                <c:pt idx="90">
                  <c:v>2013-01-04T18:00:00.000Z</c:v>
                </c:pt>
                <c:pt idx="91">
                  <c:v>2013-01-04T19:00:00.000Z</c:v>
                </c:pt>
                <c:pt idx="92">
                  <c:v>2013-01-04T20:00:00.000Z</c:v>
                </c:pt>
                <c:pt idx="93">
                  <c:v>2013-01-04T21:00:00.000Z</c:v>
                </c:pt>
                <c:pt idx="94">
                  <c:v>2013-01-04T22:00:00.000Z</c:v>
                </c:pt>
                <c:pt idx="95">
                  <c:v>2013-01-04T23:00:00.000Z</c:v>
                </c:pt>
                <c:pt idx="96">
                  <c:v>2013-01-05T00:00:00.000Z</c:v>
                </c:pt>
                <c:pt idx="97">
                  <c:v>2013-01-05T01:00:00.000Z</c:v>
                </c:pt>
                <c:pt idx="98">
                  <c:v>2013-01-05T02:00:00.000Z</c:v>
                </c:pt>
                <c:pt idx="99">
                  <c:v>2013-01-05T03:00:00.000Z</c:v>
                </c:pt>
                <c:pt idx="100">
                  <c:v>2013-01-05T04:00:00.000Z</c:v>
                </c:pt>
                <c:pt idx="101">
                  <c:v>2013-01-05T05:00:00.000Z</c:v>
                </c:pt>
                <c:pt idx="102">
                  <c:v>2013-01-05T06:00:00.000Z</c:v>
                </c:pt>
                <c:pt idx="103">
                  <c:v>2013-01-05T07:00:00.000Z</c:v>
                </c:pt>
                <c:pt idx="104">
                  <c:v>2013-01-05T08:00:00.000Z</c:v>
                </c:pt>
                <c:pt idx="105">
                  <c:v>2013-01-05T09:00:00.000Z</c:v>
                </c:pt>
                <c:pt idx="106">
                  <c:v>2013-01-05T10:00:00.000Z</c:v>
                </c:pt>
                <c:pt idx="107">
                  <c:v>2013-01-05T11:00:00.000Z</c:v>
                </c:pt>
                <c:pt idx="108">
                  <c:v>2013-01-05T12:00:00.000Z</c:v>
                </c:pt>
                <c:pt idx="109">
                  <c:v>2013-01-05T13:00:00.000Z</c:v>
                </c:pt>
                <c:pt idx="110">
                  <c:v>2013-01-05T14:00:00.000Z</c:v>
                </c:pt>
                <c:pt idx="111">
                  <c:v>2013-01-05T15:00:00.000Z</c:v>
                </c:pt>
                <c:pt idx="112">
                  <c:v>2013-01-05T16:00:00.000Z</c:v>
                </c:pt>
                <c:pt idx="113">
                  <c:v>2013-01-05T17:00:00.000Z</c:v>
                </c:pt>
                <c:pt idx="114">
                  <c:v>2013-01-05T18:00:00.000Z</c:v>
                </c:pt>
                <c:pt idx="115">
                  <c:v>2013-01-05T19:00:00.000Z</c:v>
                </c:pt>
                <c:pt idx="116">
                  <c:v>2013-01-05T20:00:00.000Z</c:v>
                </c:pt>
                <c:pt idx="117">
                  <c:v>2013-01-05T21:00:00.000Z</c:v>
                </c:pt>
                <c:pt idx="118">
                  <c:v>2013-01-05T22:00:00.000Z</c:v>
                </c:pt>
                <c:pt idx="119">
                  <c:v>2013-01-05T23:00:00.000Z</c:v>
                </c:pt>
                <c:pt idx="120">
                  <c:v>2013-01-06T00:00:00.000Z</c:v>
                </c:pt>
                <c:pt idx="121">
                  <c:v>2013-01-06T01:00:00.000Z</c:v>
                </c:pt>
                <c:pt idx="122">
                  <c:v>2013-01-06T02:00:00.000Z</c:v>
                </c:pt>
                <c:pt idx="123">
                  <c:v>2013-01-06T03:00:00.000Z</c:v>
                </c:pt>
                <c:pt idx="124">
                  <c:v>2013-01-06T04:00:00.000Z</c:v>
                </c:pt>
                <c:pt idx="125">
                  <c:v>2013-01-06T05:00:00.000Z</c:v>
                </c:pt>
                <c:pt idx="126">
                  <c:v>2013-01-06T06:00:00.000Z</c:v>
                </c:pt>
                <c:pt idx="127">
                  <c:v>2013-01-06T07:00:00.000Z</c:v>
                </c:pt>
                <c:pt idx="128">
                  <c:v>2013-01-06T08:00:00.000Z</c:v>
                </c:pt>
                <c:pt idx="129">
                  <c:v>2013-01-06T09:00:00.000Z</c:v>
                </c:pt>
                <c:pt idx="130">
                  <c:v>2013-01-06T10:00:00.000Z</c:v>
                </c:pt>
                <c:pt idx="131">
                  <c:v>2013-01-06T11:00:00.000Z</c:v>
                </c:pt>
                <c:pt idx="132">
                  <c:v>2013-01-06T12:00:00.000Z</c:v>
                </c:pt>
                <c:pt idx="133">
                  <c:v>2013-01-06T13:00:00.000Z</c:v>
                </c:pt>
                <c:pt idx="134">
                  <c:v>2013-01-06T14:00:00.000Z</c:v>
                </c:pt>
                <c:pt idx="135">
                  <c:v>2013-01-06T15:00:00.000Z</c:v>
                </c:pt>
                <c:pt idx="136">
                  <c:v>2013-01-06T16:00:00.000Z</c:v>
                </c:pt>
                <c:pt idx="137">
                  <c:v>2013-01-06T17:00:00.000Z</c:v>
                </c:pt>
                <c:pt idx="138">
                  <c:v>2013-01-06T18:00:00.000Z</c:v>
                </c:pt>
                <c:pt idx="139">
                  <c:v>2013-01-06T19:00:00.000Z</c:v>
                </c:pt>
                <c:pt idx="140">
                  <c:v>2013-01-06T20:00:00.000Z</c:v>
                </c:pt>
                <c:pt idx="141">
                  <c:v>2013-01-06T21:00:00.000Z</c:v>
                </c:pt>
                <c:pt idx="142">
                  <c:v>2013-01-06T22:00:00.000Z</c:v>
                </c:pt>
                <c:pt idx="143">
                  <c:v>2013-01-06T23:00:00.000Z</c:v>
                </c:pt>
                <c:pt idx="144">
                  <c:v>2013-01-07T00:00:00.000Z</c:v>
                </c:pt>
                <c:pt idx="145">
                  <c:v>2013-01-07T01:00:00.000Z</c:v>
                </c:pt>
                <c:pt idx="146">
                  <c:v>2013-01-07T02:00:00.000Z</c:v>
                </c:pt>
                <c:pt idx="147">
                  <c:v>2013-01-07T03:00:00.000Z</c:v>
                </c:pt>
                <c:pt idx="148">
                  <c:v>2013-01-07T04:00:00.000Z</c:v>
                </c:pt>
                <c:pt idx="149">
                  <c:v>2013-01-07T05:00:00.000Z</c:v>
                </c:pt>
                <c:pt idx="150">
                  <c:v>2013-01-07T06:00:00.000Z</c:v>
                </c:pt>
                <c:pt idx="151">
                  <c:v>2013-01-07T07:00:00.000Z</c:v>
                </c:pt>
                <c:pt idx="152">
                  <c:v>2013-01-07T08:00:00.000Z</c:v>
                </c:pt>
                <c:pt idx="153">
                  <c:v>2013-01-07T09:00:00.000Z</c:v>
                </c:pt>
                <c:pt idx="154">
                  <c:v>2013-01-07T10:00:00.000Z</c:v>
                </c:pt>
                <c:pt idx="155">
                  <c:v>2013-01-07T11:00:00.000Z</c:v>
                </c:pt>
                <c:pt idx="156">
                  <c:v>2013-01-07T12:00:00.000Z</c:v>
                </c:pt>
                <c:pt idx="157">
                  <c:v>2013-01-07T13:00:00.000Z</c:v>
                </c:pt>
                <c:pt idx="158">
                  <c:v>2013-01-07T14:00:00.000Z</c:v>
                </c:pt>
                <c:pt idx="159">
                  <c:v>2013-01-07T15:00:00.000Z</c:v>
                </c:pt>
                <c:pt idx="160">
                  <c:v>2013-01-07T16:00:00.000Z</c:v>
                </c:pt>
                <c:pt idx="161">
                  <c:v>2013-01-07T17:00:00.000Z</c:v>
                </c:pt>
                <c:pt idx="162">
                  <c:v>2013-01-07T18:00:00.000Z</c:v>
                </c:pt>
                <c:pt idx="163">
                  <c:v>2013-01-07T19:00:00.000Z</c:v>
                </c:pt>
                <c:pt idx="164">
                  <c:v>2013-01-07T20:00:00.000Z</c:v>
                </c:pt>
                <c:pt idx="165">
                  <c:v>2013-01-07T21:00:00.000Z</c:v>
                </c:pt>
                <c:pt idx="166">
                  <c:v>2013-01-07T22:00:00.000Z</c:v>
                </c:pt>
                <c:pt idx="167">
                  <c:v>2013-01-07T23:00:00.000Z</c:v>
                </c:pt>
                <c:pt idx="168">
                  <c:v>2013-01-08T00:00:00.000Z</c:v>
                </c:pt>
                <c:pt idx="169">
                  <c:v>2013-01-08T01:00:00.000Z</c:v>
                </c:pt>
                <c:pt idx="170">
                  <c:v>2013-01-08T02:00:00.000Z</c:v>
                </c:pt>
                <c:pt idx="171">
                  <c:v>2013-01-08T03:00:00.000Z</c:v>
                </c:pt>
                <c:pt idx="172">
                  <c:v>2013-01-08T04:00:00.000Z</c:v>
                </c:pt>
                <c:pt idx="173">
                  <c:v>2013-01-08T05:00:00.000Z</c:v>
                </c:pt>
                <c:pt idx="174">
                  <c:v>2013-01-08T06:00:00.000Z</c:v>
                </c:pt>
                <c:pt idx="175">
                  <c:v>2013-01-08T07:00:00.000Z</c:v>
                </c:pt>
                <c:pt idx="176">
                  <c:v>2013-01-08T08:00:00.000Z</c:v>
                </c:pt>
                <c:pt idx="177">
                  <c:v>2013-01-08T09:00:00.000Z</c:v>
                </c:pt>
                <c:pt idx="178">
                  <c:v>2013-01-08T10:00:00.000Z</c:v>
                </c:pt>
                <c:pt idx="179">
                  <c:v>2013-01-08T11:00:00.000Z</c:v>
                </c:pt>
                <c:pt idx="180">
                  <c:v>2013-01-08T12:00:00.000Z</c:v>
                </c:pt>
                <c:pt idx="181">
                  <c:v>2013-01-08T13:00:00.000Z</c:v>
                </c:pt>
                <c:pt idx="182">
                  <c:v>2013-01-08T14:00:00.000Z</c:v>
                </c:pt>
                <c:pt idx="183">
                  <c:v>2013-01-08T15:00:00.000Z</c:v>
                </c:pt>
                <c:pt idx="184">
                  <c:v>2013-01-08T16:00:00.000Z</c:v>
                </c:pt>
                <c:pt idx="185">
                  <c:v>2013-01-08T17:00:00.000Z</c:v>
                </c:pt>
                <c:pt idx="186">
                  <c:v>2013-01-08T18:00:00.000Z</c:v>
                </c:pt>
                <c:pt idx="187">
                  <c:v>2013-01-08T19:00:00.000Z</c:v>
                </c:pt>
                <c:pt idx="188">
                  <c:v>2013-01-08T20:00:00.000Z</c:v>
                </c:pt>
                <c:pt idx="189">
                  <c:v>2013-01-08T21:00:00.000Z</c:v>
                </c:pt>
                <c:pt idx="190">
                  <c:v>2013-01-08T22:00:00.000Z</c:v>
                </c:pt>
                <c:pt idx="191">
                  <c:v>2013-01-08T23:00:00.000Z</c:v>
                </c:pt>
                <c:pt idx="192">
                  <c:v>2013-01-09T00:00:00.000Z</c:v>
                </c:pt>
                <c:pt idx="193">
                  <c:v>2013-01-09T01:00:00.000Z</c:v>
                </c:pt>
                <c:pt idx="194">
                  <c:v>2013-01-09T02:00:00.000Z</c:v>
                </c:pt>
                <c:pt idx="195">
                  <c:v>2013-01-09T03:00:00.000Z</c:v>
                </c:pt>
                <c:pt idx="196">
                  <c:v>2013-01-09T04:00:00.000Z</c:v>
                </c:pt>
                <c:pt idx="197">
                  <c:v>2013-01-09T05:00:00.000Z</c:v>
                </c:pt>
                <c:pt idx="198">
                  <c:v>2013-01-09T06:00:00.000Z</c:v>
                </c:pt>
                <c:pt idx="199">
                  <c:v>2013-01-09T07:00:00.000Z</c:v>
                </c:pt>
                <c:pt idx="200">
                  <c:v>2013-01-09T08:00:00.000Z</c:v>
                </c:pt>
                <c:pt idx="201">
                  <c:v>2013-01-09T09:00:00.000Z</c:v>
                </c:pt>
                <c:pt idx="202">
                  <c:v>2013-01-09T10:00:00.000Z</c:v>
                </c:pt>
                <c:pt idx="203">
                  <c:v>2013-01-09T11:00:00.000Z</c:v>
                </c:pt>
                <c:pt idx="204">
                  <c:v>2013-01-09T12:00:00.000Z</c:v>
                </c:pt>
                <c:pt idx="205">
                  <c:v>2013-01-09T13:00:00.000Z</c:v>
                </c:pt>
                <c:pt idx="206">
                  <c:v>2013-01-09T14:00:00.000Z</c:v>
                </c:pt>
                <c:pt idx="207">
                  <c:v>2013-01-09T15:00:00.000Z</c:v>
                </c:pt>
                <c:pt idx="208">
                  <c:v>2013-01-09T16:00:00.000Z</c:v>
                </c:pt>
                <c:pt idx="209">
                  <c:v>2013-01-09T17:00:00.000Z</c:v>
                </c:pt>
                <c:pt idx="210">
                  <c:v>2013-01-09T18:00:00.000Z</c:v>
                </c:pt>
                <c:pt idx="211">
                  <c:v>2013-01-09T19:00:00.000Z</c:v>
                </c:pt>
                <c:pt idx="212">
                  <c:v>2013-01-09T20:00:00.000Z</c:v>
                </c:pt>
                <c:pt idx="213">
                  <c:v>2013-01-09T21:00:00.000Z</c:v>
                </c:pt>
                <c:pt idx="214">
                  <c:v>2013-01-09T22:00:00.000Z</c:v>
                </c:pt>
                <c:pt idx="215">
                  <c:v>2013-01-09T23:00:00.000Z</c:v>
                </c:pt>
                <c:pt idx="216">
                  <c:v>2013-01-10T00:00:00.000Z</c:v>
                </c:pt>
                <c:pt idx="217">
                  <c:v>2013-01-10T01:00:00.000Z</c:v>
                </c:pt>
                <c:pt idx="218">
                  <c:v>2013-01-10T02:00:00.000Z</c:v>
                </c:pt>
                <c:pt idx="219">
                  <c:v>2013-01-10T03:00:00.000Z</c:v>
                </c:pt>
                <c:pt idx="220">
                  <c:v>2013-01-10T04:00:00.000Z</c:v>
                </c:pt>
                <c:pt idx="221">
                  <c:v>2013-01-10T05:00:00.000Z</c:v>
                </c:pt>
                <c:pt idx="222">
                  <c:v>2013-01-10T06:00:00.000Z</c:v>
                </c:pt>
                <c:pt idx="223">
                  <c:v>2013-01-10T07:00:00.000Z</c:v>
                </c:pt>
                <c:pt idx="224">
                  <c:v>2013-01-10T08:00:00.000Z</c:v>
                </c:pt>
                <c:pt idx="225">
                  <c:v>2013-01-10T09:00:00.000Z</c:v>
                </c:pt>
                <c:pt idx="226">
                  <c:v>2013-01-10T10:00:00.000Z</c:v>
                </c:pt>
                <c:pt idx="227">
                  <c:v>2013-01-10T11:00:00.000Z</c:v>
                </c:pt>
                <c:pt idx="228">
                  <c:v>2013-01-10T12:00:00.000Z</c:v>
                </c:pt>
                <c:pt idx="229">
                  <c:v>2013-01-10T13:00:00.000Z</c:v>
                </c:pt>
                <c:pt idx="230">
                  <c:v>2013-01-10T14:00:00.000Z</c:v>
                </c:pt>
                <c:pt idx="231">
                  <c:v>2013-01-10T15:00:00.000Z</c:v>
                </c:pt>
                <c:pt idx="232">
                  <c:v>2013-01-10T16:00:00.000Z</c:v>
                </c:pt>
                <c:pt idx="233">
                  <c:v>2013-01-10T17:00:00.000Z</c:v>
                </c:pt>
                <c:pt idx="234">
                  <c:v>2013-01-10T18:00:00.000Z</c:v>
                </c:pt>
                <c:pt idx="235">
                  <c:v>2013-01-10T19:00:00.000Z</c:v>
                </c:pt>
                <c:pt idx="236">
                  <c:v>2013-01-10T20:00:00.000Z</c:v>
                </c:pt>
                <c:pt idx="237">
                  <c:v>2013-01-10T21:00:00.000Z</c:v>
                </c:pt>
                <c:pt idx="238">
                  <c:v>2013-01-10T22:00:00.000Z</c:v>
                </c:pt>
                <c:pt idx="239">
                  <c:v>2013-01-10T23:00:00.000Z</c:v>
                </c:pt>
              </c:strCache>
            </c:strRef>
          </c:cat>
          <c:val>
            <c:numRef>
              <c:f>AmazonForecast!$D$2:$D$241</c:f>
              <c:numCache>
                <c:formatCode>General</c:formatCode>
                <c:ptCount val="240"/>
                <c:pt idx="0">
                  <c:v>57.868194285411903</c:v>
                </c:pt>
                <c:pt idx="1">
                  <c:v>53.253220208181197</c:v>
                </c:pt>
                <c:pt idx="2">
                  <c:v>50.690281739274504</c:v>
                </c:pt>
                <c:pt idx="3">
                  <c:v>49.623015352296797</c:v>
                </c:pt>
                <c:pt idx="4">
                  <c:v>48.264613136456603</c:v>
                </c:pt>
                <c:pt idx="5">
                  <c:v>50.697496399454899</c:v>
                </c:pt>
                <c:pt idx="6">
                  <c:v>57.007291454933103</c:v>
                </c:pt>
                <c:pt idx="7">
                  <c:v>58.123413488779804</c:v>
                </c:pt>
                <c:pt idx="8">
                  <c:v>57.356193818702302</c:v>
                </c:pt>
                <c:pt idx="9">
                  <c:v>56.350530128108801</c:v>
                </c:pt>
                <c:pt idx="10">
                  <c:v>54.696235516973303</c:v>
                </c:pt>
                <c:pt idx="11">
                  <c:v>56.396398975921201</c:v>
                </c:pt>
                <c:pt idx="12">
                  <c:v>58.453859628796799</c:v>
                </c:pt>
                <c:pt idx="13">
                  <c:v>53.024981066320898</c:v>
                </c:pt>
                <c:pt idx="14">
                  <c:v>45.929786375516201</c:v>
                </c:pt>
                <c:pt idx="15">
                  <c:v>53.8934437803657</c:v>
                </c:pt>
                <c:pt idx="16">
                  <c:v>66.992372498297499</c:v>
                </c:pt>
                <c:pt idx="17">
                  <c:v>92.529007798428793</c:v>
                </c:pt>
                <c:pt idx="18">
                  <c:v>93.185312715015897</c:v>
                </c:pt>
                <c:pt idx="19">
                  <c:v>76.368709094447297</c:v>
                </c:pt>
                <c:pt idx="20">
                  <c:v>74.154428000422797</c:v>
                </c:pt>
                <c:pt idx="21">
                  <c:v>70.414165268874399</c:v>
                </c:pt>
                <c:pt idx="22">
                  <c:v>65.098663344053904</c:v>
                </c:pt>
                <c:pt idx="23">
                  <c:v>60.186485194425501</c:v>
                </c:pt>
                <c:pt idx="24">
                  <c:v>51.020608088799598</c:v>
                </c:pt>
                <c:pt idx="25">
                  <c:v>48.2112533727772</c:v>
                </c:pt>
                <c:pt idx="26">
                  <c:v>48.094440525256204</c:v>
                </c:pt>
                <c:pt idx="27">
                  <c:v>48.872910159890203</c:v>
                </c:pt>
                <c:pt idx="28">
                  <c:v>51.908183356306402</c:v>
                </c:pt>
                <c:pt idx="29">
                  <c:v>56.493674746162199</c:v>
                </c:pt>
                <c:pt idx="30">
                  <c:v>62.543632250223197</c:v>
                </c:pt>
                <c:pt idx="31">
                  <c:v>69.379727743370495</c:v>
                </c:pt>
                <c:pt idx="32">
                  <c:v>74.712383721178497</c:v>
                </c:pt>
                <c:pt idx="33">
                  <c:v>72.785738888145602</c:v>
                </c:pt>
                <c:pt idx="34">
                  <c:v>74.1506851262873</c:v>
                </c:pt>
                <c:pt idx="35">
                  <c:v>77.514934090953602</c:v>
                </c:pt>
                <c:pt idx="36">
                  <c:v>71.848246161245797</c:v>
                </c:pt>
                <c:pt idx="37">
                  <c:v>75.724346607832601</c:v>
                </c:pt>
                <c:pt idx="38">
                  <c:v>66.848776673403904</c:v>
                </c:pt>
                <c:pt idx="39">
                  <c:v>64.563476904220906</c:v>
                </c:pt>
                <c:pt idx="40">
                  <c:v>81.8625544864137</c:v>
                </c:pt>
                <c:pt idx="41">
                  <c:v>109.77897799178101</c:v>
                </c:pt>
                <c:pt idx="42">
                  <c:v>100.53915973882999</c:v>
                </c:pt>
                <c:pt idx="43">
                  <c:v>91.207104805712603</c:v>
                </c:pt>
                <c:pt idx="44">
                  <c:v>79.723654284189607</c:v>
                </c:pt>
                <c:pt idx="45">
                  <c:v>74.226494384183596</c:v>
                </c:pt>
                <c:pt idx="46">
                  <c:v>62.0545947547105</c:v>
                </c:pt>
                <c:pt idx="47">
                  <c:v>52.356461167542598</c:v>
                </c:pt>
                <c:pt idx="48">
                  <c:v>70.450716468204106</c:v>
                </c:pt>
                <c:pt idx="49">
                  <c:v>61.9537654649492</c:v>
                </c:pt>
                <c:pt idx="50">
                  <c:v>56.426749407130004</c:v>
                </c:pt>
                <c:pt idx="51">
                  <c:v>59.851453552354997</c:v>
                </c:pt>
                <c:pt idx="52">
                  <c:v>60.408895087233901</c:v>
                </c:pt>
                <c:pt idx="53">
                  <c:v>68.234365514019302</c:v>
                </c:pt>
                <c:pt idx="54">
                  <c:v>95.615231044508604</c:v>
                </c:pt>
                <c:pt idx="55">
                  <c:v>113.290746474074</c:v>
                </c:pt>
                <c:pt idx="56">
                  <c:v>117.67764433273101</c:v>
                </c:pt>
                <c:pt idx="57">
                  <c:v>111.390127767986</c:v>
                </c:pt>
                <c:pt idx="58">
                  <c:v>123.940457292872</c:v>
                </c:pt>
                <c:pt idx="59">
                  <c:v>130.92046857953201</c:v>
                </c:pt>
                <c:pt idx="60">
                  <c:v>116.091564402373</c:v>
                </c:pt>
                <c:pt idx="61">
                  <c:v>112.547806540846</c:v>
                </c:pt>
                <c:pt idx="62">
                  <c:v>119.566018286464</c:v>
                </c:pt>
                <c:pt idx="63">
                  <c:v>108.271500790083</c:v>
                </c:pt>
                <c:pt idx="64">
                  <c:v>138.793463243193</c:v>
                </c:pt>
                <c:pt idx="65">
                  <c:v>144.33186261748</c:v>
                </c:pt>
                <c:pt idx="66">
                  <c:v>164.92424104742801</c:v>
                </c:pt>
                <c:pt idx="67">
                  <c:v>150.659964362572</c:v>
                </c:pt>
                <c:pt idx="68">
                  <c:v>133.02963358855601</c:v>
                </c:pt>
                <c:pt idx="69">
                  <c:v>119.22208646300101</c:v>
                </c:pt>
                <c:pt idx="70">
                  <c:v>94.357239011249206</c:v>
                </c:pt>
                <c:pt idx="71">
                  <c:v>70.575275578302097</c:v>
                </c:pt>
                <c:pt idx="72">
                  <c:v>61.954131893142801</c:v>
                </c:pt>
                <c:pt idx="73">
                  <c:v>52.589314292766502</c:v>
                </c:pt>
                <c:pt idx="74">
                  <c:v>47.596394001634899</c:v>
                </c:pt>
                <c:pt idx="75">
                  <c:v>50.665428294933697</c:v>
                </c:pt>
                <c:pt idx="76">
                  <c:v>51.839366847970901</c:v>
                </c:pt>
                <c:pt idx="77">
                  <c:v>47.733104761659497</c:v>
                </c:pt>
                <c:pt idx="78">
                  <c:v>73.027644906397299</c:v>
                </c:pt>
                <c:pt idx="79">
                  <c:v>97.455167831202601</c:v>
                </c:pt>
                <c:pt idx="80">
                  <c:v>101.04292089549</c:v>
                </c:pt>
                <c:pt idx="81">
                  <c:v>92.287590155733298</c:v>
                </c:pt>
                <c:pt idx="82">
                  <c:v>115.345917430003</c:v>
                </c:pt>
                <c:pt idx="83">
                  <c:v>115.72476470981999</c:v>
                </c:pt>
                <c:pt idx="84">
                  <c:v>108.582334455992</c:v>
                </c:pt>
                <c:pt idx="85">
                  <c:v>93.998237096947705</c:v>
                </c:pt>
                <c:pt idx="86">
                  <c:v>98.763588623854204</c:v>
                </c:pt>
                <c:pt idx="87">
                  <c:v>87.978041516864295</c:v>
                </c:pt>
                <c:pt idx="88">
                  <c:v>108.171108631778</c:v>
                </c:pt>
                <c:pt idx="89">
                  <c:v>128.23630774922799</c:v>
                </c:pt>
                <c:pt idx="90">
                  <c:v>133.78115678785201</c:v>
                </c:pt>
                <c:pt idx="91">
                  <c:v>110.654227548373</c:v>
                </c:pt>
                <c:pt idx="92">
                  <c:v>102.576940292947</c:v>
                </c:pt>
                <c:pt idx="93">
                  <c:v>90.264453183797599</c:v>
                </c:pt>
                <c:pt idx="94">
                  <c:v>86.6555617364466</c:v>
                </c:pt>
                <c:pt idx="95">
                  <c:v>69.474245309152096</c:v>
                </c:pt>
                <c:pt idx="96">
                  <c:v>40.4636924562544</c:v>
                </c:pt>
                <c:pt idx="97">
                  <c:v>40.737935252660399</c:v>
                </c:pt>
                <c:pt idx="98">
                  <c:v>40.3966262129318</c:v>
                </c:pt>
                <c:pt idx="99">
                  <c:v>38.488619622377001</c:v>
                </c:pt>
                <c:pt idx="100">
                  <c:v>36.041833782003302</c:v>
                </c:pt>
                <c:pt idx="101">
                  <c:v>34.690378518935802</c:v>
                </c:pt>
                <c:pt idx="102">
                  <c:v>38.944373350841602</c:v>
                </c:pt>
                <c:pt idx="103">
                  <c:v>42.347809167017601</c:v>
                </c:pt>
                <c:pt idx="104">
                  <c:v>50.615798234881296</c:v>
                </c:pt>
                <c:pt idx="105">
                  <c:v>57.410629162874699</c:v>
                </c:pt>
                <c:pt idx="106">
                  <c:v>58.727496603379798</c:v>
                </c:pt>
                <c:pt idx="107">
                  <c:v>47.536259812216599</c:v>
                </c:pt>
                <c:pt idx="108">
                  <c:v>44.572909248460597</c:v>
                </c:pt>
                <c:pt idx="109">
                  <c:v>38.676022151963302</c:v>
                </c:pt>
                <c:pt idx="110">
                  <c:v>34.852136463225101</c:v>
                </c:pt>
                <c:pt idx="111">
                  <c:v>46.5571218741417</c:v>
                </c:pt>
                <c:pt idx="112">
                  <c:v>66.365254070358205</c:v>
                </c:pt>
                <c:pt idx="113">
                  <c:v>86.426569893274703</c:v>
                </c:pt>
                <c:pt idx="114">
                  <c:v>77.947030223991504</c:v>
                </c:pt>
                <c:pt idx="115">
                  <c:v>60.882716066213298</c:v>
                </c:pt>
                <c:pt idx="116">
                  <c:v>56.471218743738198</c:v>
                </c:pt>
                <c:pt idx="117">
                  <c:v>52.262950355699502</c:v>
                </c:pt>
                <c:pt idx="118">
                  <c:v>52.395707314526597</c:v>
                </c:pt>
                <c:pt idx="119">
                  <c:v>50.8501891490763</c:v>
                </c:pt>
                <c:pt idx="120">
                  <c:v>37.937835991710202</c:v>
                </c:pt>
                <c:pt idx="121">
                  <c:v>37.144402558082</c:v>
                </c:pt>
                <c:pt idx="122">
                  <c:v>34.677080022311003</c:v>
                </c:pt>
                <c:pt idx="123">
                  <c:v>34.169165938509501</c:v>
                </c:pt>
                <c:pt idx="124">
                  <c:v>33.231764978816898</c:v>
                </c:pt>
                <c:pt idx="125">
                  <c:v>35.089440891439203</c:v>
                </c:pt>
                <c:pt idx="126">
                  <c:v>33.814165897960798</c:v>
                </c:pt>
                <c:pt idx="127">
                  <c:v>35.248568764954399</c:v>
                </c:pt>
                <c:pt idx="128">
                  <c:v>35.749819041101198</c:v>
                </c:pt>
                <c:pt idx="129">
                  <c:v>38.9267299171781</c:v>
                </c:pt>
                <c:pt idx="130">
                  <c:v>37.797207325415599</c:v>
                </c:pt>
                <c:pt idx="131">
                  <c:v>39.196144039996803</c:v>
                </c:pt>
                <c:pt idx="132">
                  <c:v>35.420078995414002</c:v>
                </c:pt>
                <c:pt idx="133">
                  <c:v>32.1387998574668</c:v>
                </c:pt>
                <c:pt idx="134">
                  <c:v>29.774506125854199</c:v>
                </c:pt>
                <c:pt idx="135">
                  <c:v>36.469800063242801</c:v>
                </c:pt>
                <c:pt idx="136">
                  <c:v>44.973490174459798</c:v>
                </c:pt>
                <c:pt idx="137">
                  <c:v>61.197512773384503</c:v>
                </c:pt>
                <c:pt idx="138">
                  <c:v>57.110242647490402</c:v>
                </c:pt>
                <c:pt idx="139">
                  <c:v>49.471477480321099</c:v>
                </c:pt>
                <c:pt idx="140">
                  <c:v>47.554565626727602</c:v>
                </c:pt>
                <c:pt idx="141">
                  <c:v>40.596156855027999</c:v>
                </c:pt>
                <c:pt idx="142">
                  <c:v>37.202179081699299</c:v>
                </c:pt>
                <c:pt idx="143">
                  <c:v>38.211145944747301</c:v>
                </c:pt>
                <c:pt idx="144">
                  <c:v>36.878785087177</c:v>
                </c:pt>
                <c:pt idx="145">
                  <c:v>34.424911743997697</c:v>
                </c:pt>
                <c:pt idx="146">
                  <c:v>32.2885699777448</c:v>
                </c:pt>
                <c:pt idx="147">
                  <c:v>33.064387240742199</c:v>
                </c:pt>
                <c:pt idx="148">
                  <c:v>35.153996821042</c:v>
                </c:pt>
                <c:pt idx="149">
                  <c:v>38.701848331573501</c:v>
                </c:pt>
                <c:pt idx="150">
                  <c:v>46.7909437870792</c:v>
                </c:pt>
                <c:pt idx="151">
                  <c:v>55.329394716814797</c:v>
                </c:pt>
                <c:pt idx="152">
                  <c:v>55.194577740730097</c:v>
                </c:pt>
                <c:pt idx="153">
                  <c:v>57.195307116153998</c:v>
                </c:pt>
                <c:pt idx="154">
                  <c:v>54.062593772928899</c:v>
                </c:pt>
                <c:pt idx="155">
                  <c:v>53.732128465615503</c:v>
                </c:pt>
                <c:pt idx="156">
                  <c:v>50.278000098573401</c:v>
                </c:pt>
                <c:pt idx="157">
                  <c:v>49.993074531389901</c:v>
                </c:pt>
                <c:pt idx="158">
                  <c:v>49.337909913774602</c:v>
                </c:pt>
                <c:pt idx="159">
                  <c:v>46.5322927287448</c:v>
                </c:pt>
                <c:pt idx="160">
                  <c:v>51.7695784094131</c:v>
                </c:pt>
                <c:pt idx="161">
                  <c:v>70.158495815997</c:v>
                </c:pt>
                <c:pt idx="162">
                  <c:v>67.355542688175902</c:v>
                </c:pt>
                <c:pt idx="163">
                  <c:v>58.825630781899399</c:v>
                </c:pt>
                <c:pt idx="164">
                  <c:v>51.652224861865101</c:v>
                </c:pt>
                <c:pt idx="165">
                  <c:v>47.789036141178599</c:v>
                </c:pt>
                <c:pt idx="166">
                  <c:v>43.796653252599903</c:v>
                </c:pt>
                <c:pt idx="167">
                  <c:v>39.418008573616397</c:v>
                </c:pt>
                <c:pt idx="168">
                  <c:v>41.249311012370399</c:v>
                </c:pt>
                <c:pt idx="169">
                  <c:v>38.039528325393597</c:v>
                </c:pt>
                <c:pt idx="170">
                  <c:v>36.085889045000897</c:v>
                </c:pt>
                <c:pt idx="171">
                  <c:v>37.027793172048199</c:v>
                </c:pt>
                <c:pt idx="172">
                  <c:v>39.201453065627803</c:v>
                </c:pt>
                <c:pt idx="173">
                  <c:v>43.3028842188601</c:v>
                </c:pt>
                <c:pt idx="174">
                  <c:v>52.381234126852597</c:v>
                </c:pt>
                <c:pt idx="175">
                  <c:v>62.020021227431798</c:v>
                </c:pt>
                <c:pt idx="176">
                  <c:v>59.980277194498903</c:v>
                </c:pt>
                <c:pt idx="177">
                  <c:v>61.9712475712086</c:v>
                </c:pt>
                <c:pt idx="178">
                  <c:v>60.182575221852801</c:v>
                </c:pt>
                <c:pt idx="179">
                  <c:v>58.042408969103803</c:v>
                </c:pt>
                <c:pt idx="180">
                  <c:v>56.946538331721598</c:v>
                </c:pt>
                <c:pt idx="181">
                  <c:v>54.051154141840101</c:v>
                </c:pt>
                <c:pt idx="182">
                  <c:v>52.023887744287599</c:v>
                </c:pt>
                <c:pt idx="183">
                  <c:v>53.671822724805999</c:v>
                </c:pt>
                <c:pt idx="184">
                  <c:v>62.122610615580797</c:v>
                </c:pt>
                <c:pt idx="185">
                  <c:v>79.534081244774299</c:v>
                </c:pt>
                <c:pt idx="186">
                  <c:v>74.218280793287207</c:v>
                </c:pt>
                <c:pt idx="187">
                  <c:v>65.860380034213406</c:v>
                </c:pt>
                <c:pt idx="188">
                  <c:v>61.186635055524803</c:v>
                </c:pt>
                <c:pt idx="189">
                  <c:v>53.078343508820602</c:v>
                </c:pt>
                <c:pt idx="190">
                  <c:v>47.786239864788698</c:v>
                </c:pt>
                <c:pt idx="191">
                  <c:v>42.525250817907903</c:v>
                </c:pt>
                <c:pt idx="192">
                  <c:v>35.654375194451198</c:v>
                </c:pt>
                <c:pt idx="193">
                  <c:v>33.687809481244003</c:v>
                </c:pt>
                <c:pt idx="194">
                  <c:v>32.545569979925702</c:v>
                </c:pt>
                <c:pt idx="195">
                  <c:v>31.7011211846681</c:v>
                </c:pt>
                <c:pt idx="196">
                  <c:v>33.010345252433602</c:v>
                </c:pt>
                <c:pt idx="197">
                  <c:v>37.254317508688402</c:v>
                </c:pt>
                <c:pt idx="198">
                  <c:v>45.500645970419903</c:v>
                </c:pt>
                <c:pt idx="199">
                  <c:v>51.083620014829897</c:v>
                </c:pt>
                <c:pt idx="200">
                  <c:v>49.661489389033498</c:v>
                </c:pt>
                <c:pt idx="201">
                  <c:v>49.681317803836599</c:v>
                </c:pt>
                <c:pt idx="202">
                  <c:v>51.455731525594501</c:v>
                </c:pt>
                <c:pt idx="203">
                  <c:v>48.943480364758599</c:v>
                </c:pt>
                <c:pt idx="204">
                  <c:v>45.908287731780497</c:v>
                </c:pt>
                <c:pt idx="205">
                  <c:v>46.645178142956503</c:v>
                </c:pt>
                <c:pt idx="206">
                  <c:v>43.8231081877911</c:v>
                </c:pt>
                <c:pt idx="207">
                  <c:v>44.061150435424103</c:v>
                </c:pt>
                <c:pt idx="208">
                  <c:v>51.732215076840198</c:v>
                </c:pt>
                <c:pt idx="209">
                  <c:v>70.138055723291004</c:v>
                </c:pt>
                <c:pt idx="210">
                  <c:v>62.329224653942603</c:v>
                </c:pt>
                <c:pt idx="211">
                  <c:v>56.361436415562999</c:v>
                </c:pt>
                <c:pt idx="212">
                  <c:v>52.167070868700897</c:v>
                </c:pt>
                <c:pt idx="213">
                  <c:v>45.911584525052902</c:v>
                </c:pt>
                <c:pt idx="214">
                  <c:v>39.3267111080145</c:v>
                </c:pt>
                <c:pt idx="215">
                  <c:v>37.517661530675802</c:v>
                </c:pt>
                <c:pt idx="216">
                  <c:v>30.729229958512299</c:v>
                </c:pt>
                <c:pt idx="217">
                  <c:v>30.2651677820588</c:v>
                </c:pt>
                <c:pt idx="218">
                  <c:v>28.558417831119002</c:v>
                </c:pt>
                <c:pt idx="219">
                  <c:v>28.419402977393201</c:v>
                </c:pt>
                <c:pt idx="220">
                  <c:v>29.6107774261665</c:v>
                </c:pt>
                <c:pt idx="221">
                  <c:v>32.815935436642803</c:v>
                </c:pt>
                <c:pt idx="222">
                  <c:v>40.928729709917498</c:v>
                </c:pt>
                <c:pt idx="223">
                  <c:v>47.971456449414397</c:v>
                </c:pt>
                <c:pt idx="224">
                  <c:v>46.633800505991303</c:v>
                </c:pt>
                <c:pt idx="225">
                  <c:v>48.235326507575202</c:v>
                </c:pt>
                <c:pt idx="226">
                  <c:v>49.5425126975803</c:v>
                </c:pt>
                <c:pt idx="227">
                  <c:v>48.031582280559803</c:v>
                </c:pt>
                <c:pt idx="228">
                  <c:v>46.764633135976702</c:v>
                </c:pt>
                <c:pt idx="229">
                  <c:v>44.867841249858301</c:v>
                </c:pt>
                <c:pt idx="230">
                  <c:v>42.428441830964999</c:v>
                </c:pt>
                <c:pt idx="231">
                  <c:v>42.735943927220902</c:v>
                </c:pt>
                <c:pt idx="232">
                  <c:v>50.892766788902101</c:v>
                </c:pt>
                <c:pt idx="233">
                  <c:v>61.9102232184038</c:v>
                </c:pt>
                <c:pt idx="234">
                  <c:v>58.578183147304401</c:v>
                </c:pt>
                <c:pt idx="235">
                  <c:v>54.6278521323135</c:v>
                </c:pt>
                <c:pt idx="236">
                  <c:v>48.529029697698697</c:v>
                </c:pt>
                <c:pt idx="237">
                  <c:v>44.286576176401603</c:v>
                </c:pt>
                <c:pt idx="238">
                  <c:v>42.150910320559198</c:v>
                </c:pt>
                <c:pt idx="239">
                  <c:v>34.291619018013897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0-41B2-A7FE-CF2375AFC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7656"/>
        <c:axId val="1213977984"/>
      </c:lineChart>
      <c:catAx>
        <c:axId val="121397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77984"/>
        <c:crosses val="autoZero"/>
        <c:auto val="1"/>
        <c:lblAlgn val="ctr"/>
        <c:lblOffset val="100"/>
        <c:noMultiLvlLbl val="0"/>
      </c:catAx>
      <c:valAx>
        <c:axId val="12139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7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190499</xdr:rowOff>
    </xdr:from>
    <xdr:to>
      <xdr:col>20</xdr:col>
      <xdr:colOff>66675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06CEF-6BE7-4F13-8848-E1CC78AA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topLeftCell="D1" workbookViewId="0">
      <selection activeCell="L36" sqref="L36"/>
    </sheetView>
  </sheetViews>
  <sheetFormatPr defaultRowHeight="15" x14ac:dyDescent="0.25"/>
  <cols>
    <col min="1" max="2" width="25.42578125" customWidth="1"/>
    <col min="3" max="3" width="17.42578125" customWidth="1"/>
    <col min="4" max="4" width="23.42578125" customWidth="1"/>
    <col min="5" max="5" width="21.7109375" customWidth="1"/>
    <col min="6" max="6" width="19.42578125" customWidth="1"/>
    <col min="7" max="7" width="13.42578125" customWidth="1"/>
    <col min="8" max="8" width="15.28515625" customWidth="1"/>
    <col min="10" max="10" width="20.28515625" customWidth="1"/>
    <col min="11" max="11" width="26.140625" customWidth="1"/>
  </cols>
  <sheetData>
    <row r="1" spans="1:11" x14ac:dyDescent="0.25">
      <c r="A1" t="s">
        <v>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130</v>
      </c>
      <c r="H1" t="s">
        <v>131</v>
      </c>
      <c r="J1" t="s">
        <v>126</v>
      </c>
      <c r="K1" t="s">
        <v>127</v>
      </c>
    </row>
    <row r="2" spans="1:11" x14ac:dyDescent="0.25">
      <c r="A2" t="s">
        <v>1</v>
      </c>
      <c r="B2">
        <v>55.26</v>
      </c>
      <c r="C2">
        <v>57.396235922123701</v>
      </c>
      <c r="D2">
        <v>57.868194285411903</v>
      </c>
      <c r="E2" s="1">
        <v>41274.958333333336</v>
      </c>
      <c r="F2">
        <v>1</v>
      </c>
      <c r="G2">
        <f>ABS(B2-D2)</f>
        <v>2.6081942854119049</v>
      </c>
      <c r="H2">
        <f>ABS(B2-C2)</f>
        <v>2.1362359221237028</v>
      </c>
      <c r="J2">
        <f>AVERAGE(G2:G241)</f>
        <v>10.48643375548618</v>
      </c>
      <c r="K2">
        <f>SUM(G2:G241)/SUM(B2:B241)*100</f>
        <v>17.094717224605315</v>
      </c>
    </row>
    <row r="3" spans="1:11" x14ac:dyDescent="0.25">
      <c r="A3" t="s">
        <v>2</v>
      </c>
      <c r="B3">
        <v>49.05</v>
      </c>
      <c r="C3">
        <v>54.863828388335499</v>
      </c>
      <c r="D3">
        <v>53.253220208181197</v>
      </c>
      <c r="E3" s="1">
        <v>41274.958333333336</v>
      </c>
      <c r="F3">
        <v>2</v>
      </c>
      <c r="G3">
        <f t="shared" ref="G3:G66" si="0">ABS(B3-D3)</f>
        <v>4.2032202081812002</v>
      </c>
      <c r="H3">
        <f t="shared" ref="H3:H66" si="1">ABS(B3-C3)</f>
        <v>5.8138283883355015</v>
      </c>
    </row>
    <row r="4" spans="1:11" x14ac:dyDescent="0.25">
      <c r="A4" t="s">
        <v>3</v>
      </c>
      <c r="B4">
        <v>49.36</v>
      </c>
      <c r="C4">
        <v>51.508395277133303</v>
      </c>
      <c r="D4">
        <v>50.690281739274504</v>
      </c>
      <c r="E4" s="1">
        <v>41274.958333333336</v>
      </c>
      <c r="F4">
        <v>3</v>
      </c>
      <c r="G4">
        <f t="shared" si="0"/>
        <v>1.3302817392745041</v>
      </c>
      <c r="H4">
        <f t="shared" si="1"/>
        <v>2.1483952771333037</v>
      </c>
      <c r="J4" t="s">
        <v>128</v>
      </c>
      <c r="K4" t="s">
        <v>129</v>
      </c>
    </row>
    <row r="5" spans="1:11" x14ac:dyDescent="0.25">
      <c r="A5" t="s">
        <v>4</v>
      </c>
      <c r="B5">
        <v>47.32</v>
      </c>
      <c r="C5">
        <v>51.093613039596697</v>
      </c>
      <c r="D5">
        <v>49.623015352296797</v>
      </c>
      <c r="E5" s="1">
        <v>41274.958333333336</v>
      </c>
      <c r="F5">
        <v>4</v>
      </c>
      <c r="G5">
        <f t="shared" si="0"/>
        <v>2.3030153522967964</v>
      </c>
      <c r="H5">
        <f t="shared" si="1"/>
        <v>3.7736130395966967</v>
      </c>
      <c r="J5">
        <f>AVERAGE(H2:H241)</f>
        <v>16.413436870347965</v>
      </c>
      <c r="K5">
        <f>SUM(H5:H241)/SUM(B5:B241)*100</f>
        <v>26.969680089726154</v>
      </c>
    </row>
    <row r="6" spans="1:11" x14ac:dyDescent="0.25">
      <c r="A6" t="s">
        <v>5</v>
      </c>
      <c r="B6">
        <v>48.64</v>
      </c>
      <c r="C6">
        <v>50.395155576384099</v>
      </c>
      <c r="D6">
        <v>48.264613136456603</v>
      </c>
      <c r="E6" s="1">
        <v>41274.958333333336</v>
      </c>
      <c r="F6">
        <v>5</v>
      </c>
      <c r="G6">
        <f t="shared" si="0"/>
        <v>0.37538686354339745</v>
      </c>
      <c r="H6">
        <f t="shared" si="1"/>
        <v>1.755155576384098</v>
      </c>
    </row>
    <row r="7" spans="1:11" x14ac:dyDescent="0.25">
      <c r="A7" t="s">
        <v>6</v>
      </c>
      <c r="B7">
        <v>48.39</v>
      </c>
      <c r="C7">
        <v>52.432473797229299</v>
      </c>
      <c r="D7">
        <v>50.697496399454899</v>
      </c>
      <c r="E7" s="1">
        <v>41274.958333333336</v>
      </c>
      <c r="F7">
        <v>6</v>
      </c>
      <c r="G7">
        <f t="shared" si="0"/>
        <v>2.307496399454898</v>
      </c>
      <c r="H7">
        <f t="shared" si="1"/>
        <v>4.0424737972292988</v>
      </c>
    </row>
    <row r="8" spans="1:11" x14ac:dyDescent="0.25">
      <c r="A8" t="s">
        <v>7</v>
      </c>
      <c r="B8">
        <v>53.25</v>
      </c>
      <c r="C8">
        <v>57.596266935905703</v>
      </c>
      <c r="D8">
        <v>57.007291454933103</v>
      </c>
      <c r="E8" s="1">
        <v>41274.958333333336</v>
      </c>
      <c r="F8">
        <v>7</v>
      </c>
      <c r="G8">
        <f t="shared" si="0"/>
        <v>3.7572914549331031</v>
      </c>
      <c r="H8">
        <f t="shared" si="1"/>
        <v>4.3462669359057031</v>
      </c>
    </row>
    <row r="9" spans="1:11" x14ac:dyDescent="0.25">
      <c r="A9" t="s">
        <v>8</v>
      </c>
      <c r="B9">
        <v>53.4</v>
      </c>
      <c r="C9">
        <v>60.990267889541101</v>
      </c>
      <c r="D9">
        <v>58.123413488779804</v>
      </c>
      <c r="E9" s="1">
        <v>41274.958333333336</v>
      </c>
      <c r="F9">
        <v>8</v>
      </c>
      <c r="G9">
        <f t="shared" si="0"/>
        <v>4.7234134887798049</v>
      </c>
      <c r="H9">
        <f t="shared" si="1"/>
        <v>7.5902678895411029</v>
      </c>
    </row>
    <row r="10" spans="1:11" x14ac:dyDescent="0.25">
      <c r="A10" t="s">
        <v>9</v>
      </c>
      <c r="B10">
        <v>56.55</v>
      </c>
      <c r="C10">
        <v>61.307990102873603</v>
      </c>
      <c r="D10">
        <v>57.356193818702302</v>
      </c>
      <c r="E10" s="1">
        <v>41274.958333333336</v>
      </c>
      <c r="F10">
        <v>9</v>
      </c>
      <c r="G10">
        <f t="shared" si="0"/>
        <v>0.80619381870230455</v>
      </c>
      <c r="H10">
        <f t="shared" si="1"/>
        <v>4.757990102873606</v>
      </c>
    </row>
    <row r="11" spans="1:11" x14ac:dyDescent="0.25">
      <c r="A11" t="s">
        <v>10</v>
      </c>
      <c r="B11">
        <v>59.93</v>
      </c>
      <c r="C11">
        <v>63.081111834781503</v>
      </c>
      <c r="D11">
        <v>56.350530128108801</v>
      </c>
      <c r="E11" s="1">
        <v>41274.958333333336</v>
      </c>
      <c r="F11">
        <v>10</v>
      </c>
      <c r="G11">
        <f t="shared" si="0"/>
        <v>3.5794698718911988</v>
      </c>
      <c r="H11">
        <f t="shared" si="1"/>
        <v>3.1511118347815028</v>
      </c>
    </row>
    <row r="12" spans="1:11" x14ac:dyDescent="0.25">
      <c r="A12" t="s">
        <v>11</v>
      </c>
      <c r="B12">
        <v>61.54</v>
      </c>
      <c r="C12">
        <v>64.659208807683896</v>
      </c>
      <c r="D12">
        <v>54.696235516973303</v>
      </c>
      <c r="E12" s="1">
        <v>41274.958333333336</v>
      </c>
      <c r="F12">
        <v>11</v>
      </c>
      <c r="G12">
        <f t="shared" si="0"/>
        <v>6.8437644830266962</v>
      </c>
      <c r="H12">
        <f t="shared" si="1"/>
        <v>3.1192088076838971</v>
      </c>
    </row>
    <row r="13" spans="1:11" x14ac:dyDescent="0.25">
      <c r="A13" t="s">
        <v>12</v>
      </c>
      <c r="B13">
        <v>61.57</v>
      </c>
      <c r="C13">
        <v>63.728414795196599</v>
      </c>
      <c r="D13">
        <v>56.396398975921201</v>
      </c>
      <c r="E13" s="1">
        <v>41274.958333333336</v>
      </c>
      <c r="F13">
        <v>12</v>
      </c>
      <c r="G13">
        <f t="shared" si="0"/>
        <v>5.1736010240787991</v>
      </c>
      <c r="H13">
        <f t="shared" si="1"/>
        <v>2.1584147951965988</v>
      </c>
    </row>
    <row r="14" spans="1:11" x14ac:dyDescent="0.25">
      <c r="A14" t="s">
        <v>13</v>
      </c>
      <c r="B14">
        <v>60.13</v>
      </c>
      <c r="C14">
        <v>60.986114927931403</v>
      </c>
      <c r="D14">
        <v>58.453859628796799</v>
      </c>
      <c r="E14" s="1">
        <v>41274.958333333336</v>
      </c>
      <c r="F14">
        <v>13</v>
      </c>
      <c r="G14">
        <f t="shared" si="0"/>
        <v>1.6761403712032035</v>
      </c>
      <c r="H14">
        <f t="shared" si="1"/>
        <v>0.85611492793140087</v>
      </c>
    </row>
    <row r="15" spans="1:11" x14ac:dyDescent="0.25">
      <c r="A15" t="s">
        <v>14</v>
      </c>
      <c r="B15">
        <v>59.46</v>
      </c>
      <c r="C15">
        <v>61.500635319026301</v>
      </c>
      <c r="D15">
        <v>53.024981066320898</v>
      </c>
      <c r="E15" s="1">
        <v>41274.958333333336</v>
      </c>
      <c r="F15">
        <v>14</v>
      </c>
      <c r="G15">
        <f t="shared" si="0"/>
        <v>6.4350189336791033</v>
      </c>
      <c r="H15">
        <f t="shared" si="1"/>
        <v>2.0406353190263005</v>
      </c>
    </row>
    <row r="16" spans="1:11" x14ac:dyDescent="0.25">
      <c r="A16" t="s">
        <v>15</v>
      </c>
      <c r="B16">
        <v>59.16</v>
      </c>
      <c r="C16">
        <v>62.015341354521297</v>
      </c>
      <c r="D16">
        <v>45.929786375516201</v>
      </c>
      <c r="E16" s="1">
        <v>41274.958333333336</v>
      </c>
      <c r="F16">
        <v>15</v>
      </c>
      <c r="G16">
        <f t="shared" si="0"/>
        <v>13.230213624483795</v>
      </c>
      <c r="H16">
        <f t="shared" si="1"/>
        <v>2.8553413545213004</v>
      </c>
    </row>
    <row r="17" spans="1:8" x14ac:dyDescent="0.25">
      <c r="A17" t="s">
        <v>16</v>
      </c>
      <c r="B17">
        <v>59.19</v>
      </c>
      <c r="C17">
        <v>65.129764260806795</v>
      </c>
      <c r="D17">
        <v>53.8934437803657</v>
      </c>
      <c r="E17" s="1">
        <v>41274.958333333336</v>
      </c>
      <c r="F17">
        <v>16</v>
      </c>
      <c r="G17">
        <f t="shared" si="0"/>
        <v>5.2965562196342972</v>
      </c>
      <c r="H17">
        <f t="shared" si="1"/>
        <v>5.9397642608067969</v>
      </c>
    </row>
    <row r="18" spans="1:8" x14ac:dyDescent="0.25">
      <c r="A18" t="s">
        <v>17</v>
      </c>
      <c r="B18">
        <v>71.760000000000005</v>
      </c>
      <c r="C18">
        <v>71.220385930180996</v>
      </c>
      <c r="D18">
        <v>66.992372498297499</v>
      </c>
      <c r="E18" s="1">
        <v>41274.958333333336</v>
      </c>
      <c r="F18">
        <v>17</v>
      </c>
      <c r="G18">
        <f t="shared" si="0"/>
        <v>4.7676275017025063</v>
      </c>
      <c r="H18">
        <f t="shared" si="1"/>
        <v>0.5396140698190095</v>
      </c>
    </row>
    <row r="19" spans="1:8" x14ac:dyDescent="0.25">
      <c r="A19" t="s">
        <v>18</v>
      </c>
      <c r="B19">
        <v>103.72</v>
      </c>
      <c r="C19">
        <v>81.004299209332103</v>
      </c>
      <c r="D19">
        <v>92.529007798428793</v>
      </c>
      <c r="E19" s="1">
        <v>41274.958333333336</v>
      </c>
      <c r="F19">
        <v>18</v>
      </c>
      <c r="G19">
        <f t="shared" si="0"/>
        <v>11.190992201571206</v>
      </c>
      <c r="H19">
        <f t="shared" si="1"/>
        <v>22.715700790667896</v>
      </c>
    </row>
    <row r="20" spans="1:8" x14ac:dyDescent="0.25">
      <c r="A20" t="s">
        <v>19</v>
      </c>
      <c r="B20">
        <v>100.37</v>
      </c>
      <c r="C20">
        <v>79.617785302985197</v>
      </c>
      <c r="D20">
        <v>93.185312715015897</v>
      </c>
      <c r="E20" s="1">
        <v>41274.958333333336</v>
      </c>
      <c r="F20">
        <v>19</v>
      </c>
      <c r="G20">
        <f t="shared" si="0"/>
        <v>7.1846872849841077</v>
      </c>
      <c r="H20">
        <f t="shared" si="1"/>
        <v>20.752214697014807</v>
      </c>
    </row>
    <row r="21" spans="1:8" x14ac:dyDescent="0.25">
      <c r="A21" t="s">
        <v>20</v>
      </c>
      <c r="B21">
        <v>91.18</v>
      </c>
      <c r="C21">
        <v>73.413205794534207</v>
      </c>
      <c r="D21">
        <v>76.368709094447297</v>
      </c>
      <c r="E21" s="1">
        <v>41274.958333333336</v>
      </c>
      <c r="F21">
        <v>20</v>
      </c>
      <c r="G21">
        <f t="shared" si="0"/>
        <v>14.81129090555271</v>
      </c>
      <c r="H21">
        <f t="shared" si="1"/>
        <v>17.7667942054658</v>
      </c>
    </row>
    <row r="22" spans="1:8" x14ac:dyDescent="0.25">
      <c r="A22" t="s">
        <v>21</v>
      </c>
      <c r="B22">
        <v>85.02</v>
      </c>
      <c r="C22">
        <v>69.537460549399</v>
      </c>
      <c r="D22">
        <v>74.154428000422797</v>
      </c>
      <c r="E22" s="1">
        <v>41274.958333333336</v>
      </c>
      <c r="F22">
        <v>21</v>
      </c>
      <c r="G22">
        <f t="shared" si="0"/>
        <v>10.865571999577199</v>
      </c>
      <c r="H22">
        <f t="shared" si="1"/>
        <v>15.482539450600996</v>
      </c>
    </row>
    <row r="23" spans="1:8" x14ac:dyDescent="0.25">
      <c r="A23" t="s">
        <v>22</v>
      </c>
      <c r="B23">
        <v>78.89</v>
      </c>
      <c r="C23">
        <v>64.283508114853106</v>
      </c>
      <c r="D23">
        <v>70.414165268874399</v>
      </c>
      <c r="E23" s="1">
        <v>41274.958333333336</v>
      </c>
      <c r="F23">
        <v>22</v>
      </c>
      <c r="G23">
        <f t="shared" si="0"/>
        <v>8.4758347311256017</v>
      </c>
      <c r="H23">
        <f t="shared" si="1"/>
        <v>14.606491885146895</v>
      </c>
    </row>
    <row r="24" spans="1:8" x14ac:dyDescent="0.25">
      <c r="A24" t="s">
        <v>23</v>
      </c>
      <c r="B24">
        <v>66.91</v>
      </c>
      <c r="C24">
        <v>61.135402583285803</v>
      </c>
      <c r="D24">
        <v>65.098663344053904</v>
      </c>
      <c r="E24" s="1">
        <v>41274.958333333336</v>
      </c>
      <c r="F24">
        <v>23</v>
      </c>
      <c r="G24">
        <f t="shared" si="0"/>
        <v>1.8113366559460928</v>
      </c>
      <c r="H24">
        <f t="shared" si="1"/>
        <v>5.7745974167141938</v>
      </c>
    </row>
    <row r="25" spans="1:8" x14ac:dyDescent="0.25">
      <c r="A25" t="s">
        <v>24</v>
      </c>
      <c r="B25">
        <v>50.28</v>
      </c>
      <c r="C25">
        <v>59.088533823152801</v>
      </c>
      <c r="D25">
        <v>60.186485194425501</v>
      </c>
      <c r="E25" s="1">
        <v>41274.958333333336</v>
      </c>
      <c r="F25">
        <v>24</v>
      </c>
      <c r="G25">
        <f t="shared" si="0"/>
        <v>9.9064851944254997</v>
      </c>
      <c r="H25">
        <f t="shared" si="1"/>
        <v>8.8085338231527999</v>
      </c>
    </row>
    <row r="26" spans="1:8" x14ac:dyDescent="0.25">
      <c r="A26" t="s">
        <v>25</v>
      </c>
      <c r="B26">
        <v>65.34</v>
      </c>
      <c r="C26">
        <v>50.841778272488298</v>
      </c>
      <c r="D26">
        <v>51.020608088799598</v>
      </c>
      <c r="E26" s="1">
        <v>41275.958333333336</v>
      </c>
      <c r="F26">
        <v>1</v>
      </c>
      <c r="G26">
        <f t="shared" si="0"/>
        <v>14.319391911200405</v>
      </c>
      <c r="H26">
        <f t="shared" si="1"/>
        <v>14.498221727511705</v>
      </c>
    </row>
    <row r="27" spans="1:8" x14ac:dyDescent="0.25">
      <c r="A27" t="s">
        <v>26</v>
      </c>
      <c r="B27">
        <v>57.51</v>
      </c>
      <c r="C27">
        <v>48.894934102990497</v>
      </c>
      <c r="D27">
        <v>48.2112533727772</v>
      </c>
      <c r="E27" s="1">
        <v>41275.958333333336</v>
      </c>
      <c r="F27">
        <v>2</v>
      </c>
      <c r="G27">
        <f t="shared" si="0"/>
        <v>9.2987466272227977</v>
      </c>
      <c r="H27">
        <f t="shared" si="1"/>
        <v>8.6150658970095009</v>
      </c>
    </row>
    <row r="28" spans="1:8" x14ac:dyDescent="0.25">
      <c r="A28" t="s">
        <v>27</v>
      </c>
      <c r="B28">
        <v>55.19</v>
      </c>
      <c r="C28">
        <v>47.582818323820803</v>
      </c>
      <c r="D28">
        <v>48.094440525256204</v>
      </c>
      <c r="E28" s="1">
        <v>41275.958333333336</v>
      </c>
      <c r="F28">
        <v>3</v>
      </c>
      <c r="G28">
        <f t="shared" si="0"/>
        <v>7.0955594747437942</v>
      </c>
      <c r="H28">
        <f t="shared" si="1"/>
        <v>7.6071816761791951</v>
      </c>
    </row>
    <row r="29" spans="1:8" x14ac:dyDescent="0.25">
      <c r="A29" t="s">
        <v>28</v>
      </c>
      <c r="B29">
        <v>52.64</v>
      </c>
      <c r="C29">
        <v>47.078748981587196</v>
      </c>
      <c r="D29">
        <v>48.872910159890203</v>
      </c>
      <c r="E29" s="1">
        <v>41275.958333333336</v>
      </c>
      <c r="F29">
        <v>4</v>
      </c>
      <c r="G29">
        <f t="shared" si="0"/>
        <v>3.7670898401097972</v>
      </c>
      <c r="H29">
        <f t="shared" si="1"/>
        <v>5.5612510184128041</v>
      </c>
    </row>
    <row r="30" spans="1:8" x14ac:dyDescent="0.25">
      <c r="A30" t="s">
        <v>29</v>
      </c>
      <c r="B30">
        <v>54.09</v>
      </c>
      <c r="C30">
        <v>47.288971016635003</v>
      </c>
      <c r="D30">
        <v>51.908183356306402</v>
      </c>
      <c r="E30" s="1">
        <v>41275.958333333336</v>
      </c>
      <c r="F30">
        <v>5</v>
      </c>
      <c r="G30">
        <f t="shared" si="0"/>
        <v>2.1818166436936011</v>
      </c>
      <c r="H30">
        <f t="shared" si="1"/>
        <v>6.8010289833650006</v>
      </c>
    </row>
    <row r="31" spans="1:8" x14ac:dyDescent="0.25">
      <c r="A31" t="s">
        <v>30</v>
      </c>
      <c r="B31">
        <v>62.36</v>
      </c>
      <c r="C31">
        <v>48.646056035235802</v>
      </c>
      <c r="D31">
        <v>56.493674746162199</v>
      </c>
      <c r="E31" s="1">
        <v>41275.958333333336</v>
      </c>
      <c r="F31">
        <v>6</v>
      </c>
      <c r="G31">
        <f t="shared" si="0"/>
        <v>5.8663252538378003</v>
      </c>
      <c r="H31">
        <f t="shared" si="1"/>
        <v>13.713943964764198</v>
      </c>
    </row>
    <row r="32" spans="1:8" x14ac:dyDescent="0.25">
      <c r="A32" t="s">
        <v>31</v>
      </c>
      <c r="B32">
        <v>93.93</v>
      </c>
      <c r="C32">
        <v>54.538373370575798</v>
      </c>
      <c r="D32">
        <v>62.543632250223197</v>
      </c>
      <c r="E32" s="1">
        <v>41275.958333333336</v>
      </c>
      <c r="F32">
        <v>7</v>
      </c>
      <c r="G32">
        <f t="shared" si="0"/>
        <v>31.386367749776809</v>
      </c>
      <c r="H32">
        <f t="shared" si="1"/>
        <v>39.391626629424209</v>
      </c>
    </row>
    <row r="33" spans="1:8" x14ac:dyDescent="0.25">
      <c r="A33" t="s">
        <v>32</v>
      </c>
      <c r="B33">
        <v>121.92</v>
      </c>
      <c r="C33">
        <v>60.056748533413497</v>
      </c>
      <c r="D33">
        <v>69.379727743370495</v>
      </c>
      <c r="E33" s="1">
        <v>41275.958333333336</v>
      </c>
      <c r="F33">
        <v>8</v>
      </c>
      <c r="G33">
        <f t="shared" si="0"/>
        <v>52.540272256629507</v>
      </c>
      <c r="H33">
        <f t="shared" si="1"/>
        <v>61.863251466586505</v>
      </c>
    </row>
    <row r="34" spans="1:8" x14ac:dyDescent="0.25">
      <c r="A34" t="s">
        <v>33</v>
      </c>
      <c r="B34">
        <v>122.05</v>
      </c>
      <c r="C34">
        <v>59.601505125749902</v>
      </c>
      <c r="D34">
        <v>74.712383721178497</v>
      </c>
      <c r="E34" s="1">
        <v>41275.958333333336</v>
      </c>
      <c r="F34">
        <v>9</v>
      </c>
      <c r="G34">
        <f t="shared" si="0"/>
        <v>47.3376162788215</v>
      </c>
      <c r="H34">
        <f t="shared" si="1"/>
        <v>62.448494874250095</v>
      </c>
    </row>
    <row r="35" spans="1:8" x14ac:dyDescent="0.25">
      <c r="A35" t="s">
        <v>34</v>
      </c>
      <c r="B35">
        <v>144.22999999999999</v>
      </c>
      <c r="C35">
        <v>62.000555880767699</v>
      </c>
      <c r="D35">
        <v>72.785738888145602</v>
      </c>
      <c r="E35" s="1">
        <v>41275.958333333336</v>
      </c>
      <c r="F35">
        <v>10</v>
      </c>
      <c r="G35">
        <f t="shared" si="0"/>
        <v>71.444261111854388</v>
      </c>
      <c r="H35">
        <f t="shared" si="1"/>
        <v>82.229444119232284</v>
      </c>
    </row>
    <row r="36" spans="1:8" x14ac:dyDescent="0.25">
      <c r="A36" t="s">
        <v>35</v>
      </c>
      <c r="B36">
        <v>138.52000000000001</v>
      </c>
      <c r="C36">
        <v>62.3375948826071</v>
      </c>
      <c r="D36">
        <v>74.1506851262873</v>
      </c>
      <c r="E36" s="1">
        <v>41275.958333333336</v>
      </c>
      <c r="F36">
        <v>11</v>
      </c>
      <c r="G36">
        <f t="shared" si="0"/>
        <v>64.36931487371271</v>
      </c>
      <c r="H36">
        <f t="shared" si="1"/>
        <v>76.182405117392904</v>
      </c>
    </row>
    <row r="37" spans="1:8" x14ac:dyDescent="0.25">
      <c r="A37" t="s">
        <v>36</v>
      </c>
      <c r="B37">
        <v>137.25</v>
      </c>
      <c r="C37">
        <v>62.038088003071998</v>
      </c>
      <c r="D37">
        <v>77.514934090953602</v>
      </c>
      <c r="E37" s="1">
        <v>41275.958333333336</v>
      </c>
      <c r="F37">
        <v>12</v>
      </c>
      <c r="G37">
        <f t="shared" si="0"/>
        <v>59.735065909046398</v>
      </c>
      <c r="H37">
        <f t="shared" si="1"/>
        <v>75.211911996927995</v>
      </c>
    </row>
    <row r="38" spans="1:8" x14ac:dyDescent="0.25">
      <c r="A38" t="s">
        <v>37</v>
      </c>
      <c r="B38">
        <v>134.76</v>
      </c>
      <c r="C38">
        <v>59.412143696556903</v>
      </c>
      <c r="D38">
        <v>71.848246161245797</v>
      </c>
      <c r="E38" s="1">
        <v>41275.958333333336</v>
      </c>
      <c r="F38">
        <v>13</v>
      </c>
      <c r="G38">
        <f t="shared" si="0"/>
        <v>62.911753838754194</v>
      </c>
      <c r="H38">
        <f t="shared" si="1"/>
        <v>75.347856303443081</v>
      </c>
    </row>
    <row r="39" spans="1:8" x14ac:dyDescent="0.25">
      <c r="A39" t="s">
        <v>38</v>
      </c>
      <c r="B39">
        <v>134.34</v>
      </c>
      <c r="C39">
        <v>59.231754200469403</v>
      </c>
      <c r="D39">
        <v>75.724346607832601</v>
      </c>
      <c r="E39" s="1">
        <v>41275.958333333336</v>
      </c>
      <c r="F39">
        <v>14</v>
      </c>
      <c r="G39">
        <f t="shared" si="0"/>
        <v>58.615653392167403</v>
      </c>
      <c r="H39">
        <f t="shared" si="1"/>
        <v>75.108245799530607</v>
      </c>
    </row>
    <row r="40" spans="1:8" x14ac:dyDescent="0.25">
      <c r="A40" t="s">
        <v>39</v>
      </c>
      <c r="B40">
        <v>121.36</v>
      </c>
      <c r="C40">
        <v>58.292570483783699</v>
      </c>
      <c r="D40">
        <v>66.848776673403904</v>
      </c>
      <c r="E40" s="1">
        <v>41275.958333333336</v>
      </c>
      <c r="F40">
        <v>15</v>
      </c>
      <c r="G40">
        <f t="shared" si="0"/>
        <v>54.511223326596095</v>
      </c>
      <c r="H40">
        <f t="shared" si="1"/>
        <v>63.067429516216301</v>
      </c>
    </row>
    <row r="41" spans="1:8" x14ac:dyDescent="0.25">
      <c r="A41" t="s">
        <v>40</v>
      </c>
      <c r="B41">
        <v>127.97</v>
      </c>
      <c r="C41">
        <v>62.131563085244302</v>
      </c>
      <c r="D41">
        <v>64.563476904220906</v>
      </c>
      <c r="E41" s="1">
        <v>41275.958333333336</v>
      </c>
      <c r="F41">
        <v>16</v>
      </c>
      <c r="G41">
        <f t="shared" si="0"/>
        <v>63.406523095779093</v>
      </c>
      <c r="H41">
        <f t="shared" si="1"/>
        <v>65.838436914755704</v>
      </c>
    </row>
    <row r="42" spans="1:8" x14ac:dyDescent="0.25">
      <c r="A42" t="s">
        <v>41</v>
      </c>
      <c r="B42">
        <v>144.72999999999999</v>
      </c>
      <c r="C42">
        <v>67.319118152393798</v>
      </c>
      <c r="D42">
        <v>81.8625544864137</v>
      </c>
      <c r="E42" s="1">
        <v>41275.958333333336</v>
      </c>
      <c r="F42">
        <v>17</v>
      </c>
      <c r="G42">
        <f t="shared" si="0"/>
        <v>62.86744551358629</v>
      </c>
      <c r="H42">
        <f t="shared" si="1"/>
        <v>77.410881847606191</v>
      </c>
    </row>
    <row r="43" spans="1:8" x14ac:dyDescent="0.25">
      <c r="A43" t="s">
        <v>42</v>
      </c>
      <c r="B43">
        <v>177.56</v>
      </c>
      <c r="C43">
        <v>77.519427825499307</v>
      </c>
      <c r="D43">
        <v>109.77897799178101</v>
      </c>
      <c r="E43" s="1">
        <v>41275.958333333336</v>
      </c>
      <c r="F43">
        <v>18</v>
      </c>
      <c r="G43">
        <f t="shared" si="0"/>
        <v>67.781022008218997</v>
      </c>
      <c r="H43">
        <f t="shared" si="1"/>
        <v>100.0405721745007</v>
      </c>
    </row>
    <row r="44" spans="1:8" x14ac:dyDescent="0.25">
      <c r="A44" t="s">
        <v>43</v>
      </c>
      <c r="B44">
        <v>164.82</v>
      </c>
      <c r="C44">
        <v>76.475277452791701</v>
      </c>
      <c r="D44">
        <v>100.53915973882999</v>
      </c>
      <c r="E44" s="1">
        <v>41275.958333333336</v>
      </c>
      <c r="F44">
        <v>19</v>
      </c>
      <c r="G44">
        <f t="shared" si="0"/>
        <v>64.280840261169999</v>
      </c>
      <c r="H44">
        <f t="shared" si="1"/>
        <v>88.344722547208292</v>
      </c>
    </row>
    <row r="45" spans="1:8" x14ac:dyDescent="0.25">
      <c r="A45" t="s">
        <v>44</v>
      </c>
      <c r="B45">
        <v>141.55000000000001</v>
      </c>
      <c r="C45">
        <v>71.826394036153204</v>
      </c>
      <c r="D45">
        <v>91.207104805712603</v>
      </c>
      <c r="E45" s="1">
        <v>41275.958333333336</v>
      </c>
      <c r="F45">
        <v>20</v>
      </c>
      <c r="G45">
        <f t="shared" si="0"/>
        <v>50.342895194287408</v>
      </c>
      <c r="H45">
        <f t="shared" si="1"/>
        <v>69.723605963846808</v>
      </c>
    </row>
    <row r="46" spans="1:8" x14ac:dyDescent="0.25">
      <c r="A46" t="s">
        <v>45</v>
      </c>
      <c r="B46">
        <v>126.86</v>
      </c>
      <c r="C46">
        <v>67.836543533945502</v>
      </c>
      <c r="D46">
        <v>79.723654284189607</v>
      </c>
      <c r="E46" s="1">
        <v>41275.958333333336</v>
      </c>
      <c r="F46">
        <v>21</v>
      </c>
      <c r="G46">
        <f t="shared" si="0"/>
        <v>47.136345715810393</v>
      </c>
      <c r="H46">
        <f t="shared" si="1"/>
        <v>59.023456466054498</v>
      </c>
    </row>
    <row r="47" spans="1:8" x14ac:dyDescent="0.25">
      <c r="A47" t="s">
        <v>46</v>
      </c>
      <c r="B47">
        <v>108.86</v>
      </c>
      <c r="C47">
        <v>61.2888996101643</v>
      </c>
      <c r="D47">
        <v>74.226494384183596</v>
      </c>
      <c r="E47" s="1">
        <v>41275.958333333336</v>
      </c>
      <c r="F47">
        <v>22</v>
      </c>
      <c r="G47">
        <f t="shared" si="0"/>
        <v>34.633505615816404</v>
      </c>
      <c r="H47">
        <f t="shared" si="1"/>
        <v>47.571100389835699</v>
      </c>
    </row>
    <row r="48" spans="1:8" x14ac:dyDescent="0.25">
      <c r="A48" t="s">
        <v>47</v>
      </c>
      <c r="B48">
        <v>99.11</v>
      </c>
      <c r="C48">
        <v>56.801632011982797</v>
      </c>
      <c r="D48">
        <v>62.0545947547105</v>
      </c>
      <c r="E48" s="1">
        <v>41275.958333333336</v>
      </c>
      <c r="F48">
        <v>23</v>
      </c>
      <c r="G48">
        <f t="shared" si="0"/>
        <v>37.055405245289499</v>
      </c>
      <c r="H48">
        <f t="shared" si="1"/>
        <v>42.308367988017203</v>
      </c>
    </row>
    <row r="49" spans="1:8" x14ac:dyDescent="0.25">
      <c r="A49" t="s">
        <v>48</v>
      </c>
      <c r="B49">
        <v>68.28</v>
      </c>
      <c r="C49">
        <v>54.2727522094468</v>
      </c>
      <c r="D49">
        <v>52.356461167542598</v>
      </c>
      <c r="E49" s="1">
        <v>41275.958333333336</v>
      </c>
      <c r="F49">
        <v>24</v>
      </c>
      <c r="G49">
        <f t="shared" si="0"/>
        <v>15.923538832457403</v>
      </c>
      <c r="H49">
        <f t="shared" si="1"/>
        <v>14.007247790553201</v>
      </c>
    </row>
    <row r="50" spans="1:8" x14ac:dyDescent="0.25">
      <c r="A50" t="s">
        <v>49</v>
      </c>
      <c r="B50">
        <v>72.680000000000007</v>
      </c>
      <c r="C50">
        <v>69.704063175339499</v>
      </c>
      <c r="D50">
        <v>70.450716468204106</v>
      </c>
      <c r="E50" s="1">
        <v>41276.958333333336</v>
      </c>
      <c r="F50">
        <v>1</v>
      </c>
      <c r="G50">
        <f t="shared" si="0"/>
        <v>2.2292835317959003</v>
      </c>
      <c r="H50">
        <f t="shared" si="1"/>
        <v>2.9759368246605078</v>
      </c>
    </row>
    <row r="51" spans="1:8" x14ac:dyDescent="0.25">
      <c r="A51" t="s">
        <v>50</v>
      </c>
      <c r="B51">
        <v>60.45</v>
      </c>
      <c r="C51">
        <v>68.267570733231295</v>
      </c>
      <c r="D51">
        <v>61.9537654649492</v>
      </c>
      <c r="E51" s="1">
        <v>41276.958333333336</v>
      </c>
      <c r="F51">
        <v>2</v>
      </c>
      <c r="G51">
        <f t="shared" si="0"/>
        <v>1.5037654649491969</v>
      </c>
      <c r="H51">
        <f t="shared" si="1"/>
        <v>7.8175707332312925</v>
      </c>
    </row>
    <row r="52" spans="1:8" x14ac:dyDescent="0.25">
      <c r="A52" t="s">
        <v>51</v>
      </c>
      <c r="B52">
        <v>55.89</v>
      </c>
      <c r="C52">
        <v>66.881897214537602</v>
      </c>
      <c r="D52">
        <v>56.426749407130004</v>
      </c>
      <c r="E52" s="1">
        <v>41276.958333333336</v>
      </c>
      <c r="F52">
        <v>3</v>
      </c>
      <c r="G52">
        <f t="shared" si="0"/>
        <v>0.53674940713000296</v>
      </c>
      <c r="H52">
        <f t="shared" si="1"/>
        <v>10.991897214537602</v>
      </c>
    </row>
    <row r="53" spans="1:8" x14ac:dyDescent="0.25">
      <c r="A53" t="s">
        <v>52</v>
      </c>
      <c r="B53">
        <v>58.35</v>
      </c>
      <c r="C53">
        <v>66.946650435565402</v>
      </c>
      <c r="D53">
        <v>59.851453552354997</v>
      </c>
      <c r="E53" s="1">
        <v>41276.958333333336</v>
      </c>
      <c r="F53">
        <v>4</v>
      </c>
      <c r="G53">
        <f t="shared" si="0"/>
        <v>1.5014535523549952</v>
      </c>
      <c r="H53">
        <f t="shared" si="1"/>
        <v>8.596650435565401</v>
      </c>
    </row>
    <row r="54" spans="1:8" x14ac:dyDescent="0.25">
      <c r="A54" t="s">
        <v>53</v>
      </c>
      <c r="B54">
        <v>61.06</v>
      </c>
      <c r="C54">
        <v>66.223432307760106</v>
      </c>
      <c r="D54">
        <v>60.408895087233901</v>
      </c>
      <c r="E54" s="1">
        <v>41276.958333333336</v>
      </c>
      <c r="F54">
        <v>5</v>
      </c>
      <c r="G54">
        <f t="shared" si="0"/>
        <v>0.65110491276610105</v>
      </c>
      <c r="H54">
        <f t="shared" si="1"/>
        <v>5.1634323077601039</v>
      </c>
    </row>
    <row r="55" spans="1:8" x14ac:dyDescent="0.25">
      <c r="A55" t="s">
        <v>54</v>
      </c>
      <c r="B55">
        <v>59.86</v>
      </c>
      <c r="C55">
        <v>69.890681860124303</v>
      </c>
      <c r="D55">
        <v>68.234365514019302</v>
      </c>
      <c r="E55" s="1">
        <v>41276.958333333336</v>
      </c>
      <c r="F55">
        <v>6</v>
      </c>
      <c r="G55">
        <f t="shared" si="0"/>
        <v>8.3743655140193027</v>
      </c>
      <c r="H55">
        <f t="shared" si="1"/>
        <v>10.030681860124304</v>
      </c>
    </row>
    <row r="56" spans="1:8" x14ac:dyDescent="0.25">
      <c r="A56" t="s">
        <v>55</v>
      </c>
      <c r="B56">
        <v>99.07</v>
      </c>
      <c r="C56">
        <v>79.024932615056699</v>
      </c>
      <c r="D56">
        <v>95.615231044508604</v>
      </c>
      <c r="E56" s="1">
        <v>41276.958333333336</v>
      </c>
      <c r="F56">
        <v>7</v>
      </c>
      <c r="G56">
        <f t="shared" si="0"/>
        <v>3.4547689554913887</v>
      </c>
      <c r="H56">
        <f t="shared" si="1"/>
        <v>20.045067384943295</v>
      </c>
    </row>
    <row r="57" spans="1:8" x14ac:dyDescent="0.25">
      <c r="A57" t="s">
        <v>56</v>
      </c>
      <c r="B57">
        <v>120.22</v>
      </c>
      <c r="C57">
        <v>86.9233814306439</v>
      </c>
      <c r="D57">
        <v>113.290746474074</v>
      </c>
      <c r="E57" s="1">
        <v>41276.958333333336</v>
      </c>
      <c r="F57">
        <v>8</v>
      </c>
      <c r="G57">
        <f t="shared" si="0"/>
        <v>6.9292535259260006</v>
      </c>
      <c r="H57">
        <f t="shared" si="1"/>
        <v>33.296618569356099</v>
      </c>
    </row>
    <row r="58" spans="1:8" x14ac:dyDescent="0.25">
      <c r="A58" t="s">
        <v>57</v>
      </c>
      <c r="B58">
        <v>120.61</v>
      </c>
      <c r="C58">
        <v>87.056103925322702</v>
      </c>
      <c r="D58">
        <v>117.67764433273101</v>
      </c>
      <c r="E58" s="1">
        <v>41276.958333333336</v>
      </c>
      <c r="F58">
        <v>9</v>
      </c>
      <c r="G58">
        <f t="shared" si="0"/>
        <v>2.9323556672689932</v>
      </c>
      <c r="H58">
        <f t="shared" si="1"/>
        <v>33.553896074677297</v>
      </c>
    </row>
    <row r="59" spans="1:8" x14ac:dyDescent="0.25">
      <c r="A59" t="s">
        <v>58</v>
      </c>
      <c r="B59">
        <v>136.38999999999999</v>
      </c>
      <c r="C59">
        <v>90.708646254740401</v>
      </c>
      <c r="D59">
        <v>111.390127767986</v>
      </c>
      <c r="E59" s="1">
        <v>41276.958333333336</v>
      </c>
      <c r="F59">
        <v>10</v>
      </c>
      <c r="G59">
        <f t="shared" si="0"/>
        <v>24.999872232013985</v>
      </c>
      <c r="H59">
        <f t="shared" si="1"/>
        <v>45.681353745259585</v>
      </c>
    </row>
    <row r="60" spans="1:8" x14ac:dyDescent="0.25">
      <c r="A60" t="s">
        <v>59</v>
      </c>
      <c r="B60">
        <v>128.63</v>
      </c>
      <c r="C60">
        <v>92.8689597049719</v>
      </c>
      <c r="D60">
        <v>123.940457292872</v>
      </c>
      <c r="E60" s="1">
        <v>41276.958333333336</v>
      </c>
      <c r="F60">
        <v>11</v>
      </c>
      <c r="G60">
        <f t="shared" si="0"/>
        <v>4.6895427071279983</v>
      </c>
      <c r="H60">
        <f t="shared" si="1"/>
        <v>35.761040295028096</v>
      </c>
    </row>
    <row r="61" spans="1:8" x14ac:dyDescent="0.25">
      <c r="A61" t="s">
        <v>60</v>
      </c>
      <c r="B61">
        <v>122.67</v>
      </c>
      <c r="C61">
        <v>91.179453198401205</v>
      </c>
      <c r="D61">
        <v>130.92046857953201</v>
      </c>
      <c r="E61" s="1">
        <v>41276.958333333336</v>
      </c>
      <c r="F61">
        <v>12</v>
      </c>
      <c r="G61">
        <f t="shared" si="0"/>
        <v>8.2504685795320114</v>
      </c>
      <c r="H61">
        <f t="shared" si="1"/>
        <v>31.490546801598796</v>
      </c>
    </row>
    <row r="62" spans="1:8" x14ac:dyDescent="0.25">
      <c r="A62" t="s">
        <v>61</v>
      </c>
      <c r="B62">
        <v>119.6</v>
      </c>
      <c r="C62">
        <v>85.0266240672305</v>
      </c>
      <c r="D62">
        <v>116.091564402373</v>
      </c>
      <c r="E62" s="1">
        <v>41276.958333333336</v>
      </c>
      <c r="F62">
        <v>13</v>
      </c>
      <c r="G62">
        <f t="shared" si="0"/>
        <v>3.508435597626999</v>
      </c>
      <c r="H62">
        <f t="shared" si="1"/>
        <v>34.573375932769494</v>
      </c>
    </row>
    <row r="63" spans="1:8" x14ac:dyDescent="0.25">
      <c r="A63" t="s">
        <v>62</v>
      </c>
      <c r="B63">
        <v>119.32</v>
      </c>
      <c r="C63">
        <v>84.439588903568307</v>
      </c>
      <c r="D63">
        <v>112.547806540846</v>
      </c>
      <c r="E63" s="1">
        <v>41276.958333333336</v>
      </c>
      <c r="F63">
        <v>14</v>
      </c>
      <c r="G63">
        <f t="shared" si="0"/>
        <v>6.7721934591539963</v>
      </c>
      <c r="H63">
        <f t="shared" si="1"/>
        <v>34.880411096431686</v>
      </c>
    </row>
    <row r="64" spans="1:8" x14ac:dyDescent="0.25">
      <c r="A64" t="s">
        <v>63</v>
      </c>
      <c r="B64">
        <v>118.96</v>
      </c>
      <c r="C64">
        <v>83.936560866728001</v>
      </c>
      <c r="D64">
        <v>119.566018286464</v>
      </c>
      <c r="E64" s="1">
        <v>41276.958333333336</v>
      </c>
      <c r="F64">
        <v>15</v>
      </c>
      <c r="G64">
        <f t="shared" si="0"/>
        <v>0.60601828646400691</v>
      </c>
      <c r="H64">
        <f t="shared" si="1"/>
        <v>35.023439133271992</v>
      </c>
    </row>
    <row r="65" spans="1:8" x14ac:dyDescent="0.25">
      <c r="A65" t="s">
        <v>64</v>
      </c>
      <c r="B65">
        <v>119.13</v>
      </c>
      <c r="C65">
        <v>88.064326427523397</v>
      </c>
      <c r="D65">
        <v>108.271500790083</v>
      </c>
      <c r="E65" s="1">
        <v>41276.958333333336</v>
      </c>
      <c r="F65">
        <v>16</v>
      </c>
      <c r="G65">
        <f t="shared" si="0"/>
        <v>10.858499209916999</v>
      </c>
      <c r="H65">
        <f t="shared" si="1"/>
        <v>31.065673572476598</v>
      </c>
    </row>
    <row r="66" spans="1:8" x14ac:dyDescent="0.25">
      <c r="A66" t="s">
        <v>65</v>
      </c>
      <c r="B66">
        <v>135.91</v>
      </c>
      <c r="C66">
        <v>95.810026168253998</v>
      </c>
      <c r="D66">
        <v>138.793463243193</v>
      </c>
      <c r="E66" s="1">
        <v>41276.958333333336</v>
      </c>
      <c r="F66">
        <v>17</v>
      </c>
      <c r="G66">
        <f t="shared" si="0"/>
        <v>2.8834632431930061</v>
      </c>
      <c r="H66">
        <f t="shared" si="1"/>
        <v>40.099973831745999</v>
      </c>
    </row>
    <row r="67" spans="1:8" x14ac:dyDescent="0.25">
      <c r="A67" t="s">
        <v>66</v>
      </c>
      <c r="B67">
        <v>176.33</v>
      </c>
      <c r="C67">
        <v>108.594474880146</v>
      </c>
      <c r="D67">
        <v>144.33186261748</v>
      </c>
      <c r="E67" s="1">
        <v>41276.958333333336</v>
      </c>
      <c r="F67">
        <v>18</v>
      </c>
      <c r="G67">
        <f t="shared" ref="G67:G130" si="2">ABS(B67-D67)</f>
        <v>31.998137382520014</v>
      </c>
      <c r="H67">
        <f t="shared" ref="H67:H130" si="3">ABS(B67-C67)</f>
        <v>67.735525119854017</v>
      </c>
    </row>
    <row r="68" spans="1:8" x14ac:dyDescent="0.25">
      <c r="A68" t="s">
        <v>67</v>
      </c>
      <c r="B68">
        <v>153.94999999999999</v>
      </c>
      <c r="C68">
        <v>106.724326961274</v>
      </c>
      <c r="D68">
        <v>164.92424104742801</v>
      </c>
      <c r="E68" s="1">
        <v>41276.958333333336</v>
      </c>
      <c r="F68">
        <v>19</v>
      </c>
      <c r="G68">
        <f t="shared" si="2"/>
        <v>10.974241047428023</v>
      </c>
      <c r="H68">
        <f t="shared" si="3"/>
        <v>47.225673038725986</v>
      </c>
    </row>
    <row r="69" spans="1:8" x14ac:dyDescent="0.25">
      <c r="A69" t="s">
        <v>68</v>
      </c>
      <c r="B69">
        <v>137.84</v>
      </c>
      <c r="C69">
        <v>98.126483832478002</v>
      </c>
      <c r="D69">
        <v>150.659964362572</v>
      </c>
      <c r="E69" s="1">
        <v>41276.958333333336</v>
      </c>
      <c r="F69">
        <v>20</v>
      </c>
      <c r="G69">
        <f t="shared" si="2"/>
        <v>12.819964362571994</v>
      </c>
      <c r="H69">
        <f t="shared" si="3"/>
        <v>39.713516167522002</v>
      </c>
    </row>
    <row r="70" spans="1:8" x14ac:dyDescent="0.25">
      <c r="A70" t="s">
        <v>69</v>
      </c>
      <c r="B70">
        <v>129.55000000000001</v>
      </c>
      <c r="C70">
        <v>93.125380961354793</v>
      </c>
      <c r="D70">
        <v>133.02963358855601</v>
      </c>
      <c r="E70" s="1">
        <v>41276.958333333336</v>
      </c>
      <c r="F70">
        <v>21</v>
      </c>
      <c r="G70">
        <f t="shared" si="2"/>
        <v>3.4796335885559984</v>
      </c>
      <c r="H70">
        <f t="shared" si="3"/>
        <v>36.424619038645218</v>
      </c>
    </row>
    <row r="71" spans="1:8" x14ac:dyDescent="0.25">
      <c r="A71" t="s">
        <v>70</v>
      </c>
      <c r="B71">
        <v>110.13</v>
      </c>
      <c r="C71">
        <v>86.133646116837497</v>
      </c>
      <c r="D71">
        <v>119.22208646300101</v>
      </c>
      <c r="E71" s="1">
        <v>41276.958333333336</v>
      </c>
      <c r="F71">
        <v>22</v>
      </c>
      <c r="G71">
        <f t="shared" si="2"/>
        <v>9.0920864630010101</v>
      </c>
      <c r="H71">
        <f t="shared" si="3"/>
        <v>23.996353883162499</v>
      </c>
    </row>
    <row r="72" spans="1:8" x14ac:dyDescent="0.25">
      <c r="A72" t="s">
        <v>71</v>
      </c>
      <c r="B72">
        <v>103.64</v>
      </c>
      <c r="C72">
        <v>80.640081311725595</v>
      </c>
      <c r="D72">
        <v>94.357239011249206</v>
      </c>
      <c r="E72" s="1">
        <v>41276.958333333336</v>
      </c>
      <c r="F72">
        <v>23</v>
      </c>
      <c r="G72">
        <f t="shared" si="2"/>
        <v>9.2827609887507947</v>
      </c>
      <c r="H72">
        <f t="shared" si="3"/>
        <v>22.999918688274406</v>
      </c>
    </row>
    <row r="73" spans="1:8" x14ac:dyDescent="0.25">
      <c r="A73" t="s">
        <v>72</v>
      </c>
      <c r="B73">
        <v>65.91</v>
      </c>
      <c r="C73">
        <v>77.821469653805394</v>
      </c>
      <c r="D73">
        <v>70.575275578302097</v>
      </c>
      <c r="E73" s="1">
        <v>41276.958333333336</v>
      </c>
      <c r="F73">
        <v>24</v>
      </c>
      <c r="G73">
        <f t="shared" si="2"/>
        <v>4.6652755783021007</v>
      </c>
      <c r="H73">
        <f t="shared" si="3"/>
        <v>11.911469653805398</v>
      </c>
    </row>
    <row r="74" spans="1:8" x14ac:dyDescent="0.25">
      <c r="A74" t="s">
        <v>73</v>
      </c>
      <c r="B74">
        <v>47.38</v>
      </c>
      <c r="C74">
        <v>71.016408561666495</v>
      </c>
      <c r="D74">
        <v>61.954131893142801</v>
      </c>
      <c r="E74" s="1">
        <v>41277.958333333336</v>
      </c>
      <c r="F74">
        <v>1</v>
      </c>
      <c r="G74">
        <f t="shared" si="2"/>
        <v>14.574131893142798</v>
      </c>
      <c r="H74">
        <f t="shared" si="3"/>
        <v>23.636408561666492</v>
      </c>
    </row>
    <row r="75" spans="1:8" x14ac:dyDescent="0.25">
      <c r="A75" t="s">
        <v>74</v>
      </c>
      <c r="B75">
        <v>45.48</v>
      </c>
      <c r="C75">
        <v>70.260346146094193</v>
      </c>
      <c r="D75">
        <v>52.589314292766502</v>
      </c>
      <c r="E75" s="1">
        <v>41277.958333333336</v>
      </c>
      <c r="F75">
        <v>2</v>
      </c>
      <c r="G75">
        <f t="shared" si="2"/>
        <v>7.1093142927665056</v>
      </c>
      <c r="H75">
        <f t="shared" si="3"/>
        <v>24.780346146094196</v>
      </c>
    </row>
    <row r="76" spans="1:8" x14ac:dyDescent="0.25">
      <c r="A76" t="s">
        <v>75</v>
      </c>
      <c r="B76">
        <v>44.92</v>
      </c>
      <c r="C76">
        <v>69.066091812212306</v>
      </c>
      <c r="D76">
        <v>47.596394001634899</v>
      </c>
      <c r="E76" s="1">
        <v>41277.958333333336</v>
      </c>
      <c r="F76">
        <v>3</v>
      </c>
      <c r="G76">
        <f t="shared" si="2"/>
        <v>2.6763940016348968</v>
      </c>
      <c r="H76">
        <f t="shared" si="3"/>
        <v>24.146091812212305</v>
      </c>
    </row>
    <row r="77" spans="1:8" x14ac:dyDescent="0.25">
      <c r="A77" t="s">
        <v>76</v>
      </c>
      <c r="B77">
        <v>44.19</v>
      </c>
      <c r="C77">
        <v>69.796999148048101</v>
      </c>
      <c r="D77">
        <v>50.665428294933697</v>
      </c>
      <c r="E77" s="1">
        <v>41277.958333333336</v>
      </c>
      <c r="F77">
        <v>4</v>
      </c>
      <c r="G77">
        <f t="shared" si="2"/>
        <v>6.4754282949336996</v>
      </c>
      <c r="H77">
        <f t="shared" si="3"/>
        <v>25.606999148048104</v>
      </c>
    </row>
    <row r="78" spans="1:8" x14ac:dyDescent="0.25">
      <c r="A78" t="s">
        <v>77</v>
      </c>
      <c r="B78">
        <v>44.23</v>
      </c>
      <c r="C78">
        <v>69.100945669329604</v>
      </c>
      <c r="D78">
        <v>51.839366847970901</v>
      </c>
      <c r="E78" s="1">
        <v>41277.958333333336</v>
      </c>
      <c r="F78">
        <v>5</v>
      </c>
      <c r="G78">
        <f t="shared" si="2"/>
        <v>7.6093668479709038</v>
      </c>
      <c r="H78">
        <f t="shared" si="3"/>
        <v>24.870945669329608</v>
      </c>
    </row>
    <row r="79" spans="1:8" x14ac:dyDescent="0.25">
      <c r="A79" t="s">
        <v>78</v>
      </c>
      <c r="B79">
        <v>45.74</v>
      </c>
      <c r="C79">
        <v>71.740266842372804</v>
      </c>
      <c r="D79">
        <v>47.733104761659497</v>
      </c>
      <c r="E79" s="1">
        <v>41277.958333333336</v>
      </c>
      <c r="F79">
        <v>6</v>
      </c>
      <c r="G79">
        <f t="shared" si="2"/>
        <v>1.9931047616594952</v>
      </c>
      <c r="H79">
        <f t="shared" si="3"/>
        <v>26.000266842372803</v>
      </c>
    </row>
    <row r="80" spans="1:8" x14ac:dyDescent="0.25">
      <c r="A80" t="s">
        <v>79</v>
      </c>
      <c r="B80">
        <v>68.400000000000006</v>
      </c>
      <c r="C80">
        <v>83.195612732683799</v>
      </c>
      <c r="D80">
        <v>73.027644906397299</v>
      </c>
      <c r="E80" s="1">
        <v>41277.958333333336</v>
      </c>
      <c r="F80">
        <v>7</v>
      </c>
      <c r="G80">
        <f t="shared" si="2"/>
        <v>4.6276449063972933</v>
      </c>
      <c r="H80">
        <f t="shared" si="3"/>
        <v>14.795612732683793</v>
      </c>
    </row>
    <row r="81" spans="1:8" x14ac:dyDescent="0.25">
      <c r="A81" t="s">
        <v>80</v>
      </c>
      <c r="B81">
        <v>79.739999999999995</v>
      </c>
      <c r="C81">
        <v>91.663687847328902</v>
      </c>
      <c r="D81">
        <v>97.455167831202601</v>
      </c>
      <c r="E81" s="1">
        <v>41277.958333333336</v>
      </c>
      <c r="F81">
        <v>8</v>
      </c>
      <c r="G81">
        <f t="shared" si="2"/>
        <v>17.715167831202606</v>
      </c>
      <c r="H81">
        <f t="shared" si="3"/>
        <v>11.923687847328907</v>
      </c>
    </row>
    <row r="82" spans="1:8" x14ac:dyDescent="0.25">
      <c r="A82" t="s">
        <v>81</v>
      </c>
      <c r="B82">
        <v>85.34</v>
      </c>
      <c r="C82">
        <v>90.934251778958995</v>
      </c>
      <c r="D82">
        <v>101.04292089549</v>
      </c>
      <c r="E82" s="1">
        <v>41277.958333333336</v>
      </c>
      <c r="F82">
        <v>9</v>
      </c>
      <c r="G82">
        <f t="shared" si="2"/>
        <v>15.702920895489996</v>
      </c>
      <c r="H82">
        <f t="shared" si="3"/>
        <v>5.5942517789589914</v>
      </c>
    </row>
    <row r="83" spans="1:8" x14ac:dyDescent="0.25">
      <c r="A83" t="s">
        <v>82</v>
      </c>
      <c r="B83">
        <v>91.87</v>
      </c>
      <c r="C83">
        <v>94.925155090659302</v>
      </c>
      <c r="D83">
        <v>92.287590155733298</v>
      </c>
      <c r="E83" s="1">
        <v>41277.958333333336</v>
      </c>
      <c r="F83">
        <v>10</v>
      </c>
      <c r="G83">
        <f t="shared" si="2"/>
        <v>0.4175901557332935</v>
      </c>
      <c r="H83">
        <f t="shared" si="3"/>
        <v>3.0551550906592979</v>
      </c>
    </row>
    <row r="84" spans="1:8" x14ac:dyDescent="0.25">
      <c r="A84" t="s">
        <v>83</v>
      </c>
      <c r="B84">
        <v>94.14</v>
      </c>
      <c r="C84">
        <v>95.302651484946793</v>
      </c>
      <c r="D84">
        <v>115.345917430003</v>
      </c>
      <c r="E84" s="1">
        <v>41277.958333333336</v>
      </c>
      <c r="F84">
        <v>11</v>
      </c>
      <c r="G84">
        <f t="shared" si="2"/>
        <v>21.205917430002998</v>
      </c>
      <c r="H84">
        <f t="shared" si="3"/>
        <v>1.1626514849467924</v>
      </c>
    </row>
    <row r="85" spans="1:8" x14ac:dyDescent="0.25">
      <c r="A85" t="s">
        <v>84</v>
      </c>
      <c r="B85">
        <v>95.29</v>
      </c>
      <c r="C85">
        <v>94.180956641081707</v>
      </c>
      <c r="D85">
        <v>115.72476470981999</v>
      </c>
      <c r="E85" s="1">
        <v>41277.958333333336</v>
      </c>
      <c r="F85">
        <v>12</v>
      </c>
      <c r="G85">
        <f t="shared" si="2"/>
        <v>20.434764709819987</v>
      </c>
      <c r="H85">
        <f t="shared" si="3"/>
        <v>1.1090433589182993</v>
      </c>
    </row>
    <row r="86" spans="1:8" x14ac:dyDescent="0.25">
      <c r="A86" t="s">
        <v>85</v>
      </c>
      <c r="B86">
        <v>72.209999999999994</v>
      </c>
      <c r="C86">
        <v>89.456503864858306</v>
      </c>
      <c r="D86">
        <v>108.582334455992</v>
      </c>
      <c r="E86" s="1">
        <v>41277.958333333336</v>
      </c>
      <c r="F86">
        <v>13</v>
      </c>
      <c r="G86">
        <f t="shared" si="2"/>
        <v>36.372334455992004</v>
      </c>
      <c r="H86">
        <f t="shared" si="3"/>
        <v>17.246503864858312</v>
      </c>
    </row>
    <row r="87" spans="1:8" x14ac:dyDescent="0.25">
      <c r="A87" t="s">
        <v>86</v>
      </c>
      <c r="B87">
        <v>69.709999999999994</v>
      </c>
      <c r="C87">
        <v>89.843122148935294</v>
      </c>
      <c r="D87">
        <v>93.998237096947705</v>
      </c>
      <c r="E87" s="1">
        <v>41277.958333333336</v>
      </c>
      <c r="F87">
        <v>14</v>
      </c>
      <c r="G87">
        <f t="shared" si="2"/>
        <v>24.288237096947711</v>
      </c>
      <c r="H87">
        <f t="shared" si="3"/>
        <v>20.1331221489353</v>
      </c>
    </row>
    <row r="88" spans="1:8" x14ac:dyDescent="0.25">
      <c r="A88" t="s">
        <v>87</v>
      </c>
      <c r="B88">
        <v>68.83</v>
      </c>
      <c r="C88">
        <v>89.525015038493194</v>
      </c>
      <c r="D88">
        <v>98.763588623854204</v>
      </c>
      <c r="E88" s="1">
        <v>41277.958333333336</v>
      </c>
      <c r="F88">
        <v>15</v>
      </c>
      <c r="G88">
        <f t="shared" si="2"/>
        <v>29.933588623854206</v>
      </c>
      <c r="H88">
        <f t="shared" si="3"/>
        <v>20.695015038493196</v>
      </c>
    </row>
    <row r="89" spans="1:8" x14ac:dyDescent="0.25">
      <c r="A89" t="s">
        <v>88</v>
      </c>
      <c r="B89">
        <v>73.66</v>
      </c>
      <c r="C89">
        <v>92.705264853034194</v>
      </c>
      <c r="D89">
        <v>87.978041516864295</v>
      </c>
      <c r="E89" s="1">
        <v>41277.958333333336</v>
      </c>
      <c r="F89">
        <v>16</v>
      </c>
      <c r="G89">
        <f t="shared" si="2"/>
        <v>14.318041516864298</v>
      </c>
      <c r="H89">
        <f t="shared" si="3"/>
        <v>19.045264853034197</v>
      </c>
    </row>
    <row r="90" spans="1:8" x14ac:dyDescent="0.25">
      <c r="A90" t="s">
        <v>89</v>
      </c>
      <c r="B90">
        <v>91.74</v>
      </c>
      <c r="C90">
        <v>99.280651328441095</v>
      </c>
      <c r="D90">
        <v>108.171108631778</v>
      </c>
      <c r="E90" s="1">
        <v>41277.958333333336</v>
      </c>
      <c r="F90">
        <v>17</v>
      </c>
      <c r="G90">
        <f t="shared" si="2"/>
        <v>16.431108631778002</v>
      </c>
      <c r="H90">
        <f t="shared" si="3"/>
        <v>7.5406513284411005</v>
      </c>
    </row>
    <row r="91" spans="1:8" x14ac:dyDescent="0.25">
      <c r="A91" t="s">
        <v>90</v>
      </c>
      <c r="B91">
        <v>107.8</v>
      </c>
      <c r="C91">
        <v>112.760942555562</v>
      </c>
      <c r="D91">
        <v>128.23630774922799</v>
      </c>
      <c r="E91" s="1">
        <v>41277.958333333336</v>
      </c>
      <c r="F91">
        <v>18</v>
      </c>
      <c r="G91">
        <f t="shared" si="2"/>
        <v>20.436307749227993</v>
      </c>
      <c r="H91">
        <f t="shared" si="3"/>
        <v>4.9609425555619993</v>
      </c>
    </row>
    <row r="92" spans="1:8" x14ac:dyDescent="0.25">
      <c r="A92" t="s">
        <v>91</v>
      </c>
      <c r="B92">
        <v>89.62</v>
      </c>
      <c r="C92">
        <v>111.78065978806499</v>
      </c>
      <c r="D92">
        <v>133.78115678785201</v>
      </c>
      <c r="E92" s="1">
        <v>41277.958333333336</v>
      </c>
      <c r="F92">
        <v>19</v>
      </c>
      <c r="G92">
        <f t="shared" si="2"/>
        <v>44.161156787852008</v>
      </c>
      <c r="H92">
        <f t="shared" si="3"/>
        <v>22.16065978806499</v>
      </c>
    </row>
    <row r="93" spans="1:8" x14ac:dyDescent="0.25">
      <c r="A93" t="s">
        <v>92</v>
      </c>
      <c r="B93">
        <v>84</v>
      </c>
      <c r="C93">
        <v>103.11973966204999</v>
      </c>
      <c r="D93">
        <v>110.654227548373</v>
      </c>
      <c r="E93" s="1">
        <v>41277.958333333336</v>
      </c>
      <c r="F93">
        <v>20</v>
      </c>
      <c r="G93">
        <f t="shared" si="2"/>
        <v>26.654227548373001</v>
      </c>
      <c r="H93">
        <f t="shared" si="3"/>
        <v>19.119739662049994</v>
      </c>
    </row>
    <row r="94" spans="1:8" x14ac:dyDescent="0.25">
      <c r="A94" t="s">
        <v>93</v>
      </c>
      <c r="B94">
        <v>68.180000000000007</v>
      </c>
      <c r="C94">
        <v>98.639605431185402</v>
      </c>
      <c r="D94">
        <v>102.576940292947</v>
      </c>
      <c r="E94" s="1">
        <v>41277.958333333336</v>
      </c>
      <c r="F94">
        <v>21</v>
      </c>
      <c r="G94">
        <f t="shared" si="2"/>
        <v>34.396940292946994</v>
      </c>
      <c r="H94">
        <f t="shared" si="3"/>
        <v>30.459605431185395</v>
      </c>
    </row>
    <row r="95" spans="1:8" x14ac:dyDescent="0.25">
      <c r="A95" t="s">
        <v>94</v>
      </c>
      <c r="B95">
        <v>62.79</v>
      </c>
      <c r="C95">
        <v>90.311549332884795</v>
      </c>
      <c r="D95">
        <v>90.264453183797599</v>
      </c>
      <c r="E95" s="1">
        <v>41277.958333333336</v>
      </c>
      <c r="F95">
        <v>22</v>
      </c>
      <c r="G95">
        <f t="shared" si="2"/>
        <v>27.4744531837976</v>
      </c>
      <c r="H95">
        <f t="shared" si="3"/>
        <v>27.521549332884796</v>
      </c>
    </row>
    <row r="96" spans="1:8" x14ac:dyDescent="0.25">
      <c r="A96" t="s">
        <v>95</v>
      </c>
      <c r="B96">
        <v>60.78</v>
      </c>
      <c r="C96">
        <v>84.583375494233294</v>
      </c>
      <c r="D96">
        <v>86.6555617364466</v>
      </c>
      <c r="E96" s="1">
        <v>41277.958333333336</v>
      </c>
      <c r="F96">
        <v>23</v>
      </c>
      <c r="G96">
        <f t="shared" si="2"/>
        <v>25.875561736446599</v>
      </c>
      <c r="H96">
        <f t="shared" si="3"/>
        <v>23.803375494233293</v>
      </c>
    </row>
    <row r="97" spans="1:8" x14ac:dyDescent="0.25">
      <c r="A97" t="s">
        <v>96</v>
      </c>
      <c r="B97">
        <v>48.02</v>
      </c>
      <c r="C97">
        <v>80.910646834785496</v>
      </c>
      <c r="D97">
        <v>69.474245309152096</v>
      </c>
      <c r="E97" s="1">
        <v>41277.958333333336</v>
      </c>
      <c r="F97">
        <v>24</v>
      </c>
      <c r="G97">
        <f t="shared" si="2"/>
        <v>21.454245309152093</v>
      </c>
      <c r="H97">
        <f t="shared" si="3"/>
        <v>32.890646834785493</v>
      </c>
    </row>
    <row r="98" spans="1:8" x14ac:dyDescent="0.25">
      <c r="A98" t="s">
        <v>97</v>
      </c>
      <c r="B98">
        <v>46.11</v>
      </c>
      <c r="C98">
        <v>56.224677056223001</v>
      </c>
      <c r="D98">
        <v>40.4636924562544</v>
      </c>
      <c r="E98" s="1">
        <v>41278.958333333336</v>
      </c>
      <c r="F98">
        <v>1</v>
      </c>
      <c r="G98">
        <f t="shared" si="2"/>
        <v>5.6463075437455998</v>
      </c>
      <c r="H98">
        <f t="shared" si="3"/>
        <v>10.114677056223002</v>
      </c>
    </row>
    <row r="99" spans="1:8" x14ac:dyDescent="0.25">
      <c r="A99" t="s">
        <v>98</v>
      </c>
      <c r="B99">
        <v>43.63</v>
      </c>
      <c r="C99">
        <v>53.455946543283197</v>
      </c>
      <c r="D99">
        <v>40.737935252660399</v>
      </c>
      <c r="E99" s="1">
        <v>41278.958333333336</v>
      </c>
      <c r="F99">
        <v>2</v>
      </c>
      <c r="G99">
        <f t="shared" si="2"/>
        <v>2.8920647473396031</v>
      </c>
      <c r="H99">
        <f t="shared" si="3"/>
        <v>9.8259465432831945</v>
      </c>
    </row>
    <row r="100" spans="1:8" x14ac:dyDescent="0.25">
      <c r="A100" t="s">
        <v>99</v>
      </c>
      <c r="B100">
        <v>39.81</v>
      </c>
      <c r="C100">
        <v>52.806045699795803</v>
      </c>
      <c r="D100">
        <v>40.3966262129318</v>
      </c>
      <c r="E100" s="1">
        <v>41278.958333333336</v>
      </c>
      <c r="F100">
        <v>3</v>
      </c>
      <c r="G100">
        <f t="shared" si="2"/>
        <v>0.5866262129317974</v>
      </c>
      <c r="H100">
        <f t="shared" si="3"/>
        <v>12.9960456997958</v>
      </c>
    </row>
    <row r="101" spans="1:8" x14ac:dyDescent="0.25">
      <c r="A101" t="s">
        <v>100</v>
      </c>
      <c r="B101">
        <v>38.17</v>
      </c>
      <c r="C101">
        <v>53.520364901373497</v>
      </c>
      <c r="D101">
        <v>38.488619622377001</v>
      </c>
      <c r="E101" s="1">
        <v>41278.958333333336</v>
      </c>
      <c r="F101">
        <v>4</v>
      </c>
      <c r="G101">
        <f t="shared" si="2"/>
        <v>0.3186196223769997</v>
      </c>
      <c r="H101">
        <f t="shared" si="3"/>
        <v>15.350364901373496</v>
      </c>
    </row>
    <row r="102" spans="1:8" x14ac:dyDescent="0.25">
      <c r="A102" t="s">
        <v>101</v>
      </c>
      <c r="B102">
        <v>39.380000000000003</v>
      </c>
      <c r="C102">
        <v>54.611760575579098</v>
      </c>
      <c r="D102">
        <v>36.041833782003302</v>
      </c>
      <c r="E102" s="1">
        <v>41278.958333333336</v>
      </c>
      <c r="F102">
        <v>5</v>
      </c>
      <c r="G102">
        <f t="shared" si="2"/>
        <v>3.3381662179967009</v>
      </c>
      <c r="H102">
        <f t="shared" si="3"/>
        <v>15.231760575579095</v>
      </c>
    </row>
    <row r="103" spans="1:8" x14ac:dyDescent="0.25">
      <c r="A103" t="s">
        <v>102</v>
      </c>
      <c r="B103">
        <v>38.08</v>
      </c>
      <c r="C103">
        <v>56.707103257612999</v>
      </c>
      <c r="D103">
        <v>34.690378518935802</v>
      </c>
      <c r="E103" s="1">
        <v>41278.958333333336</v>
      </c>
      <c r="F103">
        <v>6</v>
      </c>
      <c r="G103">
        <f t="shared" si="2"/>
        <v>3.3896214810641965</v>
      </c>
      <c r="H103">
        <f t="shared" si="3"/>
        <v>18.627103257613001</v>
      </c>
    </row>
    <row r="104" spans="1:8" x14ac:dyDescent="0.25">
      <c r="A104" t="s">
        <v>103</v>
      </c>
      <c r="B104">
        <v>40.049999999999997</v>
      </c>
      <c r="C104">
        <v>63.492756664141602</v>
      </c>
      <c r="D104">
        <v>38.944373350841602</v>
      </c>
      <c r="E104" s="1">
        <v>41278.958333333336</v>
      </c>
      <c r="F104">
        <v>7</v>
      </c>
      <c r="G104">
        <f t="shared" si="2"/>
        <v>1.1056266491583955</v>
      </c>
      <c r="H104">
        <f t="shared" si="3"/>
        <v>23.442756664141605</v>
      </c>
    </row>
    <row r="105" spans="1:8" x14ac:dyDescent="0.25">
      <c r="A105" t="s">
        <v>104</v>
      </c>
      <c r="B105">
        <v>40.76</v>
      </c>
      <c r="C105">
        <v>70.165874210987496</v>
      </c>
      <c r="D105">
        <v>42.347809167017601</v>
      </c>
      <c r="E105" s="1">
        <v>41278.958333333336</v>
      </c>
      <c r="F105">
        <v>8</v>
      </c>
      <c r="G105">
        <f t="shared" si="2"/>
        <v>1.5878091670176033</v>
      </c>
      <c r="H105">
        <f t="shared" si="3"/>
        <v>29.405874210987498</v>
      </c>
    </row>
    <row r="106" spans="1:8" x14ac:dyDescent="0.25">
      <c r="A106" t="s">
        <v>105</v>
      </c>
      <c r="B106">
        <v>45.41</v>
      </c>
      <c r="C106">
        <v>70.073974509119296</v>
      </c>
      <c r="D106">
        <v>50.615798234881296</v>
      </c>
      <c r="E106" s="1">
        <v>41278.958333333336</v>
      </c>
      <c r="F106">
        <v>9</v>
      </c>
      <c r="G106">
        <f t="shared" si="2"/>
        <v>5.2057982348812999</v>
      </c>
      <c r="H106">
        <f t="shared" si="3"/>
        <v>24.663974509119299</v>
      </c>
    </row>
    <row r="107" spans="1:8" x14ac:dyDescent="0.25">
      <c r="A107" t="s">
        <v>106</v>
      </c>
      <c r="B107">
        <v>48.13</v>
      </c>
      <c r="C107">
        <v>73.415566571480795</v>
      </c>
      <c r="D107">
        <v>57.410629162874699</v>
      </c>
      <c r="E107" s="1">
        <v>41278.958333333336</v>
      </c>
      <c r="F107">
        <v>10</v>
      </c>
      <c r="G107">
        <f t="shared" si="2"/>
        <v>9.2806291628746962</v>
      </c>
      <c r="H107">
        <f t="shared" si="3"/>
        <v>25.285566571480793</v>
      </c>
    </row>
    <row r="108" spans="1:8" x14ac:dyDescent="0.25">
      <c r="A108" t="s">
        <v>107</v>
      </c>
      <c r="B108">
        <v>47.99</v>
      </c>
      <c r="C108">
        <v>74.636286085566795</v>
      </c>
      <c r="D108">
        <v>58.727496603379798</v>
      </c>
      <c r="E108" s="1">
        <v>41278.958333333336</v>
      </c>
      <c r="F108">
        <v>11</v>
      </c>
      <c r="G108">
        <f t="shared" si="2"/>
        <v>10.737496603379796</v>
      </c>
      <c r="H108">
        <f t="shared" si="3"/>
        <v>26.646286085566793</v>
      </c>
    </row>
    <row r="109" spans="1:8" x14ac:dyDescent="0.25">
      <c r="A109" t="s">
        <v>108</v>
      </c>
      <c r="B109">
        <v>49</v>
      </c>
      <c r="C109">
        <v>73.6674624569348</v>
      </c>
      <c r="D109">
        <v>47.536259812216599</v>
      </c>
      <c r="E109" s="1">
        <v>41278.958333333336</v>
      </c>
      <c r="F109">
        <v>12</v>
      </c>
      <c r="G109">
        <f t="shared" si="2"/>
        <v>1.4637401877834009</v>
      </c>
      <c r="H109">
        <f t="shared" si="3"/>
        <v>24.6674624569348</v>
      </c>
    </row>
    <row r="110" spans="1:8" x14ac:dyDescent="0.25">
      <c r="A110" t="s">
        <v>109</v>
      </c>
      <c r="B110">
        <v>45.8</v>
      </c>
      <c r="C110">
        <v>69.700178160579895</v>
      </c>
      <c r="D110">
        <v>44.572909248460597</v>
      </c>
      <c r="E110" s="1">
        <v>41278.958333333336</v>
      </c>
      <c r="F110">
        <v>13</v>
      </c>
      <c r="G110">
        <f t="shared" si="2"/>
        <v>1.2270907515394001</v>
      </c>
      <c r="H110">
        <f t="shared" si="3"/>
        <v>23.900178160579898</v>
      </c>
    </row>
    <row r="111" spans="1:8" x14ac:dyDescent="0.25">
      <c r="A111" t="s">
        <v>110</v>
      </c>
      <c r="B111">
        <v>42.86</v>
      </c>
      <c r="C111">
        <v>70.7396305213354</v>
      </c>
      <c r="D111">
        <v>38.676022151963302</v>
      </c>
      <c r="E111" s="1">
        <v>41278.958333333336</v>
      </c>
      <c r="F111">
        <v>14</v>
      </c>
      <c r="G111">
        <f t="shared" si="2"/>
        <v>4.1839778480366974</v>
      </c>
      <c r="H111">
        <f t="shared" si="3"/>
        <v>27.8796305213354</v>
      </c>
    </row>
    <row r="112" spans="1:8" x14ac:dyDescent="0.25">
      <c r="A112" t="s">
        <v>111</v>
      </c>
      <c r="B112">
        <v>40.119999999999997</v>
      </c>
      <c r="C112">
        <v>70.374516423725296</v>
      </c>
      <c r="D112">
        <v>34.852136463225101</v>
      </c>
      <c r="E112" s="1">
        <v>41278.958333333336</v>
      </c>
      <c r="F112">
        <v>15</v>
      </c>
      <c r="G112">
        <f t="shared" si="2"/>
        <v>5.2678635367748967</v>
      </c>
      <c r="H112">
        <f t="shared" si="3"/>
        <v>30.254516423725299</v>
      </c>
    </row>
    <row r="113" spans="1:8" x14ac:dyDescent="0.25">
      <c r="A113" t="s">
        <v>112</v>
      </c>
      <c r="B113">
        <v>39.49</v>
      </c>
      <c r="C113">
        <v>73.663453788271894</v>
      </c>
      <c r="D113">
        <v>46.5571218741417</v>
      </c>
      <c r="E113" s="1">
        <v>41278.958333333336</v>
      </c>
      <c r="F113">
        <v>16</v>
      </c>
      <c r="G113">
        <f t="shared" si="2"/>
        <v>7.0671218741416979</v>
      </c>
      <c r="H113">
        <f t="shared" si="3"/>
        <v>34.173453788271893</v>
      </c>
    </row>
    <row r="114" spans="1:8" x14ac:dyDescent="0.25">
      <c r="A114" t="s">
        <v>113</v>
      </c>
      <c r="B114">
        <v>44.79</v>
      </c>
      <c r="C114">
        <v>79.444367242657904</v>
      </c>
      <c r="D114">
        <v>66.365254070358205</v>
      </c>
      <c r="E114" s="1">
        <v>41278.958333333336</v>
      </c>
      <c r="F114">
        <v>17</v>
      </c>
      <c r="G114">
        <f t="shared" si="2"/>
        <v>21.575254070358206</v>
      </c>
      <c r="H114">
        <f t="shared" si="3"/>
        <v>34.654367242657905</v>
      </c>
    </row>
    <row r="115" spans="1:8" x14ac:dyDescent="0.25">
      <c r="A115" t="s">
        <v>114</v>
      </c>
      <c r="B115">
        <v>64.22</v>
      </c>
      <c r="C115">
        <v>91.281450979613197</v>
      </c>
      <c r="D115">
        <v>86.426569893274703</v>
      </c>
      <c r="E115" s="1">
        <v>41278.958333333336</v>
      </c>
      <c r="F115">
        <v>18</v>
      </c>
      <c r="G115">
        <f t="shared" si="2"/>
        <v>22.206569893274704</v>
      </c>
      <c r="H115">
        <f t="shared" si="3"/>
        <v>27.061450979613198</v>
      </c>
    </row>
    <row r="116" spans="1:8" x14ac:dyDescent="0.25">
      <c r="A116" t="s">
        <v>115</v>
      </c>
      <c r="B116">
        <v>58</v>
      </c>
      <c r="C116">
        <v>90.889232224074306</v>
      </c>
      <c r="D116">
        <v>77.947030223991504</v>
      </c>
      <c r="E116" s="1">
        <v>41278.958333333336</v>
      </c>
      <c r="F116">
        <v>19</v>
      </c>
      <c r="G116">
        <f t="shared" si="2"/>
        <v>19.947030223991504</v>
      </c>
      <c r="H116">
        <f t="shared" si="3"/>
        <v>32.889232224074306</v>
      </c>
    </row>
    <row r="117" spans="1:8" x14ac:dyDescent="0.25">
      <c r="A117" t="s">
        <v>116</v>
      </c>
      <c r="B117">
        <v>53.87</v>
      </c>
      <c r="C117">
        <v>83.161583253500893</v>
      </c>
      <c r="D117">
        <v>60.882716066213298</v>
      </c>
      <c r="E117" s="1">
        <v>41278.958333333336</v>
      </c>
      <c r="F117">
        <v>20</v>
      </c>
      <c r="G117">
        <f t="shared" si="2"/>
        <v>7.0127160662133008</v>
      </c>
      <c r="H117">
        <f t="shared" si="3"/>
        <v>29.291583253500896</v>
      </c>
    </row>
    <row r="118" spans="1:8" x14ac:dyDescent="0.25">
      <c r="A118" t="s">
        <v>117</v>
      </c>
      <c r="B118">
        <v>51.03</v>
      </c>
      <c r="C118">
        <v>78.9322709224801</v>
      </c>
      <c r="D118">
        <v>56.471218743738198</v>
      </c>
      <c r="E118" s="1">
        <v>41278.958333333336</v>
      </c>
      <c r="F118">
        <v>21</v>
      </c>
      <c r="G118">
        <f t="shared" si="2"/>
        <v>5.4412187437381974</v>
      </c>
      <c r="H118">
        <f t="shared" si="3"/>
        <v>27.902270922480099</v>
      </c>
    </row>
    <row r="119" spans="1:8" x14ac:dyDescent="0.25">
      <c r="A119" t="s">
        <v>118</v>
      </c>
      <c r="B119">
        <v>46.05</v>
      </c>
      <c r="C119">
        <v>72.801556081433404</v>
      </c>
      <c r="D119">
        <v>52.262950355699502</v>
      </c>
      <c r="E119" s="1">
        <v>41278.958333333336</v>
      </c>
      <c r="F119">
        <v>22</v>
      </c>
      <c r="G119">
        <f t="shared" si="2"/>
        <v>6.2129503556995047</v>
      </c>
      <c r="H119">
        <f t="shared" si="3"/>
        <v>26.751556081433407</v>
      </c>
    </row>
    <row r="120" spans="1:8" x14ac:dyDescent="0.25">
      <c r="A120" t="s">
        <v>119</v>
      </c>
      <c r="B120">
        <v>40.729999999999997</v>
      </c>
      <c r="C120">
        <v>68.655350878221597</v>
      </c>
      <c r="D120">
        <v>52.395707314526597</v>
      </c>
      <c r="E120" s="1">
        <v>41278.958333333336</v>
      </c>
      <c r="F120">
        <v>23</v>
      </c>
      <c r="G120">
        <f t="shared" si="2"/>
        <v>11.6657073145266</v>
      </c>
      <c r="H120">
        <f t="shared" si="3"/>
        <v>27.9253508782216</v>
      </c>
    </row>
    <row r="121" spans="1:8" x14ac:dyDescent="0.25">
      <c r="A121" t="s">
        <v>120</v>
      </c>
      <c r="B121">
        <v>37.659999999999997</v>
      </c>
      <c r="C121">
        <v>65.895009652302207</v>
      </c>
      <c r="D121">
        <v>50.8501891490763</v>
      </c>
      <c r="E121" s="1">
        <v>41278.958333333336</v>
      </c>
      <c r="F121">
        <v>24</v>
      </c>
      <c r="G121">
        <f t="shared" si="2"/>
        <v>13.190189149076303</v>
      </c>
      <c r="H121">
        <f t="shared" si="3"/>
        <v>28.23500965230221</v>
      </c>
    </row>
    <row r="122" spans="1:8" x14ac:dyDescent="0.25">
      <c r="A122" t="s">
        <v>132</v>
      </c>
      <c r="B122">
        <v>40.28</v>
      </c>
      <c r="C122">
        <v>44.954046958555601</v>
      </c>
      <c r="D122">
        <v>37.937835991710202</v>
      </c>
      <c r="E122" s="1">
        <v>41279.958333333336</v>
      </c>
      <c r="F122">
        <v>1</v>
      </c>
      <c r="G122">
        <f t="shared" si="2"/>
        <v>2.3421640082897994</v>
      </c>
      <c r="H122">
        <f t="shared" si="3"/>
        <v>4.6740469585555999</v>
      </c>
    </row>
    <row r="123" spans="1:8" x14ac:dyDescent="0.25">
      <c r="A123" t="s">
        <v>133</v>
      </c>
      <c r="B123">
        <v>37.5</v>
      </c>
      <c r="C123">
        <v>42.3609273928679</v>
      </c>
      <c r="D123">
        <v>37.144402558082</v>
      </c>
      <c r="E123" s="1">
        <v>41279.958333333336</v>
      </c>
      <c r="F123">
        <v>2</v>
      </c>
      <c r="G123">
        <f t="shared" si="2"/>
        <v>0.35559744191800036</v>
      </c>
      <c r="H123">
        <f t="shared" si="3"/>
        <v>4.8609273928679002</v>
      </c>
    </row>
    <row r="124" spans="1:8" x14ac:dyDescent="0.25">
      <c r="A124" t="s">
        <v>134</v>
      </c>
      <c r="B124">
        <v>34.82</v>
      </c>
      <c r="C124">
        <v>40.9556678668825</v>
      </c>
      <c r="D124">
        <v>34.677080022311003</v>
      </c>
      <c r="E124" s="1">
        <v>41279.958333333336</v>
      </c>
      <c r="F124">
        <v>3</v>
      </c>
      <c r="G124">
        <f t="shared" si="2"/>
        <v>0.14291997768899734</v>
      </c>
      <c r="H124">
        <f t="shared" si="3"/>
        <v>6.1356678668824998</v>
      </c>
    </row>
    <row r="125" spans="1:8" x14ac:dyDescent="0.25">
      <c r="A125" t="s">
        <v>135</v>
      </c>
      <c r="B125">
        <v>34.229999999999997</v>
      </c>
      <c r="C125">
        <v>42.353003751327599</v>
      </c>
      <c r="D125">
        <v>34.169165938509501</v>
      </c>
      <c r="E125" s="1">
        <v>41279.958333333336</v>
      </c>
      <c r="F125">
        <v>4</v>
      </c>
      <c r="G125">
        <f t="shared" si="2"/>
        <v>6.0834061490496083E-2</v>
      </c>
      <c r="H125">
        <f t="shared" si="3"/>
        <v>8.1230037513276017</v>
      </c>
    </row>
    <row r="126" spans="1:8" x14ac:dyDescent="0.25">
      <c r="A126" t="s">
        <v>136</v>
      </c>
      <c r="B126">
        <v>34.770000000000003</v>
      </c>
      <c r="C126">
        <v>41.4208875065545</v>
      </c>
      <c r="D126">
        <v>33.231764978816898</v>
      </c>
      <c r="E126" s="1">
        <v>41279.958333333336</v>
      </c>
      <c r="F126">
        <v>5</v>
      </c>
      <c r="G126">
        <f t="shared" si="2"/>
        <v>1.5382350211831053</v>
      </c>
      <c r="H126">
        <f t="shared" si="3"/>
        <v>6.650887506554497</v>
      </c>
    </row>
    <row r="127" spans="1:8" x14ac:dyDescent="0.25">
      <c r="A127" t="s">
        <v>137</v>
      </c>
      <c r="B127">
        <v>34.35</v>
      </c>
      <c r="C127">
        <v>42.466844060346901</v>
      </c>
      <c r="D127">
        <v>35.089440891439203</v>
      </c>
      <c r="E127" s="1">
        <v>41279.958333333336</v>
      </c>
      <c r="F127">
        <v>6</v>
      </c>
      <c r="G127">
        <f t="shared" si="2"/>
        <v>0.73944089143920166</v>
      </c>
      <c r="H127">
        <f t="shared" si="3"/>
        <v>8.1168440603468994</v>
      </c>
    </row>
    <row r="128" spans="1:8" x14ac:dyDescent="0.25">
      <c r="A128" t="s">
        <v>138</v>
      </c>
      <c r="B128">
        <v>36.57</v>
      </c>
      <c r="C128">
        <v>48.799912351612697</v>
      </c>
      <c r="D128">
        <v>33.814165897960798</v>
      </c>
      <c r="E128" s="1">
        <v>41279.958333333336</v>
      </c>
      <c r="F128">
        <v>7</v>
      </c>
      <c r="G128">
        <f t="shared" si="2"/>
        <v>2.7558341020392021</v>
      </c>
      <c r="H128">
        <f t="shared" si="3"/>
        <v>12.229912351612697</v>
      </c>
    </row>
    <row r="129" spans="1:8" x14ac:dyDescent="0.25">
      <c r="A129" t="s">
        <v>139</v>
      </c>
      <c r="B129">
        <v>36.78</v>
      </c>
      <c r="C129">
        <v>50.884773424557302</v>
      </c>
      <c r="D129">
        <v>35.248568764954399</v>
      </c>
      <c r="E129" s="1">
        <v>41279.958333333336</v>
      </c>
      <c r="F129">
        <v>8</v>
      </c>
      <c r="G129">
        <f t="shared" si="2"/>
        <v>1.5314312350456021</v>
      </c>
      <c r="H129">
        <f t="shared" si="3"/>
        <v>14.104773424557301</v>
      </c>
    </row>
    <row r="130" spans="1:8" x14ac:dyDescent="0.25">
      <c r="A130" t="s">
        <v>140</v>
      </c>
      <c r="B130">
        <v>38.47</v>
      </c>
      <c r="C130">
        <v>52.295915658345798</v>
      </c>
      <c r="D130">
        <v>35.749819041101198</v>
      </c>
      <c r="E130" s="1">
        <v>41279.958333333336</v>
      </c>
      <c r="F130">
        <v>9</v>
      </c>
      <c r="G130">
        <f t="shared" si="2"/>
        <v>2.7201809588988013</v>
      </c>
      <c r="H130">
        <f t="shared" si="3"/>
        <v>13.825915658345799</v>
      </c>
    </row>
    <row r="131" spans="1:8" x14ac:dyDescent="0.25">
      <c r="A131" t="s">
        <v>141</v>
      </c>
      <c r="B131">
        <v>41.55</v>
      </c>
      <c r="C131">
        <v>54.084281520299498</v>
      </c>
      <c r="D131">
        <v>38.9267299171781</v>
      </c>
      <c r="E131" s="1">
        <v>41279.958333333336</v>
      </c>
      <c r="F131">
        <v>10</v>
      </c>
      <c r="G131">
        <f t="shared" ref="G131:G194" si="4">ABS(B131-D131)</f>
        <v>2.6232700828218967</v>
      </c>
      <c r="H131">
        <f t="shared" ref="H131:H194" si="5">ABS(B131-C131)</f>
        <v>12.534281520299501</v>
      </c>
    </row>
    <row r="132" spans="1:8" x14ac:dyDescent="0.25">
      <c r="A132" t="s">
        <v>142</v>
      </c>
      <c r="B132">
        <v>42.1</v>
      </c>
      <c r="C132">
        <v>54.910119297595202</v>
      </c>
      <c r="D132">
        <v>37.797207325415599</v>
      </c>
      <c r="E132" s="1">
        <v>41279.958333333336</v>
      </c>
      <c r="F132">
        <v>11</v>
      </c>
      <c r="G132">
        <f t="shared" si="4"/>
        <v>4.3027926745844027</v>
      </c>
      <c r="H132">
        <f t="shared" si="5"/>
        <v>12.8101192975952</v>
      </c>
    </row>
    <row r="133" spans="1:8" x14ac:dyDescent="0.25">
      <c r="A133" t="s">
        <v>143</v>
      </c>
      <c r="B133">
        <v>42.65</v>
      </c>
      <c r="C133">
        <v>55.012623953017403</v>
      </c>
      <c r="D133">
        <v>39.196144039996803</v>
      </c>
      <c r="E133" s="1">
        <v>41279.958333333336</v>
      </c>
      <c r="F133">
        <v>12</v>
      </c>
      <c r="G133">
        <f t="shared" si="4"/>
        <v>3.4538559600031959</v>
      </c>
      <c r="H133">
        <f t="shared" si="5"/>
        <v>12.362623953017405</v>
      </c>
    </row>
    <row r="134" spans="1:8" x14ac:dyDescent="0.25">
      <c r="A134" t="s">
        <v>144</v>
      </c>
      <c r="B134">
        <v>40.340000000000003</v>
      </c>
      <c r="C134">
        <v>53.9801689099274</v>
      </c>
      <c r="D134">
        <v>35.420078995414002</v>
      </c>
      <c r="E134" s="1">
        <v>41279.958333333336</v>
      </c>
      <c r="F134">
        <v>13</v>
      </c>
      <c r="G134">
        <f t="shared" si="4"/>
        <v>4.9199210045860013</v>
      </c>
      <c r="H134">
        <f t="shared" si="5"/>
        <v>13.640168909927397</v>
      </c>
    </row>
    <row r="135" spans="1:8" x14ac:dyDescent="0.25">
      <c r="A135" t="s">
        <v>145</v>
      </c>
      <c r="B135">
        <v>38.51</v>
      </c>
      <c r="C135">
        <v>52.931809846826702</v>
      </c>
      <c r="D135">
        <v>32.1387998574668</v>
      </c>
      <c r="E135" s="1">
        <v>41279.958333333336</v>
      </c>
      <c r="F135">
        <v>14</v>
      </c>
      <c r="G135">
        <f t="shared" si="4"/>
        <v>6.3712001425331977</v>
      </c>
      <c r="H135">
        <f t="shared" si="5"/>
        <v>14.421809846826704</v>
      </c>
    </row>
    <row r="136" spans="1:8" x14ac:dyDescent="0.25">
      <c r="A136" t="s">
        <v>146</v>
      </c>
      <c r="B136">
        <v>38.08</v>
      </c>
      <c r="C136">
        <v>52.548148616480802</v>
      </c>
      <c r="D136">
        <v>29.774506125854199</v>
      </c>
      <c r="E136" s="1">
        <v>41279.958333333336</v>
      </c>
      <c r="F136">
        <v>15</v>
      </c>
      <c r="G136">
        <f t="shared" si="4"/>
        <v>8.3054938741457995</v>
      </c>
      <c r="H136">
        <f t="shared" si="5"/>
        <v>14.468148616480804</v>
      </c>
    </row>
    <row r="137" spans="1:8" x14ac:dyDescent="0.25">
      <c r="A137" t="s">
        <v>147</v>
      </c>
      <c r="B137">
        <v>38.700000000000003</v>
      </c>
      <c r="C137">
        <v>54.985449062527998</v>
      </c>
      <c r="D137">
        <v>36.469800063242801</v>
      </c>
      <c r="E137" s="1">
        <v>41279.958333333336</v>
      </c>
      <c r="F137">
        <v>16</v>
      </c>
      <c r="G137">
        <f t="shared" si="4"/>
        <v>2.2301999367572023</v>
      </c>
      <c r="H137">
        <f t="shared" si="5"/>
        <v>16.285449062527995</v>
      </c>
    </row>
    <row r="138" spans="1:8" x14ac:dyDescent="0.25">
      <c r="A138" t="s">
        <v>148</v>
      </c>
      <c r="B138">
        <v>41.53</v>
      </c>
      <c r="C138">
        <v>60.1899564938266</v>
      </c>
      <c r="D138">
        <v>44.973490174459798</v>
      </c>
      <c r="E138" s="1">
        <v>41279.958333333336</v>
      </c>
      <c r="F138">
        <v>17</v>
      </c>
      <c r="G138">
        <f t="shared" si="4"/>
        <v>3.4434901744597965</v>
      </c>
      <c r="H138">
        <f t="shared" si="5"/>
        <v>18.659956493826598</v>
      </c>
    </row>
    <row r="139" spans="1:8" x14ac:dyDescent="0.25">
      <c r="A139" t="s">
        <v>149</v>
      </c>
      <c r="B139">
        <v>59.7</v>
      </c>
      <c r="C139">
        <v>69.241410815202201</v>
      </c>
      <c r="D139">
        <v>61.197512773384503</v>
      </c>
      <c r="E139" s="1">
        <v>41279.958333333336</v>
      </c>
      <c r="F139">
        <v>18</v>
      </c>
      <c r="G139">
        <f t="shared" si="4"/>
        <v>1.4975127733845</v>
      </c>
      <c r="H139">
        <f t="shared" si="5"/>
        <v>9.5414108152021981</v>
      </c>
    </row>
    <row r="140" spans="1:8" x14ac:dyDescent="0.25">
      <c r="A140" t="s">
        <v>150</v>
      </c>
      <c r="B140">
        <v>58.32</v>
      </c>
      <c r="C140">
        <v>68.2673908809235</v>
      </c>
      <c r="D140">
        <v>57.110242647490402</v>
      </c>
      <c r="E140" s="1">
        <v>41279.958333333336</v>
      </c>
      <c r="F140">
        <v>19</v>
      </c>
      <c r="G140">
        <f t="shared" si="4"/>
        <v>1.2097573525095981</v>
      </c>
      <c r="H140">
        <f t="shared" si="5"/>
        <v>9.9473908809234999</v>
      </c>
    </row>
    <row r="141" spans="1:8" x14ac:dyDescent="0.25">
      <c r="A141" t="s">
        <v>151</v>
      </c>
      <c r="B141">
        <v>51.64</v>
      </c>
      <c r="C141">
        <v>64.391658343380101</v>
      </c>
      <c r="D141">
        <v>49.471477480321099</v>
      </c>
      <c r="E141" s="1">
        <v>41279.958333333336</v>
      </c>
      <c r="F141">
        <v>20</v>
      </c>
      <c r="G141">
        <f t="shared" si="4"/>
        <v>2.168522519678902</v>
      </c>
      <c r="H141">
        <f t="shared" si="5"/>
        <v>12.7516583433801</v>
      </c>
    </row>
    <row r="142" spans="1:8" x14ac:dyDescent="0.25">
      <c r="A142" t="s">
        <v>152</v>
      </c>
      <c r="B142">
        <v>47.5</v>
      </c>
      <c r="C142">
        <v>59.691570857609399</v>
      </c>
      <c r="D142">
        <v>47.554565626727602</v>
      </c>
      <c r="E142" s="1">
        <v>41279.958333333336</v>
      </c>
      <c r="F142">
        <v>21</v>
      </c>
      <c r="G142">
        <f t="shared" si="4"/>
        <v>5.4565626727601568E-2</v>
      </c>
      <c r="H142">
        <f t="shared" si="5"/>
        <v>12.191570857609399</v>
      </c>
    </row>
    <row r="143" spans="1:8" x14ac:dyDescent="0.25">
      <c r="A143" t="s">
        <v>153</v>
      </c>
      <c r="B143">
        <v>47.45</v>
      </c>
      <c r="C143">
        <v>55.307541702920801</v>
      </c>
      <c r="D143">
        <v>40.596156855027999</v>
      </c>
      <c r="E143" s="1">
        <v>41279.958333333336</v>
      </c>
      <c r="F143">
        <v>22</v>
      </c>
      <c r="G143">
        <f t="shared" si="4"/>
        <v>6.8538431449720036</v>
      </c>
      <c r="H143">
        <f t="shared" si="5"/>
        <v>7.8575417029207983</v>
      </c>
    </row>
    <row r="144" spans="1:8" x14ac:dyDescent="0.25">
      <c r="A144" t="s">
        <v>154</v>
      </c>
      <c r="B144">
        <v>38.92</v>
      </c>
      <c r="C144">
        <v>51.504475109129501</v>
      </c>
      <c r="D144">
        <v>37.202179081699299</v>
      </c>
      <c r="E144" s="1">
        <v>41279.958333333336</v>
      </c>
      <c r="F144">
        <v>23</v>
      </c>
      <c r="G144">
        <f t="shared" si="4"/>
        <v>1.7178209183007027</v>
      </c>
      <c r="H144">
        <f t="shared" si="5"/>
        <v>12.5844751091295</v>
      </c>
    </row>
    <row r="145" spans="1:8" x14ac:dyDescent="0.25">
      <c r="A145" t="s">
        <v>155</v>
      </c>
      <c r="B145">
        <v>37.630000000000003</v>
      </c>
      <c r="C145">
        <v>48.678551768218803</v>
      </c>
      <c r="D145">
        <v>38.211145944747301</v>
      </c>
      <c r="E145" s="1">
        <v>41279.958333333336</v>
      </c>
      <c r="F145">
        <v>24</v>
      </c>
      <c r="G145">
        <f t="shared" si="4"/>
        <v>0.58114594474729842</v>
      </c>
      <c r="H145">
        <f t="shared" si="5"/>
        <v>11.0485517682188</v>
      </c>
    </row>
    <row r="146" spans="1:8" x14ac:dyDescent="0.25">
      <c r="A146" t="s">
        <v>156</v>
      </c>
      <c r="B146">
        <v>36.46</v>
      </c>
      <c r="C146">
        <v>41.060124747330804</v>
      </c>
      <c r="D146">
        <v>36.878785087177</v>
      </c>
      <c r="E146" s="1">
        <v>41280.958333333336</v>
      </c>
      <c r="F146">
        <v>1</v>
      </c>
      <c r="G146">
        <f t="shared" si="4"/>
        <v>0.41878508717699958</v>
      </c>
      <c r="H146">
        <f t="shared" si="5"/>
        <v>4.6001247473308027</v>
      </c>
    </row>
    <row r="147" spans="1:8" x14ac:dyDescent="0.25">
      <c r="A147" t="s">
        <v>157</v>
      </c>
      <c r="B147">
        <v>34.82</v>
      </c>
      <c r="C147">
        <v>39.376645123753299</v>
      </c>
      <c r="D147">
        <v>34.424911743997697</v>
      </c>
      <c r="E147" s="1">
        <v>41280.958333333336</v>
      </c>
      <c r="F147">
        <v>2</v>
      </c>
      <c r="G147">
        <f t="shared" si="4"/>
        <v>0.39508825600230324</v>
      </c>
      <c r="H147">
        <f t="shared" si="5"/>
        <v>4.5566451237532988</v>
      </c>
    </row>
    <row r="148" spans="1:8" x14ac:dyDescent="0.25">
      <c r="A148" t="s">
        <v>158</v>
      </c>
      <c r="B148">
        <v>35.1</v>
      </c>
      <c r="C148">
        <v>37.367000010912001</v>
      </c>
      <c r="D148">
        <v>32.2885699777448</v>
      </c>
      <c r="E148" s="1">
        <v>41280.958333333336</v>
      </c>
      <c r="F148">
        <v>3</v>
      </c>
      <c r="G148">
        <f t="shared" si="4"/>
        <v>2.8114300222552018</v>
      </c>
      <c r="H148">
        <f t="shared" si="5"/>
        <v>2.2670000109119997</v>
      </c>
    </row>
    <row r="149" spans="1:8" x14ac:dyDescent="0.25">
      <c r="A149" t="s">
        <v>159</v>
      </c>
      <c r="B149">
        <v>37.119999999999997</v>
      </c>
      <c r="C149">
        <v>36.681710051923197</v>
      </c>
      <c r="D149">
        <v>33.064387240742199</v>
      </c>
      <c r="E149" s="1">
        <v>41280.958333333336</v>
      </c>
      <c r="F149">
        <v>4</v>
      </c>
      <c r="G149">
        <f t="shared" si="4"/>
        <v>4.055612759257798</v>
      </c>
      <c r="H149">
        <f t="shared" si="5"/>
        <v>0.43828994807680033</v>
      </c>
    </row>
    <row r="150" spans="1:8" x14ac:dyDescent="0.25">
      <c r="A150" t="s">
        <v>160</v>
      </c>
      <c r="B150">
        <v>37.53</v>
      </c>
      <c r="C150">
        <v>37.586074663096802</v>
      </c>
      <c r="D150">
        <v>35.153996821042</v>
      </c>
      <c r="E150" s="1">
        <v>41280.958333333336</v>
      </c>
      <c r="F150">
        <v>5</v>
      </c>
      <c r="G150">
        <f t="shared" si="4"/>
        <v>2.3760031789580012</v>
      </c>
      <c r="H150">
        <f t="shared" si="5"/>
        <v>5.6074663096801203E-2</v>
      </c>
    </row>
    <row r="151" spans="1:8" x14ac:dyDescent="0.25">
      <c r="A151" t="s">
        <v>161</v>
      </c>
      <c r="B151">
        <v>38.94</v>
      </c>
      <c r="C151">
        <v>39.781544736295899</v>
      </c>
      <c r="D151">
        <v>38.701848331573501</v>
      </c>
      <c r="E151" s="1">
        <v>41280.958333333336</v>
      </c>
      <c r="F151">
        <v>6</v>
      </c>
      <c r="G151">
        <f t="shared" si="4"/>
        <v>0.2381516684264966</v>
      </c>
      <c r="H151">
        <f t="shared" si="5"/>
        <v>0.84154473629590143</v>
      </c>
    </row>
    <row r="152" spans="1:8" x14ac:dyDescent="0.25">
      <c r="A152" t="s">
        <v>162</v>
      </c>
      <c r="B152">
        <v>42.96</v>
      </c>
      <c r="C152">
        <v>45.489648398511797</v>
      </c>
      <c r="D152">
        <v>46.7909437870792</v>
      </c>
      <c r="E152" s="1">
        <v>41280.958333333336</v>
      </c>
      <c r="F152">
        <v>7</v>
      </c>
      <c r="G152">
        <f t="shared" si="4"/>
        <v>3.8309437870791996</v>
      </c>
      <c r="H152">
        <f t="shared" si="5"/>
        <v>2.5296483985117959</v>
      </c>
    </row>
    <row r="153" spans="1:8" x14ac:dyDescent="0.25">
      <c r="A153" t="s">
        <v>163</v>
      </c>
      <c r="B153">
        <v>55.78</v>
      </c>
      <c r="C153">
        <v>49.889712149755603</v>
      </c>
      <c r="D153">
        <v>55.329394716814797</v>
      </c>
      <c r="E153" s="1">
        <v>41280.958333333336</v>
      </c>
      <c r="F153">
        <v>8</v>
      </c>
      <c r="G153">
        <f t="shared" si="4"/>
        <v>0.45060528318520454</v>
      </c>
      <c r="H153">
        <f t="shared" si="5"/>
        <v>5.8902878502443983</v>
      </c>
    </row>
    <row r="154" spans="1:8" x14ac:dyDescent="0.25">
      <c r="A154" t="s">
        <v>164</v>
      </c>
      <c r="B154">
        <v>52.02</v>
      </c>
      <c r="C154">
        <v>49.237525964016797</v>
      </c>
      <c r="D154">
        <v>55.194577740730097</v>
      </c>
      <c r="E154" s="1">
        <v>41280.958333333336</v>
      </c>
      <c r="F154">
        <v>9</v>
      </c>
      <c r="G154">
        <f t="shared" si="4"/>
        <v>3.1745777407300935</v>
      </c>
      <c r="H154">
        <f t="shared" si="5"/>
        <v>2.7824740359832063</v>
      </c>
    </row>
    <row r="155" spans="1:8" x14ac:dyDescent="0.25">
      <c r="A155" t="s">
        <v>165</v>
      </c>
      <c r="B155">
        <v>54.5</v>
      </c>
      <c r="C155">
        <v>51.018541605062701</v>
      </c>
      <c r="D155">
        <v>57.195307116153998</v>
      </c>
      <c r="E155" s="1">
        <v>41280.958333333336</v>
      </c>
      <c r="F155">
        <v>10</v>
      </c>
      <c r="G155">
        <f t="shared" si="4"/>
        <v>2.6953071161539981</v>
      </c>
      <c r="H155">
        <f t="shared" si="5"/>
        <v>3.4814583949372988</v>
      </c>
    </row>
    <row r="156" spans="1:8" x14ac:dyDescent="0.25">
      <c r="A156" t="s">
        <v>166</v>
      </c>
      <c r="B156">
        <v>55.42</v>
      </c>
      <c r="C156">
        <v>52.4108924456864</v>
      </c>
      <c r="D156">
        <v>54.062593772928899</v>
      </c>
      <c r="E156" s="1">
        <v>41280.958333333336</v>
      </c>
      <c r="F156">
        <v>11</v>
      </c>
      <c r="G156">
        <f t="shared" si="4"/>
        <v>1.3574062270711025</v>
      </c>
      <c r="H156">
        <f t="shared" si="5"/>
        <v>3.0091075543136014</v>
      </c>
    </row>
    <row r="157" spans="1:8" x14ac:dyDescent="0.25">
      <c r="A157" t="s">
        <v>167</v>
      </c>
      <c r="B157">
        <v>54.58</v>
      </c>
      <c r="C157">
        <v>51.2475563540076</v>
      </c>
      <c r="D157">
        <v>53.732128465615503</v>
      </c>
      <c r="E157" s="1">
        <v>41280.958333333336</v>
      </c>
      <c r="F157">
        <v>12</v>
      </c>
      <c r="G157">
        <f t="shared" si="4"/>
        <v>0.84787153438449536</v>
      </c>
      <c r="H157">
        <f t="shared" si="5"/>
        <v>3.3324436459923987</v>
      </c>
    </row>
    <row r="158" spans="1:8" x14ac:dyDescent="0.25">
      <c r="A158" t="s">
        <v>168</v>
      </c>
      <c r="B158">
        <v>52.94</v>
      </c>
      <c r="C158">
        <v>49.759280730559198</v>
      </c>
      <c r="D158">
        <v>50.278000098573401</v>
      </c>
      <c r="E158" s="1">
        <v>41280.958333333336</v>
      </c>
      <c r="F158">
        <v>13</v>
      </c>
      <c r="G158">
        <f t="shared" si="4"/>
        <v>2.6619999014265971</v>
      </c>
      <c r="H158">
        <f t="shared" si="5"/>
        <v>3.1807192694408002</v>
      </c>
    </row>
    <row r="159" spans="1:8" x14ac:dyDescent="0.25">
      <c r="A159" t="s">
        <v>169</v>
      </c>
      <c r="B159">
        <v>52.78</v>
      </c>
      <c r="C159">
        <v>48.990083322062098</v>
      </c>
      <c r="D159">
        <v>49.993074531389901</v>
      </c>
      <c r="E159" s="1">
        <v>41280.958333333336</v>
      </c>
      <c r="F159">
        <v>14</v>
      </c>
      <c r="G159">
        <f t="shared" si="4"/>
        <v>2.7869254686101002</v>
      </c>
      <c r="H159">
        <f t="shared" si="5"/>
        <v>3.789916677937903</v>
      </c>
    </row>
    <row r="160" spans="1:8" x14ac:dyDescent="0.25">
      <c r="A160" t="s">
        <v>170</v>
      </c>
      <c r="B160">
        <v>51.93</v>
      </c>
      <c r="C160">
        <v>48.713789689833</v>
      </c>
      <c r="D160">
        <v>49.337909913774602</v>
      </c>
      <c r="E160" s="1">
        <v>41280.958333333336</v>
      </c>
      <c r="F160">
        <v>15</v>
      </c>
      <c r="G160">
        <f t="shared" si="4"/>
        <v>2.5920900862253973</v>
      </c>
      <c r="H160">
        <f t="shared" si="5"/>
        <v>3.2162103101669999</v>
      </c>
    </row>
    <row r="161" spans="1:8" x14ac:dyDescent="0.25">
      <c r="A161" t="s">
        <v>171</v>
      </c>
      <c r="B161">
        <v>51.87</v>
      </c>
      <c r="C161">
        <v>51.0722300685714</v>
      </c>
      <c r="D161">
        <v>46.5322927287448</v>
      </c>
      <c r="E161" s="1">
        <v>41280.958333333336</v>
      </c>
      <c r="F161">
        <v>16</v>
      </c>
      <c r="G161">
        <f t="shared" si="4"/>
        <v>5.3377072712551978</v>
      </c>
      <c r="H161">
        <f t="shared" si="5"/>
        <v>0.79776993142859709</v>
      </c>
    </row>
    <row r="162" spans="1:8" x14ac:dyDescent="0.25">
      <c r="A162" t="s">
        <v>172</v>
      </c>
      <c r="B162">
        <v>58.17</v>
      </c>
      <c r="C162">
        <v>55.615159169187997</v>
      </c>
      <c r="D162">
        <v>51.7695784094131</v>
      </c>
      <c r="E162" s="1">
        <v>41280.958333333336</v>
      </c>
      <c r="F162">
        <v>17</v>
      </c>
      <c r="G162">
        <f t="shared" si="4"/>
        <v>6.4004215905869017</v>
      </c>
      <c r="H162">
        <f t="shared" si="5"/>
        <v>2.5548408308120045</v>
      </c>
    </row>
    <row r="163" spans="1:8" x14ac:dyDescent="0.25">
      <c r="A163" t="s">
        <v>173</v>
      </c>
      <c r="B163">
        <v>77.2</v>
      </c>
      <c r="C163">
        <v>64.771040463853197</v>
      </c>
      <c r="D163">
        <v>70.158495815997</v>
      </c>
      <c r="E163" s="1">
        <v>41280.958333333336</v>
      </c>
      <c r="F163">
        <v>18</v>
      </c>
      <c r="G163">
        <f t="shared" si="4"/>
        <v>7.0415041840030028</v>
      </c>
      <c r="H163">
        <f t="shared" si="5"/>
        <v>12.428959536146806</v>
      </c>
    </row>
    <row r="164" spans="1:8" x14ac:dyDescent="0.25">
      <c r="A164" t="s">
        <v>174</v>
      </c>
      <c r="B164">
        <v>70.94</v>
      </c>
      <c r="C164">
        <v>63.699843653191898</v>
      </c>
      <c r="D164">
        <v>67.355542688175902</v>
      </c>
      <c r="E164" s="1">
        <v>41280.958333333336</v>
      </c>
      <c r="F164">
        <v>19</v>
      </c>
      <c r="G164">
        <f t="shared" si="4"/>
        <v>3.5844573118240959</v>
      </c>
      <c r="H164">
        <f t="shared" si="5"/>
        <v>7.2401563468080994</v>
      </c>
    </row>
    <row r="165" spans="1:8" x14ac:dyDescent="0.25">
      <c r="A165" t="s">
        <v>175</v>
      </c>
      <c r="B165">
        <v>62.58</v>
      </c>
      <c r="C165">
        <v>58.2504995916388</v>
      </c>
      <c r="D165">
        <v>58.825630781899399</v>
      </c>
      <c r="E165" s="1">
        <v>41280.958333333336</v>
      </c>
      <c r="F165">
        <v>20</v>
      </c>
      <c r="G165">
        <f t="shared" si="4"/>
        <v>3.7543692181005994</v>
      </c>
      <c r="H165">
        <f t="shared" si="5"/>
        <v>4.3295004083611985</v>
      </c>
    </row>
    <row r="166" spans="1:8" x14ac:dyDescent="0.25">
      <c r="A166" t="s">
        <v>176</v>
      </c>
      <c r="B166">
        <v>61.18</v>
      </c>
      <c r="C166">
        <v>53.9994710159487</v>
      </c>
      <c r="D166">
        <v>51.652224861865101</v>
      </c>
      <c r="E166" s="1">
        <v>41280.958333333336</v>
      </c>
      <c r="F166">
        <v>21</v>
      </c>
      <c r="G166">
        <f t="shared" si="4"/>
        <v>9.5277751381348992</v>
      </c>
      <c r="H166">
        <f t="shared" si="5"/>
        <v>7.1805289840512998</v>
      </c>
    </row>
    <row r="167" spans="1:8" x14ac:dyDescent="0.25">
      <c r="A167" t="s">
        <v>177</v>
      </c>
      <c r="B167">
        <v>52.43</v>
      </c>
      <c r="C167">
        <v>49.6797147357968</v>
      </c>
      <c r="D167">
        <v>47.789036141178599</v>
      </c>
      <c r="E167" s="1">
        <v>41280.958333333336</v>
      </c>
      <c r="F167">
        <v>22</v>
      </c>
      <c r="G167">
        <f t="shared" si="4"/>
        <v>4.6409638588214008</v>
      </c>
      <c r="H167">
        <f t="shared" si="5"/>
        <v>2.7502852642031996</v>
      </c>
    </row>
    <row r="168" spans="1:8" x14ac:dyDescent="0.25">
      <c r="A168" t="s">
        <v>178</v>
      </c>
      <c r="B168">
        <v>51.43</v>
      </c>
      <c r="C168">
        <v>45.598909116004997</v>
      </c>
      <c r="D168">
        <v>43.796653252599903</v>
      </c>
      <c r="E168" s="1">
        <v>41280.958333333336</v>
      </c>
      <c r="F168">
        <v>23</v>
      </c>
      <c r="G168">
        <f t="shared" si="4"/>
        <v>7.6333467474000969</v>
      </c>
      <c r="H168">
        <f t="shared" si="5"/>
        <v>5.8310908839950031</v>
      </c>
    </row>
    <row r="169" spans="1:8" x14ac:dyDescent="0.25">
      <c r="A169" t="s">
        <v>179</v>
      </c>
      <c r="B169">
        <v>43.5</v>
      </c>
      <c r="C169">
        <v>41.844085008018503</v>
      </c>
      <c r="D169">
        <v>39.418008573616397</v>
      </c>
      <c r="E169" s="1">
        <v>41280.958333333336</v>
      </c>
      <c r="F169">
        <v>24</v>
      </c>
      <c r="G169">
        <f t="shared" si="4"/>
        <v>4.0819914263836026</v>
      </c>
      <c r="H169">
        <f t="shared" si="5"/>
        <v>1.6559149919814971</v>
      </c>
    </row>
    <row r="170" spans="1:8" x14ac:dyDescent="0.25">
      <c r="A170" t="s">
        <v>180</v>
      </c>
      <c r="B170">
        <v>38.130000000000003</v>
      </c>
      <c r="C170">
        <v>44.5736962245767</v>
      </c>
      <c r="D170">
        <v>41.249311012370399</v>
      </c>
      <c r="E170" s="1">
        <v>41281.958333333336</v>
      </c>
      <c r="F170">
        <v>1</v>
      </c>
      <c r="G170">
        <f t="shared" si="4"/>
        <v>3.119311012370396</v>
      </c>
      <c r="H170">
        <f t="shared" si="5"/>
        <v>6.4436962245766978</v>
      </c>
    </row>
    <row r="171" spans="1:8" x14ac:dyDescent="0.25">
      <c r="A171" t="s">
        <v>181</v>
      </c>
      <c r="B171">
        <v>35.97</v>
      </c>
      <c r="C171">
        <v>41.929262928522299</v>
      </c>
      <c r="D171">
        <v>38.039528325393597</v>
      </c>
      <c r="E171" s="1">
        <v>41281.958333333336</v>
      </c>
      <c r="F171">
        <v>2</v>
      </c>
      <c r="G171">
        <f t="shared" si="4"/>
        <v>2.0695283253935983</v>
      </c>
      <c r="H171">
        <f t="shared" si="5"/>
        <v>5.9592629285222998</v>
      </c>
    </row>
    <row r="172" spans="1:8" x14ac:dyDescent="0.25">
      <c r="A172" t="s">
        <v>182</v>
      </c>
      <c r="B172">
        <v>34.11</v>
      </c>
      <c r="C172">
        <v>40.211265845906901</v>
      </c>
      <c r="D172">
        <v>36.085889045000897</v>
      </c>
      <c r="E172" s="1">
        <v>41281.958333333336</v>
      </c>
      <c r="F172">
        <v>3</v>
      </c>
      <c r="G172">
        <f t="shared" si="4"/>
        <v>1.9758890450008977</v>
      </c>
      <c r="H172">
        <f t="shared" si="5"/>
        <v>6.1012658459069016</v>
      </c>
    </row>
    <row r="173" spans="1:8" x14ac:dyDescent="0.25">
      <c r="A173" t="s">
        <v>183</v>
      </c>
      <c r="B173">
        <v>33.61</v>
      </c>
      <c r="C173">
        <v>39.616632171000496</v>
      </c>
      <c r="D173">
        <v>37.027793172048199</v>
      </c>
      <c r="E173" s="1">
        <v>41281.958333333336</v>
      </c>
      <c r="F173">
        <v>4</v>
      </c>
      <c r="G173">
        <f t="shared" si="4"/>
        <v>3.4177931720481993</v>
      </c>
      <c r="H173">
        <f t="shared" si="5"/>
        <v>6.0066321710004971</v>
      </c>
    </row>
    <row r="174" spans="1:8" x14ac:dyDescent="0.25">
      <c r="A174" t="s">
        <v>184</v>
      </c>
      <c r="B174">
        <v>33.340000000000003</v>
      </c>
      <c r="C174">
        <v>39.912797018788702</v>
      </c>
      <c r="D174">
        <v>39.201453065627803</v>
      </c>
      <c r="E174" s="1">
        <v>41281.958333333336</v>
      </c>
      <c r="F174">
        <v>5</v>
      </c>
      <c r="G174">
        <f t="shared" si="4"/>
        <v>5.8614530656277992</v>
      </c>
      <c r="H174">
        <f t="shared" si="5"/>
        <v>6.5727970187886982</v>
      </c>
    </row>
    <row r="175" spans="1:8" x14ac:dyDescent="0.25">
      <c r="A175" t="s">
        <v>185</v>
      </c>
      <c r="B175">
        <v>37.700000000000003</v>
      </c>
      <c r="C175">
        <v>42.652903553024501</v>
      </c>
      <c r="D175">
        <v>43.3028842188601</v>
      </c>
      <c r="E175" s="1">
        <v>41281.958333333336</v>
      </c>
      <c r="F175">
        <v>6</v>
      </c>
      <c r="G175">
        <f t="shared" si="4"/>
        <v>5.6028842188600976</v>
      </c>
      <c r="H175">
        <f t="shared" si="5"/>
        <v>4.9529035530244983</v>
      </c>
    </row>
    <row r="176" spans="1:8" x14ac:dyDescent="0.25">
      <c r="A176" t="s">
        <v>186</v>
      </c>
      <c r="B176">
        <v>43.28</v>
      </c>
      <c r="C176">
        <v>48.788946505368401</v>
      </c>
      <c r="D176">
        <v>52.381234126852597</v>
      </c>
      <c r="E176" s="1">
        <v>41281.958333333336</v>
      </c>
      <c r="F176">
        <v>7</v>
      </c>
      <c r="G176">
        <f t="shared" si="4"/>
        <v>9.1012341268525958</v>
      </c>
      <c r="H176">
        <f t="shared" si="5"/>
        <v>5.5089465053683995</v>
      </c>
    </row>
    <row r="177" spans="1:8" x14ac:dyDescent="0.25">
      <c r="A177" t="s">
        <v>187</v>
      </c>
      <c r="B177">
        <v>50.15</v>
      </c>
      <c r="C177">
        <v>53.965517284477002</v>
      </c>
      <c r="D177">
        <v>62.020021227431798</v>
      </c>
      <c r="E177" s="1">
        <v>41281.958333333336</v>
      </c>
      <c r="F177">
        <v>8</v>
      </c>
      <c r="G177">
        <f t="shared" si="4"/>
        <v>11.870021227431799</v>
      </c>
      <c r="H177">
        <f t="shared" si="5"/>
        <v>3.8155172844770036</v>
      </c>
    </row>
    <row r="178" spans="1:8" x14ac:dyDescent="0.25">
      <c r="A178" t="s">
        <v>188</v>
      </c>
      <c r="B178">
        <v>45.56</v>
      </c>
      <c r="C178">
        <v>54.268234509863099</v>
      </c>
      <c r="D178">
        <v>59.980277194498903</v>
      </c>
      <c r="E178" s="1">
        <v>41281.958333333336</v>
      </c>
      <c r="F178">
        <v>9</v>
      </c>
      <c r="G178">
        <f t="shared" si="4"/>
        <v>14.420277194498901</v>
      </c>
      <c r="H178">
        <f t="shared" si="5"/>
        <v>8.7082345098630967</v>
      </c>
    </row>
    <row r="179" spans="1:8" x14ac:dyDescent="0.25">
      <c r="A179" t="s">
        <v>189</v>
      </c>
      <c r="B179">
        <v>49.46</v>
      </c>
      <c r="C179">
        <v>54.005168661680699</v>
      </c>
      <c r="D179">
        <v>61.9712475712086</v>
      </c>
      <c r="E179" s="1">
        <v>41281.958333333336</v>
      </c>
      <c r="F179">
        <v>10</v>
      </c>
      <c r="G179">
        <f t="shared" si="4"/>
        <v>12.5112475712086</v>
      </c>
      <c r="H179">
        <f t="shared" si="5"/>
        <v>4.5451686616806981</v>
      </c>
    </row>
    <row r="180" spans="1:8" x14ac:dyDescent="0.25">
      <c r="A180" t="s">
        <v>190</v>
      </c>
      <c r="B180">
        <v>49.83</v>
      </c>
      <c r="C180">
        <v>54.559037798170301</v>
      </c>
      <c r="D180">
        <v>60.182575221852801</v>
      </c>
      <c r="E180" s="1">
        <v>41281.958333333336</v>
      </c>
      <c r="F180">
        <v>11</v>
      </c>
      <c r="G180">
        <f t="shared" si="4"/>
        <v>10.352575221852803</v>
      </c>
      <c r="H180">
        <f t="shared" si="5"/>
        <v>4.7290377981703031</v>
      </c>
    </row>
    <row r="181" spans="1:8" x14ac:dyDescent="0.25">
      <c r="A181" t="s">
        <v>191</v>
      </c>
      <c r="B181">
        <v>48.69</v>
      </c>
      <c r="C181">
        <v>53.725903725062103</v>
      </c>
      <c r="D181">
        <v>58.042408969103803</v>
      </c>
      <c r="E181" s="1">
        <v>41281.958333333336</v>
      </c>
      <c r="F181">
        <v>12</v>
      </c>
      <c r="G181">
        <f t="shared" si="4"/>
        <v>9.3524089691038057</v>
      </c>
      <c r="H181">
        <f t="shared" si="5"/>
        <v>5.0359037250621057</v>
      </c>
    </row>
    <row r="182" spans="1:8" x14ac:dyDescent="0.25">
      <c r="A182" t="s">
        <v>192</v>
      </c>
      <c r="B182">
        <v>44.87</v>
      </c>
      <c r="C182">
        <v>51.625251503517802</v>
      </c>
      <c r="D182">
        <v>56.946538331721598</v>
      </c>
      <c r="E182" s="1">
        <v>41281.958333333336</v>
      </c>
      <c r="F182">
        <v>13</v>
      </c>
      <c r="G182">
        <f t="shared" si="4"/>
        <v>12.076538331721601</v>
      </c>
      <c r="H182">
        <f t="shared" si="5"/>
        <v>6.7552515035178047</v>
      </c>
    </row>
    <row r="183" spans="1:8" x14ac:dyDescent="0.25">
      <c r="A183" t="s">
        <v>193</v>
      </c>
      <c r="B183">
        <v>43.86</v>
      </c>
      <c r="C183">
        <v>50.779830907948401</v>
      </c>
      <c r="D183">
        <v>54.051154141840101</v>
      </c>
      <c r="E183" s="1">
        <v>41281.958333333336</v>
      </c>
      <c r="F183">
        <v>14</v>
      </c>
      <c r="G183">
        <f t="shared" si="4"/>
        <v>10.191154141840101</v>
      </c>
      <c r="H183">
        <f t="shared" si="5"/>
        <v>6.9198309079484019</v>
      </c>
    </row>
    <row r="184" spans="1:8" x14ac:dyDescent="0.25">
      <c r="A184" t="s">
        <v>194</v>
      </c>
      <c r="B184">
        <v>42.31</v>
      </c>
      <c r="C184">
        <v>50.619963313910603</v>
      </c>
      <c r="D184">
        <v>52.023887744287599</v>
      </c>
      <c r="E184" s="1">
        <v>41281.958333333336</v>
      </c>
      <c r="F184">
        <v>15</v>
      </c>
      <c r="G184">
        <f t="shared" si="4"/>
        <v>9.7138877442875966</v>
      </c>
      <c r="H184">
        <f t="shared" si="5"/>
        <v>8.3099633139106004</v>
      </c>
    </row>
    <row r="185" spans="1:8" x14ac:dyDescent="0.25">
      <c r="A185" t="s">
        <v>195</v>
      </c>
      <c r="B185">
        <v>43.08</v>
      </c>
      <c r="C185">
        <v>53.639852739467599</v>
      </c>
      <c r="D185">
        <v>53.671822724805999</v>
      </c>
      <c r="E185" s="1">
        <v>41281.958333333336</v>
      </c>
      <c r="F185">
        <v>16</v>
      </c>
      <c r="G185">
        <f t="shared" si="4"/>
        <v>10.591822724806001</v>
      </c>
      <c r="H185">
        <f t="shared" si="5"/>
        <v>10.559852739467601</v>
      </c>
    </row>
    <row r="186" spans="1:8" x14ac:dyDescent="0.25">
      <c r="A186" t="s">
        <v>196</v>
      </c>
      <c r="B186">
        <v>51.49</v>
      </c>
      <c r="C186">
        <v>59.050634496277397</v>
      </c>
      <c r="D186">
        <v>62.122610615580797</v>
      </c>
      <c r="E186" s="1">
        <v>41281.958333333336</v>
      </c>
      <c r="F186">
        <v>17</v>
      </c>
      <c r="G186">
        <f t="shared" si="4"/>
        <v>10.632610615580795</v>
      </c>
      <c r="H186">
        <f t="shared" si="5"/>
        <v>7.5606344962773946</v>
      </c>
    </row>
    <row r="187" spans="1:8" x14ac:dyDescent="0.25">
      <c r="A187" t="s">
        <v>197</v>
      </c>
      <c r="B187">
        <v>69.88</v>
      </c>
      <c r="C187">
        <v>68.1402241215429</v>
      </c>
      <c r="D187">
        <v>79.534081244774299</v>
      </c>
      <c r="E187" s="1">
        <v>41281.958333333336</v>
      </c>
      <c r="F187">
        <v>18</v>
      </c>
      <c r="G187">
        <f t="shared" si="4"/>
        <v>9.6540812447743036</v>
      </c>
      <c r="H187">
        <f t="shared" si="5"/>
        <v>1.7397758784570954</v>
      </c>
    </row>
    <row r="188" spans="1:8" x14ac:dyDescent="0.25">
      <c r="A188" t="s">
        <v>198</v>
      </c>
      <c r="B188">
        <v>62.73</v>
      </c>
      <c r="C188">
        <v>66.158865477394201</v>
      </c>
      <c r="D188">
        <v>74.218280793287207</v>
      </c>
      <c r="E188" s="1">
        <v>41281.958333333336</v>
      </c>
      <c r="F188">
        <v>19</v>
      </c>
      <c r="G188">
        <f t="shared" si="4"/>
        <v>11.48828079328721</v>
      </c>
      <c r="H188">
        <f t="shared" si="5"/>
        <v>3.4288654773942042</v>
      </c>
    </row>
    <row r="189" spans="1:8" x14ac:dyDescent="0.25">
      <c r="A189" t="s">
        <v>199</v>
      </c>
      <c r="B189">
        <v>56.87</v>
      </c>
      <c r="C189">
        <v>60.8516421443627</v>
      </c>
      <c r="D189">
        <v>65.860380034213406</v>
      </c>
      <c r="E189" s="1">
        <v>41281.958333333336</v>
      </c>
      <c r="F189">
        <v>20</v>
      </c>
      <c r="G189">
        <f t="shared" si="4"/>
        <v>8.990380034213409</v>
      </c>
      <c r="H189">
        <f t="shared" si="5"/>
        <v>3.9816421443627021</v>
      </c>
    </row>
    <row r="190" spans="1:8" x14ac:dyDescent="0.25">
      <c r="A190" t="s">
        <v>200</v>
      </c>
      <c r="B190">
        <v>53.62</v>
      </c>
      <c r="C190">
        <v>56.068714445423097</v>
      </c>
      <c r="D190">
        <v>61.186635055524803</v>
      </c>
      <c r="E190" s="1">
        <v>41281.958333333336</v>
      </c>
      <c r="F190">
        <v>21</v>
      </c>
      <c r="G190">
        <f t="shared" si="4"/>
        <v>7.5666350555248059</v>
      </c>
      <c r="H190">
        <f t="shared" si="5"/>
        <v>2.4487144454231</v>
      </c>
    </row>
    <row r="191" spans="1:8" x14ac:dyDescent="0.25">
      <c r="A191" t="s">
        <v>201</v>
      </c>
      <c r="B191">
        <v>47.59</v>
      </c>
      <c r="C191">
        <v>51.444995121692202</v>
      </c>
      <c r="D191">
        <v>53.078343508820602</v>
      </c>
      <c r="E191" s="1">
        <v>41281.958333333336</v>
      </c>
      <c r="F191">
        <v>22</v>
      </c>
      <c r="G191">
        <f t="shared" si="4"/>
        <v>5.4883435088205985</v>
      </c>
      <c r="H191">
        <f t="shared" si="5"/>
        <v>3.8549951216921983</v>
      </c>
    </row>
    <row r="192" spans="1:8" x14ac:dyDescent="0.25">
      <c r="A192" t="s">
        <v>202</v>
      </c>
      <c r="B192">
        <v>39.15</v>
      </c>
      <c r="C192">
        <v>48.5479168898894</v>
      </c>
      <c r="D192">
        <v>47.786239864788698</v>
      </c>
      <c r="E192" s="1">
        <v>41281.958333333336</v>
      </c>
      <c r="F192">
        <v>23</v>
      </c>
      <c r="G192">
        <f t="shared" si="4"/>
        <v>8.6362398647886991</v>
      </c>
      <c r="H192">
        <f t="shared" si="5"/>
        <v>9.3979168898894017</v>
      </c>
    </row>
    <row r="193" spans="1:8" x14ac:dyDescent="0.25">
      <c r="A193" t="s">
        <v>203</v>
      </c>
      <c r="B193">
        <v>38.07</v>
      </c>
      <c r="C193">
        <v>45.053718854886498</v>
      </c>
      <c r="D193">
        <v>42.525250817907903</v>
      </c>
      <c r="E193" s="1">
        <v>41281.958333333336</v>
      </c>
      <c r="F193">
        <v>24</v>
      </c>
      <c r="G193">
        <f t="shared" si="4"/>
        <v>4.4552508179079027</v>
      </c>
      <c r="H193">
        <f t="shared" si="5"/>
        <v>6.9837188548864972</v>
      </c>
    </row>
    <row r="194" spans="1:8" x14ac:dyDescent="0.25">
      <c r="A194" t="s">
        <v>204</v>
      </c>
      <c r="B194">
        <v>31.25</v>
      </c>
      <c r="C194">
        <v>39.801032009574797</v>
      </c>
      <c r="D194">
        <v>35.654375194451198</v>
      </c>
      <c r="E194" s="1">
        <v>41282.958333333336</v>
      </c>
      <c r="F194">
        <v>1</v>
      </c>
      <c r="G194">
        <f t="shared" si="4"/>
        <v>4.4043751944511982</v>
      </c>
      <c r="H194">
        <f t="shared" si="5"/>
        <v>8.5510320095747971</v>
      </c>
    </row>
    <row r="195" spans="1:8" x14ac:dyDescent="0.25">
      <c r="A195" t="s">
        <v>205</v>
      </c>
      <c r="B195">
        <v>29.61</v>
      </c>
      <c r="C195">
        <v>39.039810510942203</v>
      </c>
      <c r="D195">
        <v>33.687809481244003</v>
      </c>
      <c r="E195" s="1">
        <v>41282.958333333336</v>
      </c>
      <c r="F195">
        <v>2</v>
      </c>
      <c r="G195">
        <f t="shared" ref="G195:G241" si="6">ABS(B195-D195)</f>
        <v>4.0778094812440031</v>
      </c>
      <c r="H195">
        <f t="shared" ref="H195:H241" si="7">ABS(B195-C195)</f>
        <v>9.4298105109422039</v>
      </c>
    </row>
    <row r="196" spans="1:8" x14ac:dyDescent="0.25">
      <c r="A196" t="s">
        <v>206</v>
      </c>
      <c r="B196">
        <v>28.16</v>
      </c>
      <c r="C196">
        <v>36.931036454281703</v>
      </c>
      <c r="D196">
        <v>32.545569979925702</v>
      </c>
      <c r="E196" s="1">
        <v>41282.958333333336</v>
      </c>
      <c r="F196">
        <v>3</v>
      </c>
      <c r="G196">
        <f t="shared" si="6"/>
        <v>4.3855699799257017</v>
      </c>
      <c r="H196">
        <f t="shared" si="7"/>
        <v>8.7710364542817025</v>
      </c>
    </row>
    <row r="197" spans="1:8" x14ac:dyDescent="0.25">
      <c r="A197" t="s">
        <v>207</v>
      </c>
      <c r="B197">
        <v>28.03</v>
      </c>
      <c r="C197">
        <v>37.629438021596002</v>
      </c>
      <c r="D197">
        <v>31.7011211846681</v>
      </c>
      <c r="E197" s="1">
        <v>41282.958333333336</v>
      </c>
      <c r="F197">
        <v>4</v>
      </c>
      <c r="G197">
        <f t="shared" si="6"/>
        <v>3.6711211846680989</v>
      </c>
      <c r="H197">
        <f t="shared" si="7"/>
        <v>9.5994380215960007</v>
      </c>
    </row>
    <row r="198" spans="1:8" x14ac:dyDescent="0.25">
      <c r="A198" t="s">
        <v>208</v>
      </c>
      <c r="B198">
        <v>28.24</v>
      </c>
      <c r="C198">
        <v>37.525197177418903</v>
      </c>
      <c r="D198">
        <v>33.010345252433602</v>
      </c>
      <c r="E198" s="1">
        <v>41282.958333333336</v>
      </c>
      <c r="F198">
        <v>5</v>
      </c>
      <c r="G198">
        <f t="shared" si="6"/>
        <v>4.7703452524336036</v>
      </c>
      <c r="H198">
        <f t="shared" si="7"/>
        <v>9.2851971774189046</v>
      </c>
    </row>
    <row r="199" spans="1:8" x14ac:dyDescent="0.25">
      <c r="A199" t="s">
        <v>209</v>
      </c>
      <c r="B199">
        <v>31.04</v>
      </c>
      <c r="C199">
        <v>39.013121731565903</v>
      </c>
      <c r="D199">
        <v>37.254317508688402</v>
      </c>
      <c r="E199" s="1">
        <v>41282.958333333336</v>
      </c>
      <c r="F199">
        <v>6</v>
      </c>
      <c r="G199">
        <f t="shared" si="6"/>
        <v>6.2143175086884028</v>
      </c>
      <c r="H199">
        <f t="shared" si="7"/>
        <v>7.9731217315659038</v>
      </c>
    </row>
    <row r="200" spans="1:8" x14ac:dyDescent="0.25">
      <c r="A200" t="s">
        <v>210</v>
      </c>
      <c r="B200">
        <v>37.89</v>
      </c>
      <c r="C200">
        <v>45.952563699451296</v>
      </c>
      <c r="D200">
        <v>45.500645970419903</v>
      </c>
      <c r="E200" s="1">
        <v>41282.958333333336</v>
      </c>
      <c r="F200">
        <v>7</v>
      </c>
      <c r="G200">
        <f t="shared" si="6"/>
        <v>7.6106459704199025</v>
      </c>
      <c r="H200">
        <f t="shared" si="7"/>
        <v>8.0625636994512959</v>
      </c>
    </row>
    <row r="201" spans="1:8" x14ac:dyDescent="0.25">
      <c r="A201" t="s">
        <v>211</v>
      </c>
      <c r="B201">
        <v>44.58</v>
      </c>
      <c r="C201">
        <v>50.858992550713999</v>
      </c>
      <c r="D201">
        <v>51.083620014829897</v>
      </c>
      <c r="E201" s="1">
        <v>41282.958333333336</v>
      </c>
      <c r="F201">
        <v>8</v>
      </c>
      <c r="G201">
        <f t="shared" si="6"/>
        <v>6.5036200148298988</v>
      </c>
      <c r="H201">
        <f t="shared" si="7"/>
        <v>6.2789925507140012</v>
      </c>
    </row>
    <row r="202" spans="1:8" x14ac:dyDescent="0.25">
      <c r="A202" t="s">
        <v>212</v>
      </c>
      <c r="B202">
        <v>41.91</v>
      </c>
      <c r="C202">
        <v>50.372514988141702</v>
      </c>
      <c r="D202">
        <v>49.661489389033498</v>
      </c>
      <c r="E202" s="1">
        <v>41282.958333333336</v>
      </c>
      <c r="F202">
        <v>9</v>
      </c>
      <c r="G202">
        <f t="shared" si="6"/>
        <v>7.7514893890335017</v>
      </c>
      <c r="H202">
        <f t="shared" si="7"/>
        <v>8.4625149881417059</v>
      </c>
    </row>
    <row r="203" spans="1:8" x14ac:dyDescent="0.25">
      <c r="A203" t="s">
        <v>213</v>
      </c>
      <c r="B203">
        <v>43.58</v>
      </c>
      <c r="C203">
        <v>52.481807248293997</v>
      </c>
      <c r="D203">
        <v>49.681317803836599</v>
      </c>
      <c r="E203" s="1">
        <v>41282.958333333336</v>
      </c>
      <c r="F203">
        <v>10</v>
      </c>
      <c r="G203">
        <f t="shared" si="6"/>
        <v>6.1013178038366007</v>
      </c>
      <c r="H203">
        <f t="shared" si="7"/>
        <v>8.9018072482939985</v>
      </c>
    </row>
    <row r="204" spans="1:8" x14ac:dyDescent="0.25">
      <c r="A204" t="s">
        <v>214</v>
      </c>
      <c r="B204">
        <v>44.99</v>
      </c>
      <c r="C204">
        <v>51.519473087079803</v>
      </c>
      <c r="D204">
        <v>51.455731525594501</v>
      </c>
      <c r="E204" s="1">
        <v>41282.958333333336</v>
      </c>
      <c r="F204">
        <v>11</v>
      </c>
      <c r="G204">
        <f t="shared" si="6"/>
        <v>6.4657315255944994</v>
      </c>
      <c r="H204">
        <f t="shared" si="7"/>
        <v>6.5294730870798006</v>
      </c>
    </row>
    <row r="205" spans="1:8" x14ac:dyDescent="0.25">
      <c r="A205" t="s">
        <v>215</v>
      </c>
      <c r="B205">
        <v>43.53</v>
      </c>
      <c r="C205">
        <v>51.100199375118898</v>
      </c>
      <c r="D205">
        <v>48.943480364758599</v>
      </c>
      <c r="E205" s="1">
        <v>41282.958333333336</v>
      </c>
      <c r="F205">
        <v>12</v>
      </c>
      <c r="G205">
        <f t="shared" si="6"/>
        <v>5.4134803647585983</v>
      </c>
      <c r="H205">
        <f t="shared" si="7"/>
        <v>7.5701993751188965</v>
      </c>
    </row>
    <row r="206" spans="1:8" x14ac:dyDescent="0.25">
      <c r="A206" t="s">
        <v>216</v>
      </c>
      <c r="B206">
        <v>42.04</v>
      </c>
      <c r="C206">
        <v>48.821549180084602</v>
      </c>
      <c r="D206">
        <v>45.908287731780497</v>
      </c>
      <c r="E206" s="1">
        <v>41282.958333333336</v>
      </c>
      <c r="F206">
        <v>13</v>
      </c>
      <c r="G206">
        <f t="shared" si="6"/>
        <v>3.868287731780498</v>
      </c>
      <c r="H206">
        <f t="shared" si="7"/>
        <v>6.7815491800846033</v>
      </c>
    </row>
    <row r="207" spans="1:8" x14ac:dyDescent="0.25">
      <c r="A207" t="s">
        <v>217</v>
      </c>
      <c r="B207">
        <v>41.79</v>
      </c>
      <c r="C207">
        <v>48.957788201326501</v>
      </c>
      <c r="D207">
        <v>46.645178142956503</v>
      </c>
      <c r="E207" s="1">
        <v>41282.958333333336</v>
      </c>
      <c r="F207">
        <v>14</v>
      </c>
      <c r="G207">
        <f t="shared" si="6"/>
        <v>4.855178142956504</v>
      </c>
      <c r="H207">
        <f t="shared" si="7"/>
        <v>7.167788201326502</v>
      </c>
    </row>
    <row r="208" spans="1:8" x14ac:dyDescent="0.25">
      <c r="A208" t="s">
        <v>218</v>
      </c>
      <c r="B208">
        <v>41.36</v>
      </c>
      <c r="C208">
        <v>48.698710850531299</v>
      </c>
      <c r="D208">
        <v>43.8231081877911</v>
      </c>
      <c r="E208" s="1">
        <v>41282.958333333336</v>
      </c>
      <c r="F208">
        <v>15</v>
      </c>
      <c r="G208">
        <f t="shared" si="6"/>
        <v>2.4631081877911001</v>
      </c>
      <c r="H208">
        <f t="shared" si="7"/>
        <v>7.3387108505312995</v>
      </c>
    </row>
    <row r="209" spans="1:8" x14ac:dyDescent="0.25">
      <c r="A209" t="s">
        <v>219</v>
      </c>
      <c r="B209">
        <v>41.32</v>
      </c>
      <c r="C209">
        <v>50.952910855131897</v>
      </c>
      <c r="D209">
        <v>44.061150435424103</v>
      </c>
      <c r="E209" s="1">
        <v>41282.958333333336</v>
      </c>
      <c r="F209">
        <v>16</v>
      </c>
      <c r="G209">
        <f t="shared" si="6"/>
        <v>2.7411504354241032</v>
      </c>
      <c r="H209">
        <f t="shared" si="7"/>
        <v>9.6329108551318967</v>
      </c>
    </row>
    <row r="210" spans="1:8" x14ac:dyDescent="0.25">
      <c r="A210" t="s">
        <v>220</v>
      </c>
      <c r="B210">
        <v>47.36</v>
      </c>
      <c r="C210">
        <v>56.180267087939498</v>
      </c>
      <c r="D210">
        <v>51.732215076840198</v>
      </c>
      <c r="E210" s="1">
        <v>41282.958333333336</v>
      </c>
      <c r="F210">
        <v>17</v>
      </c>
      <c r="G210">
        <f t="shared" si="6"/>
        <v>4.3722150768401988</v>
      </c>
      <c r="H210">
        <f t="shared" si="7"/>
        <v>8.8202670879394987</v>
      </c>
    </row>
    <row r="211" spans="1:8" x14ac:dyDescent="0.25">
      <c r="A211" t="s">
        <v>221</v>
      </c>
      <c r="B211">
        <v>57.99</v>
      </c>
      <c r="C211">
        <v>64.160846134439794</v>
      </c>
      <c r="D211">
        <v>70.138055723291004</v>
      </c>
      <c r="E211" s="1">
        <v>41282.958333333336</v>
      </c>
      <c r="F211">
        <v>18</v>
      </c>
      <c r="G211">
        <f t="shared" si="6"/>
        <v>12.148055723291002</v>
      </c>
      <c r="H211">
        <f t="shared" si="7"/>
        <v>6.1708461344397918</v>
      </c>
    </row>
    <row r="212" spans="1:8" x14ac:dyDescent="0.25">
      <c r="A212" t="s">
        <v>222</v>
      </c>
      <c r="B212">
        <v>53.52</v>
      </c>
      <c r="C212">
        <v>62.581413504716203</v>
      </c>
      <c r="D212">
        <v>62.329224653942603</v>
      </c>
      <c r="E212" s="1">
        <v>41282.958333333336</v>
      </c>
      <c r="F212">
        <v>19</v>
      </c>
      <c r="G212">
        <f t="shared" si="6"/>
        <v>8.8092246539426</v>
      </c>
      <c r="H212">
        <f t="shared" si="7"/>
        <v>9.0614135047161994</v>
      </c>
    </row>
    <row r="213" spans="1:8" x14ac:dyDescent="0.25">
      <c r="A213" t="s">
        <v>223</v>
      </c>
      <c r="B213">
        <v>51.31</v>
      </c>
      <c r="C213">
        <v>58.2618513224431</v>
      </c>
      <c r="D213">
        <v>56.361436415562999</v>
      </c>
      <c r="E213" s="1">
        <v>41282.958333333336</v>
      </c>
      <c r="F213">
        <v>20</v>
      </c>
      <c r="G213">
        <f t="shared" si="6"/>
        <v>5.0514364155629963</v>
      </c>
      <c r="H213">
        <f t="shared" si="7"/>
        <v>6.9518513224430976</v>
      </c>
    </row>
    <row r="214" spans="1:8" x14ac:dyDescent="0.25">
      <c r="A214" t="s">
        <v>224</v>
      </c>
      <c r="B214">
        <v>47.18</v>
      </c>
      <c r="C214">
        <v>54.196063061685997</v>
      </c>
      <c r="D214">
        <v>52.167070868700897</v>
      </c>
      <c r="E214" s="1">
        <v>41282.958333333336</v>
      </c>
      <c r="F214">
        <v>21</v>
      </c>
      <c r="G214">
        <f t="shared" si="6"/>
        <v>4.9870708687008971</v>
      </c>
      <c r="H214">
        <f t="shared" si="7"/>
        <v>7.0160630616859976</v>
      </c>
    </row>
    <row r="215" spans="1:8" x14ac:dyDescent="0.25">
      <c r="A215" t="s">
        <v>225</v>
      </c>
      <c r="B215">
        <v>44.21</v>
      </c>
      <c r="C215">
        <v>49.331159595352297</v>
      </c>
      <c r="D215">
        <v>45.911584525052902</v>
      </c>
      <c r="E215" s="1">
        <v>41282.958333333336</v>
      </c>
      <c r="F215">
        <v>22</v>
      </c>
      <c r="G215">
        <f t="shared" si="6"/>
        <v>1.7015845250529011</v>
      </c>
      <c r="H215">
        <f t="shared" si="7"/>
        <v>5.1211595953522959</v>
      </c>
    </row>
    <row r="216" spans="1:8" x14ac:dyDescent="0.25">
      <c r="A216" t="s">
        <v>226</v>
      </c>
      <c r="B216">
        <v>44.57</v>
      </c>
      <c r="C216">
        <v>45.116094175811298</v>
      </c>
      <c r="D216">
        <v>39.3267111080145</v>
      </c>
      <c r="E216" s="1">
        <v>41282.958333333336</v>
      </c>
      <c r="F216">
        <v>23</v>
      </c>
      <c r="G216">
        <f t="shared" si="6"/>
        <v>5.2432888919855003</v>
      </c>
      <c r="H216">
        <f t="shared" si="7"/>
        <v>0.54609417581129804</v>
      </c>
    </row>
    <row r="217" spans="1:8" x14ac:dyDescent="0.25">
      <c r="A217" t="s">
        <v>227</v>
      </c>
      <c r="B217">
        <v>32.51</v>
      </c>
      <c r="C217">
        <v>42.880007359207603</v>
      </c>
      <c r="D217">
        <v>37.517661530675802</v>
      </c>
      <c r="E217" s="1">
        <v>41282.958333333336</v>
      </c>
      <c r="F217">
        <v>24</v>
      </c>
      <c r="G217">
        <f t="shared" si="6"/>
        <v>5.0076615306758043</v>
      </c>
      <c r="H217">
        <f t="shared" si="7"/>
        <v>10.370007359207605</v>
      </c>
    </row>
    <row r="218" spans="1:8" x14ac:dyDescent="0.25">
      <c r="A218" t="s">
        <v>228</v>
      </c>
      <c r="B218">
        <v>31.61</v>
      </c>
      <c r="C218">
        <v>36.298970189983798</v>
      </c>
      <c r="D218">
        <v>30.729229958512299</v>
      </c>
      <c r="E218" s="1">
        <v>41283.958333333336</v>
      </c>
      <c r="F218">
        <v>1</v>
      </c>
      <c r="G218">
        <f t="shared" si="6"/>
        <v>0.88077004148770044</v>
      </c>
      <c r="H218">
        <f t="shared" si="7"/>
        <v>4.6889701899837988</v>
      </c>
    </row>
    <row r="219" spans="1:8" x14ac:dyDescent="0.25">
      <c r="A219" t="s">
        <v>229</v>
      </c>
      <c r="B219">
        <v>29.19</v>
      </c>
      <c r="C219">
        <v>34.243175051850201</v>
      </c>
      <c r="D219">
        <v>30.2651677820588</v>
      </c>
      <c r="E219" s="1">
        <v>41283.958333333336</v>
      </c>
      <c r="F219">
        <v>2</v>
      </c>
      <c r="G219">
        <f t="shared" si="6"/>
        <v>1.0751677820587986</v>
      </c>
      <c r="H219">
        <f t="shared" si="7"/>
        <v>5.0531750518502001</v>
      </c>
    </row>
    <row r="220" spans="1:8" x14ac:dyDescent="0.25">
      <c r="A220" t="s">
        <v>230</v>
      </c>
      <c r="B220">
        <v>27.63</v>
      </c>
      <c r="C220">
        <v>32.630843452477698</v>
      </c>
      <c r="D220">
        <v>28.558417831119002</v>
      </c>
      <c r="E220" s="1">
        <v>41283.958333333336</v>
      </c>
      <c r="F220">
        <v>3</v>
      </c>
      <c r="G220">
        <f t="shared" si="6"/>
        <v>0.92841783111900256</v>
      </c>
      <c r="H220">
        <f t="shared" si="7"/>
        <v>5.0008434524776995</v>
      </c>
    </row>
    <row r="221" spans="1:8" x14ac:dyDescent="0.25">
      <c r="A221" t="s">
        <v>231</v>
      </c>
      <c r="B221">
        <v>27.86</v>
      </c>
      <c r="C221">
        <v>32.825643219407503</v>
      </c>
      <c r="D221">
        <v>28.419402977393201</v>
      </c>
      <c r="E221" s="1">
        <v>41283.958333333336</v>
      </c>
      <c r="F221">
        <v>4</v>
      </c>
      <c r="G221">
        <f t="shared" si="6"/>
        <v>0.55940297739320144</v>
      </c>
      <c r="H221">
        <f t="shared" si="7"/>
        <v>4.9656432194075038</v>
      </c>
    </row>
    <row r="222" spans="1:8" x14ac:dyDescent="0.25">
      <c r="A222" t="s">
        <v>232</v>
      </c>
      <c r="B222">
        <v>28.02</v>
      </c>
      <c r="C222">
        <v>32.853275121379703</v>
      </c>
      <c r="D222">
        <v>29.6107774261665</v>
      </c>
      <c r="E222" s="1">
        <v>41283.958333333336</v>
      </c>
      <c r="F222">
        <v>5</v>
      </c>
      <c r="G222">
        <f t="shared" si="6"/>
        <v>1.5907774261665004</v>
      </c>
      <c r="H222">
        <f t="shared" si="7"/>
        <v>4.8332751213797032</v>
      </c>
    </row>
    <row r="223" spans="1:8" x14ac:dyDescent="0.25">
      <c r="A223" t="s">
        <v>233</v>
      </c>
      <c r="B223">
        <v>31.06</v>
      </c>
      <c r="C223">
        <v>35.486283360947702</v>
      </c>
      <c r="D223">
        <v>32.815935436642803</v>
      </c>
      <c r="E223" s="1">
        <v>41283.958333333336</v>
      </c>
      <c r="F223">
        <v>6</v>
      </c>
      <c r="G223">
        <f t="shared" si="6"/>
        <v>1.7559354366428046</v>
      </c>
      <c r="H223">
        <f t="shared" si="7"/>
        <v>4.4262833609477035</v>
      </c>
    </row>
    <row r="224" spans="1:8" x14ac:dyDescent="0.25">
      <c r="A224" t="s">
        <v>234</v>
      </c>
      <c r="B224">
        <v>37.51</v>
      </c>
      <c r="C224">
        <v>41.6549496206516</v>
      </c>
      <c r="D224">
        <v>40.928729709917498</v>
      </c>
      <c r="E224" s="1">
        <v>41283.958333333336</v>
      </c>
      <c r="F224">
        <v>7</v>
      </c>
      <c r="G224">
        <f t="shared" si="6"/>
        <v>3.4187297099174998</v>
      </c>
      <c r="H224">
        <f t="shared" si="7"/>
        <v>4.1449496206516017</v>
      </c>
    </row>
    <row r="225" spans="1:8" x14ac:dyDescent="0.25">
      <c r="A225" t="s">
        <v>235</v>
      </c>
      <c r="B225">
        <v>42.89</v>
      </c>
      <c r="C225">
        <v>46.6105723298896</v>
      </c>
      <c r="D225">
        <v>47.971456449414397</v>
      </c>
      <c r="E225" s="1">
        <v>41283.958333333336</v>
      </c>
      <c r="F225">
        <v>8</v>
      </c>
      <c r="G225">
        <f t="shared" si="6"/>
        <v>5.0814564494143966</v>
      </c>
      <c r="H225">
        <f t="shared" si="7"/>
        <v>3.720572329889599</v>
      </c>
    </row>
    <row r="226" spans="1:8" x14ac:dyDescent="0.25">
      <c r="A226" t="s">
        <v>236</v>
      </c>
      <c r="B226">
        <v>37.43</v>
      </c>
      <c r="C226">
        <v>46.138308784990599</v>
      </c>
      <c r="D226">
        <v>46.633800505991303</v>
      </c>
      <c r="E226" s="1">
        <v>41283.958333333336</v>
      </c>
      <c r="F226">
        <v>9</v>
      </c>
      <c r="G226">
        <f t="shared" si="6"/>
        <v>9.2038005059913033</v>
      </c>
      <c r="H226">
        <f t="shared" si="7"/>
        <v>8.7083087849905993</v>
      </c>
    </row>
    <row r="227" spans="1:8" x14ac:dyDescent="0.25">
      <c r="A227" t="s">
        <v>237</v>
      </c>
      <c r="B227">
        <v>40.26</v>
      </c>
      <c r="C227">
        <v>47.305549877092901</v>
      </c>
      <c r="D227">
        <v>48.235326507575202</v>
      </c>
      <c r="E227" s="1">
        <v>41283.958333333336</v>
      </c>
      <c r="F227">
        <v>10</v>
      </c>
      <c r="G227">
        <f t="shared" si="6"/>
        <v>7.975326507575204</v>
      </c>
      <c r="H227">
        <f t="shared" si="7"/>
        <v>7.0455498770929026</v>
      </c>
    </row>
    <row r="228" spans="1:8" x14ac:dyDescent="0.25">
      <c r="A228" t="s">
        <v>238</v>
      </c>
      <c r="B228">
        <v>39.18</v>
      </c>
      <c r="C228">
        <v>47.901877609130999</v>
      </c>
      <c r="D228">
        <v>49.5425126975803</v>
      </c>
      <c r="E228" s="1">
        <v>41283.958333333336</v>
      </c>
      <c r="F228">
        <v>11</v>
      </c>
      <c r="G228">
        <f t="shared" si="6"/>
        <v>10.3625126975803</v>
      </c>
      <c r="H228">
        <f t="shared" si="7"/>
        <v>8.7218776091309991</v>
      </c>
    </row>
    <row r="229" spans="1:8" x14ac:dyDescent="0.25">
      <c r="A229" t="s">
        <v>239</v>
      </c>
      <c r="B229">
        <v>38.39</v>
      </c>
      <c r="C229">
        <v>47.361250819260199</v>
      </c>
      <c r="D229">
        <v>48.031582280559803</v>
      </c>
      <c r="E229" s="1">
        <v>41283.958333333336</v>
      </c>
      <c r="F229">
        <v>12</v>
      </c>
      <c r="G229">
        <f t="shared" si="6"/>
        <v>9.6415822805598026</v>
      </c>
      <c r="H229">
        <f t="shared" si="7"/>
        <v>8.9712508192601987</v>
      </c>
    </row>
    <row r="230" spans="1:8" x14ac:dyDescent="0.25">
      <c r="A230" t="s">
        <v>240</v>
      </c>
      <c r="B230">
        <v>37.18</v>
      </c>
      <c r="C230">
        <v>45.228738898943298</v>
      </c>
      <c r="D230">
        <v>46.764633135976702</v>
      </c>
      <c r="E230" s="1">
        <v>41283.958333333336</v>
      </c>
      <c r="F230">
        <v>13</v>
      </c>
      <c r="G230">
        <f t="shared" si="6"/>
        <v>9.5846331359767021</v>
      </c>
      <c r="H230">
        <f t="shared" si="7"/>
        <v>8.0487388989432986</v>
      </c>
    </row>
    <row r="231" spans="1:8" x14ac:dyDescent="0.25">
      <c r="A231" t="s">
        <v>241</v>
      </c>
      <c r="B231">
        <v>36.86</v>
      </c>
      <c r="C231">
        <v>45.530155042135803</v>
      </c>
      <c r="D231">
        <v>44.867841249858301</v>
      </c>
      <c r="E231" s="1">
        <v>41283.958333333336</v>
      </c>
      <c r="F231">
        <v>14</v>
      </c>
      <c r="G231">
        <f t="shared" si="6"/>
        <v>8.007841249858302</v>
      </c>
      <c r="H231">
        <f t="shared" si="7"/>
        <v>8.6701550421358036</v>
      </c>
    </row>
    <row r="232" spans="1:8" x14ac:dyDescent="0.25">
      <c r="A232" t="s">
        <v>242</v>
      </c>
      <c r="B232">
        <v>36.64</v>
      </c>
      <c r="C232">
        <v>44.3369544121377</v>
      </c>
      <c r="D232">
        <v>42.428441830964999</v>
      </c>
      <c r="E232" s="1">
        <v>41283.958333333336</v>
      </c>
      <c r="F232">
        <v>15</v>
      </c>
      <c r="G232">
        <f t="shared" si="6"/>
        <v>5.7884418309649988</v>
      </c>
      <c r="H232">
        <f t="shared" si="7"/>
        <v>7.6969544121376998</v>
      </c>
    </row>
    <row r="233" spans="1:8" x14ac:dyDescent="0.25">
      <c r="A233" t="s">
        <v>243</v>
      </c>
      <c r="B233">
        <v>36.43</v>
      </c>
      <c r="C233">
        <v>47.558930634619998</v>
      </c>
      <c r="D233">
        <v>42.735943927220902</v>
      </c>
      <c r="E233" s="1">
        <v>41283.958333333336</v>
      </c>
      <c r="F233">
        <v>16</v>
      </c>
      <c r="G233">
        <f t="shared" si="6"/>
        <v>6.3059439272209019</v>
      </c>
      <c r="H233">
        <f t="shared" si="7"/>
        <v>11.128930634619998</v>
      </c>
    </row>
    <row r="234" spans="1:8" x14ac:dyDescent="0.25">
      <c r="A234" t="s">
        <v>244</v>
      </c>
      <c r="B234">
        <v>43.19</v>
      </c>
      <c r="C234">
        <v>51.514493096826698</v>
      </c>
      <c r="D234">
        <v>50.892766788902101</v>
      </c>
      <c r="E234" s="1">
        <v>41283.958333333336</v>
      </c>
      <c r="F234">
        <v>17</v>
      </c>
      <c r="G234">
        <f t="shared" si="6"/>
        <v>7.7027667889021032</v>
      </c>
      <c r="H234">
        <f t="shared" si="7"/>
        <v>8.3244930968266999</v>
      </c>
    </row>
    <row r="235" spans="1:8" x14ac:dyDescent="0.25">
      <c r="A235" t="s">
        <v>245</v>
      </c>
      <c r="B235">
        <v>52.79</v>
      </c>
      <c r="C235">
        <v>60.758732145348503</v>
      </c>
      <c r="D235">
        <v>61.9102232184038</v>
      </c>
      <c r="E235" s="1">
        <v>41283.958333333336</v>
      </c>
      <c r="F235">
        <v>18</v>
      </c>
      <c r="G235">
        <f t="shared" si="6"/>
        <v>9.120223218403801</v>
      </c>
      <c r="H235">
        <f t="shared" si="7"/>
        <v>7.968732145348504</v>
      </c>
    </row>
    <row r="236" spans="1:8" x14ac:dyDescent="0.25">
      <c r="A236" t="s">
        <v>246</v>
      </c>
      <c r="B236">
        <v>49.62</v>
      </c>
      <c r="C236">
        <v>59.402253799869001</v>
      </c>
      <c r="D236">
        <v>58.578183147304401</v>
      </c>
      <c r="E236" s="1">
        <v>41283.958333333336</v>
      </c>
      <c r="F236">
        <v>19</v>
      </c>
      <c r="G236">
        <f t="shared" si="6"/>
        <v>8.9581831473044033</v>
      </c>
      <c r="H236">
        <f t="shared" si="7"/>
        <v>9.7822537998690038</v>
      </c>
    </row>
    <row r="237" spans="1:8" x14ac:dyDescent="0.25">
      <c r="A237" t="s">
        <v>247</v>
      </c>
      <c r="B237">
        <v>46.23</v>
      </c>
      <c r="C237">
        <v>55.0829280731122</v>
      </c>
      <c r="D237">
        <v>54.6278521323135</v>
      </c>
      <c r="E237" s="1">
        <v>41283.958333333336</v>
      </c>
      <c r="F237">
        <v>20</v>
      </c>
      <c r="G237">
        <f t="shared" si="6"/>
        <v>8.3978521323135027</v>
      </c>
      <c r="H237">
        <f t="shared" si="7"/>
        <v>8.8529280731122029</v>
      </c>
    </row>
    <row r="238" spans="1:8" x14ac:dyDescent="0.25">
      <c r="A238" t="s">
        <v>248</v>
      </c>
      <c r="B238">
        <v>43.15</v>
      </c>
      <c r="C238">
        <v>50.663644104125403</v>
      </c>
      <c r="D238">
        <v>48.529029697698697</v>
      </c>
      <c r="E238" s="1">
        <v>41283.958333333336</v>
      </c>
      <c r="F238">
        <v>21</v>
      </c>
      <c r="G238">
        <f t="shared" si="6"/>
        <v>5.379029697698698</v>
      </c>
      <c r="H238">
        <f t="shared" si="7"/>
        <v>7.5136441041254045</v>
      </c>
    </row>
    <row r="239" spans="1:8" x14ac:dyDescent="0.25">
      <c r="A239" t="s">
        <v>249</v>
      </c>
      <c r="B239">
        <v>38.69</v>
      </c>
      <c r="C239">
        <v>46.517465962570697</v>
      </c>
      <c r="D239">
        <v>44.286576176401603</v>
      </c>
      <c r="E239" s="1">
        <v>41283.958333333336</v>
      </c>
      <c r="F239">
        <v>22</v>
      </c>
      <c r="G239">
        <f t="shared" si="6"/>
        <v>5.5965761764016051</v>
      </c>
      <c r="H239">
        <f t="shared" si="7"/>
        <v>7.8274659625706988</v>
      </c>
    </row>
    <row r="240" spans="1:8" x14ac:dyDescent="0.25">
      <c r="A240" t="s">
        <v>250</v>
      </c>
      <c r="B240">
        <v>37.32</v>
      </c>
      <c r="C240">
        <v>42.314248669584003</v>
      </c>
      <c r="D240">
        <v>42.150910320559198</v>
      </c>
      <c r="E240" s="1">
        <v>41283.958333333336</v>
      </c>
      <c r="F240">
        <v>23</v>
      </c>
      <c r="G240">
        <f t="shared" si="6"/>
        <v>4.8309103205591981</v>
      </c>
      <c r="H240">
        <f t="shared" si="7"/>
        <v>4.9942486695840032</v>
      </c>
    </row>
    <row r="241" spans="1:8" x14ac:dyDescent="0.25">
      <c r="A241" t="s">
        <v>251</v>
      </c>
      <c r="B241">
        <v>30.42</v>
      </c>
      <c r="C241">
        <v>39.936447121189602</v>
      </c>
      <c r="D241">
        <v>34.291619018013897</v>
      </c>
      <c r="E241" s="1">
        <v>41283.958333333336</v>
      </c>
      <c r="F241">
        <v>24</v>
      </c>
      <c r="G241">
        <f t="shared" si="6"/>
        <v>3.8716190180138952</v>
      </c>
      <c r="H241">
        <f t="shared" si="7"/>
        <v>9.5164471211896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CD881DD0583479EBEFB294C2273D0" ma:contentTypeVersion="13" ma:contentTypeDescription="Create a new document." ma:contentTypeScope="" ma:versionID="d76fa9fc88efeea589efaea49022ed1d">
  <xsd:schema xmlns:xsd="http://www.w3.org/2001/XMLSchema" xmlns:xs="http://www.w3.org/2001/XMLSchema" xmlns:p="http://schemas.microsoft.com/office/2006/metadata/properties" xmlns:ns2="a6c15153-0c93-4e4b-9e0f-f6411ab48578" xmlns:ns3="a178e65a-ebbd-4691-9ce0-2705076b19a6" targetNamespace="http://schemas.microsoft.com/office/2006/metadata/properties" ma:root="true" ma:fieldsID="bc812422d63ef8f93ec9e72931782b1e" ns2:_="" ns3:_="">
    <xsd:import namespace="a6c15153-0c93-4e4b-9e0f-f6411ab48578"/>
    <xsd:import namespace="a178e65a-ebbd-4691-9ce0-2705076b19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15153-0c93-4e4b-9e0f-f6411ab48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8e65a-ebbd-4691-9ce0-2705076b19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ACFE5D-8FBD-47A5-9F8C-2D1F77D828A1}"/>
</file>

<file path=customXml/itemProps2.xml><?xml version="1.0" encoding="utf-8"?>
<ds:datastoreItem xmlns:ds="http://schemas.openxmlformats.org/officeDocument/2006/customXml" ds:itemID="{8A6215CA-0B27-45C5-A915-C2348E7392A6}"/>
</file>

<file path=customXml/itemProps3.xml><?xml version="1.0" encoding="utf-8"?>
<ds:datastoreItem xmlns:ds="http://schemas.openxmlformats.org/officeDocument/2006/customXml" ds:itemID="{6216653A-50FA-4CED-9834-DC87F6BA42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</cp:lastModifiedBy>
  <dcterms:created xsi:type="dcterms:W3CDTF">2022-04-14T13:35:50Z</dcterms:created>
  <dcterms:modified xsi:type="dcterms:W3CDTF">2022-04-20T07:30:33Z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0x010100265CD881DD0583479EBEFB294C2273D0</vt:lpwstr>
  </property>
</Properties>
</file>