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j\Documents\Projects\AWS_benchmark\Report\Inventory_AmazonForecast\"/>
    </mc:Choice>
  </mc:AlternateContent>
  <xr:revisionPtr revIDLastSave="0" documentId="8_{B8898B3B-672B-4821-95C9-E22B2E87BA74}" xr6:coauthVersionLast="47" xr6:coauthVersionMax="47" xr10:uidLastSave="{00000000-0000-0000-0000-000000000000}"/>
  <bookViews>
    <workbookView xWindow="-120" yWindow="-120" windowWidth="29040" windowHeight="17640"/>
  </bookViews>
  <sheets>
    <sheet name="AmazonForecast" sheetId="1" r:id="rId1"/>
  </sheets>
  <calcPr calcId="0"/>
</workbook>
</file>

<file path=xl/calcChain.xml><?xml version="1.0" encoding="utf-8"?>
<calcChain xmlns="http://schemas.openxmlformats.org/spreadsheetml/2006/main">
  <c r="K5" i="1" l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" i="1"/>
  <c r="J5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" i="1"/>
  <c r="J2" i="1" s="1"/>
</calcChain>
</file>

<file path=xl/sharedStrings.xml><?xml version="1.0" encoding="utf-8"?>
<sst xmlns="http://schemas.openxmlformats.org/spreadsheetml/2006/main" count="222" uniqueCount="222">
  <si>
    <t>date</t>
  </si>
  <si>
    <t>Amazon Forecast</t>
  </si>
  <si>
    <t>date_from</t>
  </si>
  <si>
    <t>samples_ahead</t>
  </si>
  <si>
    <t>TIM Forecast</t>
  </si>
  <si>
    <t>target</t>
  </si>
  <si>
    <t>2015-01-03T00:00:00.000Z</t>
  </si>
  <si>
    <t>2015-01-04T00:00:00.000Z</t>
  </si>
  <si>
    <t>2015-01-05T00:00:00.000Z</t>
  </si>
  <si>
    <t>2015-01-06T00:00:00.000Z</t>
  </si>
  <si>
    <t>2015-01-07T00:00:00.000Z</t>
  </si>
  <si>
    <t>2015-01-08T00:00:00.000Z</t>
  </si>
  <si>
    <t>2015-01-09T00:00:00.000Z</t>
  </si>
  <si>
    <t>2015-01-10T00:00:00.000Z</t>
  </si>
  <si>
    <t>2015-01-11T00:00:00.000Z</t>
  </si>
  <si>
    <t>2015-01-12T00:00:00.000Z</t>
  </si>
  <si>
    <t>2015-01-13T00:00:00.000Z</t>
  </si>
  <si>
    <t>2015-01-14T00:00:00.000Z</t>
  </si>
  <si>
    <t>2015-01-15T00:00:00.000Z</t>
  </si>
  <si>
    <t>2015-01-16T00:00:00.000Z</t>
  </si>
  <si>
    <t>2015-01-17T00:00:00.000Z</t>
  </si>
  <si>
    <t>2015-01-18T00:00:00.000Z</t>
  </si>
  <si>
    <t>2015-01-19T00:00:00.000Z</t>
  </si>
  <si>
    <t>2015-01-20T00:00:00.000Z</t>
  </si>
  <si>
    <t>2015-01-21T00:00:00.000Z</t>
  </si>
  <si>
    <t>2015-01-22T00:00:00.000Z</t>
  </si>
  <si>
    <t>2015-01-23T00:00:00.000Z</t>
  </si>
  <si>
    <t>2015-01-24T00:00:00.000Z</t>
  </si>
  <si>
    <t>2015-01-25T00:00:00.000Z</t>
  </si>
  <si>
    <t>2015-01-26T00:00:00.000Z</t>
  </si>
  <si>
    <t>2015-01-27T00:00:00.000Z</t>
  </si>
  <si>
    <t>2015-01-28T00:00:00.000Z</t>
  </si>
  <si>
    <t>2015-01-29T00:00:00.000Z</t>
  </si>
  <si>
    <t>2015-01-30T00:00:00.000Z</t>
  </si>
  <si>
    <t>2015-01-31T00:00:00.000Z</t>
  </si>
  <si>
    <t>2015-02-01T00:00:00.000Z</t>
  </si>
  <si>
    <t>2015-02-02T00:00:00.000Z</t>
  </si>
  <si>
    <t>2015-02-03T00:00:00.000Z</t>
  </si>
  <si>
    <t>2015-02-04T00:00:00.000Z</t>
  </si>
  <si>
    <t>2015-02-05T00:00:00.000Z</t>
  </si>
  <si>
    <t>2015-02-06T00:00:00.000Z</t>
  </si>
  <si>
    <t>2015-02-07T00:00:00.000Z</t>
  </si>
  <si>
    <t>2015-02-08T00:00:00.000Z</t>
  </si>
  <si>
    <t>2015-02-09T00:00:00.000Z</t>
  </si>
  <si>
    <t>2015-02-10T00:00:00.000Z</t>
  </si>
  <si>
    <t>2015-02-11T00:00:00.000Z</t>
  </si>
  <si>
    <t>2015-02-12T00:00:00.000Z</t>
  </si>
  <si>
    <t>2015-02-13T00:00:00.000Z</t>
  </si>
  <si>
    <t>2015-02-14T00:00:00.000Z</t>
  </si>
  <si>
    <t>2015-02-15T00:00:00.000Z</t>
  </si>
  <si>
    <t>2015-02-16T00:00:00.000Z</t>
  </si>
  <si>
    <t>2015-02-17T00:00:00.000Z</t>
  </si>
  <si>
    <t>2015-02-18T00:00:00.000Z</t>
  </si>
  <si>
    <t>2015-02-19T00:00:00.000Z</t>
  </si>
  <si>
    <t>2015-02-20T00:00:00.000Z</t>
  </si>
  <si>
    <t>2015-02-21T00:00:00.000Z</t>
  </si>
  <si>
    <t>2015-02-22T00:00:00.000Z</t>
  </si>
  <si>
    <t>2015-02-23T00:00:00.000Z</t>
  </si>
  <si>
    <t>2015-02-24T00:00:00.000Z</t>
  </si>
  <si>
    <t>2015-02-25T00:00:00.000Z</t>
  </si>
  <si>
    <t>2015-02-26T00:00:00.000Z</t>
  </si>
  <si>
    <t>2015-02-27T00:00:00.000Z</t>
  </si>
  <si>
    <t>2015-02-28T00:00:00.000Z</t>
  </si>
  <si>
    <t>2015-03-01T00:00:00.000Z</t>
  </si>
  <si>
    <t>2015-03-02T00:00:00.000Z</t>
  </si>
  <si>
    <t>2015-03-03T00:00:00.000Z</t>
  </si>
  <si>
    <t>2015-03-04T00:00:00.000Z</t>
  </si>
  <si>
    <t>2015-03-05T00:00:00.000Z</t>
  </si>
  <si>
    <t>2015-03-06T00:00:00.000Z</t>
  </si>
  <si>
    <t>2015-03-07T00:00:00.000Z</t>
  </si>
  <si>
    <t>2015-03-08T00:00:00.000Z</t>
  </si>
  <si>
    <t>2015-03-09T00:00:00.000Z</t>
  </si>
  <si>
    <t>2015-03-10T00:00:00.000Z</t>
  </si>
  <si>
    <t>2015-03-11T00:00:00.000Z</t>
  </si>
  <si>
    <t>2015-03-12T00:00:00.000Z</t>
  </si>
  <si>
    <t>2015-03-13T00:00:00.000Z</t>
  </si>
  <si>
    <t>2015-03-14T00:00:00.000Z</t>
  </si>
  <si>
    <t>2015-03-15T00:00:00.000Z</t>
  </si>
  <si>
    <t>2015-03-16T00:00:00.000Z</t>
  </si>
  <si>
    <t>2015-03-17T00:00:00.000Z</t>
  </si>
  <si>
    <t>2015-03-18T00:00:00.000Z</t>
  </si>
  <si>
    <t>2015-03-19T00:00:00.000Z</t>
  </si>
  <si>
    <t>2015-03-20T00:00:00.000Z</t>
  </si>
  <si>
    <t>2015-03-21T00:00:00.000Z</t>
  </si>
  <si>
    <t>2015-03-22T00:00:00.000Z</t>
  </si>
  <si>
    <t>2015-03-23T00:00:00.000Z</t>
  </si>
  <si>
    <t>2015-03-24T00:00:00.000Z</t>
  </si>
  <si>
    <t>2015-03-25T00:00:00.000Z</t>
  </si>
  <si>
    <t>2015-03-26T00:00:00.000Z</t>
  </si>
  <si>
    <t>2015-03-27T00:00:00.000Z</t>
  </si>
  <si>
    <t>2015-03-28T00:00:00.000Z</t>
  </si>
  <si>
    <t>2015-03-29T00:00:00.000Z</t>
  </si>
  <si>
    <t>2015-03-30T00:00:00.000Z</t>
  </si>
  <si>
    <t>2015-03-31T00:00:00.000Z</t>
  </si>
  <si>
    <t>2015-04-01T00:00:00.000Z</t>
  </si>
  <si>
    <t>2015-04-02T00:00:00.000Z</t>
  </si>
  <si>
    <t>2015-04-03T00:00:00.000Z</t>
  </si>
  <si>
    <t>2015-04-04T00:00:00.000Z</t>
  </si>
  <si>
    <t>2015-04-05T00:00:00.000Z</t>
  </si>
  <si>
    <t>2015-04-06T00:00:00.000Z</t>
  </si>
  <si>
    <t>2015-04-07T00:00:00.000Z</t>
  </si>
  <si>
    <t>2015-04-08T00:00:00.000Z</t>
  </si>
  <si>
    <t>2015-04-09T00:00:00.000Z</t>
  </si>
  <si>
    <t>2015-04-10T00:00:00.000Z</t>
  </si>
  <si>
    <t>2015-04-11T00:00:00.000Z</t>
  </si>
  <si>
    <t>2015-04-12T00:00:00.000Z</t>
  </si>
  <si>
    <t>2015-04-13T00:00:00.000Z</t>
  </si>
  <si>
    <t>2015-04-14T00:00:00.000Z</t>
  </si>
  <si>
    <t>2015-04-15T00:00:00.000Z</t>
  </si>
  <si>
    <t>2015-04-16T00:00:00.000Z</t>
  </si>
  <si>
    <t>2015-04-17T00:00:00.000Z</t>
  </si>
  <si>
    <t>2015-04-18T00:00:00.000Z</t>
  </si>
  <si>
    <t>2015-04-19T00:00:00.000Z</t>
  </si>
  <si>
    <t>2015-04-20T00:00:00.000Z</t>
  </si>
  <si>
    <t>2015-04-21T00:00:00.000Z</t>
  </si>
  <si>
    <t>2015-04-22T00:00:00.000Z</t>
  </si>
  <si>
    <t>2015-04-23T00:00:00.000Z</t>
  </si>
  <si>
    <t>2015-04-24T00:00:00.000Z</t>
  </si>
  <si>
    <t>2015-04-25T00:00:00.000Z</t>
  </si>
  <si>
    <t>2015-04-26T00:00:00.000Z</t>
  </si>
  <si>
    <t>2015-04-27T00:00:00.000Z</t>
  </si>
  <si>
    <t>2015-04-28T00:00:00.000Z</t>
  </si>
  <si>
    <t>2015-04-29T00:00:00.000Z</t>
  </si>
  <si>
    <t>2015-04-30T00:00:00.000Z</t>
  </si>
  <si>
    <t>2015-05-01T00:00:00.000Z</t>
  </si>
  <si>
    <t>2015-05-02T00:00:00.000Z</t>
  </si>
  <si>
    <t>2015-05-03T00:00:00.000Z</t>
  </si>
  <si>
    <t>2015-05-04T00:00:00.000Z</t>
  </si>
  <si>
    <t>2015-05-05T00:00:00.000Z</t>
  </si>
  <si>
    <t>2015-05-06T00:00:00.000Z</t>
  </si>
  <si>
    <t>2015-05-07T00:00:00.000Z</t>
  </si>
  <si>
    <t>2015-05-08T00:00:00.000Z</t>
  </si>
  <si>
    <t>2015-05-09T00:00:00.000Z</t>
  </si>
  <si>
    <t>2015-05-10T00:00:00.000Z</t>
  </si>
  <si>
    <t>2015-05-11T00:00:00.000Z</t>
  </si>
  <si>
    <t>2015-05-12T00:00:00.000Z</t>
  </si>
  <si>
    <t>2015-05-13T00:00:00.000Z</t>
  </si>
  <si>
    <t>2015-05-14T00:00:00.000Z</t>
  </si>
  <si>
    <t>2015-05-15T00:00:00.000Z</t>
  </si>
  <si>
    <t>2015-05-16T00:00:00.000Z</t>
  </si>
  <si>
    <t>2015-05-17T00:00:00.000Z</t>
  </si>
  <si>
    <t>2015-05-18T00:00:00.000Z</t>
  </si>
  <si>
    <t>2015-05-19T00:00:00.000Z</t>
  </si>
  <si>
    <t>2015-05-20T00:00:00.000Z</t>
  </si>
  <si>
    <t>2015-05-21T00:00:00.000Z</t>
  </si>
  <si>
    <t>2015-05-22T00:00:00.000Z</t>
  </si>
  <si>
    <t>2015-05-23T00:00:00.000Z</t>
  </si>
  <si>
    <t>2015-05-24T00:00:00.000Z</t>
  </si>
  <si>
    <t>2015-05-25T00:00:00.000Z</t>
  </si>
  <si>
    <t>2015-05-26T00:00:00.000Z</t>
  </si>
  <si>
    <t>2015-05-27T00:00:00.000Z</t>
  </si>
  <si>
    <t>2015-05-28T00:00:00.000Z</t>
  </si>
  <si>
    <t>2015-05-29T00:00:00.000Z</t>
  </si>
  <si>
    <t>2015-05-30T00:00:00.000Z</t>
  </si>
  <si>
    <t>2015-05-31T00:00:00.000Z</t>
  </si>
  <si>
    <t>2015-06-01T00:00:00.000Z</t>
  </si>
  <si>
    <t>2015-06-02T00:00:00.000Z</t>
  </si>
  <si>
    <t>2015-06-03T00:00:00.000Z</t>
  </si>
  <si>
    <t>2015-06-04T00:00:00.000Z</t>
  </si>
  <si>
    <t>2015-06-05T00:00:00.000Z</t>
  </si>
  <si>
    <t>2015-06-06T00:00:00.000Z</t>
  </si>
  <si>
    <t>2015-06-07T00:00:00.000Z</t>
  </si>
  <si>
    <t>2015-06-08T00:00:00.000Z</t>
  </si>
  <si>
    <t>2015-06-09T00:00:00.000Z</t>
  </si>
  <si>
    <t>2015-06-10T00:00:00.000Z</t>
  </si>
  <si>
    <t>2015-06-11T00:00:00.000Z</t>
  </si>
  <si>
    <t>2015-06-12T00:00:00.000Z</t>
  </si>
  <si>
    <t>2015-06-13T00:00:00.000Z</t>
  </si>
  <si>
    <t>2015-06-14T00:00:00.000Z</t>
  </si>
  <si>
    <t>2015-06-15T00:00:00.000Z</t>
  </si>
  <si>
    <t>2015-06-16T00:00:00.000Z</t>
  </si>
  <si>
    <t>2015-06-17T00:00:00.000Z</t>
  </si>
  <si>
    <t>2015-06-18T00:00:00.000Z</t>
  </si>
  <si>
    <t>2015-06-19T00:00:00.000Z</t>
  </si>
  <si>
    <t>2015-06-20T00:00:00.000Z</t>
  </si>
  <si>
    <t>2015-06-21T00:00:00.000Z</t>
  </si>
  <si>
    <t>2015-06-22T00:00:00.000Z</t>
  </si>
  <si>
    <t>2015-06-23T00:00:00.000Z</t>
  </si>
  <si>
    <t>2015-06-24T00:00:00.000Z</t>
  </si>
  <si>
    <t>2015-06-25T00:00:00.000Z</t>
  </si>
  <si>
    <t>2015-06-26T00:00:00.000Z</t>
  </si>
  <si>
    <t>2015-06-27T00:00:00.000Z</t>
  </si>
  <si>
    <t>2015-06-28T00:00:00.000Z</t>
  </si>
  <si>
    <t>2015-06-29T00:00:00.000Z</t>
  </si>
  <si>
    <t>2015-06-30T00:00:00.000Z</t>
  </si>
  <si>
    <t>2015-07-01T00:00:00.000Z</t>
  </si>
  <si>
    <t>2015-07-02T00:00:00.000Z</t>
  </si>
  <si>
    <t>2015-07-03T00:00:00.000Z</t>
  </si>
  <si>
    <t>2015-07-04T00:00:00.000Z</t>
  </si>
  <si>
    <t>2015-07-05T00:00:00.000Z</t>
  </si>
  <si>
    <t>2015-07-06T00:00:00.000Z</t>
  </si>
  <si>
    <t>2015-07-07T00:00:00.000Z</t>
  </si>
  <si>
    <t>2015-07-08T00:00:00.000Z</t>
  </si>
  <si>
    <t>2015-07-09T00:00:00.000Z</t>
  </si>
  <si>
    <t>2015-07-10T00:00:00.000Z</t>
  </si>
  <si>
    <t>2015-07-11T00:00:00.000Z</t>
  </si>
  <si>
    <t>2015-07-12T00:00:00.000Z</t>
  </si>
  <si>
    <t>2015-07-13T00:00:00.000Z</t>
  </si>
  <si>
    <t>2015-07-14T00:00:00.000Z</t>
  </si>
  <si>
    <t>2015-07-15T00:00:00.000Z</t>
  </si>
  <si>
    <t>2015-07-16T00:00:00.000Z</t>
  </si>
  <si>
    <t>2015-07-17T00:00:00.000Z</t>
  </si>
  <si>
    <t>2015-07-18T00:00:00.000Z</t>
  </si>
  <si>
    <t>2015-07-19T00:00:00.000Z</t>
  </si>
  <si>
    <t>2015-07-20T00:00:00.000Z</t>
  </si>
  <si>
    <t>2015-07-21T00:00:00.000Z</t>
  </si>
  <si>
    <t>2015-07-22T00:00:00.000Z</t>
  </si>
  <si>
    <t>2015-07-23T00:00:00.000Z</t>
  </si>
  <si>
    <t>2015-07-24T00:00:00.000Z</t>
  </si>
  <si>
    <t>2015-07-25T00:00:00.000Z</t>
  </si>
  <si>
    <t>2015-07-26T00:00:00.000Z</t>
  </si>
  <si>
    <t>2015-07-27T00:00:00.000Z</t>
  </si>
  <si>
    <t>2015-07-28T00:00:00.000Z</t>
  </si>
  <si>
    <t>2015-07-29T00:00:00.000Z</t>
  </si>
  <si>
    <t>2015-07-30T00:00:00.000Z</t>
  </si>
  <si>
    <t>2015-07-31T00:00:00.000Z</t>
  </si>
  <si>
    <t>MAE_TIM</t>
  </si>
  <si>
    <t>AVG MAE(TIM)</t>
  </si>
  <si>
    <t>MAE_Amazon</t>
  </si>
  <si>
    <t>AVG MAE (Amazon)</t>
  </si>
  <si>
    <t>WMAPE (TIM)</t>
  </si>
  <si>
    <t>WMAPE (Amazon)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</si>
</sst>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AmazonForecast!$B$1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AmazonForecast!$A$2:$A$211</c:f>
              <c:strCache>
                <c:ptCount val="210"/>
                <c:pt idx="0">
                  <c:v>2015-01-03T00:00:00.000Z</c:v>
                </c:pt>
                <c:pt idx="1">
                  <c:v>2015-01-04T00:00:00.000Z</c:v>
                </c:pt>
                <c:pt idx="2">
                  <c:v>2015-01-05T00:00:00.000Z</c:v>
                </c:pt>
                <c:pt idx="3">
                  <c:v>2015-01-06T00:00:00.000Z</c:v>
                </c:pt>
                <c:pt idx="4">
                  <c:v>2015-01-07T00:00:00.000Z</c:v>
                </c:pt>
                <c:pt idx="5">
                  <c:v>2015-01-08T00:00:00.000Z</c:v>
                </c:pt>
                <c:pt idx="6">
                  <c:v>2015-01-09T00:00:00.000Z</c:v>
                </c:pt>
                <c:pt idx="7">
                  <c:v>2015-01-10T00:00:00.000Z</c:v>
                </c:pt>
                <c:pt idx="8">
                  <c:v>2015-01-11T00:00:00.000Z</c:v>
                </c:pt>
                <c:pt idx="9">
                  <c:v>2015-01-12T00:00:00.000Z</c:v>
                </c:pt>
                <c:pt idx="10">
                  <c:v>2015-01-13T00:00:00.000Z</c:v>
                </c:pt>
                <c:pt idx="11">
                  <c:v>2015-01-14T00:00:00.000Z</c:v>
                </c:pt>
                <c:pt idx="12">
                  <c:v>2015-01-15T00:00:00.000Z</c:v>
                </c:pt>
                <c:pt idx="13">
                  <c:v>2015-01-16T00:00:00.000Z</c:v>
                </c:pt>
                <c:pt idx="14">
                  <c:v>2015-01-17T00:00:00.000Z</c:v>
                </c:pt>
                <c:pt idx="15">
                  <c:v>2015-01-18T00:00:00.000Z</c:v>
                </c:pt>
                <c:pt idx="16">
                  <c:v>2015-01-19T00:00:00.000Z</c:v>
                </c:pt>
                <c:pt idx="17">
                  <c:v>2015-01-20T00:00:00.000Z</c:v>
                </c:pt>
                <c:pt idx="18">
                  <c:v>2015-01-21T00:00:00.000Z</c:v>
                </c:pt>
                <c:pt idx="19">
                  <c:v>2015-01-22T00:00:00.000Z</c:v>
                </c:pt>
                <c:pt idx="20">
                  <c:v>2015-01-23T00:00:00.000Z</c:v>
                </c:pt>
                <c:pt idx="21">
                  <c:v>2015-01-24T00:00:00.000Z</c:v>
                </c:pt>
                <c:pt idx="22">
                  <c:v>2015-01-25T00:00:00.000Z</c:v>
                </c:pt>
                <c:pt idx="23">
                  <c:v>2015-01-26T00:00:00.000Z</c:v>
                </c:pt>
                <c:pt idx="24">
                  <c:v>2015-01-27T00:00:00.000Z</c:v>
                </c:pt>
                <c:pt idx="25">
                  <c:v>2015-01-28T00:00:00.000Z</c:v>
                </c:pt>
                <c:pt idx="26">
                  <c:v>2015-01-29T00:00:00.000Z</c:v>
                </c:pt>
                <c:pt idx="27">
                  <c:v>2015-01-30T00:00:00.000Z</c:v>
                </c:pt>
                <c:pt idx="28">
                  <c:v>2015-01-31T00:00:00.000Z</c:v>
                </c:pt>
                <c:pt idx="29">
                  <c:v>2015-02-01T00:00:00.000Z</c:v>
                </c:pt>
                <c:pt idx="30">
                  <c:v>2015-02-02T00:00:00.000Z</c:v>
                </c:pt>
                <c:pt idx="31">
                  <c:v>2015-02-03T00:00:00.000Z</c:v>
                </c:pt>
                <c:pt idx="32">
                  <c:v>2015-02-04T00:00:00.000Z</c:v>
                </c:pt>
                <c:pt idx="33">
                  <c:v>2015-02-05T00:00:00.000Z</c:v>
                </c:pt>
                <c:pt idx="34">
                  <c:v>2015-02-06T00:00:00.000Z</c:v>
                </c:pt>
                <c:pt idx="35">
                  <c:v>2015-02-07T00:00:00.000Z</c:v>
                </c:pt>
                <c:pt idx="36">
                  <c:v>2015-02-08T00:00:00.000Z</c:v>
                </c:pt>
                <c:pt idx="37">
                  <c:v>2015-02-09T00:00:00.000Z</c:v>
                </c:pt>
                <c:pt idx="38">
                  <c:v>2015-02-10T00:00:00.000Z</c:v>
                </c:pt>
                <c:pt idx="39">
                  <c:v>2015-02-11T00:00:00.000Z</c:v>
                </c:pt>
                <c:pt idx="40">
                  <c:v>2015-02-12T00:00:00.000Z</c:v>
                </c:pt>
                <c:pt idx="41">
                  <c:v>2015-02-13T00:00:00.000Z</c:v>
                </c:pt>
                <c:pt idx="42">
                  <c:v>2015-02-14T00:00:00.000Z</c:v>
                </c:pt>
                <c:pt idx="43">
                  <c:v>2015-02-15T00:00:00.000Z</c:v>
                </c:pt>
                <c:pt idx="44">
                  <c:v>2015-02-16T00:00:00.000Z</c:v>
                </c:pt>
                <c:pt idx="45">
                  <c:v>2015-02-17T00:00:00.000Z</c:v>
                </c:pt>
                <c:pt idx="46">
                  <c:v>2015-02-18T00:00:00.000Z</c:v>
                </c:pt>
                <c:pt idx="47">
                  <c:v>2015-02-19T00:00:00.000Z</c:v>
                </c:pt>
                <c:pt idx="48">
                  <c:v>2015-02-20T00:00:00.000Z</c:v>
                </c:pt>
                <c:pt idx="49">
                  <c:v>2015-02-21T00:00:00.000Z</c:v>
                </c:pt>
                <c:pt idx="50">
                  <c:v>2015-02-22T00:00:00.000Z</c:v>
                </c:pt>
                <c:pt idx="51">
                  <c:v>2015-02-23T00:00:00.000Z</c:v>
                </c:pt>
                <c:pt idx="52">
                  <c:v>2015-02-24T00:00:00.000Z</c:v>
                </c:pt>
                <c:pt idx="53">
                  <c:v>2015-02-25T00:00:00.000Z</c:v>
                </c:pt>
                <c:pt idx="54">
                  <c:v>2015-02-26T00:00:00.000Z</c:v>
                </c:pt>
                <c:pt idx="55">
                  <c:v>2015-02-27T00:00:00.000Z</c:v>
                </c:pt>
                <c:pt idx="56">
                  <c:v>2015-02-28T00:00:00.000Z</c:v>
                </c:pt>
                <c:pt idx="57">
                  <c:v>2015-03-01T00:00:00.000Z</c:v>
                </c:pt>
                <c:pt idx="58">
                  <c:v>2015-03-02T00:00:00.000Z</c:v>
                </c:pt>
                <c:pt idx="59">
                  <c:v>2015-03-03T00:00:00.000Z</c:v>
                </c:pt>
                <c:pt idx="60">
                  <c:v>2015-03-04T00:00:00.000Z</c:v>
                </c:pt>
                <c:pt idx="61">
                  <c:v>2015-03-05T00:00:00.000Z</c:v>
                </c:pt>
                <c:pt idx="62">
                  <c:v>2015-03-06T00:00:00.000Z</c:v>
                </c:pt>
                <c:pt idx="63">
                  <c:v>2015-03-07T00:00:00.000Z</c:v>
                </c:pt>
                <c:pt idx="64">
                  <c:v>2015-03-08T00:00:00.000Z</c:v>
                </c:pt>
                <c:pt idx="65">
                  <c:v>2015-03-09T00:00:00.000Z</c:v>
                </c:pt>
                <c:pt idx="66">
                  <c:v>2015-03-10T00:00:00.000Z</c:v>
                </c:pt>
                <c:pt idx="67">
                  <c:v>2015-03-11T00:00:00.000Z</c:v>
                </c:pt>
                <c:pt idx="68">
                  <c:v>2015-03-12T00:00:00.000Z</c:v>
                </c:pt>
                <c:pt idx="69">
                  <c:v>2015-03-13T00:00:00.000Z</c:v>
                </c:pt>
                <c:pt idx="70">
                  <c:v>2015-03-14T00:00:00.000Z</c:v>
                </c:pt>
                <c:pt idx="71">
                  <c:v>2015-03-15T00:00:00.000Z</c:v>
                </c:pt>
                <c:pt idx="72">
                  <c:v>2015-03-16T00:00:00.000Z</c:v>
                </c:pt>
                <c:pt idx="73">
                  <c:v>2015-03-17T00:00:00.000Z</c:v>
                </c:pt>
                <c:pt idx="74">
                  <c:v>2015-03-18T00:00:00.000Z</c:v>
                </c:pt>
                <c:pt idx="75">
                  <c:v>2015-03-19T00:00:00.000Z</c:v>
                </c:pt>
                <c:pt idx="76">
                  <c:v>2015-03-20T00:00:00.000Z</c:v>
                </c:pt>
                <c:pt idx="77">
                  <c:v>2015-03-21T00:00:00.000Z</c:v>
                </c:pt>
                <c:pt idx="78">
                  <c:v>2015-03-22T00:00:00.000Z</c:v>
                </c:pt>
                <c:pt idx="79">
                  <c:v>2015-03-23T00:00:00.000Z</c:v>
                </c:pt>
                <c:pt idx="80">
                  <c:v>2015-03-24T00:00:00.000Z</c:v>
                </c:pt>
                <c:pt idx="81">
                  <c:v>2015-03-25T00:00:00.000Z</c:v>
                </c:pt>
                <c:pt idx="82">
                  <c:v>2015-03-26T00:00:00.000Z</c:v>
                </c:pt>
                <c:pt idx="83">
                  <c:v>2015-03-27T00:00:00.000Z</c:v>
                </c:pt>
                <c:pt idx="84">
                  <c:v>2015-03-28T00:00:00.000Z</c:v>
                </c:pt>
                <c:pt idx="85">
                  <c:v>2015-03-29T00:00:00.000Z</c:v>
                </c:pt>
                <c:pt idx="86">
                  <c:v>2015-03-30T00:00:00.000Z</c:v>
                </c:pt>
                <c:pt idx="87">
                  <c:v>2015-03-31T00:00:00.000Z</c:v>
                </c:pt>
                <c:pt idx="88">
                  <c:v>2015-04-01T00:00:00.000Z</c:v>
                </c:pt>
                <c:pt idx="89">
                  <c:v>2015-04-02T00:00:00.000Z</c:v>
                </c:pt>
                <c:pt idx="90">
                  <c:v>2015-04-03T00:00:00.000Z</c:v>
                </c:pt>
                <c:pt idx="91">
                  <c:v>2015-04-04T00:00:00.000Z</c:v>
                </c:pt>
                <c:pt idx="92">
                  <c:v>2015-04-05T00:00:00.000Z</c:v>
                </c:pt>
                <c:pt idx="93">
                  <c:v>2015-04-06T00:00:00.000Z</c:v>
                </c:pt>
                <c:pt idx="94">
                  <c:v>2015-04-07T00:00:00.000Z</c:v>
                </c:pt>
                <c:pt idx="95">
                  <c:v>2015-04-08T00:00:00.000Z</c:v>
                </c:pt>
                <c:pt idx="96">
                  <c:v>2015-04-09T00:00:00.000Z</c:v>
                </c:pt>
                <c:pt idx="97">
                  <c:v>2015-04-10T00:00:00.000Z</c:v>
                </c:pt>
                <c:pt idx="98">
                  <c:v>2015-04-11T00:00:00.000Z</c:v>
                </c:pt>
                <c:pt idx="99">
                  <c:v>2015-04-12T00:00:00.000Z</c:v>
                </c:pt>
                <c:pt idx="100">
                  <c:v>2015-04-13T00:00:00.000Z</c:v>
                </c:pt>
                <c:pt idx="101">
                  <c:v>2015-04-14T00:00:00.000Z</c:v>
                </c:pt>
                <c:pt idx="102">
                  <c:v>2015-04-15T00:00:00.000Z</c:v>
                </c:pt>
                <c:pt idx="103">
                  <c:v>2015-04-16T00:00:00.000Z</c:v>
                </c:pt>
                <c:pt idx="104">
                  <c:v>2015-04-17T00:00:00.000Z</c:v>
                </c:pt>
                <c:pt idx="105">
                  <c:v>2015-04-18T00:00:00.000Z</c:v>
                </c:pt>
                <c:pt idx="106">
                  <c:v>2015-04-19T00:00:00.000Z</c:v>
                </c:pt>
                <c:pt idx="107">
                  <c:v>2015-04-20T00:00:00.000Z</c:v>
                </c:pt>
                <c:pt idx="108">
                  <c:v>2015-04-21T00:00:00.000Z</c:v>
                </c:pt>
                <c:pt idx="109">
                  <c:v>2015-04-22T00:00:00.000Z</c:v>
                </c:pt>
                <c:pt idx="110">
                  <c:v>2015-04-23T00:00:00.000Z</c:v>
                </c:pt>
                <c:pt idx="111">
                  <c:v>2015-04-24T00:00:00.000Z</c:v>
                </c:pt>
                <c:pt idx="112">
                  <c:v>2015-04-25T00:00:00.000Z</c:v>
                </c:pt>
                <c:pt idx="113">
                  <c:v>2015-04-26T00:00:00.000Z</c:v>
                </c:pt>
                <c:pt idx="114">
                  <c:v>2015-04-27T00:00:00.000Z</c:v>
                </c:pt>
                <c:pt idx="115">
                  <c:v>2015-04-28T00:00:00.000Z</c:v>
                </c:pt>
                <c:pt idx="116">
                  <c:v>2015-04-29T00:00:00.000Z</c:v>
                </c:pt>
                <c:pt idx="117">
                  <c:v>2015-04-30T00:00:00.000Z</c:v>
                </c:pt>
                <c:pt idx="118">
                  <c:v>2015-05-01T00:00:00.000Z</c:v>
                </c:pt>
                <c:pt idx="119">
                  <c:v>2015-05-02T00:00:00.000Z</c:v>
                </c:pt>
                <c:pt idx="120">
                  <c:v>2015-05-03T00:00:00.000Z</c:v>
                </c:pt>
                <c:pt idx="121">
                  <c:v>2015-05-04T00:00:00.000Z</c:v>
                </c:pt>
                <c:pt idx="122">
                  <c:v>2015-05-05T00:00:00.000Z</c:v>
                </c:pt>
                <c:pt idx="123">
                  <c:v>2015-05-06T00:00:00.000Z</c:v>
                </c:pt>
                <c:pt idx="124">
                  <c:v>2015-05-07T00:00:00.000Z</c:v>
                </c:pt>
                <c:pt idx="125">
                  <c:v>2015-05-08T00:00:00.000Z</c:v>
                </c:pt>
                <c:pt idx="126">
                  <c:v>2015-05-09T00:00:00.000Z</c:v>
                </c:pt>
                <c:pt idx="127">
                  <c:v>2015-05-10T00:00:00.000Z</c:v>
                </c:pt>
                <c:pt idx="128">
                  <c:v>2015-05-11T00:00:00.000Z</c:v>
                </c:pt>
                <c:pt idx="129">
                  <c:v>2015-05-12T00:00:00.000Z</c:v>
                </c:pt>
                <c:pt idx="130">
                  <c:v>2015-05-13T00:00:00.000Z</c:v>
                </c:pt>
                <c:pt idx="131">
                  <c:v>2015-05-14T00:00:00.000Z</c:v>
                </c:pt>
                <c:pt idx="132">
                  <c:v>2015-05-15T00:00:00.000Z</c:v>
                </c:pt>
                <c:pt idx="133">
                  <c:v>2015-05-16T00:00:00.000Z</c:v>
                </c:pt>
                <c:pt idx="134">
                  <c:v>2015-05-17T00:00:00.000Z</c:v>
                </c:pt>
                <c:pt idx="135">
                  <c:v>2015-05-18T00:00:00.000Z</c:v>
                </c:pt>
                <c:pt idx="136">
                  <c:v>2015-05-19T00:00:00.000Z</c:v>
                </c:pt>
                <c:pt idx="137">
                  <c:v>2015-05-20T00:00:00.000Z</c:v>
                </c:pt>
                <c:pt idx="138">
                  <c:v>2015-05-21T00:00:00.000Z</c:v>
                </c:pt>
                <c:pt idx="139">
                  <c:v>2015-05-22T00:00:00.000Z</c:v>
                </c:pt>
                <c:pt idx="140">
                  <c:v>2015-05-23T00:00:00.000Z</c:v>
                </c:pt>
                <c:pt idx="141">
                  <c:v>2015-05-24T00:00:00.000Z</c:v>
                </c:pt>
                <c:pt idx="142">
                  <c:v>2015-05-25T00:00:00.000Z</c:v>
                </c:pt>
                <c:pt idx="143">
                  <c:v>2015-05-26T00:00:00.000Z</c:v>
                </c:pt>
                <c:pt idx="144">
                  <c:v>2015-05-27T00:00:00.000Z</c:v>
                </c:pt>
                <c:pt idx="145">
                  <c:v>2015-05-28T00:00:00.000Z</c:v>
                </c:pt>
                <c:pt idx="146">
                  <c:v>2015-05-29T00:00:00.000Z</c:v>
                </c:pt>
                <c:pt idx="147">
                  <c:v>2015-05-30T00:00:00.000Z</c:v>
                </c:pt>
                <c:pt idx="148">
                  <c:v>2015-05-31T00:00:00.000Z</c:v>
                </c:pt>
                <c:pt idx="149">
                  <c:v>2015-06-01T00:00:00.000Z</c:v>
                </c:pt>
                <c:pt idx="150">
                  <c:v>2015-06-02T00:00:00.000Z</c:v>
                </c:pt>
                <c:pt idx="151">
                  <c:v>2015-06-03T00:00:00.000Z</c:v>
                </c:pt>
                <c:pt idx="152">
                  <c:v>2015-06-04T00:00:00.000Z</c:v>
                </c:pt>
                <c:pt idx="153">
                  <c:v>2015-06-05T00:00:00.000Z</c:v>
                </c:pt>
                <c:pt idx="154">
                  <c:v>2015-06-06T00:00:00.000Z</c:v>
                </c:pt>
                <c:pt idx="155">
                  <c:v>2015-06-07T00:00:00.000Z</c:v>
                </c:pt>
                <c:pt idx="156">
                  <c:v>2015-06-08T00:00:00.000Z</c:v>
                </c:pt>
                <c:pt idx="157">
                  <c:v>2015-06-09T00:00:00.000Z</c:v>
                </c:pt>
                <c:pt idx="158">
                  <c:v>2015-06-10T00:00:00.000Z</c:v>
                </c:pt>
                <c:pt idx="159">
                  <c:v>2015-06-11T00:00:00.000Z</c:v>
                </c:pt>
                <c:pt idx="160">
                  <c:v>2015-06-12T00:00:00.000Z</c:v>
                </c:pt>
                <c:pt idx="161">
                  <c:v>2015-06-13T00:00:00.000Z</c:v>
                </c:pt>
                <c:pt idx="162">
                  <c:v>2015-06-14T00:00:00.000Z</c:v>
                </c:pt>
                <c:pt idx="163">
                  <c:v>2015-06-15T00:00:00.000Z</c:v>
                </c:pt>
                <c:pt idx="164">
                  <c:v>2015-06-16T00:00:00.000Z</c:v>
                </c:pt>
                <c:pt idx="165">
                  <c:v>2015-06-17T00:00:00.000Z</c:v>
                </c:pt>
                <c:pt idx="166">
                  <c:v>2015-06-18T00:00:00.000Z</c:v>
                </c:pt>
                <c:pt idx="167">
                  <c:v>2015-06-19T00:00:00.000Z</c:v>
                </c:pt>
                <c:pt idx="168">
                  <c:v>2015-06-20T00:00:00.000Z</c:v>
                </c:pt>
                <c:pt idx="169">
                  <c:v>2015-06-21T00:00:00.000Z</c:v>
                </c:pt>
                <c:pt idx="170">
                  <c:v>2015-06-22T00:00:00.000Z</c:v>
                </c:pt>
                <c:pt idx="171">
                  <c:v>2015-06-23T00:00:00.000Z</c:v>
                </c:pt>
                <c:pt idx="172">
                  <c:v>2015-06-24T00:00:00.000Z</c:v>
                </c:pt>
                <c:pt idx="173">
                  <c:v>2015-06-25T00:00:00.000Z</c:v>
                </c:pt>
                <c:pt idx="174">
                  <c:v>2015-06-26T00:00:00.000Z</c:v>
                </c:pt>
                <c:pt idx="175">
                  <c:v>2015-06-27T00:00:00.000Z</c:v>
                </c:pt>
                <c:pt idx="176">
                  <c:v>2015-06-28T00:00:00.000Z</c:v>
                </c:pt>
                <c:pt idx="177">
                  <c:v>2015-06-29T00:00:00.000Z</c:v>
                </c:pt>
                <c:pt idx="178">
                  <c:v>2015-06-30T00:00:00.000Z</c:v>
                </c:pt>
                <c:pt idx="179">
                  <c:v>2015-07-01T00:00:00.000Z</c:v>
                </c:pt>
                <c:pt idx="180">
                  <c:v>2015-07-02T00:00:00.000Z</c:v>
                </c:pt>
                <c:pt idx="181">
                  <c:v>2015-07-03T00:00:00.000Z</c:v>
                </c:pt>
                <c:pt idx="182">
                  <c:v>2015-07-04T00:00:00.000Z</c:v>
                </c:pt>
                <c:pt idx="183">
                  <c:v>2015-07-05T00:00:00.000Z</c:v>
                </c:pt>
                <c:pt idx="184">
                  <c:v>2015-07-06T00:00:00.000Z</c:v>
                </c:pt>
                <c:pt idx="185">
                  <c:v>2015-07-07T00:00:00.000Z</c:v>
                </c:pt>
                <c:pt idx="186">
                  <c:v>2015-07-08T00:00:00.000Z</c:v>
                </c:pt>
                <c:pt idx="187">
                  <c:v>2015-07-09T00:00:00.000Z</c:v>
                </c:pt>
                <c:pt idx="188">
                  <c:v>2015-07-10T00:00:00.000Z</c:v>
                </c:pt>
                <c:pt idx="189">
                  <c:v>2015-07-11T00:00:00.000Z</c:v>
                </c:pt>
                <c:pt idx="190">
                  <c:v>2015-07-12T00:00:00.000Z</c:v>
                </c:pt>
                <c:pt idx="191">
                  <c:v>2015-07-13T00:00:00.000Z</c:v>
                </c:pt>
                <c:pt idx="192">
                  <c:v>2015-07-14T00:00:00.000Z</c:v>
                </c:pt>
                <c:pt idx="193">
                  <c:v>2015-07-15T00:00:00.000Z</c:v>
                </c:pt>
                <c:pt idx="194">
                  <c:v>2015-07-16T00:00:00.000Z</c:v>
                </c:pt>
                <c:pt idx="195">
                  <c:v>2015-07-17T00:00:00.000Z</c:v>
                </c:pt>
                <c:pt idx="196">
                  <c:v>2015-07-18T00:00:00.000Z</c:v>
                </c:pt>
                <c:pt idx="197">
                  <c:v>2015-07-19T00:00:00.000Z</c:v>
                </c:pt>
                <c:pt idx="198">
                  <c:v>2015-07-20T00:00:00.000Z</c:v>
                </c:pt>
                <c:pt idx="199">
                  <c:v>2015-07-21T00:00:00.000Z</c:v>
                </c:pt>
                <c:pt idx="200">
                  <c:v>2015-07-22T00:00:00.000Z</c:v>
                </c:pt>
                <c:pt idx="201">
                  <c:v>2015-07-23T00:00:00.000Z</c:v>
                </c:pt>
                <c:pt idx="202">
                  <c:v>2015-07-24T00:00:00.000Z</c:v>
                </c:pt>
                <c:pt idx="203">
                  <c:v>2015-07-25T00:00:00.000Z</c:v>
                </c:pt>
                <c:pt idx="204">
                  <c:v>2015-07-26T00:00:00.000Z</c:v>
                </c:pt>
                <c:pt idx="205">
                  <c:v>2015-07-27T00:00:00.000Z</c:v>
                </c:pt>
                <c:pt idx="206">
                  <c:v>2015-07-28T00:00:00.000Z</c:v>
                </c:pt>
                <c:pt idx="207">
                  <c:v>2015-07-29T00:00:00.000Z</c:v>
                </c:pt>
                <c:pt idx="208">
                  <c:v>2015-07-30T00:00:00.000Z</c:v>
                </c:pt>
                <c:pt idx="209">
                  <c:v>2015-07-31T00:00:00.000Z</c:v>
                </c:pt>
              </c:strCache>
            </c:strRef>
          </c:cat>
          <c:val>
            <c:numRef>
              <c:f>AmazonForecast!$B$2:$B$211</c:f>
              <c:numCache>
                <c:formatCode>General</c:formatCode>
                <c:ptCount val="210"/>
                <c:pt idx="0">
                  <c:v>10304</c:v>
                </c:pt>
                <c:pt idx="1">
                  <c:v>0</c:v>
                </c:pt>
                <c:pt idx="2">
                  <c:v>19730</c:v>
                </c:pt>
                <c:pt idx="3">
                  <c:v>16206</c:v>
                </c:pt>
                <c:pt idx="4">
                  <c:v>14313</c:v>
                </c:pt>
                <c:pt idx="5">
                  <c:v>12166</c:v>
                </c:pt>
                <c:pt idx="6">
                  <c:v>13021</c:v>
                </c:pt>
                <c:pt idx="7">
                  <c:v>10660</c:v>
                </c:pt>
                <c:pt idx="8">
                  <c:v>0</c:v>
                </c:pt>
                <c:pt idx="9">
                  <c:v>16681</c:v>
                </c:pt>
                <c:pt idx="10">
                  <c:v>13394</c:v>
                </c:pt>
                <c:pt idx="11">
                  <c:v>14966</c:v>
                </c:pt>
                <c:pt idx="12">
                  <c:v>10881</c:v>
                </c:pt>
                <c:pt idx="13">
                  <c:v>14874</c:v>
                </c:pt>
                <c:pt idx="14">
                  <c:v>12284</c:v>
                </c:pt>
                <c:pt idx="15">
                  <c:v>0</c:v>
                </c:pt>
                <c:pt idx="16">
                  <c:v>11448</c:v>
                </c:pt>
                <c:pt idx="17">
                  <c:v>9796</c:v>
                </c:pt>
                <c:pt idx="18">
                  <c:v>10378</c:v>
                </c:pt>
                <c:pt idx="19">
                  <c:v>9871</c:v>
                </c:pt>
                <c:pt idx="20">
                  <c:v>11925</c:v>
                </c:pt>
                <c:pt idx="21">
                  <c:v>9212</c:v>
                </c:pt>
                <c:pt idx="22">
                  <c:v>0</c:v>
                </c:pt>
                <c:pt idx="23">
                  <c:v>15380</c:v>
                </c:pt>
                <c:pt idx="24">
                  <c:v>15390</c:v>
                </c:pt>
                <c:pt idx="25">
                  <c:v>13862</c:v>
                </c:pt>
                <c:pt idx="26">
                  <c:v>12436</c:v>
                </c:pt>
                <c:pt idx="27">
                  <c:v>14116</c:v>
                </c:pt>
                <c:pt idx="28">
                  <c:v>12618</c:v>
                </c:pt>
                <c:pt idx="29">
                  <c:v>0</c:v>
                </c:pt>
                <c:pt idx="30">
                  <c:v>19405</c:v>
                </c:pt>
                <c:pt idx="31">
                  <c:v>15922</c:v>
                </c:pt>
                <c:pt idx="32">
                  <c:v>15116</c:v>
                </c:pt>
                <c:pt idx="33">
                  <c:v>13406</c:v>
                </c:pt>
                <c:pt idx="34">
                  <c:v>13758</c:v>
                </c:pt>
                <c:pt idx="35">
                  <c:v>11442</c:v>
                </c:pt>
                <c:pt idx="36">
                  <c:v>0</c:v>
                </c:pt>
                <c:pt idx="37">
                  <c:v>10812</c:v>
                </c:pt>
                <c:pt idx="38">
                  <c:v>11046</c:v>
                </c:pt>
                <c:pt idx="39">
                  <c:v>12852</c:v>
                </c:pt>
                <c:pt idx="40">
                  <c:v>10027</c:v>
                </c:pt>
                <c:pt idx="41">
                  <c:v>12517</c:v>
                </c:pt>
                <c:pt idx="42">
                  <c:v>12503</c:v>
                </c:pt>
                <c:pt idx="43">
                  <c:v>0</c:v>
                </c:pt>
                <c:pt idx="44">
                  <c:v>11414</c:v>
                </c:pt>
                <c:pt idx="45">
                  <c:v>15464</c:v>
                </c:pt>
                <c:pt idx="46">
                  <c:v>14819</c:v>
                </c:pt>
                <c:pt idx="47">
                  <c:v>14482</c:v>
                </c:pt>
                <c:pt idx="48">
                  <c:v>12834</c:v>
                </c:pt>
                <c:pt idx="49">
                  <c:v>10805</c:v>
                </c:pt>
                <c:pt idx="50">
                  <c:v>0</c:v>
                </c:pt>
                <c:pt idx="51">
                  <c:v>10435</c:v>
                </c:pt>
                <c:pt idx="52">
                  <c:v>9948</c:v>
                </c:pt>
                <c:pt idx="53">
                  <c:v>11255</c:v>
                </c:pt>
                <c:pt idx="54">
                  <c:v>10653</c:v>
                </c:pt>
                <c:pt idx="55">
                  <c:v>12683</c:v>
                </c:pt>
                <c:pt idx="56">
                  <c:v>13205</c:v>
                </c:pt>
                <c:pt idx="57">
                  <c:v>0</c:v>
                </c:pt>
                <c:pt idx="58">
                  <c:v>17882</c:v>
                </c:pt>
                <c:pt idx="59">
                  <c:v>14553</c:v>
                </c:pt>
                <c:pt idx="60">
                  <c:v>15077</c:v>
                </c:pt>
                <c:pt idx="61">
                  <c:v>14758</c:v>
                </c:pt>
                <c:pt idx="62">
                  <c:v>13244</c:v>
                </c:pt>
                <c:pt idx="63">
                  <c:v>11339</c:v>
                </c:pt>
                <c:pt idx="64">
                  <c:v>0</c:v>
                </c:pt>
                <c:pt idx="65">
                  <c:v>12241</c:v>
                </c:pt>
                <c:pt idx="66">
                  <c:v>11681</c:v>
                </c:pt>
                <c:pt idx="67">
                  <c:v>11855</c:v>
                </c:pt>
                <c:pt idx="68">
                  <c:v>11385</c:v>
                </c:pt>
                <c:pt idx="69">
                  <c:v>11933</c:v>
                </c:pt>
                <c:pt idx="70">
                  <c:v>11379</c:v>
                </c:pt>
                <c:pt idx="71">
                  <c:v>0</c:v>
                </c:pt>
                <c:pt idx="72">
                  <c:v>19466</c:v>
                </c:pt>
                <c:pt idx="73">
                  <c:v>15489</c:v>
                </c:pt>
                <c:pt idx="74">
                  <c:v>15051</c:v>
                </c:pt>
                <c:pt idx="75">
                  <c:v>13592</c:v>
                </c:pt>
                <c:pt idx="76">
                  <c:v>12735</c:v>
                </c:pt>
                <c:pt idx="77">
                  <c:v>9843</c:v>
                </c:pt>
                <c:pt idx="78">
                  <c:v>0</c:v>
                </c:pt>
                <c:pt idx="79">
                  <c:v>11669</c:v>
                </c:pt>
                <c:pt idx="80">
                  <c:v>10978</c:v>
                </c:pt>
                <c:pt idx="81">
                  <c:v>12354</c:v>
                </c:pt>
                <c:pt idx="82">
                  <c:v>10217</c:v>
                </c:pt>
                <c:pt idx="83">
                  <c:v>10434</c:v>
                </c:pt>
                <c:pt idx="84">
                  <c:v>11593</c:v>
                </c:pt>
                <c:pt idx="85">
                  <c:v>0</c:v>
                </c:pt>
                <c:pt idx="86">
                  <c:v>17093</c:v>
                </c:pt>
                <c:pt idx="87">
                  <c:v>14328</c:v>
                </c:pt>
                <c:pt idx="88">
                  <c:v>20238</c:v>
                </c:pt>
                <c:pt idx="89">
                  <c:v>18860</c:v>
                </c:pt>
                <c:pt idx="90">
                  <c:v>0</c:v>
                </c:pt>
                <c:pt idx="91">
                  <c:v>16145</c:v>
                </c:pt>
                <c:pt idx="92">
                  <c:v>0</c:v>
                </c:pt>
                <c:pt idx="93">
                  <c:v>0</c:v>
                </c:pt>
                <c:pt idx="94">
                  <c:v>13362</c:v>
                </c:pt>
                <c:pt idx="95">
                  <c:v>12360</c:v>
                </c:pt>
                <c:pt idx="96">
                  <c:v>10410</c:v>
                </c:pt>
                <c:pt idx="97">
                  <c:v>10638</c:v>
                </c:pt>
                <c:pt idx="98">
                  <c:v>10946</c:v>
                </c:pt>
                <c:pt idx="99">
                  <c:v>0</c:v>
                </c:pt>
                <c:pt idx="100">
                  <c:v>19052</c:v>
                </c:pt>
                <c:pt idx="101">
                  <c:v>15770</c:v>
                </c:pt>
                <c:pt idx="102">
                  <c:v>15155</c:v>
                </c:pt>
                <c:pt idx="103">
                  <c:v>14355</c:v>
                </c:pt>
                <c:pt idx="104">
                  <c:v>13932</c:v>
                </c:pt>
                <c:pt idx="105">
                  <c:v>10829</c:v>
                </c:pt>
                <c:pt idx="106">
                  <c:v>0</c:v>
                </c:pt>
                <c:pt idx="107">
                  <c:v>11511</c:v>
                </c:pt>
                <c:pt idx="108">
                  <c:v>10571</c:v>
                </c:pt>
                <c:pt idx="109">
                  <c:v>10722</c:v>
                </c:pt>
                <c:pt idx="110">
                  <c:v>11629</c:v>
                </c:pt>
                <c:pt idx="111">
                  <c:v>10130</c:v>
                </c:pt>
                <c:pt idx="112">
                  <c:v>10580</c:v>
                </c:pt>
                <c:pt idx="113">
                  <c:v>0</c:v>
                </c:pt>
                <c:pt idx="114">
                  <c:v>16591</c:v>
                </c:pt>
                <c:pt idx="115">
                  <c:v>15681</c:v>
                </c:pt>
                <c:pt idx="116">
                  <c:v>16502</c:v>
                </c:pt>
                <c:pt idx="117">
                  <c:v>17641</c:v>
                </c:pt>
                <c:pt idx="118">
                  <c:v>0</c:v>
                </c:pt>
                <c:pt idx="119">
                  <c:v>14445</c:v>
                </c:pt>
                <c:pt idx="120">
                  <c:v>0</c:v>
                </c:pt>
                <c:pt idx="121">
                  <c:v>17491</c:v>
                </c:pt>
                <c:pt idx="122">
                  <c:v>13969</c:v>
                </c:pt>
                <c:pt idx="123">
                  <c:v>15477</c:v>
                </c:pt>
                <c:pt idx="124">
                  <c:v>13679</c:v>
                </c:pt>
                <c:pt idx="125">
                  <c:v>13489</c:v>
                </c:pt>
                <c:pt idx="126">
                  <c:v>11724</c:v>
                </c:pt>
                <c:pt idx="127">
                  <c:v>0</c:v>
                </c:pt>
                <c:pt idx="128">
                  <c:v>11987</c:v>
                </c:pt>
                <c:pt idx="129">
                  <c:v>11570</c:v>
                </c:pt>
                <c:pt idx="130">
                  <c:v>14148</c:v>
                </c:pt>
                <c:pt idx="131">
                  <c:v>0</c:v>
                </c:pt>
                <c:pt idx="132">
                  <c:v>13913</c:v>
                </c:pt>
                <c:pt idx="133">
                  <c:v>10360</c:v>
                </c:pt>
                <c:pt idx="134">
                  <c:v>0</c:v>
                </c:pt>
                <c:pt idx="135">
                  <c:v>16632</c:v>
                </c:pt>
                <c:pt idx="136">
                  <c:v>14871</c:v>
                </c:pt>
                <c:pt idx="137">
                  <c:v>14949</c:v>
                </c:pt>
                <c:pt idx="138">
                  <c:v>13445</c:v>
                </c:pt>
                <c:pt idx="139">
                  <c:v>12602</c:v>
                </c:pt>
                <c:pt idx="140">
                  <c:v>11256</c:v>
                </c:pt>
                <c:pt idx="141">
                  <c:v>0</c:v>
                </c:pt>
                <c:pt idx="142">
                  <c:v>0</c:v>
                </c:pt>
                <c:pt idx="143">
                  <c:v>12397</c:v>
                </c:pt>
                <c:pt idx="144">
                  <c:v>11956</c:v>
                </c:pt>
                <c:pt idx="145">
                  <c:v>10709</c:v>
                </c:pt>
                <c:pt idx="146">
                  <c:v>13887</c:v>
                </c:pt>
                <c:pt idx="147">
                  <c:v>13359</c:v>
                </c:pt>
                <c:pt idx="148">
                  <c:v>0</c:v>
                </c:pt>
                <c:pt idx="149">
                  <c:v>22649</c:v>
                </c:pt>
                <c:pt idx="150">
                  <c:v>19284</c:v>
                </c:pt>
                <c:pt idx="151">
                  <c:v>17483</c:v>
                </c:pt>
                <c:pt idx="152">
                  <c:v>0</c:v>
                </c:pt>
                <c:pt idx="153">
                  <c:v>17484</c:v>
                </c:pt>
                <c:pt idx="154">
                  <c:v>11701</c:v>
                </c:pt>
                <c:pt idx="155">
                  <c:v>0</c:v>
                </c:pt>
                <c:pt idx="156">
                  <c:v>12693</c:v>
                </c:pt>
                <c:pt idx="157">
                  <c:v>11471</c:v>
                </c:pt>
                <c:pt idx="158">
                  <c:v>12072</c:v>
                </c:pt>
                <c:pt idx="159">
                  <c:v>11152</c:v>
                </c:pt>
                <c:pt idx="160">
                  <c:v>12050</c:v>
                </c:pt>
                <c:pt idx="161">
                  <c:v>11687</c:v>
                </c:pt>
                <c:pt idx="162">
                  <c:v>0</c:v>
                </c:pt>
                <c:pt idx="163">
                  <c:v>20215</c:v>
                </c:pt>
                <c:pt idx="164">
                  <c:v>17204</c:v>
                </c:pt>
                <c:pt idx="165">
                  <c:v>16038</c:v>
                </c:pt>
                <c:pt idx="166">
                  <c:v>13799</c:v>
                </c:pt>
                <c:pt idx="167">
                  <c:v>13439</c:v>
                </c:pt>
                <c:pt idx="168">
                  <c:v>11235</c:v>
                </c:pt>
                <c:pt idx="169">
                  <c:v>0</c:v>
                </c:pt>
                <c:pt idx="170">
                  <c:v>11570</c:v>
                </c:pt>
                <c:pt idx="171">
                  <c:v>12131</c:v>
                </c:pt>
                <c:pt idx="172">
                  <c:v>12679</c:v>
                </c:pt>
                <c:pt idx="173">
                  <c:v>11086</c:v>
                </c:pt>
                <c:pt idx="174">
                  <c:v>11261</c:v>
                </c:pt>
                <c:pt idx="175">
                  <c:v>11932</c:v>
                </c:pt>
                <c:pt idx="176">
                  <c:v>0</c:v>
                </c:pt>
                <c:pt idx="177">
                  <c:v>20668</c:v>
                </c:pt>
                <c:pt idx="178">
                  <c:v>17606</c:v>
                </c:pt>
                <c:pt idx="179">
                  <c:v>17619</c:v>
                </c:pt>
                <c:pt idx="180">
                  <c:v>13429</c:v>
                </c:pt>
                <c:pt idx="181">
                  <c:v>13623</c:v>
                </c:pt>
                <c:pt idx="182">
                  <c:v>10903</c:v>
                </c:pt>
                <c:pt idx="183">
                  <c:v>0</c:v>
                </c:pt>
                <c:pt idx="184">
                  <c:v>14249</c:v>
                </c:pt>
                <c:pt idx="185">
                  <c:v>11616</c:v>
                </c:pt>
                <c:pt idx="186">
                  <c:v>12715</c:v>
                </c:pt>
                <c:pt idx="187">
                  <c:v>11197</c:v>
                </c:pt>
                <c:pt idx="188">
                  <c:v>11732</c:v>
                </c:pt>
                <c:pt idx="189">
                  <c:v>10639</c:v>
                </c:pt>
                <c:pt idx="190">
                  <c:v>0</c:v>
                </c:pt>
                <c:pt idx="191">
                  <c:v>16746</c:v>
                </c:pt>
                <c:pt idx="192">
                  <c:v>15281</c:v>
                </c:pt>
                <c:pt idx="193">
                  <c:v>14569</c:v>
                </c:pt>
                <c:pt idx="194">
                  <c:v>13627</c:v>
                </c:pt>
                <c:pt idx="195">
                  <c:v>11990</c:v>
                </c:pt>
                <c:pt idx="196">
                  <c:v>10909</c:v>
                </c:pt>
                <c:pt idx="197">
                  <c:v>0</c:v>
                </c:pt>
                <c:pt idx="198">
                  <c:v>12153</c:v>
                </c:pt>
                <c:pt idx="199">
                  <c:v>11458</c:v>
                </c:pt>
                <c:pt idx="200">
                  <c:v>11102</c:v>
                </c:pt>
                <c:pt idx="201">
                  <c:v>10504</c:v>
                </c:pt>
                <c:pt idx="202">
                  <c:v>10409</c:v>
                </c:pt>
                <c:pt idx="203">
                  <c:v>8413</c:v>
                </c:pt>
                <c:pt idx="204">
                  <c:v>0</c:v>
                </c:pt>
                <c:pt idx="205">
                  <c:v>16104</c:v>
                </c:pt>
                <c:pt idx="206">
                  <c:v>14892</c:v>
                </c:pt>
                <c:pt idx="207">
                  <c:v>15367</c:v>
                </c:pt>
                <c:pt idx="208">
                  <c:v>12928</c:v>
                </c:pt>
                <c:pt idx="209">
                  <c:v>14949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1-4443-9D1F-28F6A3D645FC}"/>
            </c:ext>
          </c:extLst>
        </c:ser>
        <c:ser>
          <c:idx val="1"/>
          <c:order val="1"/>
          <c:tx>
            <c:strRef>
              <c:f>AmazonForecast!$C$1</c:f>
              <c:strCache>
                <c:ptCount val="1"/>
                <c:pt idx="0">
                  <c:v>Amazon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AmazonForecast!$A$2:$A$211</c:f>
              <c:strCache>
                <c:ptCount val="210"/>
                <c:pt idx="0">
                  <c:v>2015-01-03T00:00:00.000Z</c:v>
                </c:pt>
                <c:pt idx="1">
                  <c:v>2015-01-04T00:00:00.000Z</c:v>
                </c:pt>
                <c:pt idx="2">
                  <c:v>2015-01-05T00:00:00.000Z</c:v>
                </c:pt>
                <c:pt idx="3">
                  <c:v>2015-01-06T00:00:00.000Z</c:v>
                </c:pt>
                <c:pt idx="4">
                  <c:v>2015-01-07T00:00:00.000Z</c:v>
                </c:pt>
                <c:pt idx="5">
                  <c:v>2015-01-08T00:00:00.000Z</c:v>
                </c:pt>
                <c:pt idx="6">
                  <c:v>2015-01-09T00:00:00.000Z</c:v>
                </c:pt>
                <c:pt idx="7">
                  <c:v>2015-01-10T00:00:00.000Z</c:v>
                </c:pt>
                <c:pt idx="8">
                  <c:v>2015-01-11T00:00:00.000Z</c:v>
                </c:pt>
                <c:pt idx="9">
                  <c:v>2015-01-12T00:00:00.000Z</c:v>
                </c:pt>
                <c:pt idx="10">
                  <c:v>2015-01-13T00:00:00.000Z</c:v>
                </c:pt>
                <c:pt idx="11">
                  <c:v>2015-01-14T00:00:00.000Z</c:v>
                </c:pt>
                <c:pt idx="12">
                  <c:v>2015-01-15T00:00:00.000Z</c:v>
                </c:pt>
                <c:pt idx="13">
                  <c:v>2015-01-16T00:00:00.000Z</c:v>
                </c:pt>
                <c:pt idx="14">
                  <c:v>2015-01-17T00:00:00.000Z</c:v>
                </c:pt>
                <c:pt idx="15">
                  <c:v>2015-01-18T00:00:00.000Z</c:v>
                </c:pt>
                <c:pt idx="16">
                  <c:v>2015-01-19T00:00:00.000Z</c:v>
                </c:pt>
                <c:pt idx="17">
                  <c:v>2015-01-20T00:00:00.000Z</c:v>
                </c:pt>
                <c:pt idx="18">
                  <c:v>2015-01-21T00:00:00.000Z</c:v>
                </c:pt>
                <c:pt idx="19">
                  <c:v>2015-01-22T00:00:00.000Z</c:v>
                </c:pt>
                <c:pt idx="20">
                  <c:v>2015-01-23T00:00:00.000Z</c:v>
                </c:pt>
                <c:pt idx="21">
                  <c:v>2015-01-24T00:00:00.000Z</c:v>
                </c:pt>
                <c:pt idx="22">
                  <c:v>2015-01-25T00:00:00.000Z</c:v>
                </c:pt>
                <c:pt idx="23">
                  <c:v>2015-01-26T00:00:00.000Z</c:v>
                </c:pt>
                <c:pt idx="24">
                  <c:v>2015-01-27T00:00:00.000Z</c:v>
                </c:pt>
                <c:pt idx="25">
                  <c:v>2015-01-28T00:00:00.000Z</c:v>
                </c:pt>
                <c:pt idx="26">
                  <c:v>2015-01-29T00:00:00.000Z</c:v>
                </c:pt>
                <c:pt idx="27">
                  <c:v>2015-01-30T00:00:00.000Z</c:v>
                </c:pt>
                <c:pt idx="28">
                  <c:v>2015-01-31T00:00:00.000Z</c:v>
                </c:pt>
                <c:pt idx="29">
                  <c:v>2015-02-01T00:00:00.000Z</c:v>
                </c:pt>
                <c:pt idx="30">
                  <c:v>2015-02-02T00:00:00.000Z</c:v>
                </c:pt>
                <c:pt idx="31">
                  <c:v>2015-02-03T00:00:00.000Z</c:v>
                </c:pt>
                <c:pt idx="32">
                  <c:v>2015-02-04T00:00:00.000Z</c:v>
                </c:pt>
                <c:pt idx="33">
                  <c:v>2015-02-05T00:00:00.000Z</c:v>
                </c:pt>
                <c:pt idx="34">
                  <c:v>2015-02-06T00:00:00.000Z</c:v>
                </c:pt>
                <c:pt idx="35">
                  <c:v>2015-02-07T00:00:00.000Z</c:v>
                </c:pt>
                <c:pt idx="36">
                  <c:v>2015-02-08T00:00:00.000Z</c:v>
                </c:pt>
                <c:pt idx="37">
                  <c:v>2015-02-09T00:00:00.000Z</c:v>
                </c:pt>
                <c:pt idx="38">
                  <c:v>2015-02-10T00:00:00.000Z</c:v>
                </c:pt>
                <c:pt idx="39">
                  <c:v>2015-02-11T00:00:00.000Z</c:v>
                </c:pt>
                <c:pt idx="40">
                  <c:v>2015-02-12T00:00:00.000Z</c:v>
                </c:pt>
                <c:pt idx="41">
                  <c:v>2015-02-13T00:00:00.000Z</c:v>
                </c:pt>
                <c:pt idx="42">
                  <c:v>2015-02-14T00:00:00.000Z</c:v>
                </c:pt>
                <c:pt idx="43">
                  <c:v>2015-02-15T00:00:00.000Z</c:v>
                </c:pt>
                <c:pt idx="44">
                  <c:v>2015-02-16T00:00:00.000Z</c:v>
                </c:pt>
                <c:pt idx="45">
                  <c:v>2015-02-17T00:00:00.000Z</c:v>
                </c:pt>
                <c:pt idx="46">
                  <c:v>2015-02-18T00:00:00.000Z</c:v>
                </c:pt>
                <c:pt idx="47">
                  <c:v>2015-02-19T00:00:00.000Z</c:v>
                </c:pt>
                <c:pt idx="48">
                  <c:v>2015-02-20T00:00:00.000Z</c:v>
                </c:pt>
                <c:pt idx="49">
                  <c:v>2015-02-21T00:00:00.000Z</c:v>
                </c:pt>
                <c:pt idx="50">
                  <c:v>2015-02-22T00:00:00.000Z</c:v>
                </c:pt>
                <c:pt idx="51">
                  <c:v>2015-02-23T00:00:00.000Z</c:v>
                </c:pt>
                <c:pt idx="52">
                  <c:v>2015-02-24T00:00:00.000Z</c:v>
                </c:pt>
                <c:pt idx="53">
                  <c:v>2015-02-25T00:00:00.000Z</c:v>
                </c:pt>
                <c:pt idx="54">
                  <c:v>2015-02-26T00:00:00.000Z</c:v>
                </c:pt>
                <c:pt idx="55">
                  <c:v>2015-02-27T00:00:00.000Z</c:v>
                </c:pt>
                <c:pt idx="56">
                  <c:v>2015-02-28T00:00:00.000Z</c:v>
                </c:pt>
                <c:pt idx="57">
                  <c:v>2015-03-01T00:00:00.000Z</c:v>
                </c:pt>
                <c:pt idx="58">
                  <c:v>2015-03-02T00:00:00.000Z</c:v>
                </c:pt>
                <c:pt idx="59">
                  <c:v>2015-03-03T00:00:00.000Z</c:v>
                </c:pt>
                <c:pt idx="60">
                  <c:v>2015-03-04T00:00:00.000Z</c:v>
                </c:pt>
                <c:pt idx="61">
                  <c:v>2015-03-05T00:00:00.000Z</c:v>
                </c:pt>
                <c:pt idx="62">
                  <c:v>2015-03-06T00:00:00.000Z</c:v>
                </c:pt>
                <c:pt idx="63">
                  <c:v>2015-03-07T00:00:00.000Z</c:v>
                </c:pt>
                <c:pt idx="64">
                  <c:v>2015-03-08T00:00:00.000Z</c:v>
                </c:pt>
                <c:pt idx="65">
                  <c:v>2015-03-09T00:00:00.000Z</c:v>
                </c:pt>
                <c:pt idx="66">
                  <c:v>2015-03-10T00:00:00.000Z</c:v>
                </c:pt>
                <c:pt idx="67">
                  <c:v>2015-03-11T00:00:00.000Z</c:v>
                </c:pt>
                <c:pt idx="68">
                  <c:v>2015-03-12T00:00:00.000Z</c:v>
                </c:pt>
                <c:pt idx="69">
                  <c:v>2015-03-13T00:00:00.000Z</c:v>
                </c:pt>
                <c:pt idx="70">
                  <c:v>2015-03-14T00:00:00.000Z</c:v>
                </c:pt>
                <c:pt idx="71">
                  <c:v>2015-03-15T00:00:00.000Z</c:v>
                </c:pt>
                <c:pt idx="72">
                  <c:v>2015-03-16T00:00:00.000Z</c:v>
                </c:pt>
                <c:pt idx="73">
                  <c:v>2015-03-17T00:00:00.000Z</c:v>
                </c:pt>
                <c:pt idx="74">
                  <c:v>2015-03-18T00:00:00.000Z</c:v>
                </c:pt>
                <c:pt idx="75">
                  <c:v>2015-03-19T00:00:00.000Z</c:v>
                </c:pt>
                <c:pt idx="76">
                  <c:v>2015-03-20T00:00:00.000Z</c:v>
                </c:pt>
                <c:pt idx="77">
                  <c:v>2015-03-21T00:00:00.000Z</c:v>
                </c:pt>
                <c:pt idx="78">
                  <c:v>2015-03-22T00:00:00.000Z</c:v>
                </c:pt>
                <c:pt idx="79">
                  <c:v>2015-03-23T00:00:00.000Z</c:v>
                </c:pt>
                <c:pt idx="80">
                  <c:v>2015-03-24T00:00:00.000Z</c:v>
                </c:pt>
                <c:pt idx="81">
                  <c:v>2015-03-25T00:00:00.000Z</c:v>
                </c:pt>
                <c:pt idx="82">
                  <c:v>2015-03-26T00:00:00.000Z</c:v>
                </c:pt>
                <c:pt idx="83">
                  <c:v>2015-03-27T00:00:00.000Z</c:v>
                </c:pt>
                <c:pt idx="84">
                  <c:v>2015-03-28T00:00:00.000Z</c:v>
                </c:pt>
                <c:pt idx="85">
                  <c:v>2015-03-29T00:00:00.000Z</c:v>
                </c:pt>
                <c:pt idx="86">
                  <c:v>2015-03-30T00:00:00.000Z</c:v>
                </c:pt>
                <c:pt idx="87">
                  <c:v>2015-03-31T00:00:00.000Z</c:v>
                </c:pt>
                <c:pt idx="88">
                  <c:v>2015-04-01T00:00:00.000Z</c:v>
                </c:pt>
                <c:pt idx="89">
                  <c:v>2015-04-02T00:00:00.000Z</c:v>
                </c:pt>
                <c:pt idx="90">
                  <c:v>2015-04-03T00:00:00.000Z</c:v>
                </c:pt>
                <c:pt idx="91">
                  <c:v>2015-04-04T00:00:00.000Z</c:v>
                </c:pt>
                <c:pt idx="92">
                  <c:v>2015-04-05T00:00:00.000Z</c:v>
                </c:pt>
                <c:pt idx="93">
                  <c:v>2015-04-06T00:00:00.000Z</c:v>
                </c:pt>
                <c:pt idx="94">
                  <c:v>2015-04-07T00:00:00.000Z</c:v>
                </c:pt>
                <c:pt idx="95">
                  <c:v>2015-04-08T00:00:00.000Z</c:v>
                </c:pt>
                <c:pt idx="96">
                  <c:v>2015-04-09T00:00:00.000Z</c:v>
                </c:pt>
                <c:pt idx="97">
                  <c:v>2015-04-10T00:00:00.000Z</c:v>
                </c:pt>
                <c:pt idx="98">
                  <c:v>2015-04-11T00:00:00.000Z</c:v>
                </c:pt>
                <c:pt idx="99">
                  <c:v>2015-04-12T00:00:00.000Z</c:v>
                </c:pt>
                <c:pt idx="100">
                  <c:v>2015-04-13T00:00:00.000Z</c:v>
                </c:pt>
                <c:pt idx="101">
                  <c:v>2015-04-14T00:00:00.000Z</c:v>
                </c:pt>
                <c:pt idx="102">
                  <c:v>2015-04-15T00:00:00.000Z</c:v>
                </c:pt>
                <c:pt idx="103">
                  <c:v>2015-04-16T00:00:00.000Z</c:v>
                </c:pt>
                <c:pt idx="104">
                  <c:v>2015-04-17T00:00:00.000Z</c:v>
                </c:pt>
                <c:pt idx="105">
                  <c:v>2015-04-18T00:00:00.000Z</c:v>
                </c:pt>
                <c:pt idx="106">
                  <c:v>2015-04-19T00:00:00.000Z</c:v>
                </c:pt>
                <c:pt idx="107">
                  <c:v>2015-04-20T00:00:00.000Z</c:v>
                </c:pt>
                <c:pt idx="108">
                  <c:v>2015-04-21T00:00:00.000Z</c:v>
                </c:pt>
                <c:pt idx="109">
                  <c:v>2015-04-22T00:00:00.000Z</c:v>
                </c:pt>
                <c:pt idx="110">
                  <c:v>2015-04-23T00:00:00.000Z</c:v>
                </c:pt>
                <c:pt idx="111">
                  <c:v>2015-04-24T00:00:00.000Z</c:v>
                </c:pt>
                <c:pt idx="112">
                  <c:v>2015-04-25T00:00:00.000Z</c:v>
                </c:pt>
                <c:pt idx="113">
                  <c:v>2015-04-26T00:00:00.000Z</c:v>
                </c:pt>
                <c:pt idx="114">
                  <c:v>2015-04-27T00:00:00.000Z</c:v>
                </c:pt>
                <c:pt idx="115">
                  <c:v>2015-04-28T00:00:00.000Z</c:v>
                </c:pt>
                <c:pt idx="116">
                  <c:v>2015-04-29T00:00:00.000Z</c:v>
                </c:pt>
                <c:pt idx="117">
                  <c:v>2015-04-30T00:00:00.000Z</c:v>
                </c:pt>
                <c:pt idx="118">
                  <c:v>2015-05-01T00:00:00.000Z</c:v>
                </c:pt>
                <c:pt idx="119">
                  <c:v>2015-05-02T00:00:00.000Z</c:v>
                </c:pt>
                <c:pt idx="120">
                  <c:v>2015-05-03T00:00:00.000Z</c:v>
                </c:pt>
                <c:pt idx="121">
                  <c:v>2015-05-04T00:00:00.000Z</c:v>
                </c:pt>
                <c:pt idx="122">
                  <c:v>2015-05-05T00:00:00.000Z</c:v>
                </c:pt>
                <c:pt idx="123">
                  <c:v>2015-05-06T00:00:00.000Z</c:v>
                </c:pt>
                <c:pt idx="124">
                  <c:v>2015-05-07T00:00:00.000Z</c:v>
                </c:pt>
                <c:pt idx="125">
                  <c:v>2015-05-08T00:00:00.000Z</c:v>
                </c:pt>
                <c:pt idx="126">
                  <c:v>2015-05-09T00:00:00.000Z</c:v>
                </c:pt>
                <c:pt idx="127">
                  <c:v>2015-05-10T00:00:00.000Z</c:v>
                </c:pt>
                <c:pt idx="128">
                  <c:v>2015-05-11T00:00:00.000Z</c:v>
                </c:pt>
                <c:pt idx="129">
                  <c:v>2015-05-12T00:00:00.000Z</c:v>
                </c:pt>
                <c:pt idx="130">
                  <c:v>2015-05-13T00:00:00.000Z</c:v>
                </c:pt>
                <c:pt idx="131">
                  <c:v>2015-05-14T00:00:00.000Z</c:v>
                </c:pt>
                <c:pt idx="132">
                  <c:v>2015-05-15T00:00:00.000Z</c:v>
                </c:pt>
                <c:pt idx="133">
                  <c:v>2015-05-16T00:00:00.000Z</c:v>
                </c:pt>
                <c:pt idx="134">
                  <c:v>2015-05-17T00:00:00.000Z</c:v>
                </c:pt>
                <c:pt idx="135">
                  <c:v>2015-05-18T00:00:00.000Z</c:v>
                </c:pt>
                <c:pt idx="136">
                  <c:v>2015-05-19T00:00:00.000Z</c:v>
                </c:pt>
                <c:pt idx="137">
                  <c:v>2015-05-20T00:00:00.000Z</c:v>
                </c:pt>
                <c:pt idx="138">
                  <c:v>2015-05-21T00:00:00.000Z</c:v>
                </c:pt>
                <c:pt idx="139">
                  <c:v>2015-05-22T00:00:00.000Z</c:v>
                </c:pt>
                <c:pt idx="140">
                  <c:v>2015-05-23T00:00:00.000Z</c:v>
                </c:pt>
                <c:pt idx="141">
                  <c:v>2015-05-24T00:00:00.000Z</c:v>
                </c:pt>
                <c:pt idx="142">
                  <c:v>2015-05-25T00:00:00.000Z</c:v>
                </c:pt>
                <c:pt idx="143">
                  <c:v>2015-05-26T00:00:00.000Z</c:v>
                </c:pt>
                <c:pt idx="144">
                  <c:v>2015-05-27T00:00:00.000Z</c:v>
                </c:pt>
                <c:pt idx="145">
                  <c:v>2015-05-28T00:00:00.000Z</c:v>
                </c:pt>
                <c:pt idx="146">
                  <c:v>2015-05-29T00:00:00.000Z</c:v>
                </c:pt>
                <c:pt idx="147">
                  <c:v>2015-05-30T00:00:00.000Z</c:v>
                </c:pt>
                <c:pt idx="148">
                  <c:v>2015-05-31T00:00:00.000Z</c:v>
                </c:pt>
                <c:pt idx="149">
                  <c:v>2015-06-01T00:00:00.000Z</c:v>
                </c:pt>
                <c:pt idx="150">
                  <c:v>2015-06-02T00:00:00.000Z</c:v>
                </c:pt>
                <c:pt idx="151">
                  <c:v>2015-06-03T00:00:00.000Z</c:v>
                </c:pt>
                <c:pt idx="152">
                  <c:v>2015-06-04T00:00:00.000Z</c:v>
                </c:pt>
                <c:pt idx="153">
                  <c:v>2015-06-05T00:00:00.000Z</c:v>
                </c:pt>
                <c:pt idx="154">
                  <c:v>2015-06-06T00:00:00.000Z</c:v>
                </c:pt>
                <c:pt idx="155">
                  <c:v>2015-06-07T00:00:00.000Z</c:v>
                </c:pt>
                <c:pt idx="156">
                  <c:v>2015-06-08T00:00:00.000Z</c:v>
                </c:pt>
                <c:pt idx="157">
                  <c:v>2015-06-09T00:00:00.000Z</c:v>
                </c:pt>
                <c:pt idx="158">
                  <c:v>2015-06-10T00:00:00.000Z</c:v>
                </c:pt>
                <c:pt idx="159">
                  <c:v>2015-06-11T00:00:00.000Z</c:v>
                </c:pt>
                <c:pt idx="160">
                  <c:v>2015-06-12T00:00:00.000Z</c:v>
                </c:pt>
                <c:pt idx="161">
                  <c:v>2015-06-13T00:00:00.000Z</c:v>
                </c:pt>
                <c:pt idx="162">
                  <c:v>2015-06-14T00:00:00.000Z</c:v>
                </c:pt>
                <c:pt idx="163">
                  <c:v>2015-06-15T00:00:00.000Z</c:v>
                </c:pt>
                <c:pt idx="164">
                  <c:v>2015-06-16T00:00:00.000Z</c:v>
                </c:pt>
                <c:pt idx="165">
                  <c:v>2015-06-17T00:00:00.000Z</c:v>
                </c:pt>
                <c:pt idx="166">
                  <c:v>2015-06-18T00:00:00.000Z</c:v>
                </c:pt>
                <c:pt idx="167">
                  <c:v>2015-06-19T00:00:00.000Z</c:v>
                </c:pt>
                <c:pt idx="168">
                  <c:v>2015-06-20T00:00:00.000Z</c:v>
                </c:pt>
                <c:pt idx="169">
                  <c:v>2015-06-21T00:00:00.000Z</c:v>
                </c:pt>
                <c:pt idx="170">
                  <c:v>2015-06-22T00:00:00.000Z</c:v>
                </c:pt>
                <c:pt idx="171">
                  <c:v>2015-06-23T00:00:00.000Z</c:v>
                </c:pt>
                <c:pt idx="172">
                  <c:v>2015-06-24T00:00:00.000Z</c:v>
                </c:pt>
                <c:pt idx="173">
                  <c:v>2015-06-25T00:00:00.000Z</c:v>
                </c:pt>
                <c:pt idx="174">
                  <c:v>2015-06-26T00:00:00.000Z</c:v>
                </c:pt>
                <c:pt idx="175">
                  <c:v>2015-06-27T00:00:00.000Z</c:v>
                </c:pt>
                <c:pt idx="176">
                  <c:v>2015-06-28T00:00:00.000Z</c:v>
                </c:pt>
                <c:pt idx="177">
                  <c:v>2015-06-29T00:00:00.000Z</c:v>
                </c:pt>
                <c:pt idx="178">
                  <c:v>2015-06-30T00:00:00.000Z</c:v>
                </c:pt>
                <c:pt idx="179">
                  <c:v>2015-07-01T00:00:00.000Z</c:v>
                </c:pt>
                <c:pt idx="180">
                  <c:v>2015-07-02T00:00:00.000Z</c:v>
                </c:pt>
                <c:pt idx="181">
                  <c:v>2015-07-03T00:00:00.000Z</c:v>
                </c:pt>
                <c:pt idx="182">
                  <c:v>2015-07-04T00:00:00.000Z</c:v>
                </c:pt>
                <c:pt idx="183">
                  <c:v>2015-07-05T00:00:00.000Z</c:v>
                </c:pt>
                <c:pt idx="184">
                  <c:v>2015-07-06T00:00:00.000Z</c:v>
                </c:pt>
                <c:pt idx="185">
                  <c:v>2015-07-07T00:00:00.000Z</c:v>
                </c:pt>
                <c:pt idx="186">
                  <c:v>2015-07-08T00:00:00.000Z</c:v>
                </c:pt>
                <c:pt idx="187">
                  <c:v>2015-07-09T00:00:00.000Z</c:v>
                </c:pt>
                <c:pt idx="188">
                  <c:v>2015-07-10T00:00:00.000Z</c:v>
                </c:pt>
                <c:pt idx="189">
                  <c:v>2015-07-11T00:00:00.000Z</c:v>
                </c:pt>
                <c:pt idx="190">
                  <c:v>2015-07-12T00:00:00.000Z</c:v>
                </c:pt>
                <c:pt idx="191">
                  <c:v>2015-07-13T00:00:00.000Z</c:v>
                </c:pt>
                <c:pt idx="192">
                  <c:v>2015-07-14T00:00:00.000Z</c:v>
                </c:pt>
                <c:pt idx="193">
                  <c:v>2015-07-15T00:00:00.000Z</c:v>
                </c:pt>
                <c:pt idx="194">
                  <c:v>2015-07-16T00:00:00.000Z</c:v>
                </c:pt>
                <c:pt idx="195">
                  <c:v>2015-07-17T00:00:00.000Z</c:v>
                </c:pt>
                <c:pt idx="196">
                  <c:v>2015-07-18T00:00:00.000Z</c:v>
                </c:pt>
                <c:pt idx="197">
                  <c:v>2015-07-19T00:00:00.000Z</c:v>
                </c:pt>
                <c:pt idx="198">
                  <c:v>2015-07-20T00:00:00.000Z</c:v>
                </c:pt>
                <c:pt idx="199">
                  <c:v>2015-07-21T00:00:00.000Z</c:v>
                </c:pt>
                <c:pt idx="200">
                  <c:v>2015-07-22T00:00:00.000Z</c:v>
                </c:pt>
                <c:pt idx="201">
                  <c:v>2015-07-23T00:00:00.000Z</c:v>
                </c:pt>
                <c:pt idx="202">
                  <c:v>2015-07-24T00:00:00.000Z</c:v>
                </c:pt>
                <c:pt idx="203">
                  <c:v>2015-07-25T00:00:00.000Z</c:v>
                </c:pt>
                <c:pt idx="204">
                  <c:v>2015-07-26T00:00:00.000Z</c:v>
                </c:pt>
                <c:pt idx="205">
                  <c:v>2015-07-27T00:00:00.000Z</c:v>
                </c:pt>
                <c:pt idx="206">
                  <c:v>2015-07-28T00:00:00.000Z</c:v>
                </c:pt>
                <c:pt idx="207">
                  <c:v>2015-07-29T00:00:00.000Z</c:v>
                </c:pt>
                <c:pt idx="208">
                  <c:v>2015-07-30T00:00:00.000Z</c:v>
                </c:pt>
                <c:pt idx="209">
                  <c:v>2015-07-31T00:00:00.000Z</c:v>
                </c:pt>
              </c:strCache>
            </c:strRef>
          </c:cat>
          <c:val>
            <c:numRef>
              <c:f>AmazonForecast!$C$2:$C$211</c:f>
              <c:numCache>
                <c:formatCode>General</c:formatCode>
                <c:ptCount val="210"/>
                <c:pt idx="0">
                  <c:v>11799.6105739421</c:v>
                </c:pt>
                <c:pt idx="1">
                  <c:v>129.625320588813</c:v>
                </c:pt>
                <c:pt idx="2">
                  <c:v>15395.221788778201</c:v>
                </c:pt>
                <c:pt idx="3">
                  <c:v>14469.0449186963</c:v>
                </c:pt>
                <c:pt idx="4">
                  <c:v>13126.1376194355</c:v>
                </c:pt>
                <c:pt idx="5">
                  <c:v>11208.5455532794</c:v>
                </c:pt>
                <c:pt idx="6">
                  <c:v>11925.2512524125</c:v>
                </c:pt>
                <c:pt idx="7">
                  <c:v>10836.982968758601</c:v>
                </c:pt>
                <c:pt idx="8">
                  <c:v>209.42010911527601</c:v>
                </c:pt>
                <c:pt idx="9">
                  <c:v>14830.5305486052</c:v>
                </c:pt>
                <c:pt idx="10">
                  <c:v>13783.290455079299</c:v>
                </c:pt>
                <c:pt idx="11">
                  <c:v>12158.650242440301</c:v>
                </c:pt>
                <c:pt idx="12">
                  <c:v>10524.6967772067</c:v>
                </c:pt>
                <c:pt idx="13">
                  <c:v>11022.9189309547</c:v>
                </c:pt>
                <c:pt idx="14">
                  <c:v>10422.351077826401</c:v>
                </c:pt>
                <c:pt idx="15">
                  <c:v>279.451524365566</c:v>
                </c:pt>
                <c:pt idx="16">
                  <c:v>14245.678341167801</c:v>
                </c:pt>
                <c:pt idx="17">
                  <c:v>12759.4814494618</c:v>
                </c:pt>
                <c:pt idx="18">
                  <c:v>12574.495991850201</c:v>
                </c:pt>
                <c:pt idx="19">
                  <c:v>10727.950109248801</c:v>
                </c:pt>
                <c:pt idx="20">
                  <c:v>11411.2733715663</c:v>
                </c:pt>
                <c:pt idx="21">
                  <c:v>10324.4623889347</c:v>
                </c:pt>
                <c:pt idx="22">
                  <c:v>168.877996396133</c:v>
                </c:pt>
                <c:pt idx="23">
                  <c:v>15219.238875726</c:v>
                </c:pt>
                <c:pt idx="24">
                  <c:v>14437.5877759172</c:v>
                </c:pt>
                <c:pt idx="25">
                  <c:v>13843.588290113399</c:v>
                </c:pt>
                <c:pt idx="26">
                  <c:v>12662.080224326301</c:v>
                </c:pt>
                <c:pt idx="27">
                  <c:v>12670.6233200838</c:v>
                </c:pt>
                <c:pt idx="28">
                  <c:v>10949.766467856</c:v>
                </c:pt>
                <c:pt idx="29">
                  <c:v>310.62025118081499</c:v>
                </c:pt>
                <c:pt idx="30">
                  <c:v>15107.619824866701</c:v>
                </c:pt>
                <c:pt idx="31">
                  <c:v>13631.769877606401</c:v>
                </c:pt>
                <c:pt idx="32">
                  <c:v>12850.506893595601</c:v>
                </c:pt>
                <c:pt idx="33">
                  <c:v>11739.8410996189</c:v>
                </c:pt>
                <c:pt idx="34">
                  <c:v>12253.625556008399</c:v>
                </c:pt>
                <c:pt idx="35">
                  <c:v>10415.1647249817</c:v>
                </c:pt>
                <c:pt idx="36">
                  <c:v>204.88136865261799</c:v>
                </c:pt>
                <c:pt idx="37">
                  <c:v>13459.364678391201</c:v>
                </c:pt>
                <c:pt idx="38">
                  <c:v>11885.1582945756</c:v>
                </c:pt>
                <c:pt idx="39">
                  <c:v>11704.3005009511</c:v>
                </c:pt>
                <c:pt idx="40">
                  <c:v>10266.2341578777</c:v>
                </c:pt>
                <c:pt idx="41">
                  <c:v>11233.6721877736</c:v>
                </c:pt>
                <c:pt idx="42">
                  <c:v>10893.4361117793</c:v>
                </c:pt>
                <c:pt idx="43">
                  <c:v>168.12093835485001</c:v>
                </c:pt>
                <c:pt idx="44">
                  <c:v>14382.860922456301</c:v>
                </c:pt>
                <c:pt idx="45">
                  <c:v>13275.937456514101</c:v>
                </c:pt>
                <c:pt idx="46">
                  <c:v>13079.9100208944</c:v>
                </c:pt>
                <c:pt idx="47">
                  <c:v>12040.9750723613</c:v>
                </c:pt>
                <c:pt idx="48">
                  <c:v>12090.245291626101</c:v>
                </c:pt>
                <c:pt idx="49">
                  <c:v>10644.8986863178</c:v>
                </c:pt>
                <c:pt idx="50">
                  <c:v>52.655939894304197</c:v>
                </c:pt>
                <c:pt idx="51">
                  <c:v>13354.166544817999</c:v>
                </c:pt>
                <c:pt idx="52">
                  <c:v>12211.1921238207</c:v>
                </c:pt>
                <c:pt idx="53">
                  <c:v>11851.6096153812</c:v>
                </c:pt>
                <c:pt idx="54">
                  <c:v>10568.282944417</c:v>
                </c:pt>
                <c:pt idx="55">
                  <c:v>10921.0707626647</c:v>
                </c:pt>
                <c:pt idx="56">
                  <c:v>10347.706698329101</c:v>
                </c:pt>
                <c:pt idx="57">
                  <c:v>253.00088638910401</c:v>
                </c:pt>
                <c:pt idx="58">
                  <c:v>14119.0989751778</c:v>
                </c:pt>
                <c:pt idx="59">
                  <c:v>12857.1841588268</c:v>
                </c:pt>
                <c:pt idx="60">
                  <c:v>13100.800565256701</c:v>
                </c:pt>
                <c:pt idx="61">
                  <c:v>11904.4346077225</c:v>
                </c:pt>
                <c:pt idx="62">
                  <c:v>12138.8787534487</c:v>
                </c:pt>
                <c:pt idx="63">
                  <c:v>10822.1534974606</c:v>
                </c:pt>
                <c:pt idx="64">
                  <c:v>98.730008901195404</c:v>
                </c:pt>
                <c:pt idx="65">
                  <c:v>12893.527239843301</c:v>
                </c:pt>
                <c:pt idx="66">
                  <c:v>12156.8195201938</c:v>
                </c:pt>
                <c:pt idx="67">
                  <c:v>11761.3682511157</c:v>
                </c:pt>
                <c:pt idx="68">
                  <c:v>10781.083228048399</c:v>
                </c:pt>
                <c:pt idx="69">
                  <c:v>10786.5288289448</c:v>
                </c:pt>
                <c:pt idx="70">
                  <c:v>11372.875</c:v>
                </c:pt>
                <c:pt idx="71">
                  <c:v>-106.709</c:v>
                </c:pt>
                <c:pt idx="72">
                  <c:v>10975.763999999999</c:v>
                </c:pt>
                <c:pt idx="73">
                  <c:v>13600.007</c:v>
                </c:pt>
                <c:pt idx="74">
                  <c:v>13367.462</c:v>
                </c:pt>
                <c:pt idx="75">
                  <c:v>12134.438</c:v>
                </c:pt>
                <c:pt idx="76">
                  <c:v>11562.865</c:v>
                </c:pt>
                <c:pt idx="77">
                  <c:v>11005.09</c:v>
                </c:pt>
                <c:pt idx="78">
                  <c:v>-88.92</c:v>
                </c:pt>
                <c:pt idx="79">
                  <c:v>9449.9040000000005</c:v>
                </c:pt>
                <c:pt idx="80">
                  <c:v>10559.885</c:v>
                </c:pt>
                <c:pt idx="81">
                  <c:v>11704.2</c:v>
                </c:pt>
                <c:pt idx="82">
                  <c:v>12493.808000000001</c:v>
                </c:pt>
                <c:pt idx="83">
                  <c:v>11912.107</c:v>
                </c:pt>
                <c:pt idx="84">
                  <c:v>11674.424999999999</c:v>
                </c:pt>
                <c:pt idx="85">
                  <c:v>-127.869</c:v>
                </c:pt>
                <c:pt idx="86">
                  <c:v>16303.187</c:v>
                </c:pt>
                <c:pt idx="87">
                  <c:v>13209.087</c:v>
                </c:pt>
                <c:pt idx="88">
                  <c:v>15296.413</c:v>
                </c:pt>
                <c:pt idx="89">
                  <c:v>13719.236999999999</c:v>
                </c:pt>
                <c:pt idx="90">
                  <c:v>13404.651</c:v>
                </c:pt>
                <c:pt idx="91">
                  <c:v>11356</c:v>
                </c:pt>
                <c:pt idx="92">
                  <c:v>72.415999999999997</c:v>
                </c:pt>
                <c:pt idx="93">
                  <c:v>14701.036</c:v>
                </c:pt>
                <c:pt idx="94">
                  <c:v>12661.26</c:v>
                </c:pt>
                <c:pt idx="95">
                  <c:v>12901.894</c:v>
                </c:pt>
                <c:pt idx="96">
                  <c:v>11957.484</c:v>
                </c:pt>
                <c:pt idx="97">
                  <c:v>12350.434999999999</c:v>
                </c:pt>
                <c:pt idx="98">
                  <c:v>11274.602999999999</c:v>
                </c:pt>
                <c:pt idx="99">
                  <c:v>-183.279</c:v>
                </c:pt>
                <c:pt idx="100">
                  <c:v>18880.732</c:v>
                </c:pt>
                <c:pt idx="101">
                  <c:v>15322.525</c:v>
                </c:pt>
                <c:pt idx="102">
                  <c:v>15688.928</c:v>
                </c:pt>
                <c:pt idx="103">
                  <c:v>14051.101000000001</c:v>
                </c:pt>
                <c:pt idx="104">
                  <c:v>10832.022999999999</c:v>
                </c:pt>
                <c:pt idx="105">
                  <c:v>11433.991</c:v>
                </c:pt>
                <c:pt idx="106">
                  <c:v>-54.881</c:v>
                </c:pt>
                <c:pt idx="107">
                  <c:v>9509.8860000000004</c:v>
                </c:pt>
                <c:pt idx="108">
                  <c:v>11030.975</c:v>
                </c:pt>
                <c:pt idx="109">
                  <c:v>12185.183000000001</c:v>
                </c:pt>
                <c:pt idx="110">
                  <c:v>11484.891</c:v>
                </c:pt>
                <c:pt idx="111">
                  <c:v>11431.421</c:v>
                </c:pt>
                <c:pt idx="112">
                  <c:v>11477.009</c:v>
                </c:pt>
                <c:pt idx="113">
                  <c:v>631.15200000000004</c:v>
                </c:pt>
                <c:pt idx="114">
                  <c:v>14575.861000000001</c:v>
                </c:pt>
                <c:pt idx="115">
                  <c:v>14954.147999999999</c:v>
                </c:pt>
                <c:pt idx="116">
                  <c:v>14103.281999999999</c:v>
                </c:pt>
                <c:pt idx="117">
                  <c:v>13183.789000000001</c:v>
                </c:pt>
                <c:pt idx="118">
                  <c:v>12492.213</c:v>
                </c:pt>
                <c:pt idx="119">
                  <c:v>11650.803</c:v>
                </c:pt>
                <c:pt idx="120">
                  <c:v>589.452</c:v>
                </c:pt>
                <c:pt idx="121">
                  <c:v>12848.888999999999</c:v>
                </c:pt>
                <c:pt idx="122">
                  <c:v>13057.481</c:v>
                </c:pt>
                <c:pt idx="123">
                  <c:v>12204.636</c:v>
                </c:pt>
                <c:pt idx="124">
                  <c:v>11608.175999999999</c:v>
                </c:pt>
                <c:pt idx="125">
                  <c:v>11840.978999999999</c:v>
                </c:pt>
                <c:pt idx="126">
                  <c:v>11828.64</c:v>
                </c:pt>
                <c:pt idx="127">
                  <c:v>546.34100000000001</c:v>
                </c:pt>
                <c:pt idx="128">
                  <c:v>15699.788</c:v>
                </c:pt>
                <c:pt idx="129">
                  <c:v>13675.120999999999</c:v>
                </c:pt>
                <c:pt idx="130">
                  <c:v>13808.897000000001</c:v>
                </c:pt>
                <c:pt idx="131">
                  <c:v>13010.995999999999</c:v>
                </c:pt>
                <c:pt idx="132">
                  <c:v>12074.321</c:v>
                </c:pt>
                <c:pt idx="133">
                  <c:v>11801.032999999999</c:v>
                </c:pt>
                <c:pt idx="134">
                  <c:v>336.31400000000002</c:v>
                </c:pt>
                <c:pt idx="135">
                  <c:v>15261.285</c:v>
                </c:pt>
                <c:pt idx="136">
                  <c:v>13454.308000000001</c:v>
                </c:pt>
                <c:pt idx="137">
                  <c:v>13347.326999999999</c:v>
                </c:pt>
                <c:pt idx="138">
                  <c:v>13058.413</c:v>
                </c:pt>
                <c:pt idx="139">
                  <c:v>12225.281000000001</c:v>
                </c:pt>
                <c:pt idx="140">
                  <c:v>11518.619000000001</c:v>
                </c:pt>
                <c:pt idx="141">
                  <c:v>42.045000000000002</c:v>
                </c:pt>
                <c:pt idx="142">
                  <c:v>14050.526</c:v>
                </c:pt>
                <c:pt idx="143">
                  <c:v>12904.837</c:v>
                </c:pt>
                <c:pt idx="144">
                  <c:v>13287.227999999999</c:v>
                </c:pt>
                <c:pt idx="145">
                  <c:v>11743.07</c:v>
                </c:pt>
                <c:pt idx="146">
                  <c:v>11835.099</c:v>
                </c:pt>
                <c:pt idx="147">
                  <c:v>11372.451999999999</c:v>
                </c:pt>
                <c:pt idx="148">
                  <c:v>119.274</c:v>
                </c:pt>
                <c:pt idx="149">
                  <c:v>16217.763000000001</c:v>
                </c:pt>
                <c:pt idx="150">
                  <c:v>13998.718000000001</c:v>
                </c:pt>
                <c:pt idx="151">
                  <c:v>14183.071</c:v>
                </c:pt>
                <c:pt idx="152">
                  <c:v>12559.097</c:v>
                </c:pt>
                <c:pt idx="153">
                  <c:v>12314.858</c:v>
                </c:pt>
                <c:pt idx="154">
                  <c:v>13066.789000000001</c:v>
                </c:pt>
                <c:pt idx="155">
                  <c:v>-225.98599999999999</c:v>
                </c:pt>
                <c:pt idx="156">
                  <c:v>12813.487999999999</c:v>
                </c:pt>
                <c:pt idx="157">
                  <c:v>12407.246999999999</c:v>
                </c:pt>
                <c:pt idx="158">
                  <c:v>13301.218000000001</c:v>
                </c:pt>
                <c:pt idx="159">
                  <c:v>11348.166999999999</c:v>
                </c:pt>
                <c:pt idx="160">
                  <c:v>12867.71</c:v>
                </c:pt>
                <c:pt idx="161">
                  <c:v>11368.51</c:v>
                </c:pt>
                <c:pt idx="162">
                  <c:v>-78.840999999999994</c:v>
                </c:pt>
                <c:pt idx="163">
                  <c:v>20181.530999999999</c:v>
                </c:pt>
                <c:pt idx="164">
                  <c:v>16260.736999999999</c:v>
                </c:pt>
                <c:pt idx="165">
                  <c:v>14887.355</c:v>
                </c:pt>
                <c:pt idx="166">
                  <c:v>12152.512000000001</c:v>
                </c:pt>
                <c:pt idx="167">
                  <c:v>13853.409</c:v>
                </c:pt>
                <c:pt idx="168">
                  <c:v>12199.812</c:v>
                </c:pt>
                <c:pt idx="169">
                  <c:v>-71.58</c:v>
                </c:pt>
                <c:pt idx="170">
                  <c:v>12814.977000000001</c:v>
                </c:pt>
                <c:pt idx="171">
                  <c:v>12577.832</c:v>
                </c:pt>
                <c:pt idx="172">
                  <c:v>12163.638999999999</c:v>
                </c:pt>
                <c:pt idx="173">
                  <c:v>12137.787</c:v>
                </c:pt>
                <c:pt idx="174">
                  <c:v>13626.207</c:v>
                </c:pt>
                <c:pt idx="175">
                  <c:v>12997.484</c:v>
                </c:pt>
                <c:pt idx="176">
                  <c:v>-108.914</c:v>
                </c:pt>
                <c:pt idx="177">
                  <c:v>18643.670999999998</c:v>
                </c:pt>
                <c:pt idx="178">
                  <c:v>16316.834000000001</c:v>
                </c:pt>
                <c:pt idx="179">
                  <c:v>18883.146000000001</c:v>
                </c:pt>
                <c:pt idx="180">
                  <c:v>16110.164000000001</c:v>
                </c:pt>
                <c:pt idx="181">
                  <c:v>17043.703000000001</c:v>
                </c:pt>
                <c:pt idx="182">
                  <c:v>13163.60546875</c:v>
                </c:pt>
                <c:pt idx="183">
                  <c:v>160.74090576169999</c:v>
                </c:pt>
                <c:pt idx="184">
                  <c:v>13690.90234375</c:v>
                </c:pt>
                <c:pt idx="185">
                  <c:v>13766.2978515625</c:v>
                </c:pt>
                <c:pt idx="186">
                  <c:v>13469.859375</c:v>
                </c:pt>
                <c:pt idx="187">
                  <c:v>12542.671875</c:v>
                </c:pt>
                <c:pt idx="188">
                  <c:v>13302.30859375</c:v>
                </c:pt>
                <c:pt idx="189">
                  <c:v>12217.875</c:v>
                </c:pt>
                <c:pt idx="190">
                  <c:v>137.38195800779999</c:v>
                </c:pt>
                <c:pt idx="191">
                  <c:v>20098.923828125</c:v>
                </c:pt>
                <c:pt idx="192">
                  <c:v>17429.134765625</c:v>
                </c:pt>
                <c:pt idx="193">
                  <c:v>17116.037109375</c:v>
                </c:pt>
                <c:pt idx="194">
                  <c:v>15552.3740234375</c:v>
                </c:pt>
                <c:pt idx="195">
                  <c:v>15505.0908203125</c:v>
                </c:pt>
                <c:pt idx="196">
                  <c:v>11501.182000000001</c:v>
                </c:pt>
                <c:pt idx="197">
                  <c:v>90.578000000000003</c:v>
                </c:pt>
                <c:pt idx="198">
                  <c:v>12004.424999999999</c:v>
                </c:pt>
                <c:pt idx="199">
                  <c:v>12260.745000000001</c:v>
                </c:pt>
                <c:pt idx="200">
                  <c:v>12764.699000000001</c:v>
                </c:pt>
                <c:pt idx="201">
                  <c:v>11819.857</c:v>
                </c:pt>
                <c:pt idx="202">
                  <c:v>11862.976000000001</c:v>
                </c:pt>
                <c:pt idx="203">
                  <c:v>11344.721</c:v>
                </c:pt>
                <c:pt idx="204">
                  <c:v>123.136</c:v>
                </c:pt>
                <c:pt idx="205">
                  <c:v>15283.598</c:v>
                </c:pt>
                <c:pt idx="206">
                  <c:v>15673.816000000001</c:v>
                </c:pt>
                <c:pt idx="207">
                  <c:v>15728.302</c:v>
                </c:pt>
                <c:pt idx="208">
                  <c:v>14254.338</c:v>
                </c:pt>
                <c:pt idx="209">
                  <c:v>15396.716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1-4443-9D1F-28F6A3D645FC}"/>
            </c:ext>
          </c:extLst>
        </c:ser>
        <c:ser>
          <c:idx val="2"/>
          <c:order val="2"/>
          <c:tx>
            <c:strRef>
              <c:f>AmazonForecast!$D$1</c:f>
              <c:strCache>
                <c:ptCount val="1"/>
                <c:pt idx="0">
                  <c:v>TIM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AmazonForecast!$A$2:$A$211</c:f>
              <c:strCache>
                <c:ptCount val="210"/>
                <c:pt idx="0">
                  <c:v>2015-01-03T00:00:00.000Z</c:v>
                </c:pt>
                <c:pt idx="1">
                  <c:v>2015-01-04T00:00:00.000Z</c:v>
                </c:pt>
                <c:pt idx="2">
                  <c:v>2015-01-05T00:00:00.000Z</c:v>
                </c:pt>
                <c:pt idx="3">
                  <c:v>2015-01-06T00:00:00.000Z</c:v>
                </c:pt>
                <c:pt idx="4">
                  <c:v>2015-01-07T00:00:00.000Z</c:v>
                </c:pt>
                <c:pt idx="5">
                  <c:v>2015-01-08T00:00:00.000Z</c:v>
                </c:pt>
                <c:pt idx="6">
                  <c:v>2015-01-09T00:00:00.000Z</c:v>
                </c:pt>
                <c:pt idx="7">
                  <c:v>2015-01-10T00:00:00.000Z</c:v>
                </c:pt>
                <c:pt idx="8">
                  <c:v>2015-01-11T00:00:00.000Z</c:v>
                </c:pt>
                <c:pt idx="9">
                  <c:v>2015-01-12T00:00:00.000Z</c:v>
                </c:pt>
                <c:pt idx="10">
                  <c:v>2015-01-13T00:00:00.000Z</c:v>
                </c:pt>
                <c:pt idx="11">
                  <c:v>2015-01-14T00:00:00.000Z</c:v>
                </c:pt>
                <c:pt idx="12">
                  <c:v>2015-01-15T00:00:00.000Z</c:v>
                </c:pt>
                <c:pt idx="13">
                  <c:v>2015-01-16T00:00:00.000Z</c:v>
                </c:pt>
                <c:pt idx="14">
                  <c:v>2015-01-17T00:00:00.000Z</c:v>
                </c:pt>
                <c:pt idx="15">
                  <c:v>2015-01-18T00:00:00.000Z</c:v>
                </c:pt>
                <c:pt idx="16">
                  <c:v>2015-01-19T00:00:00.000Z</c:v>
                </c:pt>
                <c:pt idx="17">
                  <c:v>2015-01-20T00:00:00.000Z</c:v>
                </c:pt>
                <c:pt idx="18">
                  <c:v>2015-01-21T00:00:00.000Z</c:v>
                </c:pt>
                <c:pt idx="19">
                  <c:v>2015-01-22T00:00:00.000Z</c:v>
                </c:pt>
                <c:pt idx="20">
                  <c:v>2015-01-23T00:00:00.000Z</c:v>
                </c:pt>
                <c:pt idx="21">
                  <c:v>2015-01-24T00:00:00.000Z</c:v>
                </c:pt>
                <c:pt idx="22">
                  <c:v>2015-01-25T00:00:00.000Z</c:v>
                </c:pt>
                <c:pt idx="23">
                  <c:v>2015-01-26T00:00:00.000Z</c:v>
                </c:pt>
                <c:pt idx="24">
                  <c:v>2015-01-27T00:00:00.000Z</c:v>
                </c:pt>
                <c:pt idx="25">
                  <c:v>2015-01-28T00:00:00.000Z</c:v>
                </c:pt>
                <c:pt idx="26">
                  <c:v>2015-01-29T00:00:00.000Z</c:v>
                </c:pt>
                <c:pt idx="27">
                  <c:v>2015-01-30T00:00:00.000Z</c:v>
                </c:pt>
                <c:pt idx="28">
                  <c:v>2015-01-31T00:00:00.000Z</c:v>
                </c:pt>
                <c:pt idx="29">
                  <c:v>2015-02-01T00:00:00.000Z</c:v>
                </c:pt>
                <c:pt idx="30">
                  <c:v>2015-02-02T00:00:00.000Z</c:v>
                </c:pt>
                <c:pt idx="31">
                  <c:v>2015-02-03T00:00:00.000Z</c:v>
                </c:pt>
                <c:pt idx="32">
                  <c:v>2015-02-04T00:00:00.000Z</c:v>
                </c:pt>
                <c:pt idx="33">
                  <c:v>2015-02-05T00:00:00.000Z</c:v>
                </c:pt>
                <c:pt idx="34">
                  <c:v>2015-02-06T00:00:00.000Z</c:v>
                </c:pt>
                <c:pt idx="35">
                  <c:v>2015-02-07T00:00:00.000Z</c:v>
                </c:pt>
                <c:pt idx="36">
                  <c:v>2015-02-08T00:00:00.000Z</c:v>
                </c:pt>
                <c:pt idx="37">
                  <c:v>2015-02-09T00:00:00.000Z</c:v>
                </c:pt>
                <c:pt idx="38">
                  <c:v>2015-02-10T00:00:00.000Z</c:v>
                </c:pt>
                <c:pt idx="39">
                  <c:v>2015-02-11T00:00:00.000Z</c:v>
                </c:pt>
                <c:pt idx="40">
                  <c:v>2015-02-12T00:00:00.000Z</c:v>
                </c:pt>
                <c:pt idx="41">
                  <c:v>2015-02-13T00:00:00.000Z</c:v>
                </c:pt>
                <c:pt idx="42">
                  <c:v>2015-02-14T00:00:00.000Z</c:v>
                </c:pt>
                <c:pt idx="43">
                  <c:v>2015-02-15T00:00:00.000Z</c:v>
                </c:pt>
                <c:pt idx="44">
                  <c:v>2015-02-16T00:00:00.000Z</c:v>
                </c:pt>
                <c:pt idx="45">
                  <c:v>2015-02-17T00:00:00.000Z</c:v>
                </c:pt>
                <c:pt idx="46">
                  <c:v>2015-02-18T00:00:00.000Z</c:v>
                </c:pt>
                <c:pt idx="47">
                  <c:v>2015-02-19T00:00:00.000Z</c:v>
                </c:pt>
                <c:pt idx="48">
                  <c:v>2015-02-20T00:00:00.000Z</c:v>
                </c:pt>
                <c:pt idx="49">
                  <c:v>2015-02-21T00:00:00.000Z</c:v>
                </c:pt>
                <c:pt idx="50">
                  <c:v>2015-02-22T00:00:00.000Z</c:v>
                </c:pt>
                <c:pt idx="51">
                  <c:v>2015-02-23T00:00:00.000Z</c:v>
                </c:pt>
                <c:pt idx="52">
                  <c:v>2015-02-24T00:00:00.000Z</c:v>
                </c:pt>
                <c:pt idx="53">
                  <c:v>2015-02-25T00:00:00.000Z</c:v>
                </c:pt>
                <c:pt idx="54">
                  <c:v>2015-02-26T00:00:00.000Z</c:v>
                </c:pt>
                <c:pt idx="55">
                  <c:v>2015-02-27T00:00:00.000Z</c:v>
                </c:pt>
                <c:pt idx="56">
                  <c:v>2015-02-28T00:00:00.000Z</c:v>
                </c:pt>
                <c:pt idx="57">
                  <c:v>2015-03-01T00:00:00.000Z</c:v>
                </c:pt>
                <c:pt idx="58">
                  <c:v>2015-03-02T00:00:00.000Z</c:v>
                </c:pt>
                <c:pt idx="59">
                  <c:v>2015-03-03T00:00:00.000Z</c:v>
                </c:pt>
                <c:pt idx="60">
                  <c:v>2015-03-04T00:00:00.000Z</c:v>
                </c:pt>
                <c:pt idx="61">
                  <c:v>2015-03-05T00:00:00.000Z</c:v>
                </c:pt>
                <c:pt idx="62">
                  <c:v>2015-03-06T00:00:00.000Z</c:v>
                </c:pt>
                <c:pt idx="63">
                  <c:v>2015-03-07T00:00:00.000Z</c:v>
                </c:pt>
                <c:pt idx="64">
                  <c:v>2015-03-08T00:00:00.000Z</c:v>
                </c:pt>
                <c:pt idx="65">
                  <c:v>2015-03-09T00:00:00.000Z</c:v>
                </c:pt>
                <c:pt idx="66">
                  <c:v>2015-03-10T00:00:00.000Z</c:v>
                </c:pt>
                <c:pt idx="67">
                  <c:v>2015-03-11T00:00:00.000Z</c:v>
                </c:pt>
                <c:pt idx="68">
                  <c:v>2015-03-12T00:00:00.000Z</c:v>
                </c:pt>
                <c:pt idx="69">
                  <c:v>2015-03-13T00:00:00.000Z</c:v>
                </c:pt>
                <c:pt idx="70">
                  <c:v>2015-03-14T00:00:00.000Z</c:v>
                </c:pt>
                <c:pt idx="71">
                  <c:v>2015-03-15T00:00:00.000Z</c:v>
                </c:pt>
                <c:pt idx="72">
                  <c:v>2015-03-16T00:00:00.000Z</c:v>
                </c:pt>
                <c:pt idx="73">
                  <c:v>2015-03-17T00:00:00.000Z</c:v>
                </c:pt>
                <c:pt idx="74">
                  <c:v>2015-03-18T00:00:00.000Z</c:v>
                </c:pt>
                <c:pt idx="75">
                  <c:v>2015-03-19T00:00:00.000Z</c:v>
                </c:pt>
                <c:pt idx="76">
                  <c:v>2015-03-20T00:00:00.000Z</c:v>
                </c:pt>
                <c:pt idx="77">
                  <c:v>2015-03-21T00:00:00.000Z</c:v>
                </c:pt>
                <c:pt idx="78">
                  <c:v>2015-03-22T00:00:00.000Z</c:v>
                </c:pt>
                <c:pt idx="79">
                  <c:v>2015-03-23T00:00:00.000Z</c:v>
                </c:pt>
                <c:pt idx="80">
                  <c:v>2015-03-24T00:00:00.000Z</c:v>
                </c:pt>
                <c:pt idx="81">
                  <c:v>2015-03-25T00:00:00.000Z</c:v>
                </c:pt>
                <c:pt idx="82">
                  <c:v>2015-03-26T00:00:00.000Z</c:v>
                </c:pt>
                <c:pt idx="83">
                  <c:v>2015-03-27T00:00:00.000Z</c:v>
                </c:pt>
                <c:pt idx="84">
                  <c:v>2015-03-28T00:00:00.000Z</c:v>
                </c:pt>
                <c:pt idx="85">
                  <c:v>2015-03-29T00:00:00.000Z</c:v>
                </c:pt>
                <c:pt idx="86">
                  <c:v>2015-03-30T00:00:00.000Z</c:v>
                </c:pt>
                <c:pt idx="87">
                  <c:v>2015-03-31T00:00:00.000Z</c:v>
                </c:pt>
                <c:pt idx="88">
                  <c:v>2015-04-01T00:00:00.000Z</c:v>
                </c:pt>
                <c:pt idx="89">
                  <c:v>2015-04-02T00:00:00.000Z</c:v>
                </c:pt>
                <c:pt idx="90">
                  <c:v>2015-04-03T00:00:00.000Z</c:v>
                </c:pt>
                <c:pt idx="91">
                  <c:v>2015-04-04T00:00:00.000Z</c:v>
                </c:pt>
                <c:pt idx="92">
                  <c:v>2015-04-05T00:00:00.000Z</c:v>
                </c:pt>
                <c:pt idx="93">
                  <c:v>2015-04-06T00:00:00.000Z</c:v>
                </c:pt>
                <c:pt idx="94">
                  <c:v>2015-04-07T00:00:00.000Z</c:v>
                </c:pt>
                <c:pt idx="95">
                  <c:v>2015-04-08T00:00:00.000Z</c:v>
                </c:pt>
                <c:pt idx="96">
                  <c:v>2015-04-09T00:00:00.000Z</c:v>
                </c:pt>
                <c:pt idx="97">
                  <c:v>2015-04-10T00:00:00.000Z</c:v>
                </c:pt>
                <c:pt idx="98">
                  <c:v>2015-04-11T00:00:00.000Z</c:v>
                </c:pt>
                <c:pt idx="99">
                  <c:v>2015-04-12T00:00:00.000Z</c:v>
                </c:pt>
                <c:pt idx="100">
                  <c:v>2015-04-13T00:00:00.000Z</c:v>
                </c:pt>
                <c:pt idx="101">
                  <c:v>2015-04-14T00:00:00.000Z</c:v>
                </c:pt>
                <c:pt idx="102">
                  <c:v>2015-04-15T00:00:00.000Z</c:v>
                </c:pt>
                <c:pt idx="103">
                  <c:v>2015-04-16T00:00:00.000Z</c:v>
                </c:pt>
                <c:pt idx="104">
                  <c:v>2015-04-17T00:00:00.000Z</c:v>
                </c:pt>
                <c:pt idx="105">
                  <c:v>2015-04-18T00:00:00.000Z</c:v>
                </c:pt>
                <c:pt idx="106">
                  <c:v>2015-04-19T00:00:00.000Z</c:v>
                </c:pt>
                <c:pt idx="107">
                  <c:v>2015-04-20T00:00:00.000Z</c:v>
                </c:pt>
                <c:pt idx="108">
                  <c:v>2015-04-21T00:00:00.000Z</c:v>
                </c:pt>
                <c:pt idx="109">
                  <c:v>2015-04-22T00:00:00.000Z</c:v>
                </c:pt>
                <c:pt idx="110">
                  <c:v>2015-04-23T00:00:00.000Z</c:v>
                </c:pt>
                <c:pt idx="111">
                  <c:v>2015-04-24T00:00:00.000Z</c:v>
                </c:pt>
                <c:pt idx="112">
                  <c:v>2015-04-25T00:00:00.000Z</c:v>
                </c:pt>
                <c:pt idx="113">
                  <c:v>2015-04-26T00:00:00.000Z</c:v>
                </c:pt>
                <c:pt idx="114">
                  <c:v>2015-04-27T00:00:00.000Z</c:v>
                </c:pt>
                <c:pt idx="115">
                  <c:v>2015-04-28T00:00:00.000Z</c:v>
                </c:pt>
                <c:pt idx="116">
                  <c:v>2015-04-29T00:00:00.000Z</c:v>
                </c:pt>
                <c:pt idx="117">
                  <c:v>2015-04-30T00:00:00.000Z</c:v>
                </c:pt>
                <c:pt idx="118">
                  <c:v>2015-05-01T00:00:00.000Z</c:v>
                </c:pt>
                <c:pt idx="119">
                  <c:v>2015-05-02T00:00:00.000Z</c:v>
                </c:pt>
                <c:pt idx="120">
                  <c:v>2015-05-03T00:00:00.000Z</c:v>
                </c:pt>
                <c:pt idx="121">
                  <c:v>2015-05-04T00:00:00.000Z</c:v>
                </c:pt>
                <c:pt idx="122">
                  <c:v>2015-05-05T00:00:00.000Z</c:v>
                </c:pt>
                <c:pt idx="123">
                  <c:v>2015-05-06T00:00:00.000Z</c:v>
                </c:pt>
                <c:pt idx="124">
                  <c:v>2015-05-07T00:00:00.000Z</c:v>
                </c:pt>
                <c:pt idx="125">
                  <c:v>2015-05-08T00:00:00.000Z</c:v>
                </c:pt>
                <c:pt idx="126">
                  <c:v>2015-05-09T00:00:00.000Z</c:v>
                </c:pt>
                <c:pt idx="127">
                  <c:v>2015-05-10T00:00:00.000Z</c:v>
                </c:pt>
                <c:pt idx="128">
                  <c:v>2015-05-11T00:00:00.000Z</c:v>
                </c:pt>
                <c:pt idx="129">
                  <c:v>2015-05-12T00:00:00.000Z</c:v>
                </c:pt>
                <c:pt idx="130">
                  <c:v>2015-05-13T00:00:00.000Z</c:v>
                </c:pt>
                <c:pt idx="131">
                  <c:v>2015-05-14T00:00:00.000Z</c:v>
                </c:pt>
                <c:pt idx="132">
                  <c:v>2015-05-15T00:00:00.000Z</c:v>
                </c:pt>
                <c:pt idx="133">
                  <c:v>2015-05-16T00:00:00.000Z</c:v>
                </c:pt>
                <c:pt idx="134">
                  <c:v>2015-05-17T00:00:00.000Z</c:v>
                </c:pt>
                <c:pt idx="135">
                  <c:v>2015-05-18T00:00:00.000Z</c:v>
                </c:pt>
                <c:pt idx="136">
                  <c:v>2015-05-19T00:00:00.000Z</c:v>
                </c:pt>
                <c:pt idx="137">
                  <c:v>2015-05-20T00:00:00.000Z</c:v>
                </c:pt>
                <c:pt idx="138">
                  <c:v>2015-05-21T00:00:00.000Z</c:v>
                </c:pt>
                <c:pt idx="139">
                  <c:v>2015-05-22T00:00:00.000Z</c:v>
                </c:pt>
                <c:pt idx="140">
                  <c:v>2015-05-23T00:00:00.000Z</c:v>
                </c:pt>
                <c:pt idx="141">
                  <c:v>2015-05-24T00:00:00.000Z</c:v>
                </c:pt>
                <c:pt idx="142">
                  <c:v>2015-05-25T00:00:00.000Z</c:v>
                </c:pt>
                <c:pt idx="143">
                  <c:v>2015-05-26T00:00:00.000Z</c:v>
                </c:pt>
                <c:pt idx="144">
                  <c:v>2015-05-27T00:00:00.000Z</c:v>
                </c:pt>
                <c:pt idx="145">
                  <c:v>2015-05-28T00:00:00.000Z</c:v>
                </c:pt>
                <c:pt idx="146">
                  <c:v>2015-05-29T00:00:00.000Z</c:v>
                </c:pt>
                <c:pt idx="147">
                  <c:v>2015-05-30T00:00:00.000Z</c:v>
                </c:pt>
                <c:pt idx="148">
                  <c:v>2015-05-31T00:00:00.000Z</c:v>
                </c:pt>
                <c:pt idx="149">
                  <c:v>2015-06-01T00:00:00.000Z</c:v>
                </c:pt>
                <c:pt idx="150">
                  <c:v>2015-06-02T00:00:00.000Z</c:v>
                </c:pt>
                <c:pt idx="151">
                  <c:v>2015-06-03T00:00:00.000Z</c:v>
                </c:pt>
                <c:pt idx="152">
                  <c:v>2015-06-04T00:00:00.000Z</c:v>
                </c:pt>
                <c:pt idx="153">
                  <c:v>2015-06-05T00:00:00.000Z</c:v>
                </c:pt>
                <c:pt idx="154">
                  <c:v>2015-06-06T00:00:00.000Z</c:v>
                </c:pt>
                <c:pt idx="155">
                  <c:v>2015-06-07T00:00:00.000Z</c:v>
                </c:pt>
                <c:pt idx="156">
                  <c:v>2015-06-08T00:00:00.000Z</c:v>
                </c:pt>
                <c:pt idx="157">
                  <c:v>2015-06-09T00:00:00.000Z</c:v>
                </c:pt>
                <c:pt idx="158">
                  <c:v>2015-06-10T00:00:00.000Z</c:v>
                </c:pt>
                <c:pt idx="159">
                  <c:v>2015-06-11T00:00:00.000Z</c:v>
                </c:pt>
                <c:pt idx="160">
                  <c:v>2015-06-12T00:00:00.000Z</c:v>
                </c:pt>
                <c:pt idx="161">
                  <c:v>2015-06-13T00:00:00.000Z</c:v>
                </c:pt>
                <c:pt idx="162">
                  <c:v>2015-06-14T00:00:00.000Z</c:v>
                </c:pt>
                <c:pt idx="163">
                  <c:v>2015-06-15T00:00:00.000Z</c:v>
                </c:pt>
                <c:pt idx="164">
                  <c:v>2015-06-16T00:00:00.000Z</c:v>
                </c:pt>
                <c:pt idx="165">
                  <c:v>2015-06-17T00:00:00.000Z</c:v>
                </c:pt>
                <c:pt idx="166">
                  <c:v>2015-06-18T00:00:00.000Z</c:v>
                </c:pt>
                <c:pt idx="167">
                  <c:v>2015-06-19T00:00:00.000Z</c:v>
                </c:pt>
                <c:pt idx="168">
                  <c:v>2015-06-20T00:00:00.000Z</c:v>
                </c:pt>
                <c:pt idx="169">
                  <c:v>2015-06-21T00:00:00.000Z</c:v>
                </c:pt>
                <c:pt idx="170">
                  <c:v>2015-06-22T00:00:00.000Z</c:v>
                </c:pt>
                <c:pt idx="171">
                  <c:v>2015-06-23T00:00:00.000Z</c:v>
                </c:pt>
                <c:pt idx="172">
                  <c:v>2015-06-24T00:00:00.000Z</c:v>
                </c:pt>
                <c:pt idx="173">
                  <c:v>2015-06-25T00:00:00.000Z</c:v>
                </c:pt>
                <c:pt idx="174">
                  <c:v>2015-06-26T00:00:00.000Z</c:v>
                </c:pt>
                <c:pt idx="175">
                  <c:v>2015-06-27T00:00:00.000Z</c:v>
                </c:pt>
                <c:pt idx="176">
                  <c:v>2015-06-28T00:00:00.000Z</c:v>
                </c:pt>
                <c:pt idx="177">
                  <c:v>2015-06-29T00:00:00.000Z</c:v>
                </c:pt>
                <c:pt idx="178">
                  <c:v>2015-06-30T00:00:00.000Z</c:v>
                </c:pt>
                <c:pt idx="179">
                  <c:v>2015-07-01T00:00:00.000Z</c:v>
                </c:pt>
                <c:pt idx="180">
                  <c:v>2015-07-02T00:00:00.000Z</c:v>
                </c:pt>
                <c:pt idx="181">
                  <c:v>2015-07-03T00:00:00.000Z</c:v>
                </c:pt>
                <c:pt idx="182">
                  <c:v>2015-07-04T00:00:00.000Z</c:v>
                </c:pt>
                <c:pt idx="183">
                  <c:v>2015-07-05T00:00:00.000Z</c:v>
                </c:pt>
                <c:pt idx="184">
                  <c:v>2015-07-06T00:00:00.000Z</c:v>
                </c:pt>
                <c:pt idx="185">
                  <c:v>2015-07-07T00:00:00.000Z</c:v>
                </c:pt>
                <c:pt idx="186">
                  <c:v>2015-07-08T00:00:00.000Z</c:v>
                </c:pt>
                <c:pt idx="187">
                  <c:v>2015-07-09T00:00:00.000Z</c:v>
                </c:pt>
                <c:pt idx="188">
                  <c:v>2015-07-10T00:00:00.000Z</c:v>
                </c:pt>
                <c:pt idx="189">
                  <c:v>2015-07-11T00:00:00.000Z</c:v>
                </c:pt>
                <c:pt idx="190">
                  <c:v>2015-07-12T00:00:00.000Z</c:v>
                </c:pt>
                <c:pt idx="191">
                  <c:v>2015-07-13T00:00:00.000Z</c:v>
                </c:pt>
                <c:pt idx="192">
                  <c:v>2015-07-14T00:00:00.000Z</c:v>
                </c:pt>
                <c:pt idx="193">
                  <c:v>2015-07-15T00:00:00.000Z</c:v>
                </c:pt>
                <c:pt idx="194">
                  <c:v>2015-07-16T00:00:00.000Z</c:v>
                </c:pt>
                <c:pt idx="195">
                  <c:v>2015-07-17T00:00:00.000Z</c:v>
                </c:pt>
                <c:pt idx="196">
                  <c:v>2015-07-18T00:00:00.000Z</c:v>
                </c:pt>
                <c:pt idx="197">
                  <c:v>2015-07-19T00:00:00.000Z</c:v>
                </c:pt>
                <c:pt idx="198">
                  <c:v>2015-07-20T00:00:00.000Z</c:v>
                </c:pt>
                <c:pt idx="199">
                  <c:v>2015-07-21T00:00:00.000Z</c:v>
                </c:pt>
                <c:pt idx="200">
                  <c:v>2015-07-22T00:00:00.000Z</c:v>
                </c:pt>
                <c:pt idx="201">
                  <c:v>2015-07-23T00:00:00.000Z</c:v>
                </c:pt>
                <c:pt idx="202">
                  <c:v>2015-07-24T00:00:00.000Z</c:v>
                </c:pt>
                <c:pt idx="203">
                  <c:v>2015-07-25T00:00:00.000Z</c:v>
                </c:pt>
                <c:pt idx="204">
                  <c:v>2015-07-26T00:00:00.000Z</c:v>
                </c:pt>
                <c:pt idx="205">
                  <c:v>2015-07-27T00:00:00.000Z</c:v>
                </c:pt>
                <c:pt idx="206">
                  <c:v>2015-07-28T00:00:00.000Z</c:v>
                </c:pt>
                <c:pt idx="207">
                  <c:v>2015-07-29T00:00:00.000Z</c:v>
                </c:pt>
                <c:pt idx="208">
                  <c:v>2015-07-30T00:00:00.000Z</c:v>
                </c:pt>
                <c:pt idx="209">
                  <c:v>2015-07-31T00:00:00.000Z</c:v>
                </c:pt>
              </c:strCache>
            </c:strRef>
          </c:cat>
          <c:val>
            <c:numRef>
              <c:f>AmazonForecast!$D$2:$D$211</c:f>
              <c:numCache>
                <c:formatCode>General</c:formatCode>
                <c:ptCount val="210"/>
                <c:pt idx="0">
                  <c:v>9236.8711327090205</c:v>
                </c:pt>
                <c:pt idx="1">
                  <c:v>0</c:v>
                </c:pt>
                <c:pt idx="2">
                  <c:v>16738.101150121602</c:v>
                </c:pt>
                <c:pt idx="3">
                  <c:v>15868.7662935069</c:v>
                </c:pt>
                <c:pt idx="4">
                  <c:v>12680.709298582</c:v>
                </c:pt>
                <c:pt idx="5">
                  <c:v>13716.8992170044</c:v>
                </c:pt>
                <c:pt idx="6">
                  <c:v>11758.8058856239</c:v>
                </c:pt>
                <c:pt idx="7">
                  <c:v>9437.8259332539892</c:v>
                </c:pt>
                <c:pt idx="8">
                  <c:v>88.020551317956404</c:v>
                </c:pt>
                <c:pt idx="9">
                  <c:v>15907.969133508101</c:v>
                </c:pt>
                <c:pt idx="10">
                  <c:v>14822.873839222601</c:v>
                </c:pt>
                <c:pt idx="11">
                  <c:v>14402.416542462999</c:v>
                </c:pt>
                <c:pt idx="12">
                  <c:v>13637.827216505</c:v>
                </c:pt>
                <c:pt idx="13">
                  <c:v>12388.904809718601</c:v>
                </c:pt>
                <c:pt idx="14">
                  <c:v>11973.7828137653</c:v>
                </c:pt>
                <c:pt idx="15">
                  <c:v>0</c:v>
                </c:pt>
                <c:pt idx="16">
                  <c:v>12506.664172884901</c:v>
                </c:pt>
                <c:pt idx="17">
                  <c:v>11025.0356979602</c:v>
                </c:pt>
                <c:pt idx="18">
                  <c:v>11038.505875970701</c:v>
                </c:pt>
                <c:pt idx="19">
                  <c:v>10195.8471545301</c:v>
                </c:pt>
                <c:pt idx="20">
                  <c:v>11346.730892240001</c:v>
                </c:pt>
                <c:pt idx="21">
                  <c:v>11404.133344702301</c:v>
                </c:pt>
                <c:pt idx="22">
                  <c:v>15.082368197103801</c:v>
                </c:pt>
                <c:pt idx="23">
                  <c:v>18885.9152561394</c:v>
                </c:pt>
                <c:pt idx="24">
                  <c:v>15775.8414496978</c:v>
                </c:pt>
                <c:pt idx="25">
                  <c:v>15409.817921387001</c:v>
                </c:pt>
                <c:pt idx="26">
                  <c:v>13940.5218961951</c:v>
                </c:pt>
                <c:pt idx="27">
                  <c:v>13612.216654449699</c:v>
                </c:pt>
                <c:pt idx="28">
                  <c:v>10697.543182575801</c:v>
                </c:pt>
                <c:pt idx="29">
                  <c:v>0</c:v>
                </c:pt>
                <c:pt idx="30">
                  <c:v>17049.577045932801</c:v>
                </c:pt>
                <c:pt idx="31">
                  <c:v>15411.5469638829</c:v>
                </c:pt>
                <c:pt idx="32">
                  <c:v>15129.698329585101</c:v>
                </c:pt>
                <c:pt idx="33">
                  <c:v>13768.4160589812</c:v>
                </c:pt>
                <c:pt idx="34">
                  <c:v>14671.7161438317</c:v>
                </c:pt>
                <c:pt idx="35">
                  <c:v>11236.615893852801</c:v>
                </c:pt>
                <c:pt idx="36">
                  <c:v>0</c:v>
                </c:pt>
                <c:pt idx="37">
                  <c:v>12191.6652973781</c:v>
                </c:pt>
                <c:pt idx="38">
                  <c:v>11683.807869538299</c:v>
                </c:pt>
                <c:pt idx="39">
                  <c:v>11569.5982156553</c:v>
                </c:pt>
                <c:pt idx="40">
                  <c:v>11491.5095468746</c:v>
                </c:pt>
                <c:pt idx="41">
                  <c:v>11850.8297436786</c:v>
                </c:pt>
                <c:pt idx="42">
                  <c:v>11383.868445636699</c:v>
                </c:pt>
                <c:pt idx="43">
                  <c:v>0</c:v>
                </c:pt>
                <c:pt idx="44">
                  <c:v>19207.8751438043</c:v>
                </c:pt>
                <c:pt idx="45">
                  <c:v>16195.014528297599</c:v>
                </c:pt>
                <c:pt idx="46">
                  <c:v>15690.4433322402</c:v>
                </c:pt>
                <c:pt idx="47">
                  <c:v>14352.3951654065</c:v>
                </c:pt>
                <c:pt idx="48">
                  <c:v>14723.8014418441</c:v>
                </c:pt>
                <c:pt idx="49">
                  <c:v>11033.980406954501</c:v>
                </c:pt>
                <c:pt idx="50">
                  <c:v>64.1094863934686</c:v>
                </c:pt>
                <c:pt idx="51">
                  <c:v>11913.6841123789</c:v>
                </c:pt>
                <c:pt idx="52">
                  <c:v>11545.490373091299</c:v>
                </c:pt>
                <c:pt idx="53">
                  <c:v>11269.531868337799</c:v>
                </c:pt>
                <c:pt idx="54">
                  <c:v>11032.2855317837</c:v>
                </c:pt>
                <c:pt idx="55">
                  <c:v>11475.867858358301</c:v>
                </c:pt>
                <c:pt idx="56">
                  <c:v>11035.1966990481</c:v>
                </c:pt>
                <c:pt idx="57">
                  <c:v>0</c:v>
                </c:pt>
                <c:pt idx="58">
                  <c:v>17856.241884168099</c:v>
                </c:pt>
                <c:pt idx="59">
                  <c:v>15991.757754599799</c:v>
                </c:pt>
                <c:pt idx="60">
                  <c:v>15328.4767029697</c:v>
                </c:pt>
                <c:pt idx="61">
                  <c:v>14329.133351008801</c:v>
                </c:pt>
                <c:pt idx="62">
                  <c:v>13751.8115037715</c:v>
                </c:pt>
                <c:pt idx="63">
                  <c:v>10815.199718972999</c:v>
                </c:pt>
                <c:pt idx="64">
                  <c:v>33.891252387984203</c:v>
                </c:pt>
                <c:pt idx="65">
                  <c:v>11711.196985709401</c:v>
                </c:pt>
                <c:pt idx="66">
                  <c:v>11329.3369041512</c:v>
                </c:pt>
                <c:pt idx="67">
                  <c:v>11050.9574620206</c:v>
                </c:pt>
                <c:pt idx="68">
                  <c:v>10967.177543559101</c:v>
                </c:pt>
                <c:pt idx="69">
                  <c:v>11300.083609478301</c:v>
                </c:pt>
                <c:pt idx="70">
                  <c:v>11372.2912724084</c:v>
                </c:pt>
                <c:pt idx="71">
                  <c:v>0</c:v>
                </c:pt>
                <c:pt idx="72">
                  <c:v>19085.600004592601</c:v>
                </c:pt>
                <c:pt idx="73">
                  <c:v>15913.930143605699</c:v>
                </c:pt>
                <c:pt idx="74">
                  <c:v>15762.3399834881</c:v>
                </c:pt>
                <c:pt idx="75">
                  <c:v>14609.774343995001</c:v>
                </c:pt>
                <c:pt idx="76">
                  <c:v>14663.019944481301</c:v>
                </c:pt>
                <c:pt idx="77">
                  <c:v>11026.716090448999</c:v>
                </c:pt>
                <c:pt idx="78">
                  <c:v>46.218614610354997</c:v>
                </c:pt>
                <c:pt idx="79">
                  <c:v>11921.4919652997</c:v>
                </c:pt>
                <c:pt idx="80">
                  <c:v>11526.658374944</c:v>
                </c:pt>
                <c:pt idx="81">
                  <c:v>11277.9600427351</c:v>
                </c:pt>
                <c:pt idx="82">
                  <c:v>11059.677969468699</c:v>
                </c:pt>
                <c:pt idx="83">
                  <c:v>11499.891027344</c:v>
                </c:pt>
                <c:pt idx="84">
                  <c:v>11054.2286435607</c:v>
                </c:pt>
                <c:pt idx="85">
                  <c:v>0</c:v>
                </c:pt>
                <c:pt idx="86">
                  <c:v>18643.6027903832</c:v>
                </c:pt>
                <c:pt idx="87">
                  <c:v>15793.7573505091</c:v>
                </c:pt>
                <c:pt idx="88">
                  <c:v>15160.242039889399</c:v>
                </c:pt>
                <c:pt idx="89">
                  <c:v>13856.4613018982</c:v>
                </c:pt>
                <c:pt idx="90">
                  <c:v>497.38785202618902</c:v>
                </c:pt>
                <c:pt idx="91">
                  <c:v>11608.702663855</c:v>
                </c:pt>
                <c:pt idx="92">
                  <c:v>0</c:v>
                </c:pt>
                <c:pt idx="93">
                  <c:v>0</c:v>
                </c:pt>
                <c:pt idx="94">
                  <c:v>11393.4788279351</c:v>
                </c:pt>
                <c:pt idx="95">
                  <c:v>11037.971675679</c:v>
                </c:pt>
                <c:pt idx="96">
                  <c:v>10828.6625386017</c:v>
                </c:pt>
                <c:pt idx="97">
                  <c:v>10156.5038711262</c:v>
                </c:pt>
                <c:pt idx="98">
                  <c:v>10629.5151883331</c:v>
                </c:pt>
                <c:pt idx="99">
                  <c:v>0</c:v>
                </c:pt>
                <c:pt idx="100">
                  <c:v>17491.189907624299</c:v>
                </c:pt>
                <c:pt idx="101">
                  <c:v>14567.2424665526</c:v>
                </c:pt>
                <c:pt idx="102">
                  <c:v>15828.415115781299</c:v>
                </c:pt>
                <c:pt idx="103">
                  <c:v>14198.195915276799</c:v>
                </c:pt>
                <c:pt idx="104">
                  <c:v>13027.213121769901</c:v>
                </c:pt>
                <c:pt idx="105">
                  <c:v>10560.6471752581</c:v>
                </c:pt>
                <c:pt idx="106">
                  <c:v>85.009302861567903</c:v>
                </c:pt>
                <c:pt idx="107">
                  <c:v>11440.125117650299</c:v>
                </c:pt>
                <c:pt idx="108">
                  <c:v>11100.7544824536</c:v>
                </c:pt>
                <c:pt idx="109">
                  <c:v>10758.3493658674</c:v>
                </c:pt>
                <c:pt idx="110">
                  <c:v>10722.897084414901</c:v>
                </c:pt>
                <c:pt idx="111">
                  <c:v>11010.475804108601</c:v>
                </c:pt>
                <c:pt idx="112">
                  <c:v>11000.5308451039</c:v>
                </c:pt>
                <c:pt idx="113">
                  <c:v>0</c:v>
                </c:pt>
                <c:pt idx="114">
                  <c:v>18577.881904714301</c:v>
                </c:pt>
                <c:pt idx="115">
                  <c:v>15850.4579708117</c:v>
                </c:pt>
                <c:pt idx="116">
                  <c:v>15168.6875825105</c:v>
                </c:pt>
                <c:pt idx="117">
                  <c:v>13935.077969174499</c:v>
                </c:pt>
                <c:pt idx="118">
                  <c:v>435.60581433131603</c:v>
                </c:pt>
                <c:pt idx="119">
                  <c:v>12457.2725951099</c:v>
                </c:pt>
                <c:pt idx="120">
                  <c:v>68.638329241507194</c:v>
                </c:pt>
                <c:pt idx="121">
                  <c:v>17271.883830124301</c:v>
                </c:pt>
                <c:pt idx="122">
                  <c:v>15876.1539320681</c:v>
                </c:pt>
                <c:pt idx="123">
                  <c:v>15335.390491706399</c:v>
                </c:pt>
                <c:pt idx="124">
                  <c:v>14159.467215756</c:v>
                </c:pt>
                <c:pt idx="125">
                  <c:v>13658.8099397063</c:v>
                </c:pt>
                <c:pt idx="126">
                  <c:v>12132.6544561968</c:v>
                </c:pt>
                <c:pt idx="127">
                  <c:v>0</c:v>
                </c:pt>
                <c:pt idx="128">
                  <c:v>12377.000778714601</c:v>
                </c:pt>
                <c:pt idx="129">
                  <c:v>11070.3316466339</c:v>
                </c:pt>
                <c:pt idx="130">
                  <c:v>11170.3865307862</c:v>
                </c:pt>
                <c:pt idx="131">
                  <c:v>190.54021700681301</c:v>
                </c:pt>
                <c:pt idx="132">
                  <c:v>12797.815834110301</c:v>
                </c:pt>
                <c:pt idx="133">
                  <c:v>11503.820364290201</c:v>
                </c:pt>
                <c:pt idx="134">
                  <c:v>14.030076638272901</c:v>
                </c:pt>
                <c:pt idx="135">
                  <c:v>19134.262178341502</c:v>
                </c:pt>
                <c:pt idx="136">
                  <c:v>16032.068475042201</c:v>
                </c:pt>
                <c:pt idx="137">
                  <c:v>15579.697466907201</c:v>
                </c:pt>
                <c:pt idx="138">
                  <c:v>14017.7477469678</c:v>
                </c:pt>
                <c:pt idx="139">
                  <c:v>13816.846388974</c:v>
                </c:pt>
                <c:pt idx="140">
                  <c:v>10725.2334909452</c:v>
                </c:pt>
                <c:pt idx="141">
                  <c:v>0</c:v>
                </c:pt>
                <c:pt idx="142">
                  <c:v>0</c:v>
                </c:pt>
                <c:pt idx="143">
                  <c:v>12040.4649460085</c:v>
                </c:pt>
                <c:pt idx="144">
                  <c:v>10902.5650404465</c:v>
                </c:pt>
                <c:pt idx="145">
                  <c:v>10561.262177000501</c:v>
                </c:pt>
                <c:pt idx="146">
                  <c:v>11132.7682511735</c:v>
                </c:pt>
                <c:pt idx="147">
                  <c:v>10371.7270706037</c:v>
                </c:pt>
                <c:pt idx="148">
                  <c:v>15.726544238364401</c:v>
                </c:pt>
                <c:pt idx="149">
                  <c:v>18538.1160325479</c:v>
                </c:pt>
                <c:pt idx="150">
                  <c:v>15346.291712333799</c:v>
                </c:pt>
                <c:pt idx="151">
                  <c:v>15171.908896736901</c:v>
                </c:pt>
                <c:pt idx="152">
                  <c:v>0</c:v>
                </c:pt>
                <c:pt idx="153">
                  <c:v>17052.932166947401</c:v>
                </c:pt>
                <c:pt idx="154">
                  <c:v>10956.4621801055</c:v>
                </c:pt>
                <c:pt idx="155">
                  <c:v>0</c:v>
                </c:pt>
                <c:pt idx="156">
                  <c:v>10699.391520465901</c:v>
                </c:pt>
                <c:pt idx="157">
                  <c:v>10686.908062791999</c:v>
                </c:pt>
                <c:pt idx="158">
                  <c:v>11009.9363336227</c:v>
                </c:pt>
                <c:pt idx="159">
                  <c:v>10691.307225930401</c:v>
                </c:pt>
                <c:pt idx="160">
                  <c:v>11397.843745182299</c:v>
                </c:pt>
                <c:pt idx="161">
                  <c:v>11399.079520359001</c:v>
                </c:pt>
                <c:pt idx="162">
                  <c:v>76.698630600186405</c:v>
                </c:pt>
                <c:pt idx="163">
                  <c:v>18886.9141145295</c:v>
                </c:pt>
                <c:pt idx="164">
                  <c:v>15730.0381744026</c:v>
                </c:pt>
                <c:pt idx="165">
                  <c:v>15410.5011817546</c:v>
                </c:pt>
                <c:pt idx="166">
                  <c:v>13879.330870318399</c:v>
                </c:pt>
                <c:pt idx="167">
                  <c:v>13606.4592898386</c:v>
                </c:pt>
                <c:pt idx="168">
                  <c:v>11473.950078169401</c:v>
                </c:pt>
                <c:pt idx="169">
                  <c:v>0</c:v>
                </c:pt>
                <c:pt idx="170">
                  <c:v>12382.418493367501</c:v>
                </c:pt>
                <c:pt idx="171">
                  <c:v>10932.318915456401</c:v>
                </c:pt>
                <c:pt idx="172">
                  <c:v>11463.228695608999</c:v>
                </c:pt>
                <c:pt idx="173">
                  <c:v>10986.7328696599</c:v>
                </c:pt>
                <c:pt idx="174">
                  <c:v>11724.0723106354</c:v>
                </c:pt>
                <c:pt idx="175">
                  <c:v>11723.7870983841</c:v>
                </c:pt>
                <c:pt idx="176">
                  <c:v>8.5283516176135592</c:v>
                </c:pt>
                <c:pt idx="177">
                  <c:v>19682.039622546199</c:v>
                </c:pt>
                <c:pt idx="178">
                  <c:v>16622.8496299197</c:v>
                </c:pt>
                <c:pt idx="179">
                  <c:v>15954.3998487306</c:v>
                </c:pt>
                <c:pt idx="180">
                  <c:v>14178.8880522813</c:v>
                </c:pt>
                <c:pt idx="181">
                  <c:v>13179.678781903</c:v>
                </c:pt>
                <c:pt idx="182">
                  <c:v>11663.1102249217</c:v>
                </c:pt>
                <c:pt idx="183">
                  <c:v>0</c:v>
                </c:pt>
                <c:pt idx="184">
                  <c:v>12051.001213142799</c:v>
                </c:pt>
                <c:pt idx="185">
                  <c:v>10259.433248319199</c:v>
                </c:pt>
                <c:pt idx="186">
                  <c:v>11596.1732251337</c:v>
                </c:pt>
                <c:pt idx="187">
                  <c:v>11031.037833042101</c:v>
                </c:pt>
                <c:pt idx="188">
                  <c:v>11073.8723959458</c:v>
                </c:pt>
                <c:pt idx="189">
                  <c:v>10960.2155819582</c:v>
                </c:pt>
                <c:pt idx="190">
                  <c:v>0</c:v>
                </c:pt>
                <c:pt idx="191">
                  <c:v>18990.484181979999</c:v>
                </c:pt>
                <c:pt idx="192">
                  <c:v>15881.5867287648</c:v>
                </c:pt>
                <c:pt idx="193">
                  <c:v>16141.330263653301</c:v>
                </c:pt>
                <c:pt idx="194">
                  <c:v>14255.2264171186</c:v>
                </c:pt>
                <c:pt idx="195">
                  <c:v>13394.641456158701</c:v>
                </c:pt>
                <c:pt idx="196">
                  <c:v>10994.276565084299</c:v>
                </c:pt>
                <c:pt idx="197">
                  <c:v>0</c:v>
                </c:pt>
                <c:pt idx="198">
                  <c:v>11288.3678019581</c:v>
                </c:pt>
                <c:pt idx="199">
                  <c:v>9809.0095272033395</c:v>
                </c:pt>
                <c:pt idx="200">
                  <c:v>10953.5827900433</c:v>
                </c:pt>
                <c:pt idx="201">
                  <c:v>10756.5257647086</c:v>
                </c:pt>
                <c:pt idx="202">
                  <c:v>10599.807808797101</c:v>
                </c:pt>
                <c:pt idx="203">
                  <c:v>10540.5432406339</c:v>
                </c:pt>
                <c:pt idx="204">
                  <c:v>0</c:v>
                </c:pt>
                <c:pt idx="205">
                  <c:v>17899.522618874002</c:v>
                </c:pt>
                <c:pt idx="206">
                  <c:v>14802.259125259199</c:v>
                </c:pt>
                <c:pt idx="207">
                  <c:v>15395.0675241073</c:v>
                </c:pt>
                <c:pt idx="208">
                  <c:v>13859.5403149307</c:v>
                </c:pt>
                <c:pt idx="209">
                  <c:v>12439.967063960001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1-4443-9D1F-28F6A3D6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370128"/>
        <c:axId val="959365208"/>
      </c:lineChart>
      <c:catAx>
        <c:axId val="9593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65208"/>
        <c:crosses val="autoZero"/>
        <c:auto val="1"/>
        <c:lblAlgn val="ctr"/>
        <c:lblOffset val="100"/>
        <c:noMultiLvlLbl val="0"/>
      </c:catAx>
      <c:valAx>
        <c:axId val="95936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11</xdr:row>
      <xdr:rowOff>133350</xdr:rowOff>
    </xdr:from>
    <xdr:to>
      <xdr:col>28</xdr:col>
      <xdr:colOff>238125</xdr:colOff>
      <xdr:row>39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609AA-B888-446A-8C47-ECA8E21C5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"/>
  <sheetViews>
    <sheetView tabSelected="1" workbookViewId="0">
      <selection activeCell="E25" sqref="E25"/>
    </sheetView>
  </sheetViews>
  <sheetFormatPr defaultRowHeight="15" x14ac:dyDescent="0.25"/>
  <cols>
    <col min="1" max="1" width="26.42578125" customWidth="1"/>
    <col min="2" max="2" width="18.85546875" customWidth="1"/>
    <col min="3" max="3" width="17.85546875" customWidth="1"/>
    <col min="4" max="4" width="24" customWidth="1"/>
    <col min="5" max="5" width="29.42578125" customWidth="1"/>
    <col min="6" max="6" width="20.5703125" customWidth="1"/>
    <col min="8" max="9" width="15" customWidth="1"/>
    <col min="10" max="10" width="20.42578125" customWidth="1"/>
    <col min="11" max="11" width="17.28515625" customWidth="1"/>
  </cols>
  <sheetData>
    <row r="1" spans="1:11" x14ac:dyDescent="0.25">
      <c r="A1" t="s">
        <v>0</v>
      </c>
      <c r="B1" t="s">
        <v>5</v>
      </c>
      <c r="C1" t="s">
        <v>1</v>
      </c>
      <c r="D1" t="s">
        <v>4</v>
      </c>
      <c r="E1" t="s">
        <v>2</v>
      </c>
      <c r="F1" t="s">
        <v>3</v>
      </c>
      <c r="G1" t="s">
        <v>216</v>
      </c>
      <c r="H1" t="s">
        <v>218</v>
      </c>
      <c r="J1" t="s">
        <v>217</v>
      </c>
      <c r="K1" t="s">
        <v>220</v>
      </c>
    </row>
    <row r="2" spans="1:11" x14ac:dyDescent="0.25">
      <c r="A2" t="s">
        <v>6</v>
      </c>
      <c r="B2">
        <v>10304</v>
      </c>
      <c r="C2">
        <v>11799.6105739421</v>
      </c>
      <c r="D2">
        <v>9236.8711327090205</v>
      </c>
      <c r="E2" s="1">
        <v>42006</v>
      </c>
      <c r="F2">
        <v>1</v>
      </c>
      <c r="G2">
        <f>ABS(B2-D2)</f>
        <v>1067.1288672909795</v>
      </c>
      <c r="H2">
        <f>ABS(B2-C2)</f>
        <v>1495.6105739421</v>
      </c>
      <c r="J2">
        <f>AVERAGE(G2:G211)</f>
        <v>934.49085512737395</v>
      </c>
      <c r="K2">
        <f>SUM(G2:G211)/SUM(B2:B211)*100</f>
        <v>8.4350444108068885</v>
      </c>
    </row>
    <row r="3" spans="1:11" x14ac:dyDescent="0.25">
      <c r="A3" t="s">
        <v>7</v>
      </c>
      <c r="B3">
        <v>0</v>
      </c>
      <c r="C3">
        <v>129.625320588813</v>
      </c>
      <c r="D3">
        <v>0</v>
      </c>
      <c r="E3" s="1">
        <v>42006</v>
      </c>
      <c r="F3">
        <v>2</v>
      </c>
      <c r="G3">
        <f t="shared" ref="G3:G66" si="0">ABS(B3-D3)</f>
        <v>0</v>
      </c>
      <c r="H3">
        <f t="shared" ref="H3:H66" si="1">ABS(B3-C3)</f>
        <v>129.625320588813</v>
      </c>
    </row>
    <row r="4" spans="1:11" x14ac:dyDescent="0.25">
      <c r="A4" t="s">
        <v>8</v>
      </c>
      <c r="B4">
        <v>19730</v>
      </c>
      <c r="C4">
        <v>15395.221788778201</v>
      </c>
      <c r="D4">
        <v>16738.101150121602</v>
      </c>
      <c r="E4" s="1">
        <v>42006</v>
      </c>
      <c r="F4">
        <v>3</v>
      </c>
      <c r="G4">
        <f t="shared" si="0"/>
        <v>2991.8988498783983</v>
      </c>
      <c r="H4">
        <f t="shared" si="1"/>
        <v>4334.7782112217992</v>
      </c>
      <c r="J4" t="s">
        <v>219</v>
      </c>
      <c r="K4" t="s">
        <v>221</v>
      </c>
    </row>
    <row r="5" spans="1:11" x14ac:dyDescent="0.25">
      <c r="A5" t="s">
        <v>9</v>
      </c>
      <c r="B5">
        <v>16206</v>
      </c>
      <c r="C5">
        <v>14469.0449186963</v>
      </c>
      <c r="D5">
        <v>15868.7662935069</v>
      </c>
      <c r="E5" s="1">
        <v>42006</v>
      </c>
      <c r="F5">
        <v>4</v>
      </c>
      <c r="G5">
        <f t="shared" si="0"/>
        <v>337.23370649309982</v>
      </c>
      <c r="H5">
        <f t="shared" si="1"/>
        <v>1736.9550813037004</v>
      </c>
      <c r="J5">
        <f>AVERAGE(H2:H211)</f>
        <v>1744.2801132748439</v>
      </c>
      <c r="K5">
        <f>SUM(H2:H211)/SUM(B2:B211)*100</f>
        <v>15.74448817731356</v>
      </c>
    </row>
    <row r="6" spans="1:11" x14ac:dyDescent="0.25">
      <c r="A6" t="s">
        <v>10</v>
      </c>
      <c r="B6">
        <v>14313</v>
      </c>
      <c r="C6">
        <v>13126.1376194355</v>
      </c>
      <c r="D6">
        <v>12680.709298582</v>
      </c>
      <c r="E6" s="1">
        <v>42006</v>
      </c>
      <c r="F6">
        <v>5</v>
      </c>
      <c r="G6">
        <f t="shared" si="0"/>
        <v>1632.290701418</v>
      </c>
      <c r="H6">
        <f t="shared" si="1"/>
        <v>1186.8623805645002</v>
      </c>
    </row>
    <row r="7" spans="1:11" x14ac:dyDescent="0.25">
      <c r="A7" t="s">
        <v>11</v>
      </c>
      <c r="B7">
        <v>12166</v>
      </c>
      <c r="C7">
        <v>11208.5455532794</v>
      </c>
      <c r="D7">
        <v>13716.8992170044</v>
      </c>
      <c r="E7" s="1">
        <v>42006</v>
      </c>
      <c r="F7">
        <v>6</v>
      </c>
      <c r="G7">
        <f t="shared" si="0"/>
        <v>1550.8992170044003</v>
      </c>
      <c r="H7">
        <f t="shared" si="1"/>
        <v>957.45444672059966</v>
      </c>
    </row>
    <row r="8" spans="1:11" x14ac:dyDescent="0.25">
      <c r="A8" t="s">
        <v>12</v>
      </c>
      <c r="B8">
        <v>13021</v>
      </c>
      <c r="C8">
        <v>11925.2512524125</v>
      </c>
      <c r="D8">
        <v>11758.8058856239</v>
      </c>
      <c r="E8" s="1">
        <v>42006</v>
      </c>
      <c r="F8">
        <v>7</v>
      </c>
      <c r="G8">
        <f t="shared" si="0"/>
        <v>1262.1941143760996</v>
      </c>
      <c r="H8">
        <f t="shared" si="1"/>
        <v>1095.7487475875005</v>
      </c>
    </row>
    <row r="9" spans="1:11" x14ac:dyDescent="0.25">
      <c r="A9" t="s">
        <v>13</v>
      </c>
      <c r="B9">
        <v>10660</v>
      </c>
      <c r="C9">
        <v>10836.982968758601</v>
      </c>
      <c r="D9">
        <v>9437.8259332539892</v>
      </c>
      <c r="E9" s="1">
        <v>42006</v>
      </c>
      <c r="F9">
        <v>8</v>
      </c>
      <c r="G9">
        <f t="shared" si="0"/>
        <v>1222.1740667460108</v>
      </c>
      <c r="H9">
        <f t="shared" si="1"/>
        <v>176.98296875860069</v>
      </c>
    </row>
    <row r="10" spans="1:11" x14ac:dyDescent="0.25">
      <c r="A10" t="s">
        <v>14</v>
      </c>
      <c r="B10">
        <v>0</v>
      </c>
      <c r="C10">
        <v>209.42010911527601</v>
      </c>
      <c r="D10">
        <v>88.020551317956404</v>
      </c>
      <c r="E10" s="1">
        <v>42006</v>
      </c>
      <c r="F10">
        <v>9</v>
      </c>
      <c r="G10">
        <f t="shared" si="0"/>
        <v>88.020551317956404</v>
      </c>
      <c r="H10">
        <f t="shared" si="1"/>
        <v>209.42010911527601</v>
      </c>
    </row>
    <row r="11" spans="1:11" x14ac:dyDescent="0.25">
      <c r="A11" t="s">
        <v>15</v>
      </c>
      <c r="B11">
        <v>16681</v>
      </c>
      <c r="C11">
        <v>14830.5305486052</v>
      </c>
      <c r="D11">
        <v>15907.969133508101</v>
      </c>
      <c r="E11" s="1">
        <v>42006</v>
      </c>
      <c r="F11">
        <v>10</v>
      </c>
      <c r="G11">
        <f t="shared" si="0"/>
        <v>773.03086649189936</v>
      </c>
      <c r="H11">
        <f t="shared" si="1"/>
        <v>1850.4694513947998</v>
      </c>
    </row>
    <row r="12" spans="1:11" x14ac:dyDescent="0.25">
      <c r="A12" t="s">
        <v>16</v>
      </c>
      <c r="B12">
        <v>13394</v>
      </c>
      <c r="C12">
        <v>13783.290455079299</v>
      </c>
      <c r="D12">
        <v>14822.873839222601</v>
      </c>
      <c r="E12" s="1">
        <v>42006</v>
      </c>
      <c r="F12">
        <v>11</v>
      </c>
      <c r="G12">
        <f t="shared" si="0"/>
        <v>1428.8738392226005</v>
      </c>
      <c r="H12">
        <f t="shared" si="1"/>
        <v>389.29045507929914</v>
      </c>
    </row>
    <row r="13" spans="1:11" x14ac:dyDescent="0.25">
      <c r="A13" t="s">
        <v>17</v>
      </c>
      <c r="B13">
        <v>14966</v>
      </c>
      <c r="C13">
        <v>12158.650242440301</v>
      </c>
      <c r="D13">
        <v>14402.416542462999</v>
      </c>
      <c r="E13" s="1">
        <v>42006</v>
      </c>
      <c r="F13">
        <v>12</v>
      </c>
      <c r="G13">
        <f t="shared" si="0"/>
        <v>563.58345753700087</v>
      </c>
      <c r="H13">
        <f t="shared" si="1"/>
        <v>2807.3497575596994</v>
      </c>
    </row>
    <row r="14" spans="1:11" x14ac:dyDescent="0.25">
      <c r="A14" t="s">
        <v>18</v>
      </c>
      <c r="B14">
        <v>10881</v>
      </c>
      <c r="C14">
        <v>10524.6967772067</v>
      </c>
      <c r="D14">
        <v>13637.827216505</v>
      </c>
      <c r="E14" s="1">
        <v>42006</v>
      </c>
      <c r="F14">
        <v>13</v>
      </c>
      <c r="G14">
        <f t="shared" si="0"/>
        <v>2756.8272165050003</v>
      </c>
      <c r="H14">
        <f t="shared" si="1"/>
        <v>356.30322279329994</v>
      </c>
    </row>
    <row r="15" spans="1:11" x14ac:dyDescent="0.25">
      <c r="A15" t="s">
        <v>19</v>
      </c>
      <c r="B15">
        <v>14874</v>
      </c>
      <c r="C15">
        <v>11022.9189309547</v>
      </c>
      <c r="D15">
        <v>12388.904809718601</v>
      </c>
      <c r="E15" s="1">
        <v>42006</v>
      </c>
      <c r="F15">
        <v>14</v>
      </c>
      <c r="G15">
        <f t="shared" si="0"/>
        <v>2485.0951902813995</v>
      </c>
      <c r="H15">
        <f t="shared" si="1"/>
        <v>3851.0810690453</v>
      </c>
    </row>
    <row r="16" spans="1:11" x14ac:dyDescent="0.25">
      <c r="A16" t="s">
        <v>20</v>
      </c>
      <c r="B16">
        <v>12284</v>
      </c>
      <c r="C16">
        <v>10422.351077826401</v>
      </c>
      <c r="D16">
        <v>11973.7828137653</v>
      </c>
      <c r="E16" s="1">
        <v>42020</v>
      </c>
      <c r="F16">
        <v>1</v>
      </c>
      <c r="G16">
        <f t="shared" si="0"/>
        <v>310.21718623470042</v>
      </c>
      <c r="H16">
        <f t="shared" si="1"/>
        <v>1861.6489221735992</v>
      </c>
    </row>
    <row r="17" spans="1:8" x14ac:dyDescent="0.25">
      <c r="A17" t="s">
        <v>21</v>
      </c>
      <c r="B17">
        <v>0</v>
      </c>
      <c r="C17">
        <v>279.451524365566</v>
      </c>
      <c r="D17">
        <v>0</v>
      </c>
      <c r="E17" s="1">
        <v>42020</v>
      </c>
      <c r="F17">
        <v>2</v>
      </c>
      <c r="G17">
        <f t="shared" si="0"/>
        <v>0</v>
      </c>
      <c r="H17">
        <f t="shared" si="1"/>
        <v>279.451524365566</v>
      </c>
    </row>
    <row r="18" spans="1:8" x14ac:dyDescent="0.25">
      <c r="A18" t="s">
        <v>22</v>
      </c>
      <c r="B18">
        <v>11448</v>
      </c>
      <c r="C18">
        <v>14245.678341167801</v>
      </c>
      <c r="D18">
        <v>12506.664172884901</v>
      </c>
      <c r="E18" s="1">
        <v>42020</v>
      </c>
      <c r="F18">
        <v>3</v>
      </c>
      <c r="G18">
        <f t="shared" si="0"/>
        <v>1058.6641728849008</v>
      </c>
      <c r="H18">
        <f t="shared" si="1"/>
        <v>2797.6783411678007</v>
      </c>
    </row>
    <row r="19" spans="1:8" x14ac:dyDescent="0.25">
      <c r="A19" t="s">
        <v>23</v>
      </c>
      <c r="B19">
        <v>9796</v>
      </c>
      <c r="C19">
        <v>12759.4814494618</v>
      </c>
      <c r="D19">
        <v>11025.0356979602</v>
      </c>
      <c r="E19" s="1">
        <v>42020</v>
      </c>
      <c r="F19">
        <v>4</v>
      </c>
      <c r="G19">
        <f t="shared" si="0"/>
        <v>1229.0356979602002</v>
      </c>
      <c r="H19">
        <f t="shared" si="1"/>
        <v>2963.4814494618004</v>
      </c>
    </row>
    <row r="20" spans="1:8" x14ac:dyDescent="0.25">
      <c r="A20" t="s">
        <v>24</v>
      </c>
      <c r="B20">
        <v>10378</v>
      </c>
      <c r="C20">
        <v>12574.495991850201</v>
      </c>
      <c r="D20">
        <v>11038.505875970701</v>
      </c>
      <c r="E20" s="1">
        <v>42020</v>
      </c>
      <c r="F20">
        <v>5</v>
      </c>
      <c r="G20">
        <f t="shared" si="0"/>
        <v>660.5058759707008</v>
      </c>
      <c r="H20">
        <f t="shared" si="1"/>
        <v>2196.4959918502009</v>
      </c>
    </row>
    <row r="21" spans="1:8" x14ac:dyDescent="0.25">
      <c r="A21" t="s">
        <v>25</v>
      </c>
      <c r="B21">
        <v>9871</v>
      </c>
      <c r="C21">
        <v>10727.950109248801</v>
      </c>
      <c r="D21">
        <v>10195.8471545301</v>
      </c>
      <c r="E21" s="1">
        <v>42020</v>
      </c>
      <c r="F21">
        <v>6</v>
      </c>
      <c r="G21">
        <f t="shared" si="0"/>
        <v>324.84715453009994</v>
      </c>
      <c r="H21">
        <f t="shared" si="1"/>
        <v>856.9501092488008</v>
      </c>
    </row>
    <row r="22" spans="1:8" x14ac:dyDescent="0.25">
      <c r="A22" t="s">
        <v>26</v>
      </c>
      <c r="B22">
        <v>11925</v>
      </c>
      <c r="C22">
        <v>11411.2733715663</v>
      </c>
      <c r="D22">
        <v>11346.730892240001</v>
      </c>
      <c r="E22" s="1">
        <v>42020</v>
      </c>
      <c r="F22">
        <v>7</v>
      </c>
      <c r="G22">
        <f t="shared" si="0"/>
        <v>578.26910775999932</v>
      </c>
      <c r="H22">
        <f t="shared" si="1"/>
        <v>513.72662843370017</v>
      </c>
    </row>
    <row r="23" spans="1:8" x14ac:dyDescent="0.25">
      <c r="A23" t="s">
        <v>27</v>
      </c>
      <c r="B23">
        <v>9212</v>
      </c>
      <c r="C23">
        <v>10324.4623889347</v>
      </c>
      <c r="D23">
        <v>11404.133344702301</v>
      </c>
      <c r="E23" s="1">
        <v>42020</v>
      </c>
      <c r="F23">
        <v>8</v>
      </c>
      <c r="G23">
        <f t="shared" si="0"/>
        <v>2192.1333447023007</v>
      </c>
      <c r="H23">
        <f t="shared" si="1"/>
        <v>1112.4623889347004</v>
      </c>
    </row>
    <row r="24" spans="1:8" x14ac:dyDescent="0.25">
      <c r="A24" t="s">
        <v>28</v>
      </c>
      <c r="B24">
        <v>0</v>
      </c>
      <c r="C24">
        <v>168.877996396133</v>
      </c>
      <c r="D24">
        <v>15.082368197103801</v>
      </c>
      <c r="E24" s="1">
        <v>42020</v>
      </c>
      <c r="F24">
        <v>9</v>
      </c>
      <c r="G24">
        <f t="shared" si="0"/>
        <v>15.082368197103801</v>
      </c>
      <c r="H24">
        <f t="shared" si="1"/>
        <v>168.877996396133</v>
      </c>
    </row>
    <row r="25" spans="1:8" x14ac:dyDescent="0.25">
      <c r="A25" t="s">
        <v>29</v>
      </c>
      <c r="B25">
        <v>15380</v>
      </c>
      <c r="C25">
        <v>15219.238875726</v>
      </c>
      <c r="D25">
        <v>18885.9152561394</v>
      </c>
      <c r="E25" s="1">
        <v>42020</v>
      </c>
      <c r="F25">
        <v>10</v>
      </c>
      <c r="G25">
        <f t="shared" si="0"/>
        <v>3505.9152561394003</v>
      </c>
      <c r="H25">
        <f t="shared" si="1"/>
        <v>160.76112427400039</v>
      </c>
    </row>
    <row r="26" spans="1:8" x14ac:dyDescent="0.25">
      <c r="A26" t="s">
        <v>30</v>
      </c>
      <c r="B26">
        <v>15390</v>
      </c>
      <c r="C26">
        <v>14437.5877759172</v>
      </c>
      <c r="D26">
        <v>15775.8414496978</v>
      </c>
      <c r="E26" s="1">
        <v>42020</v>
      </c>
      <c r="F26">
        <v>11</v>
      </c>
      <c r="G26">
        <f t="shared" si="0"/>
        <v>385.84144969780027</v>
      </c>
      <c r="H26">
        <f t="shared" si="1"/>
        <v>952.41222408280009</v>
      </c>
    </row>
    <row r="27" spans="1:8" x14ac:dyDescent="0.25">
      <c r="A27" t="s">
        <v>31</v>
      </c>
      <c r="B27">
        <v>13862</v>
      </c>
      <c r="C27">
        <v>13843.588290113399</v>
      </c>
      <c r="D27">
        <v>15409.817921387001</v>
      </c>
      <c r="E27" s="1">
        <v>42020</v>
      </c>
      <c r="F27">
        <v>12</v>
      </c>
      <c r="G27">
        <f t="shared" si="0"/>
        <v>1547.8179213870008</v>
      </c>
      <c r="H27">
        <f t="shared" si="1"/>
        <v>18.411709886600875</v>
      </c>
    </row>
    <row r="28" spans="1:8" x14ac:dyDescent="0.25">
      <c r="A28" t="s">
        <v>32</v>
      </c>
      <c r="B28">
        <v>12436</v>
      </c>
      <c r="C28">
        <v>12662.080224326301</v>
      </c>
      <c r="D28">
        <v>13940.5218961951</v>
      </c>
      <c r="E28" s="1">
        <v>42020</v>
      </c>
      <c r="F28">
        <v>13</v>
      </c>
      <c r="G28">
        <f t="shared" si="0"/>
        <v>1504.5218961950995</v>
      </c>
      <c r="H28">
        <f t="shared" si="1"/>
        <v>226.08022432630059</v>
      </c>
    </row>
    <row r="29" spans="1:8" x14ac:dyDescent="0.25">
      <c r="A29" t="s">
        <v>33</v>
      </c>
      <c r="B29">
        <v>14116</v>
      </c>
      <c r="C29">
        <v>12670.6233200838</v>
      </c>
      <c r="D29">
        <v>13612.216654449699</v>
      </c>
      <c r="E29" s="1">
        <v>42020</v>
      </c>
      <c r="F29">
        <v>14</v>
      </c>
      <c r="G29">
        <f t="shared" si="0"/>
        <v>503.78334555030051</v>
      </c>
      <c r="H29">
        <f t="shared" si="1"/>
        <v>1445.3766799162004</v>
      </c>
    </row>
    <row r="30" spans="1:8" x14ac:dyDescent="0.25">
      <c r="A30" t="s">
        <v>34</v>
      </c>
      <c r="B30">
        <v>12618</v>
      </c>
      <c r="C30">
        <v>10949.766467856</v>
      </c>
      <c r="D30">
        <v>10697.543182575801</v>
      </c>
      <c r="E30" s="1">
        <v>42034</v>
      </c>
      <c r="F30">
        <v>1</v>
      </c>
      <c r="G30">
        <f t="shared" si="0"/>
        <v>1920.4568174241995</v>
      </c>
      <c r="H30">
        <f t="shared" si="1"/>
        <v>1668.2335321440005</v>
      </c>
    </row>
    <row r="31" spans="1:8" x14ac:dyDescent="0.25">
      <c r="A31" t="s">
        <v>35</v>
      </c>
      <c r="B31">
        <v>0</v>
      </c>
      <c r="C31">
        <v>310.62025118081499</v>
      </c>
      <c r="D31">
        <v>0</v>
      </c>
      <c r="E31" s="1">
        <v>42034</v>
      </c>
      <c r="F31">
        <v>2</v>
      </c>
      <c r="G31">
        <f t="shared" si="0"/>
        <v>0</v>
      </c>
      <c r="H31">
        <f t="shared" si="1"/>
        <v>310.62025118081499</v>
      </c>
    </row>
    <row r="32" spans="1:8" x14ac:dyDescent="0.25">
      <c r="A32" t="s">
        <v>36</v>
      </c>
      <c r="B32">
        <v>19405</v>
      </c>
      <c r="C32">
        <v>15107.619824866701</v>
      </c>
      <c r="D32">
        <v>17049.577045932801</v>
      </c>
      <c r="E32" s="1">
        <v>42034</v>
      </c>
      <c r="F32">
        <v>3</v>
      </c>
      <c r="G32">
        <f t="shared" si="0"/>
        <v>2355.4229540671986</v>
      </c>
      <c r="H32">
        <f t="shared" si="1"/>
        <v>4297.3801751332994</v>
      </c>
    </row>
    <row r="33" spans="1:8" x14ac:dyDescent="0.25">
      <c r="A33" t="s">
        <v>37</v>
      </c>
      <c r="B33">
        <v>15922</v>
      </c>
      <c r="C33">
        <v>13631.769877606401</v>
      </c>
      <c r="D33">
        <v>15411.5469638829</v>
      </c>
      <c r="E33" s="1">
        <v>42034</v>
      </c>
      <c r="F33">
        <v>4</v>
      </c>
      <c r="G33">
        <f t="shared" si="0"/>
        <v>510.45303611710005</v>
      </c>
      <c r="H33">
        <f t="shared" si="1"/>
        <v>2290.2301223935992</v>
      </c>
    </row>
    <row r="34" spans="1:8" x14ac:dyDescent="0.25">
      <c r="A34" t="s">
        <v>38</v>
      </c>
      <c r="B34">
        <v>15116</v>
      </c>
      <c r="C34">
        <v>12850.506893595601</v>
      </c>
      <c r="D34">
        <v>15129.698329585101</v>
      </c>
      <c r="E34" s="1">
        <v>42034</v>
      </c>
      <c r="F34">
        <v>5</v>
      </c>
      <c r="G34">
        <f t="shared" si="0"/>
        <v>13.69832958510051</v>
      </c>
      <c r="H34">
        <f t="shared" si="1"/>
        <v>2265.4931064043994</v>
      </c>
    </row>
    <row r="35" spans="1:8" x14ac:dyDescent="0.25">
      <c r="A35" t="s">
        <v>39</v>
      </c>
      <c r="B35">
        <v>13406</v>
      </c>
      <c r="C35">
        <v>11739.8410996189</v>
      </c>
      <c r="D35">
        <v>13768.4160589812</v>
      </c>
      <c r="E35" s="1">
        <v>42034</v>
      </c>
      <c r="F35">
        <v>6</v>
      </c>
      <c r="G35">
        <f t="shared" si="0"/>
        <v>362.41605898119997</v>
      </c>
      <c r="H35">
        <f t="shared" si="1"/>
        <v>1666.1589003811005</v>
      </c>
    </row>
    <row r="36" spans="1:8" x14ac:dyDescent="0.25">
      <c r="A36" t="s">
        <v>40</v>
      </c>
      <c r="B36">
        <v>13758</v>
      </c>
      <c r="C36">
        <v>12253.625556008399</v>
      </c>
      <c r="D36">
        <v>14671.7161438317</v>
      </c>
      <c r="E36" s="1">
        <v>42034</v>
      </c>
      <c r="F36">
        <v>7</v>
      </c>
      <c r="G36">
        <f t="shared" si="0"/>
        <v>913.71614383169981</v>
      </c>
      <c r="H36">
        <f t="shared" si="1"/>
        <v>1504.3744439916009</v>
      </c>
    </row>
    <row r="37" spans="1:8" x14ac:dyDescent="0.25">
      <c r="A37" t="s">
        <v>41</v>
      </c>
      <c r="B37">
        <v>11442</v>
      </c>
      <c r="C37">
        <v>10415.1647249817</v>
      </c>
      <c r="D37">
        <v>11236.615893852801</v>
      </c>
      <c r="E37" s="1">
        <v>42034</v>
      </c>
      <c r="F37">
        <v>8</v>
      </c>
      <c r="G37">
        <f t="shared" si="0"/>
        <v>205.38410614719942</v>
      </c>
      <c r="H37">
        <f t="shared" si="1"/>
        <v>1026.8352750183003</v>
      </c>
    </row>
    <row r="38" spans="1:8" x14ac:dyDescent="0.25">
      <c r="A38" t="s">
        <v>42</v>
      </c>
      <c r="B38">
        <v>0</v>
      </c>
      <c r="C38">
        <v>204.88136865261799</v>
      </c>
      <c r="D38">
        <v>0</v>
      </c>
      <c r="E38" s="1">
        <v>42034</v>
      </c>
      <c r="F38">
        <v>9</v>
      </c>
      <c r="G38">
        <f t="shared" si="0"/>
        <v>0</v>
      </c>
      <c r="H38">
        <f t="shared" si="1"/>
        <v>204.88136865261799</v>
      </c>
    </row>
    <row r="39" spans="1:8" x14ac:dyDescent="0.25">
      <c r="A39" t="s">
        <v>43</v>
      </c>
      <c r="B39">
        <v>10812</v>
      </c>
      <c r="C39">
        <v>13459.364678391201</v>
      </c>
      <c r="D39">
        <v>12191.6652973781</v>
      </c>
      <c r="E39" s="1">
        <v>42034</v>
      </c>
      <c r="F39">
        <v>10</v>
      </c>
      <c r="G39">
        <f t="shared" si="0"/>
        <v>1379.6652973781001</v>
      </c>
      <c r="H39">
        <f t="shared" si="1"/>
        <v>2647.3646783912009</v>
      </c>
    </row>
    <row r="40" spans="1:8" x14ac:dyDescent="0.25">
      <c r="A40" t="s">
        <v>44</v>
      </c>
      <c r="B40">
        <v>11046</v>
      </c>
      <c r="C40">
        <v>11885.1582945756</v>
      </c>
      <c r="D40">
        <v>11683.807869538299</v>
      </c>
      <c r="E40" s="1">
        <v>42034</v>
      </c>
      <c r="F40">
        <v>11</v>
      </c>
      <c r="G40">
        <f t="shared" si="0"/>
        <v>637.8078695382992</v>
      </c>
      <c r="H40">
        <f t="shared" si="1"/>
        <v>839.15829457559994</v>
      </c>
    </row>
    <row r="41" spans="1:8" x14ac:dyDescent="0.25">
      <c r="A41" t="s">
        <v>45</v>
      </c>
      <c r="B41">
        <v>12852</v>
      </c>
      <c r="C41">
        <v>11704.3005009511</v>
      </c>
      <c r="D41">
        <v>11569.5982156553</v>
      </c>
      <c r="E41" s="1">
        <v>42034</v>
      </c>
      <c r="F41">
        <v>12</v>
      </c>
      <c r="G41">
        <f t="shared" si="0"/>
        <v>1282.4017843447</v>
      </c>
      <c r="H41">
        <f t="shared" si="1"/>
        <v>1147.6994990489002</v>
      </c>
    </row>
    <row r="42" spans="1:8" x14ac:dyDescent="0.25">
      <c r="A42" t="s">
        <v>46</v>
      </c>
      <c r="B42">
        <v>10027</v>
      </c>
      <c r="C42">
        <v>10266.2341578777</v>
      </c>
      <c r="D42">
        <v>11491.5095468746</v>
      </c>
      <c r="E42" s="1">
        <v>42034</v>
      </c>
      <c r="F42">
        <v>13</v>
      </c>
      <c r="G42">
        <f t="shared" si="0"/>
        <v>1464.5095468746003</v>
      </c>
      <c r="H42">
        <f t="shared" si="1"/>
        <v>239.23415787769954</v>
      </c>
    </row>
    <row r="43" spans="1:8" x14ac:dyDescent="0.25">
      <c r="A43" t="s">
        <v>47</v>
      </c>
      <c r="B43">
        <v>12517</v>
      </c>
      <c r="C43">
        <v>11233.6721877736</v>
      </c>
      <c r="D43">
        <v>11850.8297436786</v>
      </c>
      <c r="E43" s="1">
        <v>42034</v>
      </c>
      <c r="F43">
        <v>14</v>
      </c>
      <c r="G43">
        <f t="shared" si="0"/>
        <v>666.1702563214003</v>
      </c>
      <c r="H43">
        <f t="shared" si="1"/>
        <v>1283.3278122264001</v>
      </c>
    </row>
    <row r="44" spans="1:8" x14ac:dyDescent="0.25">
      <c r="A44" t="s">
        <v>48</v>
      </c>
      <c r="B44">
        <v>12503</v>
      </c>
      <c r="C44">
        <v>10893.4361117793</v>
      </c>
      <c r="D44">
        <v>11383.868445636699</v>
      </c>
      <c r="E44" s="1">
        <v>42048</v>
      </c>
      <c r="F44">
        <v>1</v>
      </c>
      <c r="G44">
        <f t="shared" si="0"/>
        <v>1119.1315543633009</v>
      </c>
      <c r="H44">
        <f t="shared" si="1"/>
        <v>1609.5638882207004</v>
      </c>
    </row>
    <row r="45" spans="1:8" x14ac:dyDescent="0.25">
      <c r="A45" t="s">
        <v>49</v>
      </c>
      <c r="B45">
        <v>0</v>
      </c>
      <c r="C45">
        <v>168.12093835485001</v>
      </c>
      <c r="D45">
        <v>0</v>
      </c>
      <c r="E45" s="1">
        <v>42048</v>
      </c>
      <c r="F45">
        <v>2</v>
      </c>
      <c r="G45">
        <f t="shared" si="0"/>
        <v>0</v>
      </c>
      <c r="H45">
        <f t="shared" si="1"/>
        <v>168.12093835485001</v>
      </c>
    </row>
    <row r="46" spans="1:8" x14ac:dyDescent="0.25">
      <c r="A46" t="s">
        <v>50</v>
      </c>
      <c r="B46">
        <v>11414</v>
      </c>
      <c r="C46">
        <v>14382.860922456301</v>
      </c>
      <c r="D46">
        <v>19207.8751438043</v>
      </c>
      <c r="E46" s="1">
        <v>42048</v>
      </c>
      <c r="F46">
        <v>3</v>
      </c>
      <c r="G46">
        <f t="shared" si="0"/>
        <v>7793.8751438043</v>
      </c>
      <c r="H46">
        <f t="shared" si="1"/>
        <v>2968.8609224563006</v>
      </c>
    </row>
    <row r="47" spans="1:8" x14ac:dyDescent="0.25">
      <c r="A47" t="s">
        <v>51</v>
      </c>
      <c r="B47">
        <v>15464</v>
      </c>
      <c r="C47">
        <v>13275.937456514101</v>
      </c>
      <c r="D47">
        <v>16195.014528297599</v>
      </c>
      <c r="E47" s="1">
        <v>42048</v>
      </c>
      <c r="F47">
        <v>4</v>
      </c>
      <c r="G47">
        <f t="shared" si="0"/>
        <v>731.0145282975991</v>
      </c>
      <c r="H47">
        <f t="shared" si="1"/>
        <v>2188.0625434858994</v>
      </c>
    </row>
    <row r="48" spans="1:8" x14ac:dyDescent="0.25">
      <c r="A48" t="s">
        <v>52</v>
      </c>
      <c r="B48">
        <v>14819</v>
      </c>
      <c r="C48">
        <v>13079.9100208944</v>
      </c>
      <c r="D48">
        <v>15690.4433322402</v>
      </c>
      <c r="E48" s="1">
        <v>42048</v>
      </c>
      <c r="F48">
        <v>5</v>
      </c>
      <c r="G48">
        <f t="shared" si="0"/>
        <v>871.44333224020011</v>
      </c>
      <c r="H48">
        <f t="shared" si="1"/>
        <v>1739.0899791055999</v>
      </c>
    </row>
    <row r="49" spans="1:8" x14ac:dyDescent="0.25">
      <c r="A49" t="s">
        <v>53</v>
      </c>
      <c r="B49">
        <v>14482</v>
      </c>
      <c r="C49">
        <v>12040.9750723613</v>
      </c>
      <c r="D49">
        <v>14352.3951654065</v>
      </c>
      <c r="E49" s="1">
        <v>42048</v>
      </c>
      <c r="F49">
        <v>6</v>
      </c>
      <c r="G49">
        <f t="shared" si="0"/>
        <v>129.60483459349962</v>
      </c>
      <c r="H49">
        <f t="shared" si="1"/>
        <v>2441.0249276387003</v>
      </c>
    </row>
    <row r="50" spans="1:8" x14ac:dyDescent="0.25">
      <c r="A50" t="s">
        <v>54</v>
      </c>
      <c r="B50">
        <v>12834</v>
      </c>
      <c r="C50">
        <v>12090.245291626101</v>
      </c>
      <c r="D50">
        <v>14723.8014418441</v>
      </c>
      <c r="E50" s="1">
        <v>42048</v>
      </c>
      <c r="F50">
        <v>7</v>
      </c>
      <c r="G50">
        <f t="shared" si="0"/>
        <v>1889.8014418440998</v>
      </c>
      <c r="H50">
        <f t="shared" si="1"/>
        <v>743.75470837389912</v>
      </c>
    </row>
    <row r="51" spans="1:8" x14ac:dyDescent="0.25">
      <c r="A51" t="s">
        <v>55</v>
      </c>
      <c r="B51">
        <v>10805</v>
      </c>
      <c r="C51">
        <v>10644.8986863178</v>
      </c>
      <c r="D51">
        <v>11033.980406954501</v>
      </c>
      <c r="E51" s="1">
        <v>42048</v>
      </c>
      <c r="F51">
        <v>8</v>
      </c>
      <c r="G51">
        <f t="shared" si="0"/>
        <v>228.98040695450072</v>
      </c>
      <c r="H51">
        <f t="shared" si="1"/>
        <v>160.10131368220027</v>
      </c>
    </row>
    <row r="52" spans="1:8" x14ac:dyDescent="0.25">
      <c r="A52" t="s">
        <v>56</v>
      </c>
      <c r="B52">
        <v>0</v>
      </c>
      <c r="C52">
        <v>52.655939894304197</v>
      </c>
      <c r="D52">
        <v>64.1094863934686</v>
      </c>
      <c r="E52" s="1">
        <v>42048</v>
      </c>
      <c r="F52">
        <v>9</v>
      </c>
      <c r="G52">
        <f t="shared" si="0"/>
        <v>64.1094863934686</v>
      </c>
      <c r="H52">
        <f t="shared" si="1"/>
        <v>52.655939894304197</v>
      </c>
    </row>
    <row r="53" spans="1:8" x14ac:dyDescent="0.25">
      <c r="A53" t="s">
        <v>57</v>
      </c>
      <c r="B53">
        <v>10435</v>
      </c>
      <c r="C53">
        <v>13354.166544817999</v>
      </c>
      <c r="D53">
        <v>11913.6841123789</v>
      </c>
      <c r="E53" s="1">
        <v>42048</v>
      </c>
      <c r="F53">
        <v>10</v>
      </c>
      <c r="G53">
        <f t="shared" si="0"/>
        <v>1478.6841123789</v>
      </c>
      <c r="H53">
        <f t="shared" si="1"/>
        <v>2919.1665448179992</v>
      </c>
    </row>
    <row r="54" spans="1:8" x14ac:dyDescent="0.25">
      <c r="A54" t="s">
        <v>58</v>
      </c>
      <c r="B54">
        <v>9948</v>
      </c>
      <c r="C54">
        <v>12211.1921238207</v>
      </c>
      <c r="D54">
        <v>11545.490373091299</v>
      </c>
      <c r="E54" s="1">
        <v>42048</v>
      </c>
      <c r="F54">
        <v>11</v>
      </c>
      <c r="G54">
        <f t="shared" si="0"/>
        <v>1597.4903730912993</v>
      </c>
      <c r="H54">
        <f t="shared" si="1"/>
        <v>2263.1921238206996</v>
      </c>
    </row>
    <row r="55" spans="1:8" x14ac:dyDescent="0.25">
      <c r="A55" t="s">
        <v>59</v>
      </c>
      <c r="B55">
        <v>11255</v>
      </c>
      <c r="C55">
        <v>11851.6096153812</v>
      </c>
      <c r="D55">
        <v>11269.531868337799</v>
      </c>
      <c r="E55" s="1">
        <v>42048</v>
      </c>
      <c r="F55">
        <v>12</v>
      </c>
      <c r="G55">
        <f t="shared" si="0"/>
        <v>14.531868337799096</v>
      </c>
      <c r="H55">
        <f t="shared" si="1"/>
        <v>596.60961538119955</v>
      </c>
    </row>
    <row r="56" spans="1:8" x14ac:dyDescent="0.25">
      <c r="A56" t="s">
        <v>60</v>
      </c>
      <c r="B56">
        <v>10653</v>
      </c>
      <c r="C56">
        <v>10568.282944417</v>
      </c>
      <c r="D56">
        <v>11032.2855317837</v>
      </c>
      <c r="E56" s="1">
        <v>42048</v>
      </c>
      <c r="F56">
        <v>13</v>
      </c>
      <c r="G56">
        <f t="shared" si="0"/>
        <v>379.28553178370021</v>
      </c>
      <c r="H56">
        <f t="shared" si="1"/>
        <v>84.717055582999819</v>
      </c>
    </row>
    <row r="57" spans="1:8" x14ac:dyDescent="0.25">
      <c r="A57" t="s">
        <v>61</v>
      </c>
      <c r="B57">
        <v>12683</v>
      </c>
      <c r="C57">
        <v>10921.0707626647</v>
      </c>
      <c r="D57">
        <v>11475.867858358301</v>
      </c>
      <c r="E57" s="1">
        <v>42048</v>
      </c>
      <c r="F57">
        <v>14</v>
      </c>
      <c r="G57">
        <f t="shared" si="0"/>
        <v>1207.1321416416995</v>
      </c>
      <c r="H57">
        <f t="shared" si="1"/>
        <v>1761.9292373353001</v>
      </c>
    </row>
    <row r="58" spans="1:8" x14ac:dyDescent="0.25">
      <c r="A58" t="s">
        <v>62</v>
      </c>
      <c r="B58">
        <v>13205</v>
      </c>
      <c r="C58">
        <v>10347.706698329101</v>
      </c>
      <c r="D58">
        <v>11035.1966990481</v>
      </c>
      <c r="E58" s="1">
        <v>42062</v>
      </c>
      <c r="F58">
        <v>1</v>
      </c>
      <c r="G58">
        <f t="shared" si="0"/>
        <v>2169.8033009519004</v>
      </c>
      <c r="H58">
        <f t="shared" si="1"/>
        <v>2857.2933016708994</v>
      </c>
    </row>
    <row r="59" spans="1:8" x14ac:dyDescent="0.25">
      <c r="A59" t="s">
        <v>63</v>
      </c>
      <c r="B59">
        <v>0</v>
      </c>
      <c r="C59">
        <v>253.00088638910401</v>
      </c>
      <c r="D59">
        <v>0</v>
      </c>
      <c r="E59" s="1">
        <v>42062</v>
      </c>
      <c r="F59">
        <v>2</v>
      </c>
      <c r="G59">
        <f t="shared" si="0"/>
        <v>0</v>
      </c>
      <c r="H59">
        <f t="shared" si="1"/>
        <v>253.00088638910401</v>
      </c>
    </row>
    <row r="60" spans="1:8" x14ac:dyDescent="0.25">
      <c r="A60" t="s">
        <v>64</v>
      </c>
      <c r="B60">
        <v>17882</v>
      </c>
      <c r="C60">
        <v>14119.0989751778</v>
      </c>
      <c r="D60">
        <v>17856.241884168099</v>
      </c>
      <c r="E60" s="1">
        <v>42062</v>
      </c>
      <c r="F60">
        <v>3</v>
      </c>
      <c r="G60">
        <f t="shared" si="0"/>
        <v>25.758115831900795</v>
      </c>
      <c r="H60">
        <f t="shared" si="1"/>
        <v>3762.9010248222003</v>
      </c>
    </row>
    <row r="61" spans="1:8" x14ac:dyDescent="0.25">
      <c r="A61" t="s">
        <v>65</v>
      </c>
      <c r="B61">
        <v>14553</v>
      </c>
      <c r="C61">
        <v>12857.1841588268</v>
      </c>
      <c r="D61">
        <v>15991.757754599799</v>
      </c>
      <c r="E61" s="1">
        <v>42062</v>
      </c>
      <c r="F61">
        <v>4</v>
      </c>
      <c r="G61">
        <f t="shared" si="0"/>
        <v>1438.7577545997992</v>
      </c>
      <c r="H61">
        <f t="shared" si="1"/>
        <v>1695.8158411732002</v>
      </c>
    </row>
    <row r="62" spans="1:8" x14ac:dyDescent="0.25">
      <c r="A62" t="s">
        <v>66</v>
      </c>
      <c r="B62">
        <v>15077</v>
      </c>
      <c r="C62">
        <v>13100.800565256701</v>
      </c>
      <c r="D62">
        <v>15328.4767029697</v>
      </c>
      <c r="E62" s="1">
        <v>42062</v>
      </c>
      <c r="F62">
        <v>5</v>
      </c>
      <c r="G62">
        <f t="shared" si="0"/>
        <v>251.47670296969955</v>
      </c>
      <c r="H62">
        <f t="shared" si="1"/>
        <v>1976.1994347432992</v>
      </c>
    </row>
    <row r="63" spans="1:8" x14ac:dyDescent="0.25">
      <c r="A63" t="s">
        <v>67</v>
      </c>
      <c r="B63">
        <v>14758</v>
      </c>
      <c r="C63">
        <v>11904.4346077225</v>
      </c>
      <c r="D63">
        <v>14329.133351008801</v>
      </c>
      <c r="E63" s="1">
        <v>42062</v>
      </c>
      <c r="F63">
        <v>6</v>
      </c>
      <c r="G63">
        <f t="shared" si="0"/>
        <v>428.86664899119933</v>
      </c>
      <c r="H63">
        <f t="shared" si="1"/>
        <v>2853.5653922775</v>
      </c>
    </row>
    <row r="64" spans="1:8" x14ac:dyDescent="0.25">
      <c r="A64" t="s">
        <v>68</v>
      </c>
      <c r="B64">
        <v>13244</v>
      </c>
      <c r="C64">
        <v>12138.8787534487</v>
      </c>
      <c r="D64">
        <v>13751.8115037715</v>
      </c>
      <c r="E64" s="1">
        <v>42062</v>
      </c>
      <c r="F64">
        <v>7</v>
      </c>
      <c r="G64">
        <f t="shared" si="0"/>
        <v>507.8115037714997</v>
      </c>
      <c r="H64">
        <f t="shared" si="1"/>
        <v>1105.1212465512999</v>
      </c>
    </row>
    <row r="65" spans="1:8" x14ac:dyDescent="0.25">
      <c r="A65" t="s">
        <v>69</v>
      </c>
      <c r="B65">
        <v>11339</v>
      </c>
      <c r="C65">
        <v>10822.1534974606</v>
      </c>
      <c r="D65">
        <v>10815.199718972999</v>
      </c>
      <c r="E65" s="1">
        <v>42062</v>
      </c>
      <c r="F65">
        <v>8</v>
      </c>
      <c r="G65">
        <f t="shared" si="0"/>
        <v>523.80028102700089</v>
      </c>
      <c r="H65">
        <f t="shared" si="1"/>
        <v>516.84650253939981</v>
      </c>
    </row>
    <row r="66" spans="1:8" x14ac:dyDescent="0.25">
      <c r="A66" t="s">
        <v>70</v>
      </c>
      <c r="B66">
        <v>0</v>
      </c>
      <c r="C66">
        <v>98.730008901195404</v>
      </c>
      <c r="D66">
        <v>33.891252387984203</v>
      </c>
      <c r="E66" s="1">
        <v>42062</v>
      </c>
      <c r="F66">
        <v>9</v>
      </c>
      <c r="G66">
        <f t="shared" si="0"/>
        <v>33.891252387984203</v>
      </c>
      <c r="H66">
        <f t="shared" si="1"/>
        <v>98.730008901195404</v>
      </c>
    </row>
    <row r="67" spans="1:8" x14ac:dyDescent="0.25">
      <c r="A67" t="s">
        <v>71</v>
      </c>
      <c r="B67">
        <v>12241</v>
      </c>
      <c r="C67">
        <v>12893.527239843301</v>
      </c>
      <c r="D67">
        <v>11711.196985709401</v>
      </c>
      <c r="E67" s="1">
        <v>42062</v>
      </c>
      <c r="F67">
        <v>10</v>
      </c>
      <c r="G67">
        <f t="shared" ref="G67:G130" si="2">ABS(B67-D67)</f>
        <v>529.80301429059909</v>
      </c>
      <c r="H67">
        <f t="shared" ref="H67:H130" si="3">ABS(B67-C67)</f>
        <v>652.52723984330078</v>
      </c>
    </row>
    <row r="68" spans="1:8" x14ac:dyDescent="0.25">
      <c r="A68" t="s">
        <v>72</v>
      </c>
      <c r="B68">
        <v>11681</v>
      </c>
      <c r="C68">
        <v>12156.8195201938</v>
      </c>
      <c r="D68">
        <v>11329.3369041512</v>
      </c>
      <c r="E68" s="1">
        <v>42062</v>
      </c>
      <c r="F68">
        <v>11</v>
      </c>
      <c r="G68">
        <f t="shared" si="2"/>
        <v>351.66309584880037</v>
      </c>
      <c r="H68">
        <f t="shared" si="3"/>
        <v>475.81952019379969</v>
      </c>
    </row>
    <row r="69" spans="1:8" x14ac:dyDescent="0.25">
      <c r="A69" t="s">
        <v>73</v>
      </c>
      <c r="B69">
        <v>11855</v>
      </c>
      <c r="C69">
        <v>11761.3682511157</v>
      </c>
      <c r="D69">
        <v>11050.9574620206</v>
      </c>
      <c r="E69" s="1">
        <v>42062</v>
      </c>
      <c r="F69">
        <v>12</v>
      </c>
      <c r="G69">
        <f t="shared" si="2"/>
        <v>804.04253797939964</v>
      </c>
      <c r="H69">
        <f t="shared" si="3"/>
        <v>93.631748884299668</v>
      </c>
    </row>
    <row r="70" spans="1:8" x14ac:dyDescent="0.25">
      <c r="A70" t="s">
        <v>74</v>
      </c>
      <c r="B70">
        <v>11385</v>
      </c>
      <c r="C70">
        <v>10781.083228048399</v>
      </c>
      <c r="D70">
        <v>10967.177543559101</v>
      </c>
      <c r="E70" s="1">
        <v>42062</v>
      </c>
      <c r="F70">
        <v>13</v>
      </c>
      <c r="G70">
        <f t="shared" si="2"/>
        <v>417.82245644089926</v>
      </c>
      <c r="H70">
        <f t="shared" si="3"/>
        <v>603.91677195160082</v>
      </c>
    </row>
    <row r="71" spans="1:8" x14ac:dyDescent="0.25">
      <c r="A71" t="s">
        <v>75</v>
      </c>
      <c r="B71">
        <v>11933</v>
      </c>
      <c r="C71">
        <v>10786.5288289448</v>
      </c>
      <c r="D71">
        <v>11300.083609478301</v>
      </c>
      <c r="E71" s="1">
        <v>42062</v>
      </c>
      <c r="F71">
        <v>14</v>
      </c>
      <c r="G71">
        <f t="shared" si="2"/>
        <v>632.91639052169921</v>
      </c>
      <c r="H71">
        <f t="shared" si="3"/>
        <v>1146.4711710552001</v>
      </c>
    </row>
    <row r="72" spans="1:8" x14ac:dyDescent="0.25">
      <c r="A72" t="s">
        <v>76</v>
      </c>
      <c r="B72">
        <v>11379</v>
      </c>
      <c r="C72">
        <v>11372.875</v>
      </c>
      <c r="D72">
        <v>11372.2912724084</v>
      </c>
      <c r="E72" s="1">
        <v>42076</v>
      </c>
      <c r="F72">
        <v>1</v>
      </c>
      <c r="G72">
        <f t="shared" si="2"/>
        <v>6.708727591600109</v>
      </c>
      <c r="H72">
        <f t="shared" si="3"/>
        <v>6.125</v>
      </c>
    </row>
    <row r="73" spans="1:8" x14ac:dyDescent="0.25">
      <c r="A73" t="s">
        <v>77</v>
      </c>
      <c r="B73">
        <v>0</v>
      </c>
      <c r="C73">
        <v>-106.709</v>
      </c>
      <c r="D73">
        <v>0</v>
      </c>
      <c r="E73" s="1">
        <v>42076</v>
      </c>
      <c r="F73">
        <v>2</v>
      </c>
      <c r="G73">
        <f t="shared" si="2"/>
        <v>0</v>
      </c>
      <c r="H73">
        <f t="shared" si="3"/>
        <v>106.709</v>
      </c>
    </row>
    <row r="74" spans="1:8" x14ac:dyDescent="0.25">
      <c r="A74" t="s">
        <v>78</v>
      </c>
      <c r="B74">
        <v>19466</v>
      </c>
      <c r="C74">
        <v>10975.763999999999</v>
      </c>
      <c r="D74">
        <v>19085.600004592601</v>
      </c>
      <c r="E74" s="1">
        <v>42076</v>
      </c>
      <c r="F74">
        <v>3</v>
      </c>
      <c r="G74">
        <f t="shared" si="2"/>
        <v>380.39999540739882</v>
      </c>
      <c r="H74">
        <f t="shared" si="3"/>
        <v>8490.2360000000008</v>
      </c>
    </row>
    <row r="75" spans="1:8" x14ac:dyDescent="0.25">
      <c r="A75" t="s">
        <v>79</v>
      </c>
      <c r="B75">
        <v>15489</v>
      </c>
      <c r="C75">
        <v>13600.007</v>
      </c>
      <c r="D75">
        <v>15913.930143605699</v>
      </c>
      <c r="E75" s="1">
        <v>42076</v>
      </c>
      <c r="F75">
        <v>4</v>
      </c>
      <c r="G75">
        <f t="shared" si="2"/>
        <v>424.93014360569941</v>
      </c>
      <c r="H75">
        <f t="shared" si="3"/>
        <v>1888.9930000000004</v>
      </c>
    </row>
    <row r="76" spans="1:8" x14ac:dyDescent="0.25">
      <c r="A76" t="s">
        <v>80</v>
      </c>
      <c r="B76">
        <v>15051</v>
      </c>
      <c r="C76">
        <v>13367.462</v>
      </c>
      <c r="D76">
        <v>15762.3399834881</v>
      </c>
      <c r="E76" s="1">
        <v>42076</v>
      </c>
      <c r="F76">
        <v>5</v>
      </c>
      <c r="G76">
        <f t="shared" si="2"/>
        <v>711.33998348810019</v>
      </c>
      <c r="H76">
        <f t="shared" si="3"/>
        <v>1683.5380000000005</v>
      </c>
    </row>
    <row r="77" spans="1:8" x14ac:dyDescent="0.25">
      <c r="A77" t="s">
        <v>81</v>
      </c>
      <c r="B77">
        <v>13592</v>
      </c>
      <c r="C77">
        <v>12134.438</v>
      </c>
      <c r="D77">
        <v>14609.774343995001</v>
      </c>
      <c r="E77" s="1">
        <v>42076</v>
      </c>
      <c r="F77">
        <v>6</v>
      </c>
      <c r="G77">
        <f t="shared" si="2"/>
        <v>1017.7743439950009</v>
      </c>
      <c r="H77">
        <f t="shared" si="3"/>
        <v>1457.5619999999999</v>
      </c>
    </row>
    <row r="78" spans="1:8" x14ac:dyDescent="0.25">
      <c r="A78" t="s">
        <v>82</v>
      </c>
      <c r="B78">
        <v>12735</v>
      </c>
      <c r="C78">
        <v>11562.865</v>
      </c>
      <c r="D78">
        <v>14663.019944481301</v>
      </c>
      <c r="E78" s="1">
        <v>42076</v>
      </c>
      <c r="F78">
        <v>7</v>
      </c>
      <c r="G78">
        <f t="shared" si="2"/>
        <v>1928.0199444813006</v>
      </c>
      <c r="H78">
        <f t="shared" si="3"/>
        <v>1172.1350000000002</v>
      </c>
    </row>
    <row r="79" spans="1:8" x14ac:dyDescent="0.25">
      <c r="A79" t="s">
        <v>83</v>
      </c>
      <c r="B79">
        <v>9843</v>
      </c>
      <c r="C79">
        <v>11005.09</v>
      </c>
      <c r="D79">
        <v>11026.716090448999</v>
      </c>
      <c r="E79" s="1">
        <v>42076</v>
      </c>
      <c r="F79">
        <v>8</v>
      </c>
      <c r="G79">
        <f t="shared" si="2"/>
        <v>1183.7160904489992</v>
      </c>
      <c r="H79">
        <f t="shared" si="3"/>
        <v>1162.0900000000001</v>
      </c>
    </row>
    <row r="80" spans="1:8" x14ac:dyDescent="0.25">
      <c r="A80" t="s">
        <v>84</v>
      </c>
      <c r="B80">
        <v>0</v>
      </c>
      <c r="C80">
        <v>-88.92</v>
      </c>
      <c r="D80">
        <v>46.218614610354997</v>
      </c>
      <c r="E80" s="1">
        <v>42076</v>
      </c>
      <c r="F80">
        <v>9</v>
      </c>
      <c r="G80">
        <f t="shared" si="2"/>
        <v>46.218614610354997</v>
      </c>
      <c r="H80">
        <f t="shared" si="3"/>
        <v>88.92</v>
      </c>
    </row>
    <row r="81" spans="1:8" x14ac:dyDescent="0.25">
      <c r="A81" t="s">
        <v>85</v>
      </c>
      <c r="B81">
        <v>11669</v>
      </c>
      <c r="C81">
        <v>9449.9040000000005</v>
      </c>
      <c r="D81">
        <v>11921.4919652997</v>
      </c>
      <c r="E81" s="1">
        <v>42076</v>
      </c>
      <c r="F81">
        <v>10</v>
      </c>
      <c r="G81">
        <f t="shared" si="2"/>
        <v>252.49196529969959</v>
      </c>
      <c r="H81">
        <f t="shared" si="3"/>
        <v>2219.0959999999995</v>
      </c>
    </row>
    <row r="82" spans="1:8" x14ac:dyDescent="0.25">
      <c r="A82" t="s">
        <v>86</v>
      </c>
      <c r="B82">
        <v>10978</v>
      </c>
      <c r="C82">
        <v>10559.885</v>
      </c>
      <c r="D82">
        <v>11526.658374944</v>
      </c>
      <c r="E82" s="1">
        <v>42076</v>
      </c>
      <c r="F82">
        <v>11</v>
      </c>
      <c r="G82">
        <f t="shared" si="2"/>
        <v>548.65837494399966</v>
      </c>
      <c r="H82">
        <f t="shared" si="3"/>
        <v>418.11499999999978</v>
      </c>
    </row>
    <row r="83" spans="1:8" x14ac:dyDescent="0.25">
      <c r="A83" t="s">
        <v>87</v>
      </c>
      <c r="B83">
        <v>12354</v>
      </c>
      <c r="C83">
        <v>11704.2</v>
      </c>
      <c r="D83">
        <v>11277.9600427351</v>
      </c>
      <c r="E83" s="1">
        <v>42076</v>
      </c>
      <c r="F83">
        <v>12</v>
      </c>
      <c r="G83">
        <f t="shared" si="2"/>
        <v>1076.0399572649003</v>
      </c>
      <c r="H83">
        <f t="shared" si="3"/>
        <v>649.79999999999927</v>
      </c>
    </row>
    <row r="84" spans="1:8" x14ac:dyDescent="0.25">
      <c r="A84" t="s">
        <v>88</v>
      </c>
      <c r="B84">
        <v>10217</v>
      </c>
      <c r="C84">
        <v>12493.808000000001</v>
      </c>
      <c r="D84">
        <v>11059.677969468699</v>
      </c>
      <c r="E84" s="1">
        <v>42076</v>
      </c>
      <c r="F84">
        <v>13</v>
      </c>
      <c r="G84">
        <f t="shared" si="2"/>
        <v>842.6779694686993</v>
      </c>
      <c r="H84">
        <f t="shared" si="3"/>
        <v>2276.8080000000009</v>
      </c>
    </row>
    <row r="85" spans="1:8" x14ac:dyDescent="0.25">
      <c r="A85" t="s">
        <v>89</v>
      </c>
      <c r="B85">
        <v>10434</v>
      </c>
      <c r="C85">
        <v>11912.107</v>
      </c>
      <c r="D85">
        <v>11499.891027344</v>
      </c>
      <c r="E85" s="1">
        <v>42076</v>
      </c>
      <c r="F85">
        <v>14</v>
      </c>
      <c r="G85">
        <f t="shared" si="2"/>
        <v>1065.8910273439997</v>
      </c>
      <c r="H85">
        <f t="shared" si="3"/>
        <v>1478.107</v>
      </c>
    </row>
    <row r="86" spans="1:8" x14ac:dyDescent="0.25">
      <c r="A86" t="s">
        <v>90</v>
      </c>
      <c r="B86">
        <v>11593</v>
      </c>
      <c r="C86">
        <v>11674.424999999999</v>
      </c>
      <c r="D86">
        <v>11054.2286435607</v>
      </c>
      <c r="E86" s="1">
        <v>42090</v>
      </c>
      <c r="F86">
        <v>1</v>
      </c>
      <c r="G86">
        <f t="shared" si="2"/>
        <v>538.77135643929978</v>
      </c>
      <c r="H86">
        <f t="shared" si="3"/>
        <v>81.424999999999272</v>
      </c>
    </row>
    <row r="87" spans="1:8" x14ac:dyDescent="0.25">
      <c r="A87" t="s">
        <v>91</v>
      </c>
      <c r="B87">
        <v>0</v>
      </c>
      <c r="C87">
        <v>-127.869</v>
      </c>
      <c r="D87">
        <v>0</v>
      </c>
      <c r="E87" s="1">
        <v>42090</v>
      </c>
      <c r="F87">
        <v>2</v>
      </c>
      <c r="G87">
        <f t="shared" si="2"/>
        <v>0</v>
      </c>
      <c r="H87">
        <f t="shared" si="3"/>
        <v>127.869</v>
      </c>
    </row>
    <row r="88" spans="1:8" x14ac:dyDescent="0.25">
      <c r="A88" t="s">
        <v>92</v>
      </c>
      <c r="B88">
        <v>17093</v>
      </c>
      <c r="C88">
        <v>16303.187</v>
      </c>
      <c r="D88">
        <v>18643.6027903832</v>
      </c>
      <c r="E88" s="1">
        <v>42090</v>
      </c>
      <c r="F88">
        <v>3</v>
      </c>
      <c r="G88">
        <f t="shared" si="2"/>
        <v>1550.6027903832</v>
      </c>
      <c r="H88">
        <f t="shared" si="3"/>
        <v>789.8130000000001</v>
      </c>
    </row>
    <row r="89" spans="1:8" x14ac:dyDescent="0.25">
      <c r="A89" t="s">
        <v>93</v>
      </c>
      <c r="B89">
        <v>14328</v>
      </c>
      <c r="C89">
        <v>13209.087</v>
      </c>
      <c r="D89">
        <v>15793.7573505091</v>
      </c>
      <c r="E89" s="1">
        <v>42090</v>
      </c>
      <c r="F89">
        <v>4</v>
      </c>
      <c r="G89">
        <f t="shared" si="2"/>
        <v>1465.7573505091004</v>
      </c>
      <c r="H89">
        <f t="shared" si="3"/>
        <v>1118.9130000000005</v>
      </c>
    </row>
    <row r="90" spans="1:8" x14ac:dyDescent="0.25">
      <c r="A90" t="s">
        <v>94</v>
      </c>
      <c r="B90">
        <v>20238</v>
      </c>
      <c r="C90">
        <v>15296.413</v>
      </c>
      <c r="D90">
        <v>15160.242039889399</v>
      </c>
      <c r="E90" s="1">
        <v>42090</v>
      </c>
      <c r="F90">
        <v>5</v>
      </c>
      <c r="G90">
        <f t="shared" si="2"/>
        <v>5077.7579601106008</v>
      </c>
      <c r="H90">
        <f t="shared" si="3"/>
        <v>4941.5869999999995</v>
      </c>
    </row>
    <row r="91" spans="1:8" x14ac:dyDescent="0.25">
      <c r="A91" t="s">
        <v>95</v>
      </c>
      <c r="B91">
        <v>18860</v>
      </c>
      <c r="C91">
        <v>13719.236999999999</v>
      </c>
      <c r="D91">
        <v>13856.4613018982</v>
      </c>
      <c r="E91" s="1">
        <v>42090</v>
      </c>
      <c r="F91">
        <v>6</v>
      </c>
      <c r="G91">
        <f t="shared" si="2"/>
        <v>5003.5386981018</v>
      </c>
      <c r="H91">
        <f t="shared" si="3"/>
        <v>5140.7630000000008</v>
      </c>
    </row>
    <row r="92" spans="1:8" x14ac:dyDescent="0.25">
      <c r="A92" t="s">
        <v>96</v>
      </c>
      <c r="B92">
        <v>0</v>
      </c>
      <c r="C92">
        <v>13404.651</v>
      </c>
      <c r="D92">
        <v>497.38785202618902</v>
      </c>
      <c r="E92" s="1">
        <v>42090</v>
      </c>
      <c r="F92">
        <v>7</v>
      </c>
      <c r="G92">
        <f t="shared" si="2"/>
        <v>497.38785202618902</v>
      </c>
      <c r="H92">
        <f t="shared" si="3"/>
        <v>13404.651</v>
      </c>
    </row>
    <row r="93" spans="1:8" x14ac:dyDescent="0.25">
      <c r="A93" t="s">
        <v>97</v>
      </c>
      <c r="B93">
        <v>16145</v>
      </c>
      <c r="C93">
        <v>11356</v>
      </c>
      <c r="D93">
        <v>11608.702663855</v>
      </c>
      <c r="E93" s="1">
        <v>42090</v>
      </c>
      <c r="F93">
        <v>8</v>
      </c>
      <c r="G93">
        <f t="shared" si="2"/>
        <v>4536.2973361450004</v>
      </c>
      <c r="H93">
        <f t="shared" si="3"/>
        <v>4789</v>
      </c>
    </row>
    <row r="94" spans="1:8" x14ac:dyDescent="0.25">
      <c r="A94" t="s">
        <v>98</v>
      </c>
      <c r="B94">
        <v>0</v>
      </c>
      <c r="C94">
        <v>72.415999999999997</v>
      </c>
      <c r="D94">
        <v>0</v>
      </c>
      <c r="E94" s="1">
        <v>42090</v>
      </c>
      <c r="F94">
        <v>9</v>
      </c>
      <c r="G94">
        <f t="shared" si="2"/>
        <v>0</v>
      </c>
      <c r="H94">
        <f t="shared" si="3"/>
        <v>72.415999999999997</v>
      </c>
    </row>
    <row r="95" spans="1:8" x14ac:dyDescent="0.25">
      <c r="A95" t="s">
        <v>99</v>
      </c>
      <c r="B95">
        <v>0</v>
      </c>
      <c r="C95">
        <v>14701.036</v>
      </c>
      <c r="D95">
        <v>0</v>
      </c>
      <c r="E95" s="1">
        <v>42090</v>
      </c>
      <c r="F95">
        <v>10</v>
      </c>
      <c r="G95">
        <f t="shared" si="2"/>
        <v>0</v>
      </c>
      <c r="H95">
        <f t="shared" si="3"/>
        <v>14701.036</v>
      </c>
    </row>
    <row r="96" spans="1:8" x14ac:dyDescent="0.25">
      <c r="A96" t="s">
        <v>100</v>
      </c>
      <c r="B96">
        <v>13362</v>
      </c>
      <c r="C96">
        <v>12661.26</v>
      </c>
      <c r="D96">
        <v>11393.4788279351</v>
      </c>
      <c r="E96" s="1">
        <v>42090</v>
      </c>
      <c r="F96">
        <v>11</v>
      </c>
      <c r="G96">
        <f t="shared" si="2"/>
        <v>1968.5211720649004</v>
      </c>
      <c r="H96">
        <f t="shared" si="3"/>
        <v>700.73999999999978</v>
      </c>
    </row>
    <row r="97" spans="1:8" x14ac:dyDescent="0.25">
      <c r="A97" t="s">
        <v>101</v>
      </c>
      <c r="B97">
        <v>12360</v>
      </c>
      <c r="C97">
        <v>12901.894</v>
      </c>
      <c r="D97">
        <v>11037.971675679</v>
      </c>
      <c r="E97" s="1">
        <v>42090</v>
      </c>
      <c r="F97">
        <v>12</v>
      </c>
      <c r="G97">
        <f t="shared" si="2"/>
        <v>1322.0283243209997</v>
      </c>
      <c r="H97">
        <f t="shared" si="3"/>
        <v>541.89400000000023</v>
      </c>
    </row>
    <row r="98" spans="1:8" x14ac:dyDescent="0.25">
      <c r="A98" t="s">
        <v>102</v>
      </c>
      <c r="B98">
        <v>10410</v>
      </c>
      <c r="C98">
        <v>11957.484</v>
      </c>
      <c r="D98">
        <v>10828.6625386017</v>
      </c>
      <c r="E98" s="1">
        <v>42090</v>
      </c>
      <c r="F98">
        <v>13</v>
      </c>
      <c r="G98">
        <f t="shared" si="2"/>
        <v>418.66253860170036</v>
      </c>
      <c r="H98">
        <f t="shared" si="3"/>
        <v>1547.4840000000004</v>
      </c>
    </row>
    <row r="99" spans="1:8" x14ac:dyDescent="0.25">
      <c r="A99" t="s">
        <v>103</v>
      </c>
      <c r="B99">
        <v>10638</v>
      </c>
      <c r="C99">
        <v>12350.434999999999</v>
      </c>
      <c r="D99">
        <v>10156.5038711262</v>
      </c>
      <c r="E99" s="1">
        <v>42090</v>
      </c>
      <c r="F99">
        <v>14</v>
      </c>
      <c r="G99">
        <f t="shared" si="2"/>
        <v>481.49612887379953</v>
      </c>
      <c r="H99">
        <f t="shared" si="3"/>
        <v>1712.4349999999995</v>
      </c>
    </row>
    <row r="100" spans="1:8" x14ac:dyDescent="0.25">
      <c r="A100" t="s">
        <v>104</v>
      </c>
      <c r="B100">
        <v>10946</v>
      </c>
      <c r="C100">
        <v>11274.602999999999</v>
      </c>
      <c r="D100">
        <v>10629.5151883331</v>
      </c>
      <c r="E100" s="1">
        <v>42104</v>
      </c>
      <c r="F100">
        <v>1</v>
      </c>
      <c r="G100">
        <f t="shared" si="2"/>
        <v>316.48481166689999</v>
      </c>
      <c r="H100">
        <f t="shared" si="3"/>
        <v>328.60299999999916</v>
      </c>
    </row>
    <row r="101" spans="1:8" x14ac:dyDescent="0.25">
      <c r="A101" t="s">
        <v>105</v>
      </c>
      <c r="B101">
        <v>0</v>
      </c>
      <c r="C101">
        <v>-183.279</v>
      </c>
      <c r="D101">
        <v>0</v>
      </c>
      <c r="E101" s="1">
        <v>42104</v>
      </c>
      <c r="F101">
        <v>2</v>
      </c>
      <c r="G101">
        <f t="shared" si="2"/>
        <v>0</v>
      </c>
      <c r="H101">
        <f t="shared" si="3"/>
        <v>183.279</v>
      </c>
    </row>
    <row r="102" spans="1:8" x14ac:dyDescent="0.25">
      <c r="A102" t="s">
        <v>106</v>
      </c>
      <c r="B102">
        <v>19052</v>
      </c>
      <c r="C102">
        <v>18880.732</v>
      </c>
      <c r="D102">
        <v>17491.189907624299</v>
      </c>
      <c r="E102" s="1">
        <v>42104</v>
      </c>
      <c r="F102">
        <v>3</v>
      </c>
      <c r="G102">
        <f t="shared" si="2"/>
        <v>1560.8100923757011</v>
      </c>
      <c r="H102">
        <f t="shared" si="3"/>
        <v>171.26800000000003</v>
      </c>
    </row>
    <row r="103" spans="1:8" x14ac:dyDescent="0.25">
      <c r="A103" t="s">
        <v>107</v>
      </c>
      <c r="B103">
        <v>15770</v>
      </c>
      <c r="C103">
        <v>15322.525</v>
      </c>
      <c r="D103">
        <v>14567.2424665526</v>
      </c>
      <c r="E103" s="1">
        <v>42104</v>
      </c>
      <c r="F103">
        <v>4</v>
      </c>
      <c r="G103">
        <f t="shared" si="2"/>
        <v>1202.7575334474004</v>
      </c>
      <c r="H103">
        <f t="shared" si="3"/>
        <v>447.47500000000036</v>
      </c>
    </row>
    <row r="104" spans="1:8" x14ac:dyDescent="0.25">
      <c r="A104" t="s">
        <v>108</v>
      </c>
      <c r="B104">
        <v>15155</v>
      </c>
      <c r="C104">
        <v>15688.928</v>
      </c>
      <c r="D104">
        <v>15828.415115781299</v>
      </c>
      <c r="E104" s="1">
        <v>42104</v>
      </c>
      <c r="F104">
        <v>5</v>
      </c>
      <c r="G104">
        <f t="shared" si="2"/>
        <v>673.41511578129939</v>
      </c>
      <c r="H104">
        <f t="shared" si="3"/>
        <v>533.92799999999988</v>
      </c>
    </row>
    <row r="105" spans="1:8" x14ac:dyDescent="0.25">
      <c r="A105" t="s">
        <v>109</v>
      </c>
      <c r="B105">
        <v>14355</v>
      </c>
      <c r="C105">
        <v>14051.101000000001</v>
      </c>
      <c r="D105">
        <v>14198.195915276799</v>
      </c>
      <c r="E105" s="1">
        <v>42104</v>
      </c>
      <c r="F105">
        <v>6</v>
      </c>
      <c r="G105">
        <f t="shared" si="2"/>
        <v>156.8040847232005</v>
      </c>
      <c r="H105">
        <f t="shared" si="3"/>
        <v>303.89899999999943</v>
      </c>
    </row>
    <row r="106" spans="1:8" x14ac:dyDescent="0.25">
      <c r="A106" t="s">
        <v>110</v>
      </c>
      <c r="B106">
        <v>13932</v>
      </c>
      <c r="C106">
        <v>10832.022999999999</v>
      </c>
      <c r="D106">
        <v>13027.213121769901</v>
      </c>
      <c r="E106" s="1">
        <v>42104</v>
      </c>
      <c r="F106">
        <v>7</v>
      </c>
      <c r="G106">
        <f t="shared" si="2"/>
        <v>904.78687823009932</v>
      </c>
      <c r="H106">
        <f t="shared" si="3"/>
        <v>3099.9770000000008</v>
      </c>
    </row>
    <row r="107" spans="1:8" x14ac:dyDescent="0.25">
      <c r="A107" t="s">
        <v>111</v>
      </c>
      <c r="B107">
        <v>10829</v>
      </c>
      <c r="C107">
        <v>11433.991</v>
      </c>
      <c r="D107">
        <v>10560.6471752581</v>
      </c>
      <c r="E107" s="1">
        <v>42104</v>
      </c>
      <c r="F107">
        <v>8</v>
      </c>
      <c r="G107">
        <f t="shared" si="2"/>
        <v>268.35282474189989</v>
      </c>
      <c r="H107">
        <f t="shared" si="3"/>
        <v>604.99099999999999</v>
      </c>
    </row>
    <row r="108" spans="1:8" x14ac:dyDescent="0.25">
      <c r="A108" t="s">
        <v>112</v>
      </c>
      <c r="B108">
        <v>0</v>
      </c>
      <c r="C108">
        <v>-54.881</v>
      </c>
      <c r="D108">
        <v>85.009302861567903</v>
      </c>
      <c r="E108" s="1">
        <v>42104</v>
      </c>
      <c r="F108">
        <v>9</v>
      </c>
      <c r="G108">
        <f t="shared" si="2"/>
        <v>85.009302861567903</v>
      </c>
      <c r="H108">
        <f t="shared" si="3"/>
        <v>54.881</v>
      </c>
    </row>
    <row r="109" spans="1:8" x14ac:dyDescent="0.25">
      <c r="A109" t="s">
        <v>113</v>
      </c>
      <c r="B109">
        <v>11511</v>
      </c>
      <c r="C109">
        <v>9509.8860000000004</v>
      </c>
      <c r="D109">
        <v>11440.125117650299</v>
      </c>
      <c r="E109" s="1">
        <v>42104</v>
      </c>
      <c r="F109">
        <v>10</v>
      </c>
      <c r="G109">
        <f t="shared" si="2"/>
        <v>70.874882349700783</v>
      </c>
      <c r="H109">
        <f t="shared" si="3"/>
        <v>2001.1139999999996</v>
      </c>
    </row>
    <row r="110" spans="1:8" x14ac:dyDescent="0.25">
      <c r="A110" t="s">
        <v>114</v>
      </c>
      <c r="B110">
        <v>10571</v>
      </c>
      <c r="C110">
        <v>11030.975</v>
      </c>
      <c r="D110">
        <v>11100.7544824536</v>
      </c>
      <c r="E110" s="1">
        <v>42104</v>
      </c>
      <c r="F110">
        <v>11</v>
      </c>
      <c r="G110">
        <f t="shared" si="2"/>
        <v>529.75448245359985</v>
      </c>
      <c r="H110">
        <f t="shared" si="3"/>
        <v>459.97500000000036</v>
      </c>
    </row>
    <row r="111" spans="1:8" x14ac:dyDescent="0.25">
      <c r="A111" t="s">
        <v>115</v>
      </c>
      <c r="B111">
        <v>10722</v>
      </c>
      <c r="C111">
        <v>12185.183000000001</v>
      </c>
      <c r="D111">
        <v>10758.3493658674</v>
      </c>
      <c r="E111" s="1">
        <v>42104</v>
      </c>
      <c r="F111">
        <v>12</v>
      </c>
      <c r="G111">
        <f t="shared" si="2"/>
        <v>36.349365867399683</v>
      </c>
      <c r="H111">
        <f t="shared" si="3"/>
        <v>1463.1830000000009</v>
      </c>
    </row>
    <row r="112" spans="1:8" x14ac:dyDescent="0.25">
      <c r="A112" t="s">
        <v>116</v>
      </c>
      <c r="B112">
        <v>11629</v>
      </c>
      <c r="C112">
        <v>11484.891</v>
      </c>
      <c r="D112">
        <v>10722.897084414901</v>
      </c>
      <c r="E112" s="1">
        <v>42104</v>
      </c>
      <c r="F112">
        <v>13</v>
      </c>
      <c r="G112">
        <f t="shared" si="2"/>
        <v>906.10291558509925</v>
      </c>
      <c r="H112">
        <f t="shared" si="3"/>
        <v>144.10900000000038</v>
      </c>
    </row>
    <row r="113" spans="1:8" x14ac:dyDescent="0.25">
      <c r="A113" t="s">
        <v>117</v>
      </c>
      <c r="B113">
        <v>10130</v>
      </c>
      <c r="C113">
        <v>11431.421</v>
      </c>
      <c r="D113">
        <v>11010.475804108601</v>
      </c>
      <c r="E113" s="1">
        <v>42104</v>
      </c>
      <c r="F113">
        <v>14</v>
      </c>
      <c r="G113">
        <f t="shared" si="2"/>
        <v>880.47580410860064</v>
      </c>
      <c r="H113">
        <f t="shared" si="3"/>
        <v>1301.4210000000003</v>
      </c>
    </row>
    <row r="114" spans="1:8" x14ac:dyDescent="0.25">
      <c r="A114" t="s">
        <v>118</v>
      </c>
      <c r="B114">
        <v>10580</v>
      </c>
      <c r="C114">
        <v>11477.009</v>
      </c>
      <c r="D114">
        <v>11000.5308451039</v>
      </c>
      <c r="E114" s="1">
        <v>42118</v>
      </c>
      <c r="F114">
        <v>1</v>
      </c>
      <c r="G114">
        <f t="shared" si="2"/>
        <v>420.53084510389999</v>
      </c>
      <c r="H114">
        <f t="shared" si="3"/>
        <v>897.00900000000001</v>
      </c>
    </row>
    <row r="115" spans="1:8" x14ac:dyDescent="0.25">
      <c r="A115" t="s">
        <v>119</v>
      </c>
      <c r="B115">
        <v>0</v>
      </c>
      <c r="C115">
        <v>631.15200000000004</v>
      </c>
      <c r="D115">
        <v>0</v>
      </c>
      <c r="E115" s="1">
        <v>42118</v>
      </c>
      <c r="F115">
        <v>2</v>
      </c>
      <c r="G115">
        <f t="shared" si="2"/>
        <v>0</v>
      </c>
      <c r="H115">
        <f t="shared" si="3"/>
        <v>631.15200000000004</v>
      </c>
    </row>
    <row r="116" spans="1:8" x14ac:dyDescent="0.25">
      <c r="A116" t="s">
        <v>120</v>
      </c>
      <c r="B116">
        <v>16591</v>
      </c>
      <c r="C116">
        <v>14575.861000000001</v>
      </c>
      <c r="D116">
        <v>18577.881904714301</v>
      </c>
      <c r="E116" s="1">
        <v>42118</v>
      </c>
      <c r="F116">
        <v>3</v>
      </c>
      <c r="G116">
        <f t="shared" si="2"/>
        <v>1986.8819047143006</v>
      </c>
      <c r="H116">
        <f t="shared" si="3"/>
        <v>2015.1389999999992</v>
      </c>
    </row>
    <row r="117" spans="1:8" x14ac:dyDescent="0.25">
      <c r="A117" t="s">
        <v>121</v>
      </c>
      <c r="B117">
        <v>15681</v>
      </c>
      <c r="C117">
        <v>14954.147999999999</v>
      </c>
      <c r="D117">
        <v>15850.4579708117</v>
      </c>
      <c r="E117" s="1">
        <v>42118</v>
      </c>
      <c r="F117">
        <v>4</v>
      </c>
      <c r="G117">
        <f t="shared" si="2"/>
        <v>169.45797081169985</v>
      </c>
      <c r="H117">
        <f t="shared" si="3"/>
        <v>726.85200000000077</v>
      </c>
    </row>
    <row r="118" spans="1:8" x14ac:dyDescent="0.25">
      <c r="A118" t="s">
        <v>122</v>
      </c>
      <c r="B118">
        <v>16502</v>
      </c>
      <c r="C118">
        <v>14103.281999999999</v>
      </c>
      <c r="D118">
        <v>15168.6875825105</v>
      </c>
      <c r="E118" s="1">
        <v>42118</v>
      </c>
      <c r="F118">
        <v>5</v>
      </c>
      <c r="G118">
        <f t="shared" si="2"/>
        <v>1333.3124174895001</v>
      </c>
      <c r="H118">
        <f t="shared" si="3"/>
        <v>2398.7180000000008</v>
      </c>
    </row>
    <row r="119" spans="1:8" x14ac:dyDescent="0.25">
      <c r="A119" t="s">
        <v>123</v>
      </c>
      <c r="B119">
        <v>17641</v>
      </c>
      <c r="C119">
        <v>13183.789000000001</v>
      </c>
      <c r="D119">
        <v>13935.077969174499</v>
      </c>
      <c r="E119" s="1">
        <v>42118</v>
      </c>
      <c r="F119">
        <v>6</v>
      </c>
      <c r="G119">
        <f t="shared" si="2"/>
        <v>3705.9220308255008</v>
      </c>
      <c r="H119">
        <f t="shared" si="3"/>
        <v>4457.2109999999993</v>
      </c>
    </row>
    <row r="120" spans="1:8" x14ac:dyDescent="0.25">
      <c r="A120" t="s">
        <v>124</v>
      </c>
      <c r="B120">
        <v>0</v>
      </c>
      <c r="C120">
        <v>12492.213</v>
      </c>
      <c r="D120">
        <v>435.60581433131603</v>
      </c>
      <c r="E120" s="1">
        <v>42118</v>
      </c>
      <c r="F120">
        <v>7</v>
      </c>
      <c r="G120">
        <f t="shared" si="2"/>
        <v>435.60581433131603</v>
      </c>
      <c r="H120">
        <f t="shared" si="3"/>
        <v>12492.213</v>
      </c>
    </row>
    <row r="121" spans="1:8" x14ac:dyDescent="0.25">
      <c r="A121" t="s">
        <v>125</v>
      </c>
      <c r="B121">
        <v>14445</v>
      </c>
      <c r="C121">
        <v>11650.803</v>
      </c>
      <c r="D121">
        <v>12457.2725951099</v>
      </c>
      <c r="E121" s="1">
        <v>42118</v>
      </c>
      <c r="F121">
        <v>8</v>
      </c>
      <c r="G121">
        <f t="shared" si="2"/>
        <v>1987.7274048900999</v>
      </c>
      <c r="H121">
        <f t="shared" si="3"/>
        <v>2794.1970000000001</v>
      </c>
    </row>
    <row r="122" spans="1:8" x14ac:dyDescent="0.25">
      <c r="A122" t="s">
        <v>126</v>
      </c>
      <c r="B122">
        <v>0</v>
      </c>
      <c r="C122">
        <v>589.452</v>
      </c>
      <c r="D122">
        <v>68.638329241507194</v>
      </c>
      <c r="E122" s="1">
        <v>42118</v>
      </c>
      <c r="F122">
        <v>9</v>
      </c>
      <c r="G122">
        <f t="shared" si="2"/>
        <v>68.638329241507194</v>
      </c>
      <c r="H122">
        <f t="shared" si="3"/>
        <v>589.452</v>
      </c>
    </row>
    <row r="123" spans="1:8" x14ac:dyDescent="0.25">
      <c r="A123" t="s">
        <v>127</v>
      </c>
      <c r="B123">
        <v>17491</v>
      </c>
      <c r="C123">
        <v>12848.888999999999</v>
      </c>
      <c r="D123">
        <v>17271.883830124301</v>
      </c>
      <c r="E123" s="1">
        <v>42118</v>
      </c>
      <c r="F123">
        <v>10</v>
      </c>
      <c r="G123">
        <f t="shared" si="2"/>
        <v>219.11616987569869</v>
      </c>
      <c r="H123">
        <f t="shared" si="3"/>
        <v>4642.1110000000008</v>
      </c>
    </row>
    <row r="124" spans="1:8" x14ac:dyDescent="0.25">
      <c r="A124" t="s">
        <v>128</v>
      </c>
      <c r="B124">
        <v>13969</v>
      </c>
      <c r="C124">
        <v>13057.481</v>
      </c>
      <c r="D124">
        <v>15876.1539320681</v>
      </c>
      <c r="E124" s="1">
        <v>42118</v>
      </c>
      <c r="F124">
        <v>11</v>
      </c>
      <c r="G124">
        <f t="shared" si="2"/>
        <v>1907.1539320681004</v>
      </c>
      <c r="H124">
        <f t="shared" si="3"/>
        <v>911.51900000000023</v>
      </c>
    </row>
    <row r="125" spans="1:8" x14ac:dyDescent="0.25">
      <c r="A125" t="s">
        <v>129</v>
      </c>
      <c r="B125">
        <v>15477</v>
      </c>
      <c r="C125">
        <v>12204.636</v>
      </c>
      <c r="D125">
        <v>15335.390491706399</v>
      </c>
      <c r="E125" s="1">
        <v>42118</v>
      </c>
      <c r="F125">
        <v>12</v>
      </c>
      <c r="G125">
        <f t="shared" si="2"/>
        <v>141.60950829360081</v>
      </c>
      <c r="H125">
        <f t="shared" si="3"/>
        <v>3272.3639999999996</v>
      </c>
    </row>
    <row r="126" spans="1:8" x14ac:dyDescent="0.25">
      <c r="A126" t="s">
        <v>130</v>
      </c>
      <c r="B126">
        <v>13679</v>
      </c>
      <c r="C126">
        <v>11608.175999999999</v>
      </c>
      <c r="D126">
        <v>14159.467215756</v>
      </c>
      <c r="E126" s="1">
        <v>42118</v>
      </c>
      <c r="F126">
        <v>13</v>
      </c>
      <c r="G126">
        <f t="shared" si="2"/>
        <v>480.46721575599986</v>
      </c>
      <c r="H126">
        <f t="shared" si="3"/>
        <v>2070.8240000000005</v>
      </c>
    </row>
    <row r="127" spans="1:8" x14ac:dyDescent="0.25">
      <c r="A127" t="s">
        <v>131</v>
      </c>
      <c r="B127">
        <v>13489</v>
      </c>
      <c r="C127">
        <v>11840.978999999999</v>
      </c>
      <c r="D127">
        <v>13658.8099397063</v>
      </c>
      <c r="E127" s="1">
        <v>42118</v>
      </c>
      <c r="F127">
        <v>14</v>
      </c>
      <c r="G127">
        <f t="shared" si="2"/>
        <v>169.8099397062997</v>
      </c>
      <c r="H127">
        <f t="shared" si="3"/>
        <v>1648.0210000000006</v>
      </c>
    </row>
    <row r="128" spans="1:8" x14ac:dyDescent="0.25">
      <c r="A128" t="s">
        <v>132</v>
      </c>
      <c r="B128">
        <v>11724</v>
      </c>
      <c r="C128">
        <v>11828.64</v>
      </c>
      <c r="D128">
        <v>12132.6544561968</v>
      </c>
      <c r="E128" s="1">
        <v>42132</v>
      </c>
      <c r="F128">
        <v>1</v>
      </c>
      <c r="G128">
        <f t="shared" si="2"/>
        <v>408.65445619680031</v>
      </c>
      <c r="H128">
        <f t="shared" si="3"/>
        <v>104.63999999999942</v>
      </c>
    </row>
    <row r="129" spans="1:8" x14ac:dyDescent="0.25">
      <c r="A129" t="s">
        <v>133</v>
      </c>
      <c r="B129">
        <v>0</v>
      </c>
      <c r="C129">
        <v>546.34100000000001</v>
      </c>
      <c r="D129">
        <v>0</v>
      </c>
      <c r="E129" s="1">
        <v>42132</v>
      </c>
      <c r="F129">
        <v>2</v>
      </c>
      <c r="G129">
        <f t="shared" si="2"/>
        <v>0</v>
      </c>
      <c r="H129">
        <f t="shared" si="3"/>
        <v>546.34100000000001</v>
      </c>
    </row>
    <row r="130" spans="1:8" x14ac:dyDescent="0.25">
      <c r="A130" t="s">
        <v>134</v>
      </c>
      <c r="B130">
        <v>11987</v>
      </c>
      <c r="C130">
        <v>15699.788</v>
      </c>
      <c r="D130">
        <v>12377.000778714601</v>
      </c>
      <c r="E130" s="1">
        <v>42132</v>
      </c>
      <c r="F130">
        <v>3</v>
      </c>
      <c r="G130">
        <f t="shared" si="2"/>
        <v>390.00077871460053</v>
      </c>
      <c r="H130">
        <f t="shared" si="3"/>
        <v>3712.7880000000005</v>
      </c>
    </row>
    <row r="131" spans="1:8" x14ac:dyDescent="0.25">
      <c r="A131" t="s">
        <v>135</v>
      </c>
      <c r="B131">
        <v>11570</v>
      </c>
      <c r="C131">
        <v>13675.120999999999</v>
      </c>
      <c r="D131">
        <v>11070.3316466339</v>
      </c>
      <c r="E131" s="1">
        <v>42132</v>
      </c>
      <c r="F131">
        <v>4</v>
      </c>
      <c r="G131">
        <f t="shared" ref="G131:G194" si="4">ABS(B131-D131)</f>
        <v>499.66835336609984</v>
      </c>
      <c r="H131">
        <f t="shared" ref="H131:H194" si="5">ABS(B131-C131)</f>
        <v>2105.1209999999992</v>
      </c>
    </row>
    <row r="132" spans="1:8" x14ac:dyDescent="0.25">
      <c r="A132" t="s">
        <v>136</v>
      </c>
      <c r="B132">
        <v>14148</v>
      </c>
      <c r="C132">
        <v>13808.897000000001</v>
      </c>
      <c r="D132">
        <v>11170.3865307862</v>
      </c>
      <c r="E132" s="1">
        <v>42132</v>
      </c>
      <c r="F132">
        <v>5</v>
      </c>
      <c r="G132">
        <f t="shared" si="4"/>
        <v>2977.6134692138003</v>
      </c>
      <c r="H132">
        <f t="shared" si="5"/>
        <v>339.10299999999916</v>
      </c>
    </row>
    <row r="133" spans="1:8" x14ac:dyDescent="0.25">
      <c r="A133" t="s">
        <v>137</v>
      </c>
      <c r="B133">
        <v>0</v>
      </c>
      <c r="C133">
        <v>13010.995999999999</v>
      </c>
      <c r="D133">
        <v>190.54021700681301</v>
      </c>
      <c r="E133" s="1">
        <v>42132</v>
      </c>
      <c r="F133">
        <v>6</v>
      </c>
      <c r="G133">
        <f t="shared" si="4"/>
        <v>190.54021700681301</v>
      </c>
      <c r="H133">
        <f t="shared" si="5"/>
        <v>13010.995999999999</v>
      </c>
    </row>
    <row r="134" spans="1:8" x14ac:dyDescent="0.25">
      <c r="A134" t="s">
        <v>138</v>
      </c>
      <c r="B134">
        <v>13913</v>
      </c>
      <c r="C134">
        <v>12074.321</v>
      </c>
      <c r="D134">
        <v>12797.815834110301</v>
      </c>
      <c r="E134" s="1">
        <v>42132</v>
      </c>
      <c r="F134">
        <v>7</v>
      </c>
      <c r="G134">
        <f t="shared" si="4"/>
        <v>1115.1841658896992</v>
      </c>
      <c r="H134">
        <f t="shared" si="5"/>
        <v>1838.6790000000001</v>
      </c>
    </row>
    <row r="135" spans="1:8" x14ac:dyDescent="0.25">
      <c r="A135" t="s">
        <v>139</v>
      </c>
      <c r="B135">
        <v>10360</v>
      </c>
      <c r="C135">
        <v>11801.032999999999</v>
      </c>
      <c r="D135">
        <v>11503.820364290201</v>
      </c>
      <c r="E135" s="1">
        <v>42132</v>
      </c>
      <c r="F135">
        <v>8</v>
      </c>
      <c r="G135">
        <f t="shared" si="4"/>
        <v>1143.8203642902008</v>
      </c>
      <c r="H135">
        <f t="shared" si="5"/>
        <v>1441.0329999999994</v>
      </c>
    </row>
    <row r="136" spans="1:8" x14ac:dyDescent="0.25">
      <c r="A136" t="s">
        <v>140</v>
      </c>
      <c r="B136">
        <v>0</v>
      </c>
      <c r="C136">
        <v>336.31400000000002</v>
      </c>
      <c r="D136">
        <v>14.030076638272901</v>
      </c>
      <c r="E136" s="1">
        <v>42132</v>
      </c>
      <c r="F136">
        <v>9</v>
      </c>
      <c r="G136">
        <f t="shared" si="4"/>
        <v>14.030076638272901</v>
      </c>
      <c r="H136">
        <f t="shared" si="5"/>
        <v>336.31400000000002</v>
      </c>
    </row>
    <row r="137" spans="1:8" x14ac:dyDescent="0.25">
      <c r="A137" t="s">
        <v>141</v>
      </c>
      <c r="B137">
        <v>16632</v>
      </c>
      <c r="C137">
        <v>15261.285</v>
      </c>
      <c r="D137">
        <v>19134.262178341502</v>
      </c>
      <c r="E137" s="1">
        <v>42132</v>
      </c>
      <c r="F137">
        <v>10</v>
      </c>
      <c r="G137">
        <f t="shared" si="4"/>
        <v>2502.2621783415016</v>
      </c>
      <c r="H137">
        <f t="shared" si="5"/>
        <v>1370.7150000000001</v>
      </c>
    </row>
    <row r="138" spans="1:8" x14ac:dyDescent="0.25">
      <c r="A138" t="s">
        <v>142</v>
      </c>
      <c r="B138">
        <v>14871</v>
      </c>
      <c r="C138">
        <v>13454.308000000001</v>
      </c>
      <c r="D138">
        <v>16032.068475042201</v>
      </c>
      <c r="E138" s="1">
        <v>42132</v>
      </c>
      <c r="F138">
        <v>11</v>
      </c>
      <c r="G138">
        <f t="shared" si="4"/>
        <v>1161.0684750422006</v>
      </c>
      <c r="H138">
        <f t="shared" si="5"/>
        <v>1416.6919999999991</v>
      </c>
    </row>
    <row r="139" spans="1:8" x14ac:dyDescent="0.25">
      <c r="A139" t="s">
        <v>143</v>
      </c>
      <c r="B139">
        <v>14949</v>
      </c>
      <c r="C139">
        <v>13347.326999999999</v>
      </c>
      <c r="D139">
        <v>15579.697466907201</v>
      </c>
      <c r="E139" s="1">
        <v>42132</v>
      </c>
      <c r="F139">
        <v>12</v>
      </c>
      <c r="G139">
        <f t="shared" si="4"/>
        <v>630.69746690720058</v>
      </c>
      <c r="H139">
        <f t="shared" si="5"/>
        <v>1601.6730000000007</v>
      </c>
    </row>
    <row r="140" spans="1:8" x14ac:dyDescent="0.25">
      <c r="A140" t="s">
        <v>144</v>
      </c>
      <c r="B140">
        <v>13445</v>
      </c>
      <c r="C140">
        <v>13058.413</v>
      </c>
      <c r="D140">
        <v>14017.7477469678</v>
      </c>
      <c r="E140" s="1">
        <v>42132</v>
      </c>
      <c r="F140">
        <v>13</v>
      </c>
      <c r="G140">
        <f t="shared" si="4"/>
        <v>572.74774696779969</v>
      </c>
      <c r="H140">
        <f t="shared" si="5"/>
        <v>386.58699999999953</v>
      </c>
    </row>
    <row r="141" spans="1:8" x14ac:dyDescent="0.25">
      <c r="A141" t="s">
        <v>145</v>
      </c>
      <c r="B141">
        <v>12602</v>
      </c>
      <c r="C141">
        <v>12225.281000000001</v>
      </c>
      <c r="D141">
        <v>13816.846388974</v>
      </c>
      <c r="E141" s="1">
        <v>42132</v>
      </c>
      <c r="F141">
        <v>14</v>
      </c>
      <c r="G141">
        <f t="shared" si="4"/>
        <v>1214.8463889739996</v>
      </c>
      <c r="H141">
        <f t="shared" si="5"/>
        <v>376.71899999999914</v>
      </c>
    </row>
    <row r="142" spans="1:8" x14ac:dyDescent="0.25">
      <c r="A142" t="s">
        <v>146</v>
      </c>
      <c r="B142">
        <v>11256</v>
      </c>
      <c r="C142">
        <v>11518.619000000001</v>
      </c>
      <c r="D142">
        <v>10725.2334909452</v>
      </c>
      <c r="E142" s="1">
        <v>42146</v>
      </c>
      <c r="F142">
        <v>1</v>
      </c>
      <c r="G142">
        <f t="shared" si="4"/>
        <v>530.76650905479983</v>
      </c>
      <c r="H142">
        <f t="shared" si="5"/>
        <v>262.6190000000006</v>
      </c>
    </row>
    <row r="143" spans="1:8" x14ac:dyDescent="0.25">
      <c r="A143" t="s">
        <v>147</v>
      </c>
      <c r="B143">
        <v>0</v>
      </c>
      <c r="C143">
        <v>42.045000000000002</v>
      </c>
      <c r="D143">
        <v>0</v>
      </c>
      <c r="E143" s="1">
        <v>42146</v>
      </c>
      <c r="F143">
        <v>2</v>
      </c>
      <c r="G143">
        <f t="shared" si="4"/>
        <v>0</v>
      </c>
      <c r="H143">
        <f t="shared" si="5"/>
        <v>42.045000000000002</v>
      </c>
    </row>
    <row r="144" spans="1:8" x14ac:dyDescent="0.25">
      <c r="A144" t="s">
        <v>148</v>
      </c>
      <c r="B144">
        <v>0</v>
      </c>
      <c r="C144">
        <v>14050.526</v>
      </c>
      <c r="D144">
        <v>0</v>
      </c>
      <c r="E144" s="1">
        <v>42146</v>
      </c>
      <c r="F144">
        <v>3</v>
      </c>
      <c r="G144">
        <f t="shared" si="4"/>
        <v>0</v>
      </c>
      <c r="H144">
        <f t="shared" si="5"/>
        <v>14050.526</v>
      </c>
    </row>
    <row r="145" spans="1:8" x14ac:dyDescent="0.25">
      <c r="A145" t="s">
        <v>149</v>
      </c>
      <c r="B145">
        <v>12397</v>
      </c>
      <c r="C145">
        <v>12904.837</v>
      </c>
      <c r="D145">
        <v>12040.4649460085</v>
      </c>
      <c r="E145" s="1">
        <v>42146</v>
      </c>
      <c r="F145">
        <v>4</v>
      </c>
      <c r="G145">
        <f t="shared" si="4"/>
        <v>356.53505399149981</v>
      </c>
      <c r="H145">
        <f t="shared" si="5"/>
        <v>507.83699999999953</v>
      </c>
    </row>
    <row r="146" spans="1:8" x14ac:dyDescent="0.25">
      <c r="A146" t="s">
        <v>150</v>
      </c>
      <c r="B146">
        <v>11956</v>
      </c>
      <c r="C146">
        <v>13287.227999999999</v>
      </c>
      <c r="D146">
        <v>10902.5650404465</v>
      </c>
      <c r="E146" s="1">
        <v>42146</v>
      </c>
      <c r="F146">
        <v>5</v>
      </c>
      <c r="G146">
        <f t="shared" si="4"/>
        <v>1053.4349595535004</v>
      </c>
      <c r="H146">
        <f t="shared" si="5"/>
        <v>1331.2279999999992</v>
      </c>
    </row>
    <row r="147" spans="1:8" x14ac:dyDescent="0.25">
      <c r="A147" t="s">
        <v>151</v>
      </c>
      <c r="B147">
        <v>10709</v>
      </c>
      <c r="C147">
        <v>11743.07</v>
      </c>
      <c r="D147">
        <v>10561.262177000501</v>
      </c>
      <c r="E147" s="1">
        <v>42146</v>
      </c>
      <c r="F147">
        <v>6</v>
      </c>
      <c r="G147">
        <f t="shared" si="4"/>
        <v>147.73782299949926</v>
      </c>
      <c r="H147">
        <f t="shared" si="5"/>
        <v>1034.0699999999997</v>
      </c>
    </row>
    <row r="148" spans="1:8" x14ac:dyDescent="0.25">
      <c r="A148" t="s">
        <v>152</v>
      </c>
      <c r="B148">
        <v>13887</v>
      </c>
      <c r="C148">
        <v>11835.099</v>
      </c>
      <c r="D148">
        <v>11132.7682511735</v>
      </c>
      <c r="E148" s="1">
        <v>42146</v>
      </c>
      <c r="F148">
        <v>7</v>
      </c>
      <c r="G148">
        <f t="shared" si="4"/>
        <v>2754.2317488264998</v>
      </c>
      <c r="H148">
        <f t="shared" si="5"/>
        <v>2051.9009999999998</v>
      </c>
    </row>
    <row r="149" spans="1:8" x14ac:dyDescent="0.25">
      <c r="A149" t="s">
        <v>153</v>
      </c>
      <c r="B149">
        <v>13359</v>
      </c>
      <c r="C149">
        <v>11372.451999999999</v>
      </c>
      <c r="D149">
        <v>10371.7270706037</v>
      </c>
      <c r="E149" s="1">
        <v>42146</v>
      </c>
      <c r="F149">
        <v>8</v>
      </c>
      <c r="G149">
        <f t="shared" si="4"/>
        <v>2987.2729293963002</v>
      </c>
      <c r="H149">
        <f t="shared" si="5"/>
        <v>1986.5480000000007</v>
      </c>
    </row>
    <row r="150" spans="1:8" x14ac:dyDescent="0.25">
      <c r="A150" t="s">
        <v>154</v>
      </c>
      <c r="B150">
        <v>0</v>
      </c>
      <c r="C150">
        <v>119.274</v>
      </c>
      <c r="D150">
        <v>15.726544238364401</v>
      </c>
      <c r="E150" s="1">
        <v>42146</v>
      </c>
      <c r="F150">
        <v>9</v>
      </c>
      <c r="G150">
        <f t="shared" si="4"/>
        <v>15.726544238364401</v>
      </c>
      <c r="H150">
        <f t="shared" si="5"/>
        <v>119.274</v>
      </c>
    </row>
    <row r="151" spans="1:8" x14ac:dyDescent="0.25">
      <c r="A151" t="s">
        <v>155</v>
      </c>
      <c r="B151">
        <v>22649</v>
      </c>
      <c r="C151">
        <v>16217.763000000001</v>
      </c>
      <c r="D151">
        <v>18538.1160325479</v>
      </c>
      <c r="E151" s="1">
        <v>42146</v>
      </c>
      <c r="F151">
        <v>10</v>
      </c>
      <c r="G151">
        <f t="shared" si="4"/>
        <v>4110.8839674521005</v>
      </c>
      <c r="H151">
        <f t="shared" si="5"/>
        <v>6431.2369999999992</v>
      </c>
    </row>
    <row r="152" spans="1:8" x14ac:dyDescent="0.25">
      <c r="A152" t="s">
        <v>156</v>
      </c>
      <c r="B152">
        <v>19284</v>
      </c>
      <c r="C152">
        <v>13998.718000000001</v>
      </c>
      <c r="D152">
        <v>15346.291712333799</v>
      </c>
      <c r="E152" s="1">
        <v>42146</v>
      </c>
      <c r="F152">
        <v>11</v>
      </c>
      <c r="G152">
        <f t="shared" si="4"/>
        <v>3937.7082876662007</v>
      </c>
      <c r="H152">
        <f t="shared" si="5"/>
        <v>5285.2819999999992</v>
      </c>
    </row>
    <row r="153" spans="1:8" x14ac:dyDescent="0.25">
      <c r="A153" t="s">
        <v>157</v>
      </c>
      <c r="B153">
        <v>17483</v>
      </c>
      <c r="C153">
        <v>14183.071</v>
      </c>
      <c r="D153">
        <v>15171.908896736901</v>
      </c>
      <c r="E153" s="1">
        <v>42146</v>
      </c>
      <c r="F153">
        <v>12</v>
      </c>
      <c r="G153">
        <f t="shared" si="4"/>
        <v>2311.0911032630993</v>
      </c>
      <c r="H153">
        <f t="shared" si="5"/>
        <v>3299.9290000000001</v>
      </c>
    </row>
    <row r="154" spans="1:8" x14ac:dyDescent="0.25">
      <c r="A154" t="s">
        <v>158</v>
      </c>
      <c r="B154">
        <v>0</v>
      </c>
      <c r="C154">
        <v>12559.097</v>
      </c>
      <c r="D154">
        <v>0</v>
      </c>
      <c r="E154" s="1">
        <v>42146</v>
      </c>
      <c r="F154">
        <v>13</v>
      </c>
      <c r="G154">
        <f t="shared" si="4"/>
        <v>0</v>
      </c>
      <c r="H154">
        <f t="shared" si="5"/>
        <v>12559.097</v>
      </c>
    </row>
    <row r="155" spans="1:8" x14ac:dyDescent="0.25">
      <c r="A155" t="s">
        <v>159</v>
      </c>
      <c r="B155">
        <v>17484</v>
      </c>
      <c r="C155">
        <v>12314.858</v>
      </c>
      <c r="D155">
        <v>17052.932166947401</v>
      </c>
      <c r="E155" s="1">
        <v>42146</v>
      </c>
      <c r="F155">
        <v>14</v>
      </c>
      <c r="G155">
        <f t="shared" si="4"/>
        <v>431.06783305259887</v>
      </c>
      <c r="H155">
        <f t="shared" si="5"/>
        <v>5169.1419999999998</v>
      </c>
    </row>
    <row r="156" spans="1:8" x14ac:dyDescent="0.25">
      <c r="A156" t="s">
        <v>160</v>
      </c>
      <c r="B156">
        <v>11701</v>
      </c>
      <c r="C156">
        <v>13066.789000000001</v>
      </c>
      <c r="D156">
        <v>10956.4621801055</v>
      </c>
      <c r="E156" s="1">
        <v>42160</v>
      </c>
      <c r="F156">
        <v>1</v>
      </c>
      <c r="G156">
        <f t="shared" si="4"/>
        <v>744.53781989449999</v>
      </c>
      <c r="H156">
        <f t="shared" si="5"/>
        <v>1365.7890000000007</v>
      </c>
    </row>
    <row r="157" spans="1:8" x14ac:dyDescent="0.25">
      <c r="A157" t="s">
        <v>161</v>
      </c>
      <c r="B157">
        <v>0</v>
      </c>
      <c r="C157">
        <v>-225.98599999999999</v>
      </c>
      <c r="D157">
        <v>0</v>
      </c>
      <c r="E157" s="1">
        <v>42160</v>
      </c>
      <c r="F157">
        <v>2</v>
      </c>
      <c r="G157">
        <f t="shared" si="4"/>
        <v>0</v>
      </c>
      <c r="H157">
        <f t="shared" si="5"/>
        <v>225.98599999999999</v>
      </c>
    </row>
    <row r="158" spans="1:8" x14ac:dyDescent="0.25">
      <c r="A158" t="s">
        <v>162</v>
      </c>
      <c r="B158">
        <v>12693</v>
      </c>
      <c r="C158">
        <v>12813.487999999999</v>
      </c>
      <c r="D158">
        <v>10699.391520465901</v>
      </c>
      <c r="E158" s="1">
        <v>42160</v>
      </c>
      <c r="F158">
        <v>3</v>
      </c>
      <c r="G158">
        <f t="shared" si="4"/>
        <v>1993.6084795340994</v>
      </c>
      <c r="H158">
        <f t="shared" si="5"/>
        <v>120.48799999999937</v>
      </c>
    </row>
    <row r="159" spans="1:8" x14ac:dyDescent="0.25">
      <c r="A159" t="s">
        <v>163</v>
      </c>
      <c r="B159">
        <v>11471</v>
      </c>
      <c r="C159">
        <v>12407.246999999999</v>
      </c>
      <c r="D159">
        <v>10686.908062791999</v>
      </c>
      <c r="E159" s="1">
        <v>42160</v>
      </c>
      <c r="F159">
        <v>4</v>
      </c>
      <c r="G159">
        <f t="shared" si="4"/>
        <v>784.09193720800067</v>
      </c>
      <c r="H159">
        <f t="shared" si="5"/>
        <v>936.24699999999939</v>
      </c>
    </row>
    <row r="160" spans="1:8" x14ac:dyDescent="0.25">
      <c r="A160" t="s">
        <v>164</v>
      </c>
      <c r="B160">
        <v>12072</v>
      </c>
      <c r="C160">
        <v>13301.218000000001</v>
      </c>
      <c r="D160">
        <v>11009.9363336227</v>
      </c>
      <c r="E160" s="1">
        <v>42160</v>
      </c>
      <c r="F160">
        <v>5</v>
      </c>
      <c r="G160">
        <f t="shared" si="4"/>
        <v>1062.0636663773003</v>
      </c>
      <c r="H160">
        <f t="shared" si="5"/>
        <v>1229.2180000000008</v>
      </c>
    </row>
    <row r="161" spans="1:8" x14ac:dyDescent="0.25">
      <c r="A161" t="s">
        <v>165</v>
      </c>
      <c r="B161">
        <v>11152</v>
      </c>
      <c r="C161">
        <v>11348.166999999999</v>
      </c>
      <c r="D161">
        <v>10691.307225930401</v>
      </c>
      <c r="E161" s="1">
        <v>42160</v>
      </c>
      <c r="F161">
        <v>6</v>
      </c>
      <c r="G161">
        <f t="shared" si="4"/>
        <v>460.69277406959918</v>
      </c>
      <c r="H161">
        <f t="shared" si="5"/>
        <v>196.16699999999946</v>
      </c>
    </row>
    <row r="162" spans="1:8" x14ac:dyDescent="0.25">
      <c r="A162" t="s">
        <v>166</v>
      </c>
      <c r="B162">
        <v>12050</v>
      </c>
      <c r="C162">
        <v>12867.71</v>
      </c>
      <c r="D162">
        <v>11397.843745182299</v>
      </c>
      <c r="E162" s="1">
        <v>42160</v>
      </c>
      <c r="F162">
        <v>7</v>
      </c>
      <c r="G162">
        <f t="shared" si="4"/>
        <v>652.15625481770076</v>
      </c>
      <c r="H162">
        <f t="shared" si="5"/>
        <v>817.70999999999913</v>
      </c>
    </row>
    <row r="163" spans="1:8" x14ac:dyDescent="0.25">
      <c r="A163" t="s">
        <v>167</v>
      </c>
      <c r="B163">
        <v>11687</v>
      </c>
      <c r="C163">
        <v>11368.51</v>
      </c>
      <c r="D163">
        <v>11399.079520359001</v>
      </c>
      <c r="E163" s="1">
        <v>42160</v>
      </c>
      <c r="F163">
        <v>8</v>
      </c>
      <c r="G163">
        <f t="shared" si="4"/>
        <v>287.92047964099947</v>
      </c>
      <c r="H163">
        <f t="shared" si="5"/>
        <v>318.48999999999978</v>
      </c>
    </row>
    <row r="164" spans="1:8" x14ac:dyDescent="0.25">
      <c r="A164" t="s">
        <v>168</v>
      </c>
      <c r="B164">
        <v>0</v>
      </c>
      <c r="C164">
        <v>-78.840999999999994</v>
      </c>
      <c r="D164">
        <v>76.698630600186405</v>
      </c>
      <c r="E164" s="1">
        <v>42160</v>
      </c>
      <c r="F164">
        <v>9</v>
      </c>
      <c r="G164">
        <f t="shared" si="4"/>
        <v>76.698630600186405</v>
      </c>
      <c r="H164">
        <f t="shared" si="5"/>
        <v>78.840999999999994</v>
      </c>
    </row>
    <row r="165" spans="1:8" x14ac:dyDescent="0.25">
      <c r="A165" t="s">
        <v>169</v>
      </c>
      <c r="B165">
        <v>20215</v>
      </c>
      <c r="C165">
        <v>20181.530999999999</v>
      </c>
      <c r="D165">
        <v>18886.9141145295</v>
      </c>
      <c r="E165" s="1">
        <v>42160</v>
      </c>
      <c r="F165">
        <v>10</v>
      </c>
      <c r="G165">
        <f t="shared" si="4"/>
        <v>1328.0858854705002</v>
      </c>
      <c r="H165">
        <f t="shared" si="5"/>
        <v>33.46900000000096</v>
      </c>
    </row>
    <row r="166" spans="1:8" x14ac:dyDescent="0.25">
      <c r="A166" t="s">
        <v>170</v>
      </c>
      <c r="B166">
        <v>17204</v>
      </c>
      <c r="C166">
        <v>16260.736999999999</v>
      </c>
      <c r="D166">
        <v>15730.0381744026</v>
      </c>
      <c r="E166" s="1">
        <v>42160</v>
      </c>
      <c r="F166">
        <v>11</v>
      </c>
      <c r="G166">
        <f t="shared" si="4"/>
        <v>1473.9618255974001</v>
      </c>
      <c r="H166">
        <f t="shared" si="5"/>
        <v>943.26300000000083</v>
      </c>
    </row>
    <row r="167" spans="1:8" x14ac:dyDescent="0.25">
      <c r="A167" t="s">
        <v>171</v>
      </c>
      <c r="B167">
        <v>16038</v>
      </c>
      <c r="C167">
        <v>14887.355</v>
      </c>
      <c r="D167">
        <v>15410.5011817546</v>
      </c>
      <c r="E167" s="1">
        <v>42160</v>
      </c>
      <c r="F167">
        <v>12</v>
      </c>
      <c r="G167">
        <f t="shared" si="4"/>
        <v>627.49881824539989</v>
      </c>
      <c r="H167">
        <f t="shared" si="5"/>
        <v>1150.6450000000004</v>
      </c>
    </row>
    <row r="168" spans="1:8" x14ac:dyDescent="0.25">
      <c r="A168" t="s">
        <v>172</v>
      </c>
      <c r="B168">
        <v>13799</v>
      </c>
      <c r="C168">
        <v>12152.512000000001</v>
      </c>
      <c r="D168">
        <v>13879.330870318399</v>
      </c>
      <c r="E168" s="1">
        <v>42160</v>
      </c>
      <c r="F168">
        <v>13</v>
      </c>
      <c r="G168">
        <f t="shared" si="4"/>
        <v>80.33087031839932</v>
      </c>
      <c r="H168">
        <f t="shared" si="5"/>
        <v>1646.4879999999994</v>
      </c>
    </row>
    <row r="169" spans="1:8" x14ac:dyDescent="0.25">
      <c r="A169" t="s">
        <v>173</v>
      </c>
      <c r="B169">
        <v>13439</v>
      </c>
      <c r="C169">
        <v>13853.409</v>
      </c>
      <c r="D169">
        <v>13606.4592898386</v>
      </c>
      <c r="E169" s="1">
        <v>42160</v>
      </c>
      <c r="F169">
        <v>14</v>
      </c>
      <c r="G169">
        <f t="shared" si="4"/>
        <v>167.45928983859994</v>
      </c>
      <c r="H169">
        <f t="shared" si="5"/>
        <v>414.40899999999965</v>
      </c>
    </row>
    <row r="170" spans="1:8" x14ac:dyDescent="0.25">
      <c r="A170" t="s">
        <v>174</v>
      </c>
      <c r="B170">
        <v>11235</v>
      </c>
      <c r="C170">
        <v>12199.812</v>
      </c>
      <c r="D170">
        <v>11473.950078169401</v>
      </c>
      <c r="E170" s="1">
        <v>42174</v>
      </c>
      <c r="F170">
        <v>1</v>
      </c>
      <c r="G170">
        <f t="shared" si="4"/>
        <v>238.95007816940051</v>
      </c>
      <c r="H170">
        <f t="shared" si="5"/>
        <v>964.8119999999999</v>
      </c>
    </row>
    <row r="171" spans="1:8" x14ac:dyDescent="0.25">
      <c r="A171" t="s">
        <v>175</v>
      </c>
      <c r="B171">
        <v>0</v>
      </c>
      <c r="C171">
        <v>-71.58</v>
      </c>
      <c r="D171">
        <v>0</v>
      </c>
      <c r="E171" s="1">
        <v>42174</v>
      </c>
      <c r="F171">
        <v>2</v>
      </c>
      <c r="G171">
        <f t="shared" si="4"/>
        <v>0</v>
      </c>
      <c r="H171">
        <f t="shared" si="5"/>
        <v>71.58</v>
      </c>
    </row>
    <row r="172" spans="1:8" x14ac:dyDescent="0.25">
      <c r="A172" t="s">
        <v>176</v>
      </c>
      <c r="B172">
        <v>11570</v>
      </c>
      <c r="C172">
        <v>12814.977000000001</v>
      </c>
      <c r="D172">
        <v>12382.418493367501</v>
      </c>
      <c r="E172" s="1">
        <v>42174</v>
      </c>
      <c r="F172">
        <v>3</v>
      </c>
      <c r="G172">
        <f t="shared" si="4"/>
        <v>812.41849336750056</v>
      </c>
      <c r="H172">
        <f t="shared" si="5"/>
        <v>1244.9770000000008</v>
      </c>
    </row>
    <row r="173" spans="1:8" x14ac:dyDescent="0.25">
      <c r="A173" t="s">
        <v>177</v>
      </c>
      <c r="B173">
        <v>12131</v>
      </c>
      <c r="C173">
        <v>12577.832</v>
      </c>
      <c r="D173">
        <v>10932.318915456401</v>
      </c>
      <c r="E173" s="1">
        <v>42174</v>
      </c>
      <c r="F173">
        <v>4</v>
      </c>
      <c r="G173">
        <f t="shared" si="4"/>
        <v>1198.6810845435994</v>
      </c>
      <c r="H173">
        <f t="shared" si="5"/>
        <v>446.83200000000033</v>
      </c>
    </row>
    <row r="174" spans="1:8" x14ac:dyDescent="0.25">
      <c r="A174" t="s">
        <v>178</v>
      </c>
      <c r="B174">
        <v>12679</v>
      </c>
      <c r="C174">
        <v>12163.638999999999</v>
      </c>
      <c r="D174">
        <v>11463.228695608999</v>
      </c>
      <c r="E174" s="1">
        <v>42174</v>
      </c>
      <c r="F174">
        <v>5</v>
      </c>
      <c r="G174">
        <f t="shared" si="4"/>
        <v>1215.7713043910007</v>
      </c>
      <c r="H174">
        <f t="shared" si="5"/>
        <v>515.36100000000079</v>
      </c>
    </row>
    <row r="175" spans="1:8" x14ac:dyDescent="0.25">
      <c r="A175" t="s">
        <v>179</v>
      </c>
      <c r="B175">
        <v>11086</v>
      </c>
      <c r="C175">
        <v>12137.787</v>
      </c>
      <c r="D175">
        <v>10986.7328696599</v>
      </c>
      <c r="E175" s="1">
        <v>42174</v>
      </c>
      <c r="F175">
        <v>6</v>
      </c>
      <c r="G175">
        <f t="shared" si="4"/>
        <v>99.267130340100266</v>
      </c>
      <c r="H175">
        <f t="shared" si="5"/>
        <v>1051.7870000000003</v>
      </c>
    </row>
    <row r="176" spans="1:8" x14ac:dyDescent="0.25">
      <c r="A176" t="s">
        <v>180</v>
      </c>
      <c r="B176">
        <v>11261</v>
      </c>
      <c r="C176">
        <v>13626.207</v>
      </c>
      <c r="D176">
        <v>11724.0723106354</v>
      </c>
      <c r="E176" s="1">
        <v>42174</v>
      </c>
      <c r="F176">
        <v>7</v>
      </c>
      <c r="G176">
        <f t="shared" si="4"/>
        <v>463.07231063539984</v>
      </c>
      <c r="H176">
        <f t="shared" si="5"/>
        <v>2365.2070000000003</v>
      </c>
    </row>
    <row r="177" spans="1:8" x14ac:dyDescent="0.25">
      <c r="A177" t="s">
        <v>181</v>
      </c>
      <c r="B177">
        <v>11932</v>
      </c>
      <c r="C177">
        <v>12997.484</v>
      </c>
      <c r="D177">
        <v>11723.7870983841</v>
      </c>
      <c r="E177" s="1">
        <v>42174</v>
      </c>
      <c r="F177">
        <v>8</v>
      </c>
      <c r="G177">
        <f t="shared" si="4"/>
        <v>208.21290161589968</v>
      </c>
      <c r="H177">
        <f t="shared" si="5"/>
        <v>1065.4840000000004</v>
      </c>
    </row>
    <row r="178" spans="1:8" x14ac:dyDescent="0.25">
      <c r="A178" t="s">
        <v>182</v>
      </c>
      <c r="B178">
        <v>0</v>
      </c>
      <c r="C178">
        <v>-108.914</v>
      </c>
      <c r="D178">
        <v>8.5283516176135592</v>
      </c>
      <c r="E178" s="1">
        <v>42174</v>
      </c>
      <c r="F178">
        <v>9</v>
      </c>
      <c r="G178">
        <f t="shared" si="4"/>
        <v>8.5283516176135592</v>
      </c>
      <c r="H178">
        <f t="shared" si="5"/>
        <v>108.914</v>
      </c>
    </row>
    <row r="179" spans="1:8" x14ac:dyDescent="0.25">
      <c r="A179" t="s">
        <v>183</v>
      </c>
      <c r="B179">
        <v>20668</v>
      </c>
      <c r="C179">
        <v>18643.670999999998</v>
      </c>
      <c r="D179">
        <v>19682.039622546199</v>
      </c>
      <c r="E179" s="1">
        <v>42174</v>
      </c>
      <c r="F179">
        <v>10</v>
      </c>
      <c r="G179">
        <f t="shared" si="4"/>
        <v>985.9603774538009</v>
      </c>
      <c r="H179">
        <f t="shared" si="5"/>
        <v>2024.3290000000015</v>
      </c>
    </row>
    <row r="180" spans="1:8" x14ac:dyDescent="0.25">
      <c r="A180" t="s">
        <v>184</v>
      </c>
      <c r="B180">
        <v>17606</v>
      </c>
      <c r="C180">
        <v>16316.834000000001</v>
      </c>
      <c r="D180">
        <v>16622.8496299197</v>
      </c>
      <c r="E180" s="1">
        <v>42174</v>
      </c>
      <c r="F180">
        <v>11</v>
      </c>
      <c r="G180">
        <f t="shared" si="4"/>
        <v>983.15037008030049</v>
      </c>
      <c r="H180">
        <f t="shared" si="5"/>
        <v>1289.1659999999993</v>
      </c>
    </row>
    <row r="181" spans="1:8" x14ac:dyDescent="0.25">
      <c r="A181" t="s">
        <v>185</v>
      </c>
      <c r="B181">
        <v>17619</v>
      </c>
      <c r="C181">
        <v>18883.146000000001</v>
      </c>
      <c r="D181">
        <v>15954.3998487306</v>
      </c>
      <c r="E181" s="1">
        <v>42174</v>
      </c>
      <c r="F181">
        <v>12</v>
      </c>
      <c r="G181">
        <f t="shared" si="4"/>
        <v>1664.6001512694002</v>
      </c>
      <c r="H181">
        <f t="shared" si="5"/>
        <v>1264.1460000000006</v>
      </c>
    </row>
    <row r="182" spans="1:8" x14ac:dyDescent="0.25">
      <c r="A182" t="s">
        <v>186</v>
      </c>
      <c r="B182">
        <v>13429</v>
      </c>
      <c r="C182">
        <v>16110.164000000001</v>
      </c>
      <c r="D182">
        <v>14178.8880522813</v>
      </c>
      <c r="E182" s="1">
        <v>42174</v>
      </c>
      <c r="F182">
        <v>13</v>
      </c>
      <c r="G182">
        <f t="shared" si="4"/>
        <v>749.88805228129968</v>
      </c>
      <c r="H182">
        <f t="shared" si="5"/>
        <v>2681.1640000000007</v>
      </c>
    </row>
    <row r="183" spans="1:8" x14ac:dyDescent="0.25">
      <c r="A183" t="s">
        <v>187</v>
      </c>
      <c r="B183">
        <v>13623</v>
      </c>
      <c r="C183">
        <v>17043.703000000001</v>
      </c>
      <c r="D183">
        <v>13179.678781903</v>
      </c>
      <c r="E183" s="1">
        <v>42174</v>
      </c>
      <c r="F183">
        <v>14</v>
      </c>
      <c r="G183">
        <f t="shared" si="4"/>
        <v>443.32121809700038</v>
      </c>
      <c r="H183">
        <f t="shared" si="5"/>
        <v>3420.7030000000013</v>
      </c>
    </row>
    <row r="184" spans="1:8" x14ac:dyDescent="0.25">
      <c r="A184" t="s">
        <v>188</v>
      </c>
      <c r="B184">
        <v>10903</v>
      </c>
      <c r="C184">
        <v>13163.60546875</v>
      </c>
      <c r="D184">
        <v>11663.1102249217</v>
      </c>
      <c r="E184" s="1">
        <v>42188</v>
      </c>
      <c r="F184">
        <v>1</v>
      </c>
      <c r="G184">
        <f t="shared" si="4"/>
        <v>760.11022492170014</v>
      </c>
      <c r="H184">
        <f t="shared" si="5"/>
        <v>2260.60546875</v>
      </c>
    </row>
    <row r="185" spans="1:8" x14ac:dyDescent="0.25">
      <c r="A185" t="s">
        <v>189</v>
      </c>
      <c r="B185">
        <v>0</v>
      </c>
      <c r="C185">
        <v>160.74090576169999</v>
      </c>
      <c r="D185">
        <v>0</v>
      </c>
      <c r="E185" s="1">
        <v>42188</v>
      </c>
      <c r="F185">
        <v>2</v>
      </c>
      <c r="G185">
        <f t="shared" si="4"/>
        <v>0</v>
      </c>
      <c r="H185">
        <f t="shared" si="5"/>
        <v>160.74090576169999</v>
      </c>
    </row>
    <row r="186" spans="1:8" x14ac:dyDescent="0.25">
      <c r="A186" t="s">
        <v>190</v>
      </c>
      <c r="B186">
        <v>14249</v>
      </c>
      <c r="C186">
        <v>13690.90234375</v>
      </c>
      <c r="D186">
        <v>12051.001213142799</v>
      </c>
      <c r="E186" s="1">
        <v>42188</v>
      </c>
      <c r="F186">
        <v>3</v>
      </c>
      <c r="G186">
        <f t="shared" si="4"/>
        <v>2197.9987868572007</v>
      </c>
      <c r="H186">
        <f t="shared" si="5"/>
        <v>558.09765625</v>
      </c>
    </row>
    <row r="187" spans="1:8" x14ac:dyDescent="0.25">
      <c r="A187" t="s">
        <v>191</v>
      </c>
      <c r="B187">
        <v>11616</v>
      </c>
      <c r="C187">
        <v>13766.2978515625</v>
      </c>
      <c r="D187">
        <v>10259.433248319199</v>
      </c>
      <c r="E187" s="1">
        <v>42188</v>
      </c>
      <c r="F187">
        <v>4</v>
      </c>
      <c r="G187">
        <f t="shared" si="4"/>
        <v>1356.5667516808007</v>
      </c>
      <c r="H187">
        <f t="shared" si="5"/>
        <v>2150.2978515625</v>
      </c>
    </row>
    <row r="188" spans="1:8" x14ac:dyDescent="0.25">
      <c r="A188" t="s">
        <v>192</v>
      </c>
      <c r="B188">
        <v>12715</v>
      </c>
      <c r="C188">
        <v>13469.859375</v>
      </c>
      <c r="D188">
        <v>11596.1732251337</v>
      </c>
      <c r="E188" s="1">
        <v>42188</v>
      </c>
      <c r="F188">
        <v>5</v>
      </c>
      <c r="G188">
        <f t="shared" si="4"/>
        <v>1118.8267748663002</v>
      </c>
      <c r="H188">
        <f t="shared" si="5"/>
        <v>754.859375</v>
      </c>
    </row>
    <row r="189" spans="1:8" x14ac:dyDescent="0.25">
      <c r="A189" t="s">
        <v>193</v>
      </c>
      <c r="B189">
        <v>11197</v>
      </c>
      <c r="C189">
        <v>12542.671875</v>
      </c>
      <c r="D189">
        <v>11031.037833042101</v>
      </c>
      <c r="E189" s="1">
        <v>42188</v>
      </c>
      <c r="F189">
        <v>6</v>
      </c>
      <c r="G189">
        <f t="shared" si="4"/>
        <v>165.96216695789917</v>
      </c>
      <c r="H189">
        <f t="shared" si="5"/>
        <v>1345.671875</v>
      </c>
    </row>
    <row r="190" spans="1:8" x14ac:dyDescent="0.25">
      <c r="A190" t="s">
        <v>194</v>
      </c>
      <c r="B190">
        <v>11732</v>
      </c>
      <c r="C190">
        <v>13302.30859375</v>
      </c>
      <c r="D190">
        <v>11073.8723959458</v>
      </c>
      <c r="E190" s="1">
        <v>42188</v>
      </c>
      <c r="F190">
        <v>7</v>
      </c>
      <c r="G190">
        <f t="shared" si="4"/>
        <v>658.12760405419976</v>
      </c>
      <c r="H190">
        <f t="shared" si="5"/>
        <v>1570.30859375</v>
      </c>
    </row>
    <row r="191" spans="1:8" x14ac:dyDescent="0.25">
      <c r="A191" t="s">
        <v>195</v>
      </c>
      <c r="B191">
        <v>10639</v>
      </c>
      <c r="C191">
        <v>12217.875</v>
      </c>
      <c r="D191">
        <v>10960.2155819582</v>
      </c>
      <c r="E191" s="1">
        <v>42188</v>
      </c>
      <c r="F191">
        <v>8</v>
      </c>
      <c r="G191">
        <f t="shared" si="4"/>
        <v>321.21558195820035</v>
      </c>
      <c r="H191">
        <f t="shared" si="5"/>
        <v>1578.875</v>
      </c>
    </row>
    <row r="192" spans="1:8" x14ac:dyDescent="0.25">
      <c r="A192" t="s">
        <v>196</v>
      </c>
      <c r="B192">
        <v>0</v>
      </c>
      <c r="C192">
        <v>137.38195800779999</v>
      </c>
      <c r="D192">
        <v>0</v>
      </c>
      <c r="E192" s="1">
        <v>42188</v>
      </c>
      <c r="F192">
        <v>9</v>
      </c>
      <c r="G192">
        <f t="shared" si="4"/>
        <v>0</v>
      </c>
      <c r="H192">
        <f t="shared" si="5"/>
        <v>137.38195800779999</v>
      </c>
    </row>
    <row r="193" spans="1:8" x14ac:dyDescent="0.25">
      <c r="A193" t="s">
        <v>197</v>
      </c>
      <c r="B193">
        <v>16746</v>
      </c>
      <c r="C193">
        <v>20098.923828125</v>
      </c>
      <c r="D193">
        <v>18990.484181979999</v>
      </c>
      <c r="E193" s="1">
        <v>42188</v>
      </c>
      <c r="F193">
        <v>10</v>
      </c>
      <c r="G193">
        <f t="shared" si="4"/>
        <v>2244.4841819799985</v>
      </c>
      <c r="H193">
        <f t="shared" si="5"/>
        <v>3352.923828125</v>
      </c>
    </row>
    <row r="194" spans="1:8" x14ac:dyDescent="0.25">
      <c r="A194" t="s">
        <v>198</v>
      </c>
      <c r="B194">
        <v>15281</v>
      </c>
      <c r="C194">
        <v>17429.134765625</v>
      </c>
      <c r="D194">
        <v>15881.5867287648</v>
      </c>
      <c r="E194" s="1">
        <v>42188</v>
      </c>
      <c r="F194">
        <v>11</v>
      </c>
      <c r="G194">
        <f t="shared" si="4"/>
        <v>600.58672876479977</v>
      </c>
      <c r="H194">
        <f t="shared" si="5"/>
        <v>2148.134765625</v>
      </c>
    </row>
    <row r="195" spans="1:8" x14ac:dyDescent="0.25">
      <c r="A195" t="s">
        <v>199</v>
      </c>
      <c r="B195">
        <v>14569</v>
      </c>
      <c r="C195">
        <v>17116.037109375</v>
      </c>
      <c r="D195">
        <v>16141.330263653301</v>
      </c>
      <c r="E195" s="1">
        <v>42188</v>
      </c>
      <c r="F195">
        <v>12</v>
      </c>
      <c r="G195">
        <f t="shared" ref="G195:G211" si="6">ABS(B195-D195)</f>
        <v>1572.3302636533008</v>
      </c>
      <c r="H195">
        <f t="shared" ref="H195:H211" si="7">ABS(B195-C195)</f>
        <v>2547.037109375</v>
      </c>
    </row>
    <row r="196" spans="1:8" x14ac:dyDescent="0.25">
      <c r="A196" t="s">
        <v>200</v>
      </c>
      <c r="B196">
        <v>13627</v>
      </c>
      <c r="C196">
        <v>15552.3740234375</v>
      </c>
      <c r="D196">
        <v>14255.2264171186</v>
      </c>
      <c r="E196" s="1">
        <v>42188</v>
      </c>
      <c r="F196">
        <v>13</v>
      </c>
      <c r="G196">
        <f t="shared" si="6"/>
        <v>628.22641711859978</v>
      </c>
      <c r="H196">
        <f t="shared" si="7"/>
        <v>1925.3740234375</v>
      </c>
    </row>
    <row r="197" spans="1:8" x14ac:dyDescent="0.25">
      <c r="A197" t="s">
        <v>201</v>
      </c>
      <c r="B197">
        <v>11990</v>
      </c>
      <c r="C197">
        <v>15505.0908203125</v>
      </c>
      <c r="D197">
        <v>13394.641456158701</v>
      </c>
      <c r="E197" s="1">
        <v>42188</v>
      </c>
      <c r="F197">
        <v>14</v>
      </c>
      <c r="G197">
        <f t="shared" si="6"/>
        <v>1404.6414561587007</v>
      </c>
      <c r="H197">
        <f t="shared" si="7"/>
        <v>3515.0908203125</v>
      </c>
    </row>
    <row r="198" spans="1:8" x14ac:dyDescent="0.25">
      <c r="A198" t="s">
        <v>202</v>
      </c>
      <c r="B198">
        <v>10909</v>
      </c>
      <c r="C198">
        <v>11501.182000000001</v>
      </c>
      <c r="D198">
        <v>10994.276565084299</v>
      </c>
      <c r="E198" s="1">
        <v>42202</v>
      </c>
      <c r="F198">
        <v>1</v>
      </c>
      <c r="G198">
        <f t="shared" si="6"/>
        <v>85.276565084299364</v>
      </c>
      <c r="H198">
        <f t="shared" si="7"/>
        <v>592.1820000000007</v>
      </c>
    </row>
    <row r="199" spans="1:8" x14ac:dyDescent="0.25">
      <c r="A199" t="s">
        <v>203</v>
      </c>
      <c r="B199">
        <v>0</v>
      </c>
      <c r="C199">
        <v>90.578000000000003</v>
      </c>
      <c r="D199">
        <v>0</v>
      </c>
      <c r="E199" s="1">
        <v>42202</v>
      </c>
      <c r="F199">
        <v>2</v>
      </c>
      <c r="G199">
        <f t="shared" si="6"/>
        <v>0</v>
      </c>
      <c r="H199">
        <f t="shared" si="7"/>
        <v>90.578000000000003</v>
      </c>
    </row>
    <row r="200" spans="1:8" x14ac:dyDescent="0.25">
      <c r="A200" t="s">
        <v>204</v>
      </c>
      <c r="B200">
        <v>12153</v>
      </c>
      <c r="C200">
        <v>12004.424999999999</v>
      </c>
      <c r="D200">
        <v>11288.3678019581</v>
      </c>
      <c r="E200" s="1">
        <v>42202</v>
      </c>
      <c r="F200">
        <v>3</v>
      </c>
      <c r="G200">
        <f t="shared" si="6"/>
        <v>864.63219804189976</v>
      </c>
      <c r="H200">
        <f t="shared" si="7"/>
        <v>148.57500000000073</v>
      </c>
    </row>
    <row r="201" spans="1:8" x14ac:dyDescent="0.25">
      <c r="A201" t="s">
        <v>205</v>
      </c>
      <c r="B201">
        <v>11458</v>
      </c>
      <c r="C201">
        <v>12260.745000000001</v>
      </c>
      <c r="D201">
        <v>9809.0095272033395</v>
      </c>
      <c r="E201" s="1">
        <v>42202</v>
      </c>
      <c r="F201">
        <v>4</v>
      </c>
      <c r="G201">
        <f t="shared" si="6"/>
        <v>1648.9904727966605</v>
      </c>
      <c r="H201">
        <f t="shared" si="7"/>
        <v>802.7450000000008</v>
      </c>
    </row>
    <row r="202" spans="1:8" x14ac:dyDescent="0.25">
      <c r="A202" t="s">
        <v>206</v>
      </c>
      <c r="B202">
        <v>11102</v>
      </c>
      <c r="C202">
        <v>12764.699000000001</v>
      </c>
      <c r="D202">
        <v>10953.5827900433</v>
      </c>
      <c r="E202" s="1">
        <v>42202</v>
      </c>
      <c r="F202">
        <v>5</v>
      </c>
      <c r="G202">
        <f t="shared" si="6"/>
        <v>148.41720995670039</v>
      </c>
      <c r="H202">
        <f t="shared" si="7"/>
        <v>1662.6990000000005</v>
      </c>
    </row>
    <row r="203" spans="1:8" x14ac:dyDescent="0.25">
      <c r="A203" t="s">
        <v>207</v>
      </c>
      <c r="B203">
        <v>10504</v>
      </c>
      <c r="C203">
        <v>11819.857</v>
      </c>
      <c r="D203">
        <v>10756.5257647086</v>
      </c>
      <c r="E203" s="1">
        <v>42202</v>
      </c>
      <c r="F203">
        <v>6</v>
      </c>
      <c r="G203">
        <f t="shared" si="6"/>
        <v>252.52576470860004</v>
      </c>
      <c r="H203">
        <f t="shared" si="7"/>
        <v>1315.857</v>
      </c>
    </row>
    <row r="204" spans="1:8" x14ac:dyDescent="0.25">
      <c r="A204" t="s">
        <v>208</v>
      </c>
      <c r="B204">
        <v>10409</v>
      </c>
      <c r="C204">
        <v>11862.976000000001</v>
      </c>
      <c r="D204">
        <v>10599.807808797101</v>
      </c>
      <c r="E204" s="1">
        <v>42202</v>
      </c>
      <c r="F204">
        <v>7</v>
      </c>
      <c r="G204">
        <f t="shared" si="6"/>
        <v>190.80780879710073</v>
      </c>
      <c r="H204">
        <f t="shared" si="7"/>
        <v>1453.9760000000006</v>
      </c>
    </row>
    <row r="205" spans="1:8" x14ac:dyDescent="0.25">
      <c r="A205" t="s">
        <v>209</v>
      </c>
      <c r="B205">
        <v>8413</v>
      </c>
      <c r="C205">
        <v>11344.721</v>
      </c>
      <c r="D205">
        <v>10540.5432406339</v>
      </c>
      <c r="E205" s="1">
        <v>42202</v>
      </c>
      <c r="F205">
        <v>8</v>
      </c>
      <c r="G205">
        <f t="shared" si="6"/>
        <v>2127.5432406339005</v>
      </c>
      <c r="H205">
        <f t="shared" si="7"/>
        <v>2931.7209999999995</v>
      </c>
    </row>
    <row r="206" spans="1:8" x14ac:dyDescent="0.25">
      <c r="A206" t="s">
        <v>210</v>
      </c>
      <c r="B206">
        <v>0</v>
      </c>
      <c r="C206">
        <v>123.136</v>
      </c>
      <c r="D206">
        <v>0</v>
      </c>
      <c r="E206" s="1">
        <v>42202</v>
      </c>
      <c r="F206">
        <v>9</v>
      </c>
      <c r="G206">
        <f t="shared" si="6"/>
        <v>0</v>
      </c>
      <c r="H206">
        <f t="shared" si="7"/>
        <v>123.136</v>
      </c>
    </row>
    <row r="207" spans="1:8" x14ac:dyDescent="0.25">
      <c r="A207" t="s">
        <v>211</v>
      </c>
      <c r="B207">
        <v>16104</v>
      </c>
      <c r="C207">
        <v>15283.598</v>
      </c>
      <c r="D207">
        <v>17899.522618874002</v>
      </c>
      <c r="E207" s="1">
        <v>42202</v>
      </c>
      <c r="F207">
        <v>10</v>
      </c>
      <c r="G207">
        <f t="shared" si="6"/>
        <v>1795.5226188740016</v>
      </c>
      <c r="H207">
        <f t="shared" si="7"/>
        <v>820.40200000000004</v>
      </c>
    </row>
    <row r="208" spans="1:8" x14ac:dyDescent="0.25">
      <c r="A208" t="s">
        <v>212</v>
      </c>
      <c r="B208">
        <v>14892</v>
      </c>
      <c r="C208">
        <v>15673.816000000001</v>
      </c>
      <c r="D208">
        <v>14802.259125259199</v>
      </c>
      <c r="E208" s="1">
        <v>42202</v>
      </c>
      <c r="F208">
        <v>11</v>
      </c>
      <c r="G208">
        <f t="shared" si="6"/>
        <v>89.740874740800791</v>
      </c>
      <c r="H208">
        <f t="shared" si="7"/>
        <v>781.81600000000071</v>
      </c>
    </row>
    <row r="209" spans="1:8" x14ac:dyDescent="0.25">
      <c r="A209" t="s">
        <v>213</v>
      </c>
      <c r="B209">
        <v>15367</v>
      </c>
      <c r="C209">
        <v>15728.302</v>
      </c>
      <c r="D209">
        <v>15395.0675241073</v>
      </c>
      <c r="E209" s="1">
        <v>42202</v>
      </c>
      <c r="F209">
        <v>12</v>
      </c>
      <c r="G209">
        <f t="shared" si="6"/>
        <v>28.067524107300414</v>
      </c>
      <c r="H209">
        <f t="shared" si="7"/>
        <v>361.30199999999968</v>
      </c>
    </row>
    <row r="210" spans="1:8" x14ac:dyDescent="0.25">
      <c r="A210" t="s">
        <v>214</v>
      </c>
      <c r="B210">
        <v>12928</v>
      </c>
      <c r="C210">
        <v>14254.338</v>
      </c>
      <c r="D210">
        <v>13859.5403149307</v>
      </c>
      <c r="E210" s="1">
        <v>42202</v>
      </c>
      <c r="F210">
        <v>13</v>
      </c>
      <c r="G210">
        <f t="shared" si="6"/>
        <v>931.54031493070033</v>
      </c>
      <c r="H210">
        <f t="shared" si="7"/>
        <v>1326.3379999999997</v>
      </c>
    </row>
    <row r="211" spans="1:8" x14ac:dyDescent="0.25">
      <c r="A211" t="s">
        <v>215</v>
      </c>
      <c r="B211">
        <v>14949</v>
      </c>
      <c r="C211">
        <v>15396.716</v>
      </c>
      <c r="D211">
        <v>12439.967063960001</v>
      </c>
      <c r="E211" s="1">
        <v>42202</v>
      </c>
      <c r="F211">
        <v>14</v>
      </c>
      <c r="G211">
        <f t="shared" si="6"/>
        <v>2509.0329360399992</v>
      </c>
      <c r="H211">
        <f t="shared" si="7"/>
        <v>447.71600000000035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CD881DD0583479EBEFB294C2273D0" ma:contentTypeVersion="13" ma:contentTypeDescription="Create a new document." ma:contentTypeScope="" ma:versionID="d76fa9fc88efeea589efaea49022ed1d">
  <xsd:schema xmlns:xsd="http://www.w3.org/2001/XMLSchema" xmlns:xs="http://www.w3.org/2001/XMLSchema" xmlns:p="http://schemas.microsoft.com/office/2006/metadata/properties" xmlns:ns2="a6c15153-0c93-4e4b-9e0f-f6411ab48578" xmlns:ns3="a178e65a-ebbd-4691-9ce0-2705076b19a6" targetNamespace="http://schemas.microsoft.com/office/2006/metadata/properties" ma:root="true" ma:fieldsID="bc812422d63ef8f93ec9e72931782b1e" ns2:_="" ns3:_="">
    <xsd:import namespace="a6c15153-0c93-4e4b-9e0f-f6411ab48578"/>
    <xsd:import namespace="a178e65a-ebbd-4691-9ce0-2705076b19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c15153-0c93-4e4b-9e0f-f6411ab485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78e65a-ebbd-4691-9ce0-2705076b19a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9D8629-8BAC-4594-A5B5-2CF7AD9CA608}"/>
</file>

<file path=customXml/itemProps2.xml><?xml version="1.0" encoding="utf-8"?>
<ds:datastoreItem xmlns:ds="http://schemas.openxmlformats.org/officeDocument/2006/customXml" ds:itemID="{0DD4EAA8-EF77-4473-8305-26954538D004}"/>
</file>

<file path=customXml/itemProps3.xml><?xml version="1.0" encoding="utf-8"?>
<ds:datastoreItem xmlns:ds="http://schemas.openxmlformats.org/officeDocument/2006/customXml" ds:itemID="{5361B135-20EA-47A3-BA98-18D1FE8CC1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Andrej</cp:lastModifiedBy>
  <dcterms:created xsi:type="dcterms:W3CDTF">2022-04-13T06:47:47Z</dcterms:created>
  <dcterms:modified xsi:type="dcterms:W3CDTF">2022-04-14T11:18:47Z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0x010100265CD881DD0583479EBEFB294C2273D0</vt:lpwstr>
  </property>
</Properties>
</file>