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虚拟资源" sheetId="1" r:id="rId1"/>
    <sheet name="应用系统" sheetId="2" r:id="rId2"/>
  </sheets>
  <calcPr calcId="152511"/>
</workbook>
</file>

<file path=xl/calcChain.xml><?xml version="1.0" encoding="utf-8"?>
<calcChain xmlns="http://schemas.openxmlformats.org/spreadsheetml/2006/main">
  <c r="N18" i="1" l="1"/>
  <c r="N5" i="1" l="1"/>
  <c r="N17" i="1"/>
  <c r="N16" i="1"/>
  <c r="N15" i="1"/>
  <c r="N14" i="1"/>
  <c r="N10" i="1" l="1"/>
  <c r="N11" i="1"/>
  <c r="N12" i="1"/>
  <c r="N13" i="1"/>
  <c r="N9" i="1"/>
  <c r="N7" i="1"/>
</calcChain>
</file>

<file path=xl/sharedStrings.xml><?xml version="1.0" encoding="utf-8"?>
<sst xmlns="http://schemas.openxmlformats.org/spreadsheetml/2006/main" count="213" uniqueCount="110">
  <si>
    <t>IP地址</t>
    <phoneticPr fontId="2" type="noConversion"/>
  </si>
  <si>
    <t>内网</t>
    <phoneticPr fontId="2" type="noConversion"/>
  </si>
  <si>
    <t>外网</t>
    <phoneticPr fontId="2" type="noConversion"/>
  </si>
  <si>
    <t>网络地址</t>
    <phoneticPr fontId="2" type="noConversion"/>
  </si>
  <si>
    <t>端口</t>
    <phoneticPr fontId="2" type="noConversion"/>
  </si>
  <si>
    <t>部署</t>
    <phoneticPr fontId="2" type="noConversion"/>
  </si>
  <si>
    <t>系统应用</t>
    <phoneticPr fontId="2" type="noConversion"/>
  </si>
  <si>
    <t>开放用途</t>
    <phoneticPr fontId="2" type="noConversion"/>
  </si>
  <si>
    <t>218.4.249.35</t>
  </si>
  <si>
    <t>远程桌面</t>
    <phoneticPr fontId="2" type="noConversion"/>
  </si>
  <si>
    <t>登陆名/密码</t>
    <phoneticPr fontId="2" type="noConversion"/>
  </si>
  <si>
    <t>administrator/abc,,,123</t>
    <phoneticPr fontId="2" type="noConversion"/>
  </si>
  <si>
    <t>数据库</t>
    <phoneticPr fontId="2" type="noConversion"/>
  </si>
  <si>
    <t>WEB服务</t>
    <phoneticPr fontId="2" type="noConversion"/>
  </si>
  <si>
    <t>FTP服务</t>
    <phoneticPr fontId="2" type="noConversion"/>
  </si>
  <si>
    <t>10.21.87.12</t>
    <phoneticPr fontId="2" type="noConversion"/>
  </si>
  <si>
    <t>218.4.249.35</t>
    <phoneticPr fontId="2" type="noConversion"/>
  </si>
  <si>
    <t>MSSQL连接</t>
    <phoneticPr fontId="2" type="noConversion"/>
  </si>
  <si>
    <t>sa/ygj123!@#!@#</t>
    <phoneticPr fontId="2" type="noConversion"/>
  </si>
  <si>
    <t>硬盘使用情况</t>
    <phoneticPr fontId="2" type="noConversion"/>
  </si>
  <si>
    <t>共(GB)</t>
    <phoneticPr fontId="2" type="noConversion"/>
  </si>
  <si>
    <t>已用(GB)</t>
    <phoneticPr fontId="2" type="noConversion"/>
  </si>
  <si>
    <t>使用率</t>
    <phoneticPr fontId="2" type="noConversion"/>
  </si>
  <si>
    <t>维护</t>
    <phoneticPr fontId="2" type="noConversion"/>
  </si>
  <si>
    <t>-</t>
    <phoneticPr fontId="2" type="noConversion"/>
  </si>
  <si>
    <t>1、jstmbs_dc：长天前置机
2、TianZeDB：天择危货系统同步库</t>
    <phoneticPr fontId="2" type="noConversion"/>
  </si>
  <si>
    <t>检测站比对系统</t>
    <phoneticPr fontId="2" type="noConversion"/>
  </si>
  <si>
    <t>10.21.87.13</t>
    <phoneticPr fontId="2" type="noConversion"/>
  </si>
  <si>
    <t>administrator/abc123456,,,</t>
    <phoneticPr fontId="2" type="noConversion"/>
  </si>
  <si>
    <t>1、LanShuiDB：蓝水维修系统同步库
2、SaiBYKDB：赛博盈科驾培系统同步库
3、yg：敏思驾培系统同步库</t>
    <phoneticPr fontId="2" type="noConversion"/>
  </si>
  <si>
    <t>10.21.87.14</t>
  </si>
  <si>
    <t>营运车辆卫星定位数据卡口比对系统</t>
    <phoneticPr fontId="2" type="noConversion"/>
  </si>
  <si>
    <t>SPSServer：营运车辆卫星定位数据卡口比对数据</t>
    <phoneticPr fontId="2" type="noConversion"/>
  </si>
  <si>
    <t>详情(已用/共)</t>
    <phoneticPr fontId="2" type="noConversion"/>
  </si>
  <si>
    <t>C: 24.7/99.4
E: 134/299</t>
    <phoneticPr fontId="2" type="noConversion"/>
  </si>
  <si>
    <t>C: 12.3/78.3
D: 45.7/71.1</t>
    <phoneticPr fontId="2" type="noConversion"/>
  </si>
  <si>
    <t>C: 22.34/29.9
D: 146.9/169
F: 239.5/299</t>
    <phoneticPr fontId="2" type="noConversion"/>
  </si>
  <si>
    <t>10.21.87.15</t>
  </si>
  <si>
    <t>10.21.87.16</t>
    <phoneticPr fontId="2" type="noConversion"/>
  </si>
  <si>
    <t>C: 20.5/39.4
E: 9/499</t>
    <phoneticPr fontId="2" type="noConversion"/>
  </si>
  <si>
    <t>C: 47/499
E: 4587.52/4618.24</t>
    <phoneticPr fontId="2" type="noConversion"/>
  </si>
  <si>
    <t>10.21.87.18</t>
  </si>
  <si>
    <t>C: 57.2/119</t>
    <phoneticPr fontId="2" type="noConversion"/>
  </si>
  <si>
    <t>administrator/1qaz2WSX</t>
    <phoneticPr fontId="2" type="noConversion"/>
  </si>
  <si>
    <t>C: 81.9/109
E: 7.07/9.76</t>
    <phoneticPr fontId="2" type="noConversion"/>
  </si>
  <si>
    <t>1、《苏州市客运行业管理系统》基础数据同步自《江苏省运输业务管理系统》的windows服务(SyncData)
2、《运政监控系统服务》</t>
    <phoneticPr fontId="2" type="noConversion"/>
  </si>
  <si>
    <t>C: 16/599</t>
    <phoneticPr fontId="2" type="noConversion"/>
  </si>
  <si>
    <t>ftp://10.21.87.19/Tianze(tianze/tanze)
ftp://10.21.87.19/YzzxFTP(yzzx/yzzx)</t>
    <phoneticPr fontId="2" type="noConversion"/>
  </si>
  <si>
    <t>10.21.87.21</t>
    <phoneticPr fontId="2" type="noConversion"/>
  </si>
  <si>
    <t>1、拉萨市客运管理系统</t>
    <phoneticPr fontId="2" type="noConversion"/>
  </si>
  <si>
    <t>C: 33/126</t>
    <phoneticPr fontId="2" type="noConversion"/>
  </si>
  <si>
    <t>172.16.1.203</t>
  </si>
  <si>
    <t>C: 56.5/58.4
D: 211/213</t>
    <phoneticPr fontId="2" type="noConversion"/>
  </si>
  <si>
    <t>10.21.87.11</t>
    <phoneticPr fontId="2" type="noConversion"/>
  </si>
  <si>
    <t>sa/abc,,,123</t>
    <phoneticPr fontId="2" type="noConversion"/>
  </si>
  <si>
    <t>1、BaseDB：数据中心
2、jstmbs_dc：长天前置机同步库
3、SZKYGLDB：客运管理系统
4、Platform3.1：从业人员比对系统</t>
    <phoneticPr fontId="2" type="noConversion"/>
  </si>
  <si>
    <t>1、从业人员比对系统
2、客运管理系统</t>
    <phoneticPr fontId="2" type="noConversion"/>
  </si>
  <si>
    <t>C: 49.4/99.4
D: 760/799</t>
    <phoneticPr fontId="2" type="noConversion"/>
  </si>
  <si>
    <t>系统名称</t>
    <phoneticPr fontId="2" type="noConversion"/>
  </si>
  <si>
    <t>内部地址</t>
    <phoneticPr fontId="2" type="noConversion"/>
  </si>
  <si>
    <t>外部地址</t>
    <phoneticPr fontId="2" type="noConversion"/>
  </si>
  <si>
    <t>正式环境</t>
    <phoneticPr fontId="2" type="noConversion"/>
  </si>
  <si>
    <t>测试环境</t>
    <phoneticPr fontId="2" type="noConversion"/>
  </si>
  <si>
    <t>1、营运车辆卫星定位数据卡口比对系统
2、交巡警两客一危接口
3、环保局两客一危接口</t>
    <phoneticPr fontId="2" type="noConversion"/>
  </si>
  <si>
    <t>WINDOWS服务</t>
    <phoneticPr fontId="2" type="noConversion"/>
  </si>
  <si>
    <t>1、《苏州市客运行业管理系统》基础数据同步自《江苏省运输业务管理系统》的windows服务 
2、从业人员短信发送</t>
    <phoneticPr fontId="2" type="noConversion"/>
  </si>
  <si>
    <t>10.21.87.17</t>
    <phoneticPr fontId="2" type="noConversion"/>
  </si>
  <si>
    <t>-</t>
    <phoneticPr fontId="2" type="noConversion"/>
  </si>
  <si>
    <t>218.4.249.35</t>
    <phoneticPr fontId="2" type="noConversion"/>
  </si>
  <si>
    <t>远程桌面</t>
    <phoneticPr fontId="2" type="noConversion"/>
  </si>
  <si>
    <t>10.21.87.22</t>
    <phoneticPr fontId="2" type="noConversion"/>
  </si>
  <si>
    <t>sa/</t>
    <phoneticPr fontId="2" type="noConversion"/>
  </si>
  <si>
    <t>C: 489/499</t>
    <phoneticPr fontId="2" type="noConversion"/>
  </si>
  <si>
    <t>客运管理系统</t>
    <phoneticPr fontId="2" type="noConversion"/>
  </si>
  <si>
    <t>1、违章系统</t>
    <phoneticPr fontId="2" type="noConversion"/>
  </si>
  <si>
    <t>1、检测站比对系统</t>
    <phoneticPr fontId="2" type="noConversion"/>
  </si>
  <si>
    <t>帐号</t>
    <phoneticPr fontId="2" type="noConversion"/>
  </si>
  <si>
    <t>行业</t>
    <phoneticPr fontId="2" type="noConversion"/>
  </si>
  <si>
    <t>企业</t>
    <phoneticPr fontId="2" type="noConversion"/>
  </si>
  <si>
    <t>版本</t>
    <phoneticPr fontId="2" type="noConversion"/>
  </si>
  <si>
    <t>http://kygl.szyz.gov.cn/Login.htm</t>
    <phoneticPr fontId="2" type="noConversion"/>
  </si>
  <si>
    <t>http://kygl.szyz.gov.cn/pLogin.htm</t>
    <phoneticPr fontId="2" type="noConversion"/>
  </si>
  <si>
    <t>密码</t>
    <phoneticPr fontId="2" type="noConversion"/>
  </si>
  <si>
    <t>320500000955</t>
    <phoneticPr fontId="2" type="noConversion"/>
  </si>
  <si>
    <t>111111</t>
    <phoneticPr fontId="2" type="noConversion"/>
  </si>
  <si>
    <t>kyk01</t>
  </si>
  <si>
    <t>administrator/abc,,,123</t>
    <phoneticPr fontId="2" type="noConversion"/>
  </si>
  <si>
    <t>administrator/abc,,,123</t>
    <phoneticPr fontId="2" type="noConversion"/>
  </si>
  <si>
    <t>客运子网</t>
    <phoneticPr fontId="2" type="noConversion"/>
  </si>
  <si>
    <t>学车网</t>
    <phoneticPr fontId="2" type="noConversion"/>
  </si>
  <si>
    <t>修车网</t>
    <phoneticPr fontId="2" type="noConversion"/>
  </si>
  <si>
    <t>运政网</t>
    <phoneticPr fontId="2" type="noConversion"/>
  </si>
  <si>
    <t>维修管理系统</t>
    <phoneticPr fontId="2" type="noConversion"/>
  </si>
  <si>
    <t>违章处理系统</t>
    <phoneticPr fontId="2" type="noConversion"/>
  </si>
  <si>
    <t>统计数据网上直报系统</t>
    <phoneticPr fontId="2" type="noConversion"/>
  </si>
  <si>
    <t>驾培行业管理系统</t>
    <phoneticPr fontId="2" type="noConversion"/>
  </si>
  <si>
    <t>行政许可网上办事大厅</t>
    <phoneticPr fontId="2" type="noConversion"/>
  </si>
  <si>
    <t>分析决策与发布服务系统</t>
    <phoneticPr fontId="2" type="noConversion"/>
  </si>
  <si>
    <t>监控指挥中心系统</t>
    <phoneticPr fontId="2" type="noConversion"/>
  </si>
  <si>
    <t>从业人员比对系统</t>
    <phoneticPr fontId="2" type="noConversion"/>
  </si>
  <si>
    <t>1、客运子网（测试）
2、违章系统（测试）
3、监控系统（测试）
4、客运行业系统（测试）
5、客运子网后台管理系统（测试）</t>
    <phoneticPr fontId="2" type="noConversion"/>
  </si>
  <si>
    <t>1、客运子网前台
2、内部权限系统
3、客运行业系统
4、苏州市学车网
5、苏州修车网
6、苏州运政网
7、运量统计
8、运政网上办事大厅
9、运政业务平台
10、昆山运管年审查询接口</t>
    <phoneticPr fontId="2" type="noConversion"/>
  </si>
  <si>
    <t>1、分析决策与发布服务系统
2、维修管理系统
3、驾培行业管理系统</t>
    <phoneticPr fontId="2" type="noConversion"/>
  </si>
  <si>
    <t>-</t>
    <phoneticPr fontId="2" type="noConversion"/>
  </si>
  <si>
    <t>1、JiaPei：驾培行业管理系统数据库
2、TongJiFenXi：分析决策与发布服务系统数据库
3、WeiXiu：维修管理系统数据库</t>
    <phoneticPr fontId="2" type="noConversion"/>
  </si>
  <si>
    <t>96520：96520数据库</t>
    <phoneticPr fontId="2" type="noConversion"/>
  </si>
  <si>
    <t>10.21.80.27</t>
    <phoneticPr fontId="2" type="noConversion"/>
  </si>
  <si>
    <t>运政在线</t>
    <phoneticPr fontId="2" type="noConversion"/>
  </si>
  <si>
    <t>10.21.87.19</t>
    <phoneticPr fontId="2" type="noConversion"/>
  </si>
  <si>
    <t>221.224.254.88:3389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</si>
</sst>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8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9" fontId="0" fillId="0" borderId="1" xfId="1" applyFont="1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 wrapText="1"/>
    </xf>
    <xf numFmtId="176" fontId="0" fillId="0" borderId="1" xfId="0" applyNumberFormat="1" applyBorder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5" fillId="0" borderId="1" xfId="0" applyFont="1" applyBorder="1"/>
    <xf numFmtId="0" fontId="5" fillId="0" borderId="1" xfId="0" quotePrefix="1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right" vertical="center"/>
    </xf>
    <xf numFmtId="176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0" fontId="3" fillId="0" borderId="8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76" fontId="0" fillId="0" borderId="8" xfId="0" applyNumberFormat="1" applyBorder="1" applyAlignment="1">
      <alignment horizontal="left" vertical="center" wrapText="1"/>
    </xf>
    <xf numFmtId="176" fontId="0" fillId="0" borderId="2" xfId="0" applyNumberFormat="1" applyBorder="1" applyAlignment="1">
      <alignment horizontal="left" vertical="center"/>
    </xf>
    <xf numFmtId="176" fontId="0" fillId="0" borderId="8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tabSelected="1" topLeftCell="A16" zoomScale="85" zoomScaleNormal="85" workbookViewId="0">
      <selection activeCell="C23" sqref="C23"/>
    </sheetView>
  </sheetViews>
  <sheetFormatPr defaultColWidth="9" defaultRowHeight="14.4" x14ac:dyDescent="0.25"/>
  <cols>
    <col min="1" max="1" width="2.44140625" style="5" customWidth="1"/>
    <col min="2" max="2" width="14" style="3" customWidth="1"/>
    <col min="3" max="3" width="13.88671875" style="5" bestFit="1" customWidth="1"/>
    <col min="4" max="4" width="6.44140625" style="3" bestFit="1" customWidth="1"/>
    <col min="5" max="5" width="10.21875" style="3" bestFit="1" customWidth="1"/>
    <col min="6" max="6" width="2" style="5" customWidth="1"/>
    <col min="7" max="7" width="47.109375" style="5" customWidth="1"/>
    <col min="8" max="8" width="37" style="10" bestFit="1" customWidth="1"/>
    <col min="9" max="9" width="12.77734375" style="3" bestFit="1" customWidth="1"/>
    <col min="10" max="10" width="26.88671875" style="3" bestFit="1" customWidth="1"/>
    <col min="11" max="11" width="9.44140625" style="15" bestFit="1" customWidth="1"/>
    <col min="12" max="12" width="10.21875" style="15" bestFit="1" customWidth="1"/>
    <col min="13" max="13" width="18.77734375" style="9" customWidth="1"/>
    <col min="14" max="14" width="7.77734375" style="3" bestFit="1" customWidth="1"/>
    <col min="15" max="16384" width="9" style="5"/>
  </cols>
  <sheetData>
    <row r="2" spans="2:14" x14ac:dyDescent="0.25">
      <c r="B2" s="46" t="s">
        <v>3</v>
      </c>
      <c r="C2" s="46"/>
      <c r="D2" s="46"/>
      <c r="E2" s="46"/>
      <c r="F2" s="46"/>
      <c r="G2" s="35" t="s">
        <v>5</v>
      </c>
      <c r="H2" s="36"/>
      <c r="I2" s="36"/>
      <c r="J2" s="37"/>
      <c r="K2" s="46" t="s">
        <v>23</v>
      </c>
      <c r="L2" s="46"/>
      <c r="M2" s="46"/>
      <c r="N2" s="46"/>
    </row>
    <row r="3" spans="2:14" x14ac:dyDescent="0.25">
      <c r="B3" s="24" t="s">
        <v>1</v>
      </c>
      <c r="C3" s="35" t="s">
        <v>2</v>
      </c>
      <c r="D3" s="36"/>
      <c r="E3" s="36"/>
      <c r="F3" s="37"/>
      <c r="G3" s="35" t="s">
        <v>6</v>
      </c>
      <c r="H3" s="36"/>
      <c r="I3" s="36"/>
      <c r="J3" s="37"/>
      <c r="K3" s="46" t="s">
        <v>19</v>
      </c>
      <c r="L3" s="46"/>
      <c r="M3" s="46"/>
      <c r="N3" s="46"/>
    </row>
    <row r="4" spans="2:14" x14ac:dyDescent="0.25">
      <c r="B4" s="18" t="s">
        <v>0</v>
      </c>
      <c r="C4" s="18" t="s">
        <v>0</v>
      </c>
      <c r="D4" s="18" t="s">
        <v>4</v>
      </c>
      <c r="E4" s="18" t="s">
        <v>7</v>
      </c>
      <c r="F4" s="27" t="s">
        <v>10</v>
      </c>
      <c r="G4" s="24" t="s">
        <v>12</v>
      </c>
      <c r="H4" s="23" t="s">
        <v>13</v>
      </c>
      <c r="I4" s="18" t="s">
        <v>14</v>
      </c>
      <c r="J4" s="18" t="s">
        <v>64</v>
      </c>
      <c r="K4" s="25" t="s">
        <v>20</v>
      </c>
      <c r="L4" s="25" t="s">
        <v>21</v>
      </c>
      <c r="M4" s="26" t="s">
        <v>33</v>
      </c>
      <c r="N4" s="18" t="s">
        <v>22</v>
      </c>
    </row>
    <row r="5" spans="2:14" x14ac:dyDescent="0.25">
      <c r="B5" s="29" t="s">
        <v>53</v>
      </c>
      <c r="C5" s="4" t="s">
        <v>8</v>
      </c>
      <c r="D5" s="2">
        <v>13389</v>
      </c>
      <c r="E5" s="17" t="s">
        <v>9</v>
      </c>
      <c r="F5" s="4" t="s">
        <v>11</v>
      </c>
      <c r="G5" s="40" t="s">
        <v>55</v>
      </c>
      <c r="H5" s="40" t="s">
        <v>56</v>
      </c>
      <c r="I5" s="29" t="s">
        <v>24</v>
      </c>
      <c r="J5" s="40" t="s">
        <v>65</v>
      </c>
      <c r="K5" s="53">
        <v>898.4</v>
      </c>
      <c r="L5" s="53">
        <v>809.4</v>
      </c>
      <c r="M5" s="51" t="s">
        <v>57</v>
      </c>
      <c r="N5" s="47">
        <f>L5/K5</f>
        <v>0.90093499554764023</v>
      </c>
    </row>
    <row r="6" spans="2:14" x14ac:dyDescent="0.25">
      <c r="B6" s="30"/>
      <c r="C6" s="4" t="s">
        <v>8</v>
      </c>
      <c r="D6" s="2">
        <v>1433</v>
      </c>
      <c r="E6" s="17" t="s">
        <v>17</v>
      </c>
      <c r="F6" s="4" t="s">
        <v>54</v>
      </c>
      <c r="G6" s="43"/>
      <c r="H6" s="41"/>
      <c r="I6" s="30"/>
      <c r="J6" s="41"/>
      <c r="K6" s="54"/>
      <c r="L6" s="54"/>
      <c r="M6" s="52"/>
      <c r="N6" s="47"/>
    </row>
    <row r="7" spans="2:14" x14ac:dyDescent="0.25">
      <c r="B7" s="44" t="s">
        <v>15</v>
      </c>
      <c r="C7" s="4" t="s">
        <v>8</v>
      </c>
      <c r="D7" s="2">
        <v>13390</v>
      </c>
      <c r="E7" s="17" t="s">
        <v>9</v>
      </c>
      <c r="F7" s="4" t="s">
        <v>11</v>
      </c>
      <c r="G7" s="49" t="s">
        <v>25</v>
      </c>
      <c r="H7" s="38" t="s">
        <v>24</v>
      </c>
      <c r="I7" s="29" t="s">
        <v>24</v>
      </c>
      <c r="J7" s="42" t="s">
        <v>24</v>
      </c>
      <c r="K7" s="48">
        <v>398.4</v>
      </c>
      <c r="L7" s="48">
        <v>158.69999999999999</v>
      </c>
      <c r="M7" s="51" t="s">
        <v>34</v>
      </c>
      <c r="N7" s="47">
        <f>L7/K7</f>
        <v>0.39834337349397592</v>
      </c>
    </row>
    <row r="8" spans="2:14" x14ac:dyDescent="0.25">
      <c r="B8" s="45"/>
      <c r="C8" s="4" t="s">
        <v>16</v>
      </c>
      <c r="D8" s="2">
        <v>11433</v>
      </c>
      <c r="E8" s="17" t="s">
        <v>17</v>
      </c>
      <c r="F8" s="5" t="s">
        <v>18</v>
      </c>
      <c r="G8" s="50"/>
      <c r="H8" s="39"/>
      <c r="I8" s="30"/>
      <c r="J8" s="42"/>
      <c r="K8" s="48"/>
      <c r="L8" s="48"/>
      <c r="M8" s="52"/>
      <c r="N8" s="47"/>
    </row>
    <row r="9" spans="2:14" ht="28.8" x14ac:dyDescent="0.25">
      <c r="B9" s="2" t="s">
        <v>27</v>
      </c>
      <c r="C9" s="4" t="s">
        <v>8</v>
      </c>
      <c r="D9" s="2">
        <v>13391</v>
      </c>
      <c r="E9" s="17" t="s">
        <v>9</v>
      </c>
      <c r="F9" s="4" t="s">
        <v>11</v>
      </c>
      <c r="G9" s="6" t="s">
        <v>24</v>
      </c>
      <c r="H9" s="16" t="s">
        <v>75</v>
      </c>
      <c r="I9" s="2" t="s">
        <v>24</v>
      </c>
      <c r="J9" s="2" t="s">
        <v>24</v>
      </c>
      <c r="K9" s="14">
        <v>149.4</v>
      </c>
      <c r="L9" s="14">
        <v>58</v>
      </c>
      <c r="M9" s="13" t="s">
        <v>35</v>
      </c>
      <c r="N9" s="11">
        <f t="shared" ref="N9:N17" si="0">L9/K9</f>
        <v>0.38821954484605087</v>
      </c>
    </row>
    <row r="10" spans="2:14" ht="43.2" x14ac:dyDescent="0.25">
      <c r="B10" s="2" t="s">
        <v>30</v>
      </c>
      <c r="C10" s="4" t="s">
        <v>8</v>
      </c>
      <c r="D10" s="2">
        <v>13392</v>
      </c>
      <c r="E10" s="17" t="s">
        <v>9</v>
      </c>
      <c r="F10" s="4" t="s">
        <v>28</v>
      </c>
      <c r="G10" s="7" t="s">
        <v>29</v>
      </c>
      <c r="H10" s="6" t="s">
        <v>24</v>
      </c>
      <c r="I10" s="2" t="s">
        <v>24</v>
      </c>
      <c r="J10" s="2" t="s">
        <v>24</v>
      </c>
      <c r="K10" s="14">
        <v>497.9</v>
      </c>
      <c r="L10" s="14">
        <v>408.74</v>
      </c>
      <c r="M10" s="13" t="s">
        <v>36</v>
      </c>
      <c r="N10" s="11">
        <f t="shared" si="0"/>
        <v>0.8209278971681061</v>
      </c>
    </row>
    <row r="11" spans="2:14" ht="43.2" x14ac:dyDescent="0.25">
      <c r="B11" s="2" t="s">
        <v>37</v>
      </c>
      <c r="C11" s="4" t="s">
        <v>8</v>
      </c>
      <c r="D11" s="2">
        <v>13393</v>
      </c>
      <c r="E11" s="17" t="s">
        <v>9</v>
      </c>
      <c r="F11" s="4" t="s">
        <v>11</v>
      </c>
      <c r="G11" s="7" t="s">
        <v>32</v>
      </c>
      <c r="H11" s="16" t="s">
        <v>63</v>
      </c>
      <c r="I11" s="2" t="s">
        <v>24</v>
      </c>
      <c r="J11" s="2" t="s">
        <v>24</v>
      </c>
      <c r="K11" s="14">
        <v>5117.24</v>
      </c>
      <c r="L11" s="14">
        <v>4634.5200000000004</v>
      </c>
      <c r="M11" s="13" t="s">
        <v>40</v>
      </c>
      <c r="N11" s="11">
        <f t="shared" si="0"/>
        <v>0.90566789910185974</v>
      </c>
    </row>
    <row r="12" spans="2:14" ht="28.8" x14ac:dyDescent="0.25">
      <c r="B12" s="2" t="s">
        <v>38</v>
      </c>
      <c r="C12" s="4" t="s">
        <v>8</v>
      </c>
      <c r="D12" s="2">
        <v>13394</v>
      </c>
      <c r="E12" s="17" t="s">
        <v>9</v>
      </c>
      <c r="F12" s="4" t="s">
        <v>11</v>
      </c>
      <c r="G12" s="16" t="s">
        <v>105</v>
      </c>
      <c r="H12" s="6" t="s">
        <v>24</v>
      </c>
      <c r="I12" s="2" t="s">
        <v>24</v>
      </c>
      <c r="J12" s="2" t="s">
        <v>24</v>
      </c>
      <c r="K12" s="14">
        <v>538.4</v>
      </c>
      <c r="L12" s="14">
        <v>29.5</v>
      </c>
      <c r="M12" s="13" t="s">
        <v>39</v>
      </c>
      <c r="N12" s="11">
        <f t="shared" si="0"/>
        <v>5.4791976225854383E-2</v>
      </c>
    </row>
    <row r="13" spans="2:14" ht="43.2" x14ac:dyDescent="0.25">
      <c r="B13" s="2" t="s">
        <v>66</v>
      </c>
      <c r="C13" s="4" t="s">
        <v>8</v>
      </c>
      <c r="D13" s="2">
        <v>13395</v>
      </c>
      <c r="E13" s="17" t="s">
        <v>9</v>
      </c>
      <c r="F13" s="4" t="s">
        <v>11</v>
      </c>
      <c r="G13" s="16" t="s">
        <v>104</v>
      </c>
      <c r="H13" s="16" t="s">
        <v>102</v>
      </c>
      <c r="I13" s="2" t="s">
        <v>103</v>
      </c>
      <c r="J13" s="2" t="s">
        <v>24</v>
      </c>
      <c r="K13" s="14">
        <v>119</v>
      </c>
      <c r="L13" s="14">
        <v>57.2</v>
      </c>
      <c r="M13" s="12" t="s">
        <v>42</v>
      </c>
      <c r="N13" s="11">
        <f t="shared" si="0"/>
        <v>0.48067226890756304</v>
      </c>
    </row>
    <row r="14" spans="2:14" ht="72" x14ac:dyDescent="0.25">
      <c r="B14" s="2" t="s">
        <v>41</v>
      </c>
      <c r="C14" s="4" t="s">
        <v>8</v>
      </c>
      <c r="D14" s="2">
        <v>13396</v>
      </c>
      <c r="E14" s="17" t="s">
        <v>9</v>
      </c>
      <c r="F14" s="4" t="s">
        <v>43</v>
      </c>
      <c r="G14" s="6" t="s">
        <v>67</v>
      </c>
      <c r="H14" s="16" t="s">
        <v>100</v>
      </c>
      <c r="I14" s="2" t="s">
        <v>24</v>
      </c>
      <c r="J14" s="16" t="s">
        <v>45</v>
      </c>
      <c r="K14" s="14">
        <v>118.76</v>
      </c>
      <c r="L14" s="14">
        <v>88.27</v>
      </c>
      <c r="M14" s="13" t="s">
        <v>44</v>
      </c>
      <c r="N14" s="11">
        <f t="shared" si="0"/>
        <v>0.74326372515998651</v>
      </c>
    </row>
    <row r="15" spans="2:14" ht="100.8" x14ac:dyDescent="0.25">
      <c r="B15" s="2" t="s">
        <v>108</v>
      </c>
      <c r="C15" s="4" t="s">
        <v>8</v>
      </c>
      <c r="D15" s="2">
        <v>13397</v>
      </c>
      <c r="E15" s="17" t="s">
        <v>9</v>
      </c>
      <c r="F15" s="4" t="s">
        <v>11</v>
      </c>
      <c r="G15" s="6" t="s">
        <v>24</v>
      </c>
      <c r="H15" s="6" t="s">
        <v>24</v>
      </c>
      <c r="I15" s="8" t="s">
        <v>47</v>
      </c>
      <c r="J15" s="2" t="s">
        <v>24</v>
      </c>
      <c r="K15" s="14">
        <v>599</v>
      </c>
      <c r="L15" s="14">
        <v>16</v>
      </c>
      <c r="M15" s="12" t="s">
        <v>46</v>
      </c>
      <c r="N15" s="11">
        <f t="shared" si="0"/>
        <v>2.6711185308848081E-2</v>
      </c>
    </row>
    <row r="16" spans="2:14" x14ac:dyDescent="0.25">
      <c r="B16" s="2" t="s">
        <v>48</v>
      </c>
      <c r="C16" s="4" t="s">
        <v>8</v>
      </c>
      <c r="D16" s="2">
        <v>13398</v>
      </c>
      <c r="E16" s="17" t="s">
        <v>9</v>
      </c>
      <c r="F16" s="4" t="s">
        <v>87</v>
      </c>
      <c r="G16" s="6" t="s">
        <v>67</v>
      </c>
      <c r="H16" s="16" t="s">
        <v>49</v>
      </c>
      <c r="I16" s="2" t="s">
        <v>24</v>
      </c>
      <c r="J16" s="2"/>
      <c r="K16" s="14">
        <v>126</v>
      </c>
      <c r="L16" s="14">
        <v>33</v>
      </c>
      <c r="M16" s="12" t="s">
        <v>50</v>
      </c>
      <c r="N16" s="11">
        <f t="shared" si="0"/>
        <v>0.26190476190476192</v>
      </c>
    </row>
    <row r="17" spans="2:14" ht="144" x14ac:dyDescent="0.25">
      <c r="B17" s="2" t="s">
        <v>51</v>
      </c>
      <c r="C17" s="2" t="s">
        <v>24</v>
      </c>
      <c r="D17" s="2" t="s">
        <v>24</v>
      </c>
      <c r="E17" s="17" t="s">
        <v>24</v>
      </c>
      <c r="F17" s="4" t="s">
        <v>86</v>
      </c>
      <c r="G17" s="6" t="s">
        <v>67</v>
      </c>
      <c r="H17" s="16" t="s">
        <v>101</v>
      </c>
      <c r="I17" s="2" t="s">
        <v>67</v>
      </c>
      <c r="J17" s="2" t="s">
        <v>67</v>
      </c>
      <c r="K17" s="14">
        <v>271.39999999999998</v>
      </c>
      <c r="L17" s="14">
        <v>267.5</v>
      </c>
      <c r="M17" s="13" t="s">
        <v>52</v>
      </c>
      <c r="N17" s="11">
        <f t="shared" si="0"/>
        <v>0.98563006632277095</v>
      </c>
    </row>
    <row r="18" spans="2:14" x14ac:dyDescent="0.25">
      <c r="B18" s="29" t="s">
        <v>70</v>
      </c>
      <c r="C18" s="4" t="s">
        <v>68</v>
      </c>
      <c r="D18" s="17">
        <v>13400</v>
      </c>
      <c r="E18" s="17" t="s">
        <v>69</v>
      </c>
      <c r="F18" s="4" t="s">
        <v>11</v>
      </c>
      <c r="G18" s="38" t="s">
        <v>67</v>
      </c>
      <c r="H18" s="40" t="s">
        <v>74</v>
      </c>
      <c r="I18" s="29" t="s">
        <v>67</v>
      </c>
      <c r="J18" s="29" t="s">
        <v>67</v>
      </c>
      <c r="K18" s="31">
        <v>499</v>
      </c>
      <c r="L18" s="31">
        <v>10</v>
      </c>
      <c r="M18" s="31" t="s">
        <v>72</v>
      </c>
      <c r="N18" s="33">
        <f>L18/K18</f>
        <v>2.004008016032064E-2</v>
      </c>
    </row>
    <row r="19" spans="2:14" x14ac:dyDescent="0.25">
      <c r="B19" s="30"/>
      <c r="C19" s="4" t="s">
        <v>68</v>
      </c>
      <c r="D19" s="6">
        <v>19433</v>
      </c>
      <c r="E19" s="17" t="s">
        <v>17</v>
      </c>
      <c r="F19" s="4" t="s">
        <v>71</v>
      </c>
      <c r="G19" s="39"/>
      <c r="H19" s="41"/>
      <c r="I19" s="30"/>
      <c r="J19" s="30"/>
      <c r="K19" s="32"/>
      <c r="L19" s="32"/>
      <c r="M19" s="32"/>
      <c r="N19" s="34"/>
    </row>
    <row r="20" spans="2:14" x14ac:dyDescent="0.25">
      <c r="B20" s="2" t="s">
        <v>106</v>
      </c>
      <c r="C20" s="4"/>
      <c r="D20" s="2"/>
      <c r="E20" s="17"/>
      <c r="F20" s="4"/>
      <c r="G20" s="7"/>
      <c r="H20" s="16" t="s">
        <v>107</v>
      </c>
      <c r="I20" s="2"/>
      <c r="J20" s="2"/>
      <c r="K20" s="14"/>
      <c r="L20" s="14"/>
      <c r="M20" s="12"/>
      <c r="N20" s="11"/>
    </row>
    <row r="21" spans="2:14" x14ac:dyDescent="0.25">
      <c r="B21" s="2"/>
      <c r="C21" s="4"/>
      <c r="D21" s="2"/>
      <c r="E21" s="17"/>
      <c r="F21" s="4"/>
      <c r="G21" s="7"/>
      <c r="H21" s="6"/>
      <c r="I21" s="2"/>
      <c r="J21" s="2"/>
      <c r="K21" s="14"/>
      <c r="L21" s="14"/>
      <c r="M21" s="12"/>
      <c r="N21" s="11"/>
    </row>
    <row r="22" spans="2:14" x14ac:dyDescent="0.25">
      <c r="B22" s="2"/>
      <c r="C22" s="4" t="s">
        <v>109</v>
      </c>
      <c r="D22" s="2"/>
      <c r="E22" s="17"/>
      <c r="F22" s="4"/>
      <c r="G22" s="7"/>
      <c r="H22" s="6"/>
      <c r="I22" s="2"/>
      <c r="J22" s="2"/>
      <c r="K22" s="14"/>
      <c r="L22" s="14"/>
      <c r="M22" s="12"/>
      <c r="N22" s="11"/>
    </row>
    <row r="23" spans="2:14" x14ac:dyDescent="0.25">
      <c r="B23" s="2"/>
      <c r="C23" s="4"/>
      <c r="D23" s="2"/>
      <c r="E23" s="17"/>
      <c r="F23" s="4"/>
      <c r="G23" s="7"/>
      <c r="H23" s="6"/>
      <c r="I23" s="2"/>
      <c r="J23" s="2"/>
      <c r="K23" s="14"/>
      <c r="L23" s="14"/>
      <c r="M23" s="12"/>
      <c r="N23" s="11"/>
    </row>
    <row r="24" spans="2:14" x14ac:dyDescent="0.25">
      <c r="B24" s="2"/>
      <c r="C24" s="4"/>
      <c r="D24" s="2"/>
      <c r="E24" s="17"/>
      <c r="F24" s="4"/>
      <c r="G24" s="7"/>
      <c r="H24" s="6"/>
      <c r="I24" s="2"/>
      <c r="J24" s="2"/>
      <c r="K24" s="14"/>
      <c r="L24" s="14"/>
      <c r="M24" s="12"/>
      <c r="N24" s="11"/>
    </row>
    <row r="25" spans="2:14" x14ac:dyDescent="0.25">
      <c r="B25" s="2"/>
      <c r="C25" s="4"/>
      <c r="D25" s="2"/>
      <c r="E25" s="17"/>
      <c r="F25" s="4"/>
      <c r="G25" s="7"/>
      <c r="H25" s="6"/>
      <c r="I25" s="2"/>
      <c r="J25" s="2"/>
      <c r="K25" s="14"/>
      <c r="L25" s="14"/>
      <c r="M25" s="12"/>
      <c r="N25" s="11"/>
    </row>
    <row r="26" spans="2:14" x14ac:dyDescent="0.25">
      <c r="B26" s="2"/>
      <c r="C26" s="4"/>
      <c r="D26" s="2"/>
      <c r="E26" s="17"/>
      <c r="F26" s="4"/>
      <c r="G26" s="7"/>
      <c r="H26" s="6"/>
      <c r="I26" s="2"/>
      <c r="J26" s="2"/>
      <c r="K26" s="14"/>
      <c r="L26" s="14"/>
      <c r="M26" s="12"/>
      <c r="N26" s="11"/>
    </row>
  </sheetData>
  <mergeCells count="33">
    <mergeCell ref="B2:F2"/>
    <mergeCell ref="K2:N2"/>
    <mergeCell ref="G2:J2"/>
    <mergeCell ref="N7:N8"/>
    <mergeCell ref="K3:N3"/>
    <mergeCell ref="K7:K8"/>
    <mergeCell ref="L7:L8"/>
    <mergeCell ref="G7:G8"/>
    <mergeCell ref="H7:H8"/>
    <mergeCell ref="I7:I8"/>
    <mergeCell ref="M7:M8"/>
    <mergeCell ref="N5:N6"/>
    <mergeCell ref="M5:M6"/>
    <mergeCell ref="K5:K6"/>
    <mergeCell ref="L5:L6"/>
    <mergeCell ref="G3:J3"/>
    <mergeCell ref="J7:J8"/>
    <mergeCell ref="B5:B6"/>
    <mergeCell ref="G5:G6"/>
    <mergeCell ref="H5:H6"/>
    <mergeCell ref="I5:I6"/>
    <mergeCell ref="J5:J6"/>
    <mergeCell ref="B7:B8"/>
    <mergeCell ref="C3:F3"/>
    <mergeCell ref="B18:B19"/>
    <mergeCell ref="G18:G19"/>
    <mergeCell ref="H18:H19"/>
    <mergeCell ref="I18:I19"/>
    <mergeCell ref="J18:J19"/>
    <mergeCell ref="K18:K19"/>
    <mergeCell ref="L18:L19"/>
    <mergeCell ref="M18:M19"/>
    <mergeCell ref="N18:N19"/>
  </mergeCells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zoomScale="90" zoomScaleNormal="90" workbookViewId="0">
      <selection activeCell="B2" sqref="B2:B3"/>
    </sheetView>
  </sheetViews>
  <sheetFormatPr defaultColWidth="9" defaultRowHeight="14.4" x14ac:dyDescent="0.25"/>
  <cols>
    <col min="1" max="1" width="3" style="3" customWidth="1"/>
    <col min="2" max="2" width="28.6640625" style="3" customWidth="1"/>
    <col min="3" max="3" width="5.88671875" style="3" customWidth="1"/>
    <col min="4" max="4" width="24.109375" style="20" customWidth="1"/>
    <col min="5" max="5" width="36.88671875" style="3" customWidth="1"/>
    <col min="6" max="6" width="2.77734375" style="3" customWidth="1"/>
    <col min="7" max="7" width="2.77734375" style="19" customWidth="1"/>
    <col min="8" max="8" width="7.77734375" style="3" bestFit="1" customWidth="1"/>
    <col min="9" max="9" width="9.77734375" style="3" bestFit="1" customWidth="1"/>
    <col min="10" max="10" width="38.21875" style="3" bestFit="1" customWidth="1"/>
    <col min="11" max="12" width="2.44140625" style="3" customWidth="1"/>
    <col min="13" max="13" width="7.77734375" style="3" bestFit="1" customWidth="1"/>
    <col min="14" max="14" width="15.6640625" style="3" customWidth="1"/>
    <col min="15" max="16384" width="9" style="3"/>
  </cols>
  <sheetData>
    <row r="2" spans="2:13" x14ac:dyDescent="0.25">
      <c r="B2" s="46" t="s">
        <v>58</v>
      </c>
      <c r="C2" s="56" t="s">
        <v>79</v>
      </c>
      <c r="D2" s="36" t="s">
        <v>62</v>
      </c>
      <c r="E2" s="36"/>
      <c r="F2" s="36"/>
      <c r="G2" s="36"/>
      <c r="H2" s="37"/>
      <c r="I2" s="46" t="s">
        <v>61</v>
      </c>
      <c r="J2" s="46"/>
      <c r="K2" s="46"/>
      <c r="L2" s="46"/>
      <c r="M2" s="46"/>
    </row>
    <row r="3" spans="2:13" x14ac:dyDescent="0.25">
      <c r="B3" s="46"/>
      <c r="C3" s="57"/>
      <c r="D3" s="23" t="s">
        <v>59</v>
      </c>
      <c r="E3" s="18" t="s">
        <v>60</v>
      </c>
      <c r="F3" s="27" t="s">
        <v>76</v>
      </c>
      <c r="G3" s="27" t="s">
        <v>82</v>
      </c>
      <c r="H3" s="18" t="s">
        <v>12</v>
      </c>
      <c r="I3" s="18" t="s">
        <v>59</v>
      </c>
      <c r="J3" s="18" t="s">
        <v>60</v>
      </c>
      <c r="K3" s="27" t="s">
        <v>76</v>
      </c>
      <c r="L3" s="27" t="s">
        <v>82</v>
      </c>
      <c r="M3" s="18" t="s">
        <v>12</v>
      </c>
    </row>
    <row r="4" spans="2:13" x14ac:dyDescent="0.15">
      <c r="B4" s="55" t="s">
        <v>73</v>
      </c>
      <c r="C4" s="17" t="s">
        <v>77</v>
      </c>
      <c r="D4" s="1"/>
      <c r="E4" s="17"/>
      <c r="F4" s="17"/>
      <c r="G4" s="4"/>
      <c r="H4" s="17"/>
      <c r="I4" s="17"/>
      <c r="J4" s="1" t="s">
        <v>80</v>
      </c>
      <c r="K4" s="21" t="s">
        <v>85</v>
      </c>
      <c r="L4" s="28" t="s">
        <v>84</v>
      </c>
      <c r="M4" s="17"/>
    </row>
    <row r="5" spans="2:13" x14ac:dyDescent="0.25">
      <c r="B5" s="43"/>
      <c r="C5" s="17" t="s">
        <v>78</v>
      </c>
      <c r="D5" s="1"/>
      <c r="E5" s="17"/>
      <c r="F5" s="17"/>
      <c r="G5" s="4"/>
      <c r="H5" s="17"/>
      <c r="I5" s="17"/>
      <c r="J5" s="1" t="s">
        <v>81</v>
      </c>
      <c r="K5" s="22" t="s">
        <v>83</v>
      </c>
      <c r="L5" s="28" t="s">
        <v>84</v>
      </c>
      <c r="M5" s="17"/>
    </row>
    <row r="6" spans="2:13" x14ac:dyDescent="0.25">
      <c r="B6" s="55" t="s">
        <v>93</v>
      </c>
      <c r="C6" s="17" t="s">
        <v>77</v>
      </c>
      <c r="D6" s="16"/>
      <c r="E6" s="17"/>
      <c r="F6" s="17"/>
      <c r="G6" s="4"/>
      <c r="H6" s="17"/>
      <c r="I6" s="17"/>
      <c r="J6" s="17"/>
      <c r="K6" s="17"/>
      <c r="L6" s="17"/>
      <c r="M6" s="17"/>
    </row>
    <row r="7" spans="2:13" x14ac:dyDescent="0.25">
      <c r="B7" s="43"/>
      <c r="C7" s="17" t="s">
        <v>78</v>
      </c>
      <c r="D7" s="16"/>
      <c r="E7" s="17"/>
      <c r="F7" s="17"/>
      <c r="G7" s="4"/>
      <c r="H7" s="17"/>
      <c r="I7" s="17"/>
      <c r="J7" s="17"/>
      <c r="K7" s="17"/>
      <c r="L7" s="17"/>
      <c r="M7" s="17"/>
    </row>
    <row r="8" spans="2:13" x14ac:dyDescent="0.25">
      <c r="B8" s="55" t="s">
        <v>92</v>
      </c>
      <c r="C8" s="17" t="s">
        <v>77</v>
      </c>
      <c r="D8" s="16"/>
      <c r="E8" s="17"/>
      <c r="F8" s="17"/>
      <c r="G8" s="4"/>
      <c r="H8" s="17"/>
      <c r="I8" s="17"/>
      <c r="J8" s="17"/>
      <c r="K8" s="17"/>
      <c r="L8" s="17"/>
      <c r="M8" s="17"/>
    </row>
    <row r="9" spans="2:13" x14ac:dyDescent="0.25">
      <c r="B9" s="43"/>
      <c r="C9" s="17" t="s">
        <v>78</v>
      </c>
      <c r="D9" s="16"/>
      <c r="E9" s="17"/>
      <c r="F9" s="17"/>
      <c r="G9" s="4"/>
      <c r="H9" s="17"/>
      <c r="I9" s="17"/>
      <c r="J9" s="17"/>
      <c r="K9" s="17"/>
      <c r="L9" s="17"/>
      <c r="M9" s="17"/>
    </row>
    <row r="10" spans="2:13" x14ac:dyDescent="0.25">
      <c r="B10" s="55" t="s">
        <v>95</v>
      </c>
      <c r="C10" s="17" t="s">
        <v>77</v>
      </c>
      <c r="D10" s="16"/>
      <c r="E10" s="17"/>
      <c r="F10" s="17"/>
      <c r="G10" s="4"/>
      <c r="H10" s="17"/>
      <c r="I10" s="17"/>
      <c r="J10" s="17"/>
      <c r="K10" s="17"/>
      <c r="L10" s="17"/>
      <c r="M10" s="17"/>
    </row>
    <row r="11" spans="2:13" x14ac:dyDescent="0.25">
      <c r="B11" s="43"/>
      <c r="C11" s="17" t="s">
        <v>78</v>
      </c>
      <c r="D11" s="16"/>
      <c r="E11" s="17"/>
      <c r="F11" s="17"/>
      <c r="G11" s="4"/>
      <c r="H11" s="17"/>
      <c r="I11" s="17"/>
      <c r="J11" s="17"/>
      <c r="K11" s="17"/>
      <c r="L11" s="17"/>
      <c r="M11" s="17"/>
    </row>
    <row r="12" spans="2:13" x14ac:dyDescent="0.25">
      <c r="B12" s="55" t="s">
        <v>88</v>
      </c>
      <c r="C12" s="17" t="s">
        <v>77</v>
      </c>
      <c r="D12" s="16"/>
      <c r="E12" s="17"/>
      <c r="F12" s="17"/>
      <c r="G12" s="4"/>
      <c r="H12" s="17"/>
      <c r="I12" s="17"/>
      <c r="J12" s="17"/>
      <c r="K12" s="17"/>
      <c r="L12" s="17"/>
      <c r="M12" s="17"/>
    </row>
    <row r="13" spans="2:13" x14ac:dyDescent="0.25">
      <c r="B13" s="43"/>
      <c r="C13" s="17" t="s">
        <v>78</v>
      </c>
      <c r="D13" s="16"/>
      <c r="E13" s="17"/>
      <c r="F13" s="17"/>
      <c r="G13" s="4"/>
      <c r="H13" s="17"/>
      <c r="I13" s="17"/>
      <c r="J13" s="17"/>
      <c r="K13" s="17"/>
      <c r="L13" s="17"/>
      <c r="M13" s="17"/>
    </row>
    <row r="14" spans="2:13" x14ac:dyDescent="0.25">
      <c r="B14" s="55" t="s">
        <v>89</v>
      </c>
      <c r="C14" s="17" t="s">
        <v>77</v>
      </c>
      <c r="D14" s="16"/>
      <c r="E14" s="17"/>
      <c r="F14" s="17"/>
      <c r="G14" s="4"/>
      <c r="H14" s="17"/>
      <c r="I14" s="17"/>
      <c r="J14" s="17"/>
      <c r="K14" s="17"/>
      <c r="L14" s="17"/>
      <c r="M14" s="17"/>
    </row>
    <row r="15" spans="2:13" x14ac:dyDescent="0.25">
      <c r="B15" s="43"/>
      <c r="C15" s="17" t="s">
        <v>78</v>
      </c>
      <c r="D15" s="16"/>
      <c r="E15" s="17"/>
      <c r="F15" s="17"/>
      <c r="G15" s="4"/>
      <c r="H15" s="17"/>
      <c r="I15" s="17"/>
      <c r="J15" s="17"/>
      <c r="K15" s="17"/>
      <c r="L15" s="17"/>
      <c r="M15" s="17"/>
    </row>
    <row r="16" spans="2:13" x14ac:dyDescent="0.25">
      <c r="B16" s="55" t="s">
        <v>90</v>
      </c>
      <c r="C16" s="17" t="s">
        <v>77</v>
      </c>
      <c r="D16" s="16"/>
      <c r="E16" s="17"/>
      <c r="F16" s="17"/>
      <c r="G16" s="4"/>
      <c r="H16" s="17"/>
      <c r="I16" s="17"/>
      <c r="J16" s="17"/>
      <c r="K16" s="17"/>
      <c r="L16" s="17"/>
      <c r="M16" s="17"/>
    </row>
    <row r="17" spans="2:13" x14ac:dyDescent="0.25">
      <c r="B17" s="43"/>
      <c r="C17" s="17" t="s">
        <v>78</v>
      </c>
      <c r="D17" s="16"/>
      <c r="E17" s="17"/>
      <c r="F17" s="17"/>
      <c r="G17" s="4"/>
      <c r="H17" s="17"/>
      <c r="I17" s="17"/>
      <c r="J17" s="17"/>
      <c r="K17" s="17"/>
      <c r="L17" s="17"/>
      <c r="M17" s="17"/>
    </row>
    <row r="18" spans="2:13" x14ac:dyDescent="0.25">
      <c r="B18" s="55" t="s">
        <v>91</v>
      </c>
      <c r="C18" s="17" t="s">
        <v>77</v>
      </c>
      <c r="D18" s="16"/>
      <c r="E18" s="17"/>
      <c r="F18" s="17"/>
      <c r="G18" s="4"/>
      <c r="H18" s="17"/>
      <c r="I18" s="17"/>
      <c r="J18" s="17"/>
      <c r="K18" s="17"/>
      <c r="L18" s="17"/>
      <c r="M18" s="17"/>
    </row>
    <row r="19" spans="2:13" x14ac:dyDescent="0.25">
      <c r="B19" s="43"/>
      <c r="C19" s="17" t="s">
        <v>78</v>
      </c>
      <c r="D19" s="16"/>
      <c r="E19" s="17"/>
      <c r="F19" s="17"/>
      <c r="G19" s="4"/>
      <c r="H19" s="17"/>
      <c r="I19" s="17"/>
      <c r="J19" s="17"/>
      <c r="K19" s="17"/>
      <c r="L19" s="17"/>
      <c r="M19" s="17"/>
    </row>
    <row r="20" spans="2:13" x14ac:dyDescent="0.25">
      <c r="B20" s="55" t="s">
        <v>96</v>
      </c>
      <c r="C20" s="17" t="s">
        <v>77</v>
      </c>
      <c r="D20" s="16"/>
      <c r="E20" s="17"/>
      <c r="F20" s="17"/>
      <c r="G20" s="4"/>
      <c r="H20" s="17"/>
      <c r="I20" s="17"/>
      <c r="J20" s="17"/>
      <c r="K20" s="17"/>
      <c r="L20" s="17"/>
      <c r="M20" s="17"/>
    </row>
    <row r="21" spans="2:13" x14ac:dyDescent="0.25">
      <c r="B21" s="43"/>
      <c r="C21" s="17" t="s">
        <v>78</v>
      </c>
      <c r="D21" s="16"/>
      <c r="E21" s="17"/>
      <c r="F21" s="17"/>
      <c r="G21" s="4"/>
      <c r="H21" s="17"/>
      <c r="I21" s="17"/>
      <c r="J21" s="17"/>
      <c r="K21" s="17"/>
      <c r="L21" s="17"/>
      <c r="M21" s="17"/>
    </row>
    <row r="22" spans="2:13" x14ac:dyDescent="0.25">
      <c r="B22" s="55" t="s">
        <v>97</v>
      </c>
      <c r="C22" s="17" t="s">
        <v>77</v>
      </c>
      <c r="D22" s="16"/>
      <c r="E22" s="17"/>
      <c r="F22" s="17"/>
      <c r="G22" s="4"/>
      <c r="H22" s="17"/>
      <c r="I22" s="17"/>
      <c r="J22" s="17"/>
      <c r="K22" s="17"/>
      <c r="L22" s="17"/>
      <c r="M22" s="17"/>
    </row>
    <row r="23" spans="2:13" x14ac:dyDescent="0.25">
      <c r="B23" s="43"/>
      <c r="C23" s="17" t="s">
        <v>78</v>
      </c>
      <c r="D23" s="16"/>
      <c r="E23" s="17"/>
      <c r="F23" s="17"/>
      <c r="G23" s="4"/>
      <c r="H23" s="17"/>
      <c r="I23" s="17"/>
      <c r="J23" s="17"/>
      <c r="K23" s="17"/>
      <c r="L23" s="17"/>
      <c r="M23" s="17"/>
    </row>
    <row r="24" spans="2:13" x14ac:dyDescent="0.25">
      <c r="B24" s="55" t="s">
        <v>94</v>
      </c>
      <c r="C24" s="17" t="s">
        <v>77</v>
      </c>
      <c r="D24" s="16"/>
      <c r="E24" s="17"/>
      <c r="F24" s="17"/>
      <c r="G24" s="4"/>
      <c r="H24" s="17"/>
      <c r="I24" s="17"/>
      <c r="J24" s="17"/>
      <c r="K24" s="17"/>
      <c r="L24" s="17"/>
      <c r="M24" s="17"/>
    </row>
    <row r="25" spans="2:13" x14ac:dyDescent="0.25">
      <c r="B25" s="43"/>
      <c r="C25" s="17" t="s">
        <v>78</v>
      </c>
      <c r="D25" s="16"/>
      <c r="E25" s="17"/>
      <c r="F25" s="17"/>
      <c r="G25" s="4"/>
      <c r="H25" s="17"/>
      <c r="I25" s="17"/>
      <c r="J25" s="17"/>
      <c r="K25" s="17"/>
      <c r="L25" s="17"/>
      <c r="M25" s="17"/>
    </row>
    <row r="26" spans="2:13" x14ac:dyDescent="0.25">
      <c r="B26" s="55" t="s">
        <v>98</v>
      </c>
      <c r="C26" s="17" t="s">
        <v>77</v>
      </c>
      <c r="D26" s="16"/>
      <c r="E26" s="17"/>
      <c r="F26" s="17"/>
      <c r="G26" s="4"/>
      <c r="H26" s="17"/>
      <c r="I26" s="17"/>
      <c r="J26" s="17"/>
      <c r="K26" s="17"/>
      <c r="L26" s="17"/>
      <c r="M26" s="17"/>
    </row>
    <row r="27" spans="2:13" x14ac:dyDescent="0.25">
      <c r="B27" s="43"/>
      <c r="C27" s="17" t="s">
        <v>78</v>
      </c>
      <c r="D27" s="16"/>
      <c r="E27" s="17"/>
      <c r="F27" s="17"/>
      <c r="G27" s="4"/>
      <c r="H27" s="17"/>
      <c r="I27" s="17"/>
      <c r="J27" s="17"/>
      <c r="K27" s="17"/>
      <c r="L27" s="17"/>
      <c r="M27" s="17"/>
    </row>
    <row r="28" spans="2:13" x14ac:dyDescent="0.25">
      <c r="B28" s="55" t="s">
        <v>99</v>
      </c>
      <c r="C28" s="17" t="s">
        <v>77</v>
      </c>
      <c r="D28" s="16"/>
      <c r="E28" s="17"/>
      <c r="F28" s="17"/>
      <c r="G28" s="4"/>
      <c r="H28" s="17"/>
      <c r="I28" s="17"/>
      <c r="J28" s="17"/>
      <c r="K28" s="17"/>
      <c r="L28" s="17"/>
      <c r="M28" s="17"/>
    </row>
    <row r="29" spans="2:13" x14ac:dyDescent="0.25">
      <c r="B29" s="43"/>
      <c r="C29" s="17" t="s">
        <v>78</v>
      </c>
      <c r="D29" s="16"/>
      <c r="E29" s="17"/>
      <c r="F29" s="17"/>
      <c r="G29" s="4"/>
      <c r="H29" s="17"/>
      <c r="I29" s="17"/>
      <c r="J29" s="17"/>
      <c r="K29" s="17"/>
      <c r="L29" s="17"/>
      <c r="M29" s="17"/>
    </row>
    <row r="30" spans="2:13" x14ac:dyDescent="0.25">
      <c r="B30" s="55" t="s">
        <v>26</v>
      </c>
      <c r="C30" s="17" t="s">
        <v>77</v>
      </c>
      <c r="D30" s="16"/>
      <c r="E30" s="17"/>
      <c r="F30" s="17"/>
      <c r="G30" s="4"/>
      <c r="H30" s="17"/>
      <c r="I30" s="17"/>
      <c r="J30" s="17"/>
      <c r="K30" s="17"/>
      <c r="L30" s="17"/>
      <c r="M30" s="17"/>
    </row>
    <row r="31" spans="2:13" x14ac:dyDescent="0.25">
      <c r="B31" s="43"/>
      <c r="C31" s="17" t="s">
        <v>78</v>
      </c>
      <c r="D31" s="16"/>
      <c r="E31" s="17"/>
      <c r="F31" s="17"/>
      <c r="G31" s="4"/>
      <c r="H31" s="17"/>
      <c r="I31" s="17"/>
      <c r="J31" s="17"/>
      <c r="K31" s="17"/>
      <c r="L31" s="17"/>
      <c r="M31" s="17"/>
    </row>
    <row r="32" spans="2:13" x14ac:dyDescent="0.25">
      <c r="B32" s="55" t="s">
        <v>31</v>
      </c>
      <c r="C32" s="17" t="s">
        <v>77</v>
      </c>
      <c r="D32" s="16"/>
      <c r="E32" s="17"/>
      <c r="F32" s="17"/>
      <c r="G32" s="4"/>
      <c r="H32" s="17"/>
      <c r="I32" s="17"/>
      <c r="J32" s="17"/>
      <c r="K32" s="17"/>
      <c r="L32" s="17"/>
      <c r="M32" s="17"/>
    </row>
    <row r="33" spans="2:13" x14ac:dyDescent="0.25">
      <c r="B33" s="43"/>
      <c r="C33" s="17" t="s">
        <v>78</v>
      </c>
      <c r="D33" s="16"/>
      <c r="E33" s="17"/>
      <c r="F33" s="17"/>
      <c r="G33" s="4"/>
      <c r="H33" s="17"/>
      <c r="I33" s="17"/>
      <c r="J33" s="17"/>
      <c r="K33" s="17"/>
      <c r="L33" s="17"/>
      <c r="M33" s="17"/>
    </row>
    <row r="34" spans="2:13" x14ac:dyDescent="0.25">
      <c r="B34" s="55"/>
      <c r="C34" s="17" t="s">
        <v>77</v>
      </c>
      <c r="D34" s="16"/>
      <c r="E34" s="17"/>
      <c r="F34" s="17"/>
      <c r="G34" s="4"/>
      <c r="H34" s="17"/>
      <c r="I34" s="17"/>
      <c r="J34" s="17"/>
      <c r="K34" s="17"/>
      <c r="L34" s="17"/>
      <c r="M34" s="17"/>
    </row>
    <row r="35" spans="2:13" x14ac:dyDescent="0.25">
      <c r="B35" s="43"/>
      <c r="C35" s="17" t="s">
        <v>78</v>
      </c>
      <c r="D35" s="16"/>
      <c r="E35" s="17"/>
      <c r="F35" s="17"/>
      <c r="G35" s="4"/>
      <c r="H35" s="17"/>
      <c r="I35" s="17"/>
      <c r="J35" s="17"/>
      <c r="K35" s="17"/>
      <c r="L35" s="17"/>
      <c r="M35" s="17"/>
    </row>
    <row r="36" spans="2:13" x14ac:dyDescent="0.25">
      <c r="B36" s="29"/>
      <c r="C36" s="17" t="s">
        <v>77</v>
      </c>
      <c r="D36" s="16"/>
      <c r="E36" s="17"/>
      <c r="F36" s="17"/>
      <c r="G36" s="4"/>
      <c r="H36" s="17"/>
      <c r="I36" s="17"/>
      <c r="J36" s="17"/>
      <c r="K36" s="17"/>
      <c r="L36" s="17"/>
      <c r="M36" s="17"/>
    </row>
    <row r="37" spans="2:13" x14ac:dyDescent="0.25">
      <c r="B37" s="30"/>
      <c r="C37" s="17" t="s">
        <v>78</v>
      </c>
      <c r="D37" s="16"/>
      <c r="E37" s="17"/>
      <c r="F37" s="17"/>
      <c r="G37" s="4"/>
      <c r="H37" s="17"/>
      <c r="I37" s="17"/>
      <c r="J37" s="17"/>
      <c r="K37" s="17"/>
      <c r="L37" s="17"/>
      <c r="M37" s="17"/>
    </row>
    <row r="38" spans="2:13" x14ac:dyDescent="0.25">
      <c r="B38" s="29"/>
      <c r="C38" s="17" t="s">
        <v>77</v>
      </c>
      <c r="D38" s="16"/>
      <c r="E38" s="17"/>
      <c r="F38" s="17"/>
      <c r="G38" s="4"/>
      <c r="H38" s="17"/>
      <c r="I38" s="17"/>
      <c r="J38" s="17"/>
      <c r="K38" s="17"/>
      <c r="L38" s="17"/>
      <c r="M38" s="17"/>
    </row>
    <row r="39" spans="2:13" x14ac:dyDescent="0.25">
      <c r="B39" s="30"/>
      <c r="C39" s="17" t="s">
        <v>78</v>
      </c>
      <c r="D39" s="16"/>
      <c r="E39" s="17"/>
      <c r="F39" s="17"/>
      <c r="G39" s="4"/>
      <c r="H39" s="17"/>
      <c r="I39" s="17"/>
      <c r="J39" s="17"/>
      <c r="K39" s="17"/>
      <c r="L39" s="17"/>
      <c r="M39" s="17"/>
    </row>
    <row r="40" spans="2:13" x14ac:dyDescent="0.25">
      <c r="B40" s="29"/>
      <c r="C40" s="17" t="s">
        <v>77</v>
      </c>
      <c r="D40" s="16"/>
      <c r="E40" s="17"/>
      <c r="F40" s="17"/>
      <c r="G40" s="4"/>
      <c r="H40" s="17"/>
      <c r="I40" s="17"/>
      <c r="J40" s="17"/>
      <c r="K40" s="17"/>
      <c r="L40" s="17"/>
      <c r="M40" s="17"/>
    </row>
    <row r="41" spans="2:13" x14ac:dyDescent="0.25">
      <c r="B41" s="30"/>
      <c r="C41" s="17" t="s">
        <v>78</v>
      </c>
      <c r="D41" s="16"/>
      <c r="E41" s="17"/>
      <c r="F41" s="17"/>
      <c r="G41" s="4"/>
      <c r="H41" s="17"/>
      <c r="I41" s="17"/>
      <c r="J41" s="17"/>
      <c r="K41" s="17"/>
      <c r="L41" s="17"/>
      <c r="M41" s="17"/>
    </row>
  </sheetData>
  <mergeCells count="23">
    <mergeCell ref="B22:B23"/>
    <mergeCell ref="B24:B25"/>
    <mergeCell ref="I2:M2"/>
    <mergeCell ref="B4:B5"/>
    <mergeCell ref="D2:H2"/>
    <mergeCell ref="C2:C3"/>
    <mergeCell ref="B6:B7"/>
    <mergeCell ref="B26:B27"/>
    <mergeCell ref="B14:B15"/>
    <mergeCell ref="B12:B13"/>
    <mergeCell ref="B2:B3"/>
    <mergeCell ref="B40:B41"/>
    <mergeCell ref="B8:B9"/>
    <mergeCell ref="B10:B11"/>
    <mergeCell ref="B28:B29"/>
    <mergeCell ref="B30:B31"/>
    <mergeCell ref="B32:B33"/>
    <mergeCell ref="B34:B35"/>
    <mergeCell ref="B36:B37"/>
    <mergeCell ref="B38:B39"/>
    <mergeCell ref="B16:B17"/>
    <mergeCell ref="B18:B19"/>
    <mergeCell ref="B20:B21"/>
  </mergeCells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虚拟资源</vt:lpstr>
      <vt:lpstr>应用系统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2017-01-24T06:38:39Z</dcterms:modified>
</cp:coreProperties>
</file>