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ngasamy_Ganesan\Downloads\"/>
    </mc:Choice>
  </mc:AlternateContent>
  <xr:revisionPtr revIDLastSave="0" documentId="13_ncr:1_{302A9E96-78E3-4C52-A28D-72B7E7647795}" xr6:coauthVersionLast="47" xr6:coauthVersionMax="47" xr10:uidLastSave="{00000000-0000-0000-0000-000000000000}"/>
  <bookViews>
    <workbookView xWindow="-96" yWindow="-96" windowWidth="23232" windowHeight="13872" xr2:uid="{F0A6EE37-34AF-4E5A-BABF-4D4CFA32A15F}"/>
  </bookViews>
  <sheets>
    <sheet name="Devops Overview" sheetId="1" r:id="rId1"/>
    <sheet name="EPIC Details" sheetId="2" r:id="rId2"/>
    <sheet name="Tristan" sheetId="3" r:id="rId3"/>
    <sheet name="AI" sheetId="4" r:id="rId4"/>
    <sheet name="Sheet5" sheetId="5" r:id="rId5"/>
    <sheet name="Sheet6" sheetId="6" r:id="rId6"/>
    <sheet name="Sheet7" sheetId="7" r:id="rId7"/>
    <sheet name="Sheet8" sheetId="8" r:id="rId8"/>
  </sheets>
  <calcPr calcId="191029"/>
  <pivotCaches>
    <pivotCache cacheId="14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<sst xmlns="http://schemas.openxmlformats.org/spreadsheetml/2006/main" count="182" uniqueCount="108">
  <si>
    <t>No</t>
  </si>
  <si>
    <t>Tr</t>
  </si>
  <si>
    <t>Epic</t>
  </si>
  <si>
    <t>#</t>
  </si>
  <si>
    <t>Status</t>
  </si>
  <si>
    <t>ETA</t>
  </si>
  <si>
    <t>% Completed</t>
  </si>
  <si>
    <t>Sprint 21 Goal</t>
  </si>
  <si>
    <t>Week - 40 (planned)</t>
  </si>
  <si>
    <t>Remarks / Updates/Achievement</t>
  </si>
  <si>
    <t>Convergence CI/CD Stabilization – Enable  CICD for Ags 2025 All platform with Build optimized approach</t>
  </si>
  <si>
    <t>Done</t>
  </si>
  <si>
    <t>18-Jul -Revised</t>
  </si>
  <si>
    <t>CI/CD job is ready.</t>
  </si>
  <si>
    <t>CI Jobs are running Daily.</t>
  </si>
  <si>
    <t>Report card  Tcs enablement – Testing</t>
  </si>
  <si>
    <t>code signing issue – Debugging</t>
  </si>
  <si>
    <t>Done , Demo provided to hung.</t>
  </si>
  <si>
    <t> Modern BIOS</t>
  </si>
  <si>
    <t>In-Progress</t>
  </si>
  <si>
    <t>- Report card Testing in modern BIOS enabled Platform</t>
  </si>
  <si>
    <t>- Parallel job trigger.</t>
  </si>
  <si>
    <t>-  Enabled on Multiple VM and based on free platform</t>
  </si>
  <si>
    <t>Added additional Scope in Epic – report card enablement and PTL Platform Enablement .</t>
  </si>
  <si>
    <t>Ithaca Job is created and In place (ags2025)</t>
  </si>
  <si>
    <t>Report card enabled for tarako LnL  (TC -57)</t>
  </si>
  <si>
    <t>6 CICD Jobs Enabled for Ags2025</t>
  </si>
  <si>
    <t>eDiags CI/CD Development</t>
  </si>
  <si>
    <t>CI/CD pipeline developed.</t>
  </si>
  <si>
    <t>Demo Completed</t>
  </si>
  <si>
    <t>Sanity test integration ongoing.</t>
  </si>
  <si>
    <t>Enable 2 more Platform For eDiags</t>
  </si>
  <si>
    <t>Added additional Scope in Epic</t>
  </si>
  <si>
    <t>BIOS Connect CI/CD Development</t>
  </si>
  <si>
    <t>In Progress</t>
  </si>
  <si>
    <t>Demo Planned</t>
  </si>
  <si>
    <t>CD is Completed.</t>
  </si>
  <si>
    <t>CI For ags is ready</t>
  </si>
  <si>
    <t>BC CI job Development In Progress  and signing work in progress.</t>
  </si>
  <si>
    <t>BC test cases are underdevelopment</t>
  </si>
  <si>
    <t>GitHub Migration Planning</t>
  </si>
  <si>
    <t>30 Sep 2025 (TBD)</t>
  </si>
  <si>
    <t>need to alien with Devid</t>
  </si>
  <si>
    <t>Ags 2023 Branch cleanup in progress</t>
  </si>
  <si>
    <t>AgS 2023 and Ags22 , Ags2021 User and release branch Cleanup</t>
  </si>
  <si>
    <t>GitHub understanding in progress.</t>
  </si>
  <si>
    <t>Branch cleanup initiated. And notified all Ags2025 owner</t>
  </si>
  <si>
    <t>Plan Strategy in Progress</t>
  </si>
  <si>
    <t>AGS2025 cleanup Completed for user branches</t>
  </si>
  <si>
    <t>Ags2024 cleanup in progress</t>
  </si>
  <si>
    <t>Release branch cleanup in notified to user</t>
  </si>
  <si>
    <t>Github POC -wihout as code we tried</t>
  </si>
  <si>
    <t>Ags2025Release Branch Cleanup – Completed -10-Sep</t>
  </si>
  <si>
    <t>AGS Sustenance Jenkins Job Stabilization</t>
  </si>
  <si>
    <t>Sign Server dependency, working on flashing issue</t>
  </si>
  <si>
    <t>Stability and enabled Platform  </t>
  </si>
  <si>
    <t>18 jobs moved to VM Jenkins and Jobs are running daily</t>
  </si>
  <si>
    <t>Remaining-11 jobs in Progress .</t>
  </si>
  <si>
    <t>Old Platform finding in Progress</t>
  </si>
  <si>
    <t>35 platform enabled (12 Sep )- 6 jobs failing because of sign</t>
  </si>
  <si>
    <t>Optimized build created on ags2024 and Ags2025</t>
  </si>
  <si>
    <t>Build Optimizations and enabling all Ags jobs</t>
  </si>
  <si>
    <t>Optimizations and enabling al job</t>
  </si>
  <si>
    <t>CI/CD Dashboard for Status Visibility</t>
  </si>
  <si>
    <t>30-Sep-25-&gt;</t>
  </si>
  <si>
    <t>Board View update</t>
  </si>
  <si>
    <t>Dashboard Release</t>
  </si>
  <si>
    <t>CI and CD jobs Status fetching is completed</t>
  </si>
  <si>
    <t>dashboard layout and formatting in progress</t>
  </si>
  <si>
    <t>Hosting in done on jenkin server and able to access in Dell network</t>
  </si>
  <si>
    <t>DPF , Dock</t>
  </si>
  <si>
    <t>In Planning</t>
  </si>
  <si>
    <t>TBD</t>
  </si>
  <si>
    <t>CDRACK Stretogy document in draft Stage</t>
  </si>
  <si>
    <t>BAT Test case enablement and Black duck  </t>
  </si>
  <si>
    <t>2st Release for Triston</t>
  </si>
  <si>
    <t>Average of % Completed</t>
  </si>
  <si>
    <t>(blank)</t>
  </si>
  <si>
    <t>Grand Total</t>
  </si>
  <si>
    <t>18-Jul -Revised Total</t>
  </si>
  <si>
    <t>30 Sep 2025 (TBD) Total</t>
  </si>
  <si>
    <t>30-Sep-25-&gt; Total</t>
  </si>
  <si>
    <t>need to alien with Devid Total</t>
  </si>
  <si>
    <t>TBD Total</t>
  </si>
  <si>
    <t>15-06-2025 Total</t>
  </si>
  <si>
    <t>22-07-2025 Total</t>
  </si>
  <si>
    <t>31-07-2025 Total</t>
  </si>
  <si>
    <t>30-09-2025 Total</t>
  </si>
  <si>
    <t>25-10-2025 Total</t>
  </si>
  <si>
    <t>30-10-2025 Total</t>
  </si>
  <si>
    <t>(blank) Total</t>
  </si>
  <si>
    <t>Count of #</t>
  </si>
  <si>
    <t>Tristan</t>
  </si>
  <si>
    <t>AI Enhancements for Devops</t>
  </si>
  <si>
    <t>need to alien with David</t>
  </si>
  <si>
    <t>Completed Brickyard and Dover &amp; working oon donnington,Valencia</t>
  </si>
  <si>
    <t>Created  the ideas for implementation AI approches for Devops</t>
  </si>
  <si>
    <t>Jenkins job creation &amp; to do list creation</t>
  </si>
  <si>
    <t>Epic No</t>
  </si>
  <si>
    <t>BDCD-721</t>
  </si>
  <si>
    <t>BDCD-720</t>
  </si>
  <si>
    <t>BDCD-716</t>
  </si>
  <si>
    <t>BDCD-635</t>
  </si>
  <si>
    <t>BDCD-636</t>
  </si>
  <si>
    <t>CCBC-224</t>
  </si>
  <si>
    <t>Epic Details</t>
  </si>
  <si>
    <t>PR-Based CI/CD Trigger Implementation for Convergence and Modern BIOS Project</t>
  </si>
  <si>
    <t xml:space="preserve">Estimated Completion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</si>
</sst>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215E99"/>
      </right>
      <top style="medium">
        <color indexed="64"/>
      </top>
      <bottom style="medium">
        <color indexed="64"/>
      </bottom>
      <diagonal/>
    </border>
    <border>
      <left/>
      <right style="thick">
        <color rgb="FF215E99"/>
      </right>
      <top style="thick">
        <color rgb="FF215E99"/>
      </top>
      <bottom style="thick">
        <color rgb="FF215E9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215E99"/>
      </right>
      <top/>
      <bottom style="medium">
        <color indexed="64"/>
      </bottom>
      <diagonal/>
    </border>
    <border>
      <left/>
      <right style="thick">
        <color rgb="FF215E99"/>
      </right>
      <top/>
      <bottom/>
      <diagonal/>
    </border>
    <border>
      <left/>
      <right style="thick">
        <color rgb="FF215E99"/>
      </right>
      <top/>
      <bottom style="thick">
        <color rgb="FF215E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215E99"/>
      </right>
      <top style="medium">
        <color indexed="64"/>
      </top>
      <bottom/>
      <diagonal/>
    </border>
    <border>
      <left style="medium">
        <color indexed="64"/>
      </left>
      <right style="thick">
        <color rgb="FF215E99"/>
      </right>
      <top/>
      <bottom/>
      <diagonal/>
    </border>
    <border>
      <left style="medium">
        <color indexed="64"/>
      </left>
      <right style="thick">
        <color rgb="FF215E99"/>
      </right>
      <top/>
      <bottom style="medium">
        <color indexed="64"/>
      </bottom>
      <diagonal/>
    </border>
    <border>
      <left style="thick">
        <color rgb="FF215E99"/>
      </left>
      <right style="thick">
        <color rgb="FF215E99"/>
      </right>
      <top style="thick">
        <color rgb="FF215E99"/>
      </top>
      <bottom/>
      <diagonal/>
    </border>
    <border>
      <left style="thick">
        <color rgb="FF215E99"/>
      </left>
      <right style="thick">
        <color rgb="FF215E99"/>
      </right>
      <top/>
      <bottom/>
      <diagonal/>
    </border>
    <border>
      <left style="thick">
        <color rgb="FF215E99"/>
      </left>
      <right style="thick">
        <color rgb="FF215E99"/>
      </right>
      <top/>
      <bottom style="thick">
        <color rgb="FF215E99"/>
      </bottom>
      <diagonal/>
    </border>
    <border>
      <left style="thick">
        <color rgb="FF215E99"/>
      </left>
      <right style="medium">
        <color indexed="64"/>
      </right>
      <top style="medium">
        <color indexed="64"/>
      </top>
      <bottom/>
      <diagonal/>
    </border>
    <border>
      <left style="thick">
        <color rgb="FF215E99"/>
      </left>
      <right style="medium">
        <color indexed="64"/>
      </right>
      <top/>
      <bottom/>
      <diagonal/>
    </border>
    <border>
      <left style="thick">
        <color rgb="FF215E99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107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4" fillId="4" borderId="2" xfId="3" applyFont="1" applyBorder="1" applyAlignment="1">
      <alignment horizontal="center" vertical="center" wrapText="1"/>
    </xf>
    <xf numFmtId="0" fontId="4" fillId="4" borderId="3" xfId="3" applyFont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vertical="center" wrapText="1"/>
    </xf>
    <xf numFmtId="0" fontId="4" fillId="5" borderId="9" xfId="1" applyFont="1" applyFill="1" applyBorder="1" applyAlignment="1">
      <alignment horizontal="center" vertical="center" wrapText="1"/>
    </xf>
    <xf numFmtId="9" fontId="4" fillId="5" borderId="14" xfId="1" applyNumberFormat="1" applyFont="1" applyFill="1" applyBorder="1" applyAlignment="1">
      <alignment horizontal="center" vertical="center" wrapText="1"/>
    </xf>
    <xf numFmtId="0" fontId="4" fillId="5" borderId="17" xfId="1" applyFont="1" applyFill="1" applyBorder="1" applyAlignment="1">
      <alignment vertical="center" wrapText="1"/>
    </xf>
    <xf numFmtId="0" fontId="4" fillId="5" borderId="20" xfId="1" applyFont="1" applyFill="1" applyBorder="1" applyAlignment="1">
      <alignment vertical="center" wrapText="1"/>
    </xf>
    <xf numFmtId="0" fontId="4" fillId="2" borderId="9" xfId="1" applyFont="1" applyBorder="1" applyAlignment="1">
      <alignment vertical="center" wrapText="1"/>
    </xf>
    <xf numFmtId="0" fontId="4" fillId="5" borderId="7" xfId="1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vertical="center" wrapText="1"/>
    </xf>
    <xf numFmtId="15" fontId="4" fillId="5" borderId="9" xfId="1" applyNumberFormat="1" applyFont="1" applyFill="1" applyBorder="1" applyAlignment="1">
      <alignment horizontal="center" vertical="center" wrapText="1"/>
    </xf>
    <xf numFmtId="9" fontId="4" fillId="5" borderId="15" xfId="1" applyNumberFormat="1" applyFont="1" applyFill="1" applyBorder="1" applyAlignment="1">
      <alignment horizontal="center" vertical="center" wrapText="1"/>
    </xf>
    <xf numFmtId="0" fontId="4" fillId="5" borderId="18" xfId="1" applyFont="1" applyFill="1" applyBorder="1" applyAlignment="1">
      <alignment vertical="center" wrapText="1"/>
    </xf>
    <xf numFmtId="0" fontId="4" fillId="5" borderId="21" xfId="1" applyFont="1" applyFill="1" applyBorder="1" applyAlignment="1">
      <alignment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4" fillId="5" borderId="6" xfId="1" applyFont="1" applyFill="1" applyBorder="1" applyAlignment="1">
      <alignment vertical="center" wrapText="1"/>
    </xf>
    <xf numFmtId="0" fontId="4" fillId="5" borderId="8" xfId="1" applyFont="1" applyFill="1" applyBorder="1" applyAlignment="1">
      <alignment vertical="center" wrapText="1"/>
    </xf>
    <xf numFmtId="9" fontId="4" fillId="5" borderId="16" xfId="1" applyNumberFormat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vertical="center" wrapText="1"/>
    </xf>
    <xf numFmtId="0" fontId="4" fillId="5" borderId="22" xfId="1" applyFont="1" applyFill="1" applyBorder="1" applyAlignment="1">
      <alignment vertical="center" wrapText="1"/>
    </xf>
    <xf numFmtId="0" fontId="4" fillId="2" borderId="8" xfId="1" applyFont="1" applyBorder="1" applyAlignment="1">
      <alignment vertical="center" wrapText="1"/>
    </xf>
    <xf numFmtId="0" fontId="4" fillId="6" borderId="13" xfId="1" applyFont="1" applyFill="1" applyBorder="1" applyAlignment="1">
      <alignment horizontal="center" vertical="center" wrapText="1"/>
    </xf>
    <xf numFmtId="15" fontId="4" fillId="5" borderId="13" xfId="1" applyNumberFormat="1" applyFont="1" applyFill="1" applyBorder="1" applyAlignment="1">
      <alignment horizontal="center" vertical="center" wrapText="1"/>
    </xf>
    <xf numFmtId="0" fontId="4" fillId="5" borderId="14" xfId="1" applyFont="1" applyFill="1" applyBorder="1" applyAlignment="1">
      <alignment horizontal="center" vertical="center" wrapText="1"/>
    </xf>
    <xf numFmtId="0" fontId="4" fillId="5" borderId="11" xfId="1" applyFont="1" applyFill="1" applyBorder="1" applyAlignment="1">
      <alignment horizontal="left" vertical="center" wrapText="1"/>
    </xf>
    <xf numFmtId="0" fontId="4" fillId="6" borderId="7" xfId="1" applyFont="1" applyFill="1" applyBorder="1" applyAlignment="1">
      <alignment horizontal="center" vertical="center" wrapText="1"/>
    </xf>
    <xf numFmtId="15" fontId="4" fillId="5" borderId="7" xfId="1" applyNumberFormat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15" fontId="4" fillId="5" borderId="6" xfId="1" applyNumberFormat="1" applyFont="1" applyFill="1" applyBorder="1" applyAlignment="1">
      <alignment horizontal="center" vertical="center" wrapText="1"/>
    </xf>
    <xf numFmtId="0" fontId="4" fillId="5" borderId="16" xfId="1" applyFont="1" applyFill="1" applyBorder="1" applyAlignment="1">
      <alignment horizontal="center" vertical="center" wrapText="1"/>
    </xf>
    <xf numFmtId="0" fontId="4" fillId="5" borderId="12" xfId="1" applyFont="1" applyFill="1" applyBorder="1" applyAlignment="1">
      <alignment horizontal="left" vertical="center" wrapText="1"/>
    </xf>
    <xf numFmtId="0" fontId="4" fillId="5" borderId="17" xfId="1" applyFont="1" applyFill="1" applyBorder="1" applyAlignment="1">
      <alignment horizontal="left" vertical="center" wrapText="1"/>
    </xf>
    <xf numFmtId="0" fontId="4" fillId="5" borderId="20" xfId="1" applyFont="1" applyFill="1" applyBorder="1" applyAlignment="1">
      <alignment horizontal="left" vertical="center" wrapText="1" indent="1"/>
    </xf>
    <xf numFmtId="0" fontId="4" fillId="5" borderId="18" xfId="1" applyFont="1" applyFill="1" applyBorder="1" applyAlignment="1">
      <alignment horizontal="left" vertical="center" wrapText="1"/>
    </xf>
    <xf numFmtId="0" fontId="4" fillId="5" borderId="21" xfId="1" applyFont="1" applyFill="1" applyBorder="1" applyAlignment="1">
      <alignment horizontal="left" vertical="center" wrapText="1" indent="1"/>
    </xf>
    <xf numFmtId="0" fontId="4" fillId="5" borderId="19" xfId="1" applyFont="1" applyFill="1" applyBorder="1" applyAlignment="1">
      <alignment horizontal="left" vertical="center" wrapText="1"/>
    </xf>
    <xf numFmtId="0" fontId="4" fillId="5" borderId="22" xfId="1" applyFont="1" applyFill="1" applyBorder="1" applyAlignment="1">
      <alignment horizontal="left" vertical="center" wrapText="1" indent="1"/>
    </xf>
    <xf numFmtId="0" fontId="4" fillId="5" borderId="6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  <xf numFmtId="15" fontId="4" fillId="5" borderId="8" xfId="1" applyNumberFormat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 wrapText="1"/>
    </xf>
    <xf numFmtId="0" fontId="4" fillId="5" borderId="20" xfId="1" applyFont="1" applyFill="1" applyBorder="1" applyAlignment="1">
      <alignment horizontal="left" vertical="center" wrapText="1" indent="2"/>
    </xf>
    <xf numFmtId="0" fontId="4" fillId="5" borderId="21" xfId="1" applyFont="1" applyFill="1" applyBorder="1" applyAlignment="1">
      <alignment horizontal="left" vertical="center" wrapText="1" indent="2"/>
    </xf>
    <xf numFmtId="0" fontId="4" fillId="5" borderId="22" xfId="1" applyFont="1" applyFill="1" applyBorder="1" applyAlignment="1">
      <alignment horizontal="left" vertical="center" wrapText="1" indent="2"/>
    </xf>
    <xf numFmtId="0" fontId="4" fillId="5" borderId="8" xfId="1" applyFont="1" applyFill="1" applyBorder="1" applyAlignment="1">
      <alignment horizontal="left" vertical="center" wrapText="1" indent="2"/>
    </xf>
    <xf numFmtId="0" fontId="4" fillId="5" borderId="23" xfId="1" applyFont="1" applyFill="1" applyBorder="1" applyAlignment="1">
      <alignment vertical="center" wrapText="1"/>
    </xf>
    <xf numFmtId="9" fontId="4" fillId="5" borderId="23" xfId="1" applyNumberFormat="1" applyFont="1" applyFill="1" applyBorder="1" applyAlignment="1">
      <alignment horizontal="center" vertical="center" wrapText="1"/>
    </xf>
    <xf numFmtId="0" fontId="4" fillId="5" borderId="23" xfId="1" applyFont="1" applyFill="1" applyBorder="1" applyAlignment="1">
      <alignment horizontal="left" vertical="center" wrapText="1" indent="5"/>
    </xf>
    <xf numFmtId="15" fontId="4" fillId="5" borderId="23" xfId="1" applyNumberFormat="1" applyFont="1" applyFill="1" applyBorder="1" applyAlignment="1">
      <alignment horizontal="center" vertical="center" wrapText="1"/>
    </xf>
    <xf numFmtId="0" fontId="4" fillId="5" borderId="23" xfId="1" applyFont="1" applyFill="1" applyBorder="1" applyAlignment="1">
      <alignment horizontal="left" vertical="center" wrapText="1" indent="1"/>
    </xf>
    <xf numFmtId="0" fontId="4" fillId="7" borderId="13" xfId="1" applyFont="1" applyFill="1" applyBorder="1" applyAlignment="1">
      <alignment horizontal="center" vertical="center" wrapText="1"/>
    </xf>
    <xf numFmtId="0" fontId="4" fillId="7" borderId="7" xfId="1" applyFont="1" applyFill="1" applyBorder="1" applyAlignment="1">
      <alignment horizontal="center" vertical="center" wrapText="1"/>
    </xf>
    <xf numFmtId="0" fontId="4" fillId="7" borderId="6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vertical="center" wrapText="1"/>
    </xf>
    <xf numFmtId="0" fontId="4" fillId="5" borderId="7" xfId="1" applyFont="1" applyFill="1" applyBorder="1" applyAlignment="1">
      <alignment vertical="center" wrapText="1"/>
    </xf>
    <xf numFmtId="0" fontId="4" fillId="5" borderId="6" xfId="1" applyFont="1" applyFill="1" applyBorder="1" applyAlignment="1">
      <alignment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7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left" vertical="center" wrapText="1"/>
    </xf>
    <xf numFmtId="0" fontId="4" fillId="5" borderId="7" xfId="1" applyFont="1" applyFill="1" applyBorder="1" applyAlignment="1">
      <alignment horizontal="left" vertical="center" wrapText="1"/>
    </xf>
    <xf numFmtId="0" fontId="4" fillId="5" borderId="6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6" borderId="8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9" fontId="4" fillId="6" borderId="14" xfId="1" applyNumberFormat="1" applyFont="1" applyFill="1" applyBorder="1" applyAlignment="1">
      <alignment horizontal="center" vertical="center" wrapText="1"/>
    </xf>
    <xf numFmtId="9" fontId="4" fillId="6" borderId="15" xfId="1" applyNumberFormat="1" applyFont="1" applyFill="1" applyBorder="1" applyAlignment="1">
      <alignment horizontal="center" vertical="center" wrapText="1"/>
    </xf>
    <xf numFmtId="9" fontId="4" fillId="6" borderId="16" xfId="1" applyNumberFormat="1" applyFont="1" applyFill="1" applyBorder="1" applyAlignment="1">
      <alignment horizontal="center" vertical="center" wrapText="1"/>
    </xf>
    <xf numFmtId="0" fontId="4" fillId="5" borderId="25" xfId="1" applyFont="1" applyFill="1" applyBorder="1" applyAlignment="1">
      <alignment horizontal="center" vertical="center" wrapText="1"/>
    </xf>
    <xf numFmtId="0" fontId="4" fillId="5" borderId="26" xfId="1" applyFont="1" applyFill="1" applyBorder="1" applyAlignment="1">
      <alignment vertical="center" wrapText="1"/>
    </xf>
    <xf numFmtId="0" fontId="4" fillId="8" borderId="26" xfId="1" applyFont="1" applyFill="1" applyBorder="1" applyAlignment="1">
      <alignment horizontal="center" vertical="center" wrapText="1"/>
    </xf>
    <xf numFmtId="0" fontId="4" fillId="5" borderId="26" xfId="1" applyFont="1" applyFill="1" applyBorder="1" applyAlignment="1">
      <alignment horizontal="center" vertical="center" wrapText="1"/>
    </xf>
    <xf numFmtId="0" fontId="4" fillId="2" borderId="27" xfId="1" applyFont="1" applyBorder="1" applyAlignment="1">
      <alignment vertical="center" wrapText="1"/>
    </xf>
    <xf numFmtId="0" fontId="4" fillId="5" borderId="28" xfId="1" applyFont="1" applyFill="1" applyBorder="1" applyAlignment="1">
      <alignment horizontal="center" vertical="center" wrapText="1"/>
    </xf>
    <xf numFmtId="0" fontId="4" fillId="2" borderId="29" xfId="1" applyFont="1" applyBorder="1" applyAlignment="1">
      <alignment vertical="center" wrapText="1"/>
    </xf>
    <xf numFmtId="0" fontId="4" fillId="5" borderId="30" xfId="2" applyFont="1" applyFill="1" applyBorder="1" applyAlignment="1">
      <alignment horizontal="center"/>
    </xf>
    <xf numFmtId="0" fontId="4" fillId="5" borderId="31" xfId="1" applyFont="1" applyFill="1" applyBorder="1" applyAlignment="1">
      <alignment vertical="center" wrapText="1"/>
    </xf>
    <xf numFmtId="0" fontId="4" fillId="8" borderId="31" xfId="1" applyFont="1" applyFill="1" applyBorder="1" applyAlignment="1">
      <alignment horizontal="center" vertical="center" wrapText="1"/>
    </xf>
    <xf numFmtId="15" fontId="4" fillId="5" borderId="31" xfId="1" applyNumberFormat="1" applyFont="1" applyFill="1" applyBorder="1" applyAlignment="1">
      <alignment horizontal="center" vertical="center" wrapText="1"/>
    </xf>
    <xf numFmtId="9" fontId="4" fillId="5" borderId="31" xfId="1" applyNumberFormat="1" applyFont="1" applyFill="1" applyBorder="1" applyAlignment="1">
      <alignment horizontal="center" vertical="center" wrapText="1"/>
    </xf>
    <xf numFmtId="0" fontId="4" fillId="5" borderId="31" xfId="1" applyFont="1" applyFill="1" applyBorder="1" applyAlignment="1">
      <alignment horizontal="left" vertical="center" wrapText="1" indent="1"/>
    </xf>
    <xf numFmtId="0" fontId="4" fillId="2" borderId="32" xfId="1" applyFont="1" applyBorder="1" applyAlignment="1">
      <alignment vertical="center" wrapText="1"/>
    </xf>
    <xf numFmtId="9" fontId="4" fillId="5" borderId="33" xfId="1" applyNumberFormat="1" applyFont="1" applyFill="1" applyBorder="1" applyAlignment="1">
      <alignment horizontal="center" vertical="center" wrapText="1"/>
    </xf>
    <xf numFmtId="0" fontId="4" fillId="5" borderId="34" xfId="1" applyFont="1" applyFill="1" applyBorder="1" applyAlignment="1">
      <alignment horizontal="left" vertical="center" wrapText="1" indent="5"/>
    </xf>
    <xf numFmtId="0" fontId="4" fillId="5" borderId="35" xfId="1" applyFont="1" applyFill="1" applyBorder="1" applyAlignment="1">
      <alignment horizontal="left" vertical="center" wrapText="1" indent="1"/>
    </xf>
    <xf numFmtId="0" fontId="4" fillId="5" borderId="12" xfId="1" applyFont="1" applyFill="1" applyBorder="1" applyAlignment="1">
      <alignment vertical="center" wrapText="1"/>
    </xf>
    <xf numFmtId="0" fontId="4" fillId="5" borderId="30" xfId="2" applyFont="1" applyFill="1" applyBorder="1" applyAlignment="1">
      <alignment horizontal="center" vertical="center"/>
    </xf>
    <xf numFmtId="0" fontId="5" fillId="4" borderId="2" xfId="3" applyFont="1" applyBorder="1" applyAlignment="1">
      <alignment horizontal="center" vertical="center" wrapText="1"/>
    </xf>
    <xf numFmtId="0" fontId="5" fillId="4" borderId="3" xfId="3" applyFont="1" applyBorder="1" applyAlignment="1">
      <alignment horizontal="center" vertical="center" wrapText="1"/>
    </xf>
    <xf numFmtId="0" fontId="5" fillId="4" borderId="4" xfId="3" applyFont="1" applyBorder="1" applyAlignment="1">
      <alignment horizontal="center" vertical="center" wrapText="1"/>
    </xf>
    <xf numFmtId="0" fontId="5" fillId="4" borderId="5" xfId="3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5" borderId="34" xfId="1" applyFont="1" applyFill="1" applyBorder="1" applyAlignment="1">
      <alignment horizontal="center" vertical="center" wrapText="1"/>
    </xf>
    <xf numFmtId="0" fontId="4" fillId="5" borderId="38" xfId="1" applyFont="1" applyFill="1" applyBorder="1" applyAlignment="1">
      <alignment horizontal="center" vertical="center" wrapText="1"/>
    </xf>
    <xf numFmtId="0" fontId="4" fillId="5" borderId="39" xfId="2" applyFont="1" applyFill="1" applyBorder="1" applyAlignment="1">
      <alignment horizontal="center"/>
    </xf>
    <xf numFmtId="0" fontId="0" fillId="0" borderId="0" xfId="0" applyAlignment="1">
      <alignment vertical="center"/>
    </xf>
    <xf numFmtId="17" fontId="4" fillId="5" borderId="9" xfId="1" applyNumberFormat="1" applyFont="1" applyFill="1" applyBorder="1" applyAlignment="1">
      <alignment horizontal="center" vertical="center" wrapText="1"/>
    </xf>
    <xf numFmtId="0" fontId="4" fillId="5" borderId="36" xfId="1" applyFont="1" applyFill="1" applyBorder="1" applyAlignment="1">
      <alignment horizontal="center" vertical="center" wrapText="1"/>
    </xf>
    <xf numFmtId="17" fontId="4" fillId="5" borderId="24" xfId="1" applyNumberFormat="1" applyFont="1" applyFill="1" applyBorder="1" applyAlignment="1">
      <alignment horizontal="center" vertical="center" wrapText="1"/>
    </xf>
    <xf numFmtId="17" fontId="4" fillId="5" borderId="37" xfId="1" applyNumberFormat="1" applyFont="1" applyFill="1" applyBorder="1" applyAlignment="1">
      <alignment horizontal="center" vertical="center" wrapText="1"/>
    </xf>
  </cellXfs>
  <cellStyles count="4">
    <cellStyle name="Accent4" xfId="3" builtinId="41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[Devops overview.xlsx]Sheet6!PivotTable2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'Status': </a:t>
            </a:r>
            <a:r>
              <a:rPr lang="en-US">
                <a:solidFill>
                  <a:srgbClr val="DD5A13"/>
                </a:solidFill>
              </a:rPr>
              <a:t>In Progress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09-41B4-A2AD-4ED57746B9C1}"/>
              </c:ext>
            </c:extLst>
          </c:dPt>
          <c:cat>
            <c:strRef>
              <c:f>Sheet6!$A$3:$A$8</c:f>
              <c:strCache>
                <c:ptCount val="5"/>
                <c:pt idx="0">
                  <c:v>In Progress</c:v>
                </c:pt>
                <c:pt idx="1">
                  <c:v>In Planning</c:v>
                </c:pt>
                <c:pt idx="2">
                  <c:v>Done</c:v>
                </c:pt>
                <c:pt idx="3">
                  <c:v>(blank)</c:v>
                </c:pt>
                <c:pt idx="4">
                  <c:v>In-Progress</c:v>
                </c:pt>
              </c:strCache>
            </c:strRef>
          </c:cat>
          <c:val>
            <c:numRef>
              <c:f>Sheet6!$B$3:$B$8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9-41B4-A2AD-4ED57746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75060735"/>
        <c:axId val="1577100575"/>
      </c:barChart>
      <c:catAx>
        <c:axId val="15750607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00575"/>
        <c:crosses val="autoZero"/>
        <c:auto val="1"/>
        <c:lblAlgn val="ctr"/>
        <c:lblOffset val="100"/>
        <c:noMultiLvlLbl val="0"/>
      </c:catAx>
      <c:valAx>
        <c:axId val="157710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060735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[Devops overview.xlsx]Sheet8!PivotTable3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'Status': </a:t>
            </a:r>
            <a:r>
              <a:rPr lang="en-US">
                <a:solidFill>
                  <a:srgbClr val="DD5A13"/>
                </a:solidFill>
              </a:rPr>
              <a:t>In Progress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92-4D13-B66A-6FFE74B42DE8}"/>
              </c:ext>
            </c:extLst>
          </c:dPt>
          <c:cat>
            <c:strRef>
              <c:f>Sheet8!$A$3:$A$8</c:f>
              <c:strCache>
                <c:ptCount val="5"/>
                <c:pt idx="0">
                  <c:v>In Progress</c:v>
                </c:pt>
                <c:pt idx="1">
                  <c:v>In Planning</c:v>
                </c:pt>
                <c:pt idx="2">
                  <c:v>Done</c:v>
                </c:pt>
                <c:pt idx="3">
                  <c:v>In-Progress</c:v>
                </c:pt>
                <c:pt idx="4">
                  <c:v>(blank)</c:v>
                </c:pt>
              </c:strCache>
            </c:strRef>
          </c:cat>
          <c:val>
            <c:numRef>
              <c:f>Sheet8!$B$3:$B$8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2-4D13-B66A-6FFE74B4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42797456"/>
        <c:axId val="1238606368"/>
      </c:barChart>
      <c:catAx>
        <c:axId val="12427974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06368"/>
        <c:crosses val="autoZero"/>
        <c:auto val="1"/>
        <c:lblAlgn val="ctr"/>
        <c:lblOffset val="100"/>
        <c:noMultiLvlLbl val="0"/>
      </c:catAx>
      <c:valAx>
        <c:axId val="12386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97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91440</xdr:colOff>
      <xdr:row>16</xdr:row>
      <xdr:rowOff>0</xdr:rowOff>
    </xdr:to>
    <xdr:graphicFrame macro="">
      <xdr:nvGraphicFramePr>
        <xdr:cNvPr id="2" name="Chart 1" descr="Chart type: Clustered Bar. 'Status': In Progress appears most often.&#10;&#10;Description automatically generated">
          <a:extLst>
            <a:ext uri="{FF2B5EF4-FFF2-40B4-BE49-F238E27FC236}">
              <a16:creationId xmlns:a16="http://schemas.microsoft.com/office/drawing/2014/main" id="{A47EAFD8-6EC8-0518-2E66-C9342224F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91440</xdr:colOff>
      <xdr:row>16</xdr:row>
      <xdr:rowOff>0</xdr:rowOff>
    </xdr:to>
    <xdr:graphicFrame macro="">
      <xdr:nvGraphicFramePr>
        <xdr:cNvPr id="2" name="Chart 1" descr="Chart type: Clustered Bar. 'Status': In Progress appears most often.&#10;&#10;Description automatically generated">
          <a:extLst>
            <a:ext uri="{FF2B5EF4-FFF2-40B4-BE49-F238E27FC236}">
              <a16:creationId xmlns:a16="http://schemas.microsoft.com/office/drawing/2014/main" id="{530680EC-212B-44DC-B167-97F6E42E4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an, Thangasamy" refreshedDate="45943.022848379631" createdVersion="8" refreshedVersion="8" minRefreshableVersion="3" recordCount="38" xr:uid="{C4FFE8D7-AE35-4FF5-A089-1D82A4E80611}">
  <cacheSource type="worksheet">
    <worksheetSource ref="A1:I39" sheet="Devops Overview"/>
  </cacheSource>
  <cacheFields count="8">
    <cacheField name="#" numFmtId="0">
      <sharedItems containsString="0" containsBlank="1" containsNumber="1" containsInteger="1" minValue="1" maxValue="8"/>
    </cacheField>
    <cacheField name="Epic" numFmtId="0">
      <sharedItems containsBlank="1"/>
    </cacheField>
    <cacheField name="Status" numFmtId="0">
      <sharedItems containsBlank="1" count="5">
        <s v="Done"/>
        <m/>
        <s v="In-Progress"/>
        <s v="In Progress"/>
        <s v="In Planning"/>
      </sharedItems>
    </cacheField>
    <cacheField name="ETA" numFmtId="0">
      <sharedItems containsDate="1" containsBlank="1" containsMixedTypes="1" minDate="2025-06-15T00:00:00" maxDate="2025-10-31T00:00:00" count="12">
        <s v="18-Jul -Revised"/>
        <d v="2025-07-31T00:00:00"/>
        <m/>
        <d v="2025-10-25T00:00:00"/>
        <d v="2025-07-22T00:00:00"/>
        <d v="2025-10-30T00:00:00"/>
        <s v="30 Sep 2025 (TBD)"/>
        <s v="need to alien with Devid"/>
        <d v="2025-06-15T00:00:00"/>
        <s v="30-Sep-25-&gt;"/>
        <s v="TBD"/>
        <d v="2025-09-30T00:00:00"/>
      </sharedItems>
    </cacheField>
    <cacheField name="% Completed" numFmtId="0">
      <sharedItems containsString="0" containsBlank="1" containsNumber="1" minValue="0.02" maxValue="1"/>
    </cacheField>
    <cacheField name="Sprint 21 Goal" numFmtId="0">
      <sharedItems containsBlank="1" count="10">
        <m/>
        <s v="- Report card Testing in modern BIOS enabled Platform"/>
        <s v="- Parallel job trigger."/>
        <s v="Enable 2 more Platform For eDiags"/>
        <s v="Demo Planned"/>
        <s v="Ags 2023 Branch cleanup in progress"/>
        <s v="Sign Server dependency, working on flashing issue"/>
        <s v="Board View update"/>
        <s v="In Planning"/>
        <s v="BAT Test case enablement and Black duck  "/>
      </sharedItems>
    </cacheField>
    <cacheField name="Week - 40 (planned)" numFmtId="0">
      <sharedItems containsBlank="1"/>
    </cacheField>
    <cacheField name="Remarks / Updates/Achieve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esan, Thangasamy" refreshedDate="45943.126508796297" createdVersion="8" refreshedVersion="8" minRefreshableVersion="3" recordCount="39" xr:uid="{3636856B-A9B0-4393-84E4-2EA9E58556D1}">
  <cacheSource type="worksheet">
    <worksheetSource ref="A1:G40" sheet="Devops Overview"/>
  </cacheSource>
  <cacheFields count="7">
    <cacheField name="#" numFmtId="0">
      <sharedItems containsString="0" containsBlank="1" containsNumber="1" containsInteger="1" minValue="1" maxValue="9"/>
    </cacheField>
    <cacheField name="Epic" numFmtId="0">
      <sharedItems containsBlank="1"/>
    </cacheField>
    <cacheField name="Status" numFmtId="0">
      <sharedItems containsBlank="1" count="5">
        <s v="Done"/>
        <m/>
        <s v="In-Progress"/>
        <s v="In Progress"/>
        <s v="In Planning"/>
      </sharedItems>
    </cacheField>
    <cacheField name="ETA" numFmtId="0">
      <sharedItems containsDate="1" containsBlank="1" containsMixedTypes="1" minDate="2025-06-15T00:00:00" maxDate="2025-10-31T00:00:00"/>
    </cacheField>
    <cacheField name="% Completed" numFmtId="0">
      <sharedItems containsString="0" containsBlank="1" containsNumber="1" minValue="0.02" maxValue="1"/>
    </cacheField>
    <cacheField name="Sprint 21 Goal" numFmtId="0">
      <sharedItems containsBlank="1"/>
    </cacheField>
    <cacheField name="Week - 40 (planned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n v="1"/>
    <s v="Convergence CI/CD Stabilization – Enable  CICD for Ags 2025 All platform with Build optimized approach"/>
    <x v="0"/>
    <x v="0"/>
    <n v="1"/>
    <x v="0"/>
    <m/>
    <s v="CI/CD job is ready."/>
  </r>
  <r>
    <m/>
    <m/>
    <x v="1"/>
    <x v="1"/>
    <m/>
    <x v="0"/>
    <m/>
    <s v="CI Jobs are running Daily."/>
  </r>
  <r>
    <m/>
    <m/>
    <x v="1"/>
    <x v="2"/>
    <m/>
    <x v="0"/>
    <m/>
    <s v="Report card  Tcs enablement – Testing"/>
  </r>
  <r>
    <m/>
    <m/>
    <x v="1"/>
    <x v="2"/>
    <m/>
    <x v="0"/>
    <m/>
    <s v="code signing issue – Debugging"/>
  </r>
  <r>
    <m/>
    <m/>
    <x v="1"/>
    <x v="2"/>
    <m/>
    <x v="0"/>
    <m/>
    <s v="Done , Demo provided to hung."/>
  </r>
  <r>
    <m/>
    <s v=" Modern BIOS"/>
    <x v="2"/>
    <x v="3"/>
    <m/>
    <x v="1"/>
    <s v="-  Enabled on Multiple VM and based on free platform"/>
    <s v="Added additional Scope in Epic – report card enablement and PTL Platform Enablement ."/>
  </r>
  <r>
    <m/>
    <m/>
    <x v="1"/>
    <x v="2"/>
    <m/>
    <x v="2"/>
    <m/>
    <s v="Ithaca Job is created and In place (ags2025)"/>
  </r>
  <r>
    <m/>
    <m/>
    <x v="1"/>
    <x v="2"/>
    <m/>
    <x v="0"/>
    <m/>
    <s v="Report card enabled for tarako LnL  (TC -57)"/>
  </r>
  <r>
    <m/>
    <m/>
    <x v="1"/>
    <x v="2"/>
    <m/>
    <x v="0"/>
    <m/>
    <s v="6 CICD Jobs Enabled for Ags2025"/>
  </r>
  <r>
    <n v="2"/>
    <s v="eDiags CI/CD Development"/>
    <x v="0"/>
    <x v="4"/>
    <n v="1"/>
    <x v="0"/>
    <m/>
    <s v="CI/CD pipeline developed."/>
  </r>
  <r>
    <m/>
    <m/>
    <x v="1"/>
    <x v="2"/>
    <m/>
    <x v="0"/>
    <m/>
    <s v="Demo Completed"/>
  </r>
  <r>
    <m/>
    <m/>
    <x v="1"/>
    <x v="2"/>
    <m/>
    <x v="0"/>
    <m/>
    <s v="Sanity test integration ongoing."/>
  </r>
  <r>
    <m/>
    <m/>
    <x v="1"/>
    <x v="5"/>
    <m/>
    <x v="3"/>
    <m/>
    <s v="Added additional Scope in Epic"/>
  </r>
  <r>
    <n v="3"/>
    <s v="BIOS Connect CI/CD Development"/>
    <x v="3"/>
    <x v="2"/>
    <n v="0.7"/>
    <x v="4"/>
    <m/>
    <s v="CD is Completed."/>
  </r>
  <r>
    <m/>
    <m/>
    <x v="1"/>
    <x v="3"/>
    <m/>
    <x v="0"/>
    <m/>
    <s v="CI For ags is ready"/>
  </r>
  <r>
    <m/>
    <m/>
    <x v="1"/>
    <x v="2"/>
    <m/>
    <x v="0"/>
    <m/>
    <s v="BC CI job Development In Progress  and signing work in progress."/>
  </r>
  <r>
    <m/>
    <m/>
    <x v="1"/>
    <x v="2"/>
    <m/>
    <x v="0"/>
    <m/>
    <s v="BC test cases are underdevelopment"/>
  </r>
  <r>
    <n v="4"/>
    <s v="GitHub Migration Planning"/>
    <x v="3"/>
    <x v="6"/>
    <n v="0.35"/>
    <x v="5"/>
    <s v="AgS 2023 and Ags22 , Ags2021 User and release branch Cleanup"/>
    <s v="GitHub understanding in progress."/>
  </r>
  <r>
    <m/>
    <m/>
    <x v="1"/>
    <x v="7"/>
    <m/>
    <x v="0"/>
    <m/>
    <s v="Branch cleanup initiated. And notified all Ags2025 owner"/>
  </r>
  <r>
    <m/>
    <m/>
    <x v="1"/>
    <x v="2"/>
    <m/>
    <x v="0"/>
    <m/>
    <s v="Plan Strategy in Progress"/>
  </r>
  <r>
    <m/>
    <m/>
    <x v="1"/>
    <x v="2"/>
    <m/>
    <x v="0"/>
    <m/>
    <s v="AGS2025 cleanup Completed for user branches"/>
  </r>
  <r>
    <m/>
    <m/>
    <x v="1"/>
    <x v="2"/>
    <m/>
    <x v="0"/>
    <m/>
    <s v="Ags2024 cleanup in progress"/>
  </r>
  <r>
    <m/>
    <m/>
    <x v="1"/>
    <x v="2"/>
    <m/>
    <x v="0"/>
    <m/>
    <s v="Release branch cleanup in notified to user"/>
  </r>
  <r>
    <m/>
    <m/>
    <x v="1"/>
    <x v="2"/>
    <m/>
    <x v="0"/>
    <m/>
    <s v="Github POC -wihout as code we tried"/>
  </r>
  <r>
    <m/>
    <m/>
    <x v="1"/>
    <x v="2"/>
    <m/>
    <x v="0"/>
    <m/>
    <s v="Ags2025Release Branch Cleanup – Completed -10-Sep"/>
  </r>
  <r>
    <m/>
    <m/>
    <x v="1"/>
    <x v="2"/>
    <m/>
    <x v="0"/>
    <m/>
    <m/>
  </r>
  <r>
    <m/>
    <m/>
    <x v="1"/>
    <x v="2"/>
    <m/>
    <x v="0"/>
    <m/>
    <m/>
  </r>
  <r>
    <n v="5"/>
    <s v="AGS Sustenance Jenkins Job Stabilization"/>
    <x v="3"/>
    <x v="8"/>
    <n v="0.75"/>
    <x v="6"/>
    <s v="Stability and enabled Platform  "/>
    <s v="18 jobs moved to VM Jenkins and Jobs are running daily"/>
  </r>
  <r>
    <m/>
    <m/>
    <x v="1"/>
    <x v="2"/>
    <m/>
    <x v="0"/>
    <m/>
    <s v="Remaining-11 jobs in Progress ."/>
  </r>
  <r>
    <m/>
    <m/>
    <x v="1"/>
    <x v="2"/>
    <m/>
    <x v="0"/>
    <m/>
    <s v="Old Platform finding in Progress"/>
  </r>
  <r>
    <m/>
    <m/>
    <x v="1"/>
    <x v="2"/>
    <m/>
    <x v="0"/>
    <m/>
    <s v="35 platform enabled (12 Sep )- 6 jobs failing because of sign"/>
  </r>
  <r>
    <m/>
    <m/>
    <x v="1"/>
    <x v="2"/>
    <m/>
    <x v="0"/>
    <m/>
    <s v="Optimized build created on ags2024 and Ags2025"/>
  </r>
  <r>
    <m/>
    <s v="Build Optimizations and enabling all Ags jobs"/>
    <x v="2"/>
    <x v="5"/>
    <m/>
    <x v="0"/>
    <m/>
    <s v="Optimizations and enabling al job"/>
  </r>
  <r>
    <n v="6"/>
    <s v="CI/CD Dashboard for Status Visibility"/>
    <x v="3"/>
    <x v="9"/>
    <n v="0.7"/>
    <x v="7"/>
    <s v="Dashboard Release"/>
    <s v="CI and CD jobs Status fetching is completed"/>
  </r>
  <r>
    <m/>
    <m/>
    <x v="1"/>
    <x v="5"/>
    <m/>
    <x v="0"/>
    <m/>
    <s v="dashboard layout and formatting in progress"/>
  </r>
  <r>
    <m/>
    <m/>
    <x v="1"/>
    <x v="2"/>
    <m/>
    <x v="0"/>
    <m/>
    <s v="Hosting in done on jenkin server and able to access in Dell network"/>
  </r>
  <r>
    <n v="7"/>
    <s v="DPF , Dock"/>
    <x v="4"/>
    <x v="10"/>
    <n v="0.02"/>
    <x v="8"/>
    <m/>
    <s v="CDRACK Stretogy document in draft Stage"/>
  </r>
  <r>
    <n v="8"/>
    <s v="Triston"/>
    <x v="4"/>
    <x v="11"/>
    <n v="0.75"/>
    <x v="9"/>
    <s v="2st Release for Triston"/>
    <s v="Created pl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Convergence CI/CD Stabilization – Enable  CICD for Ags 2025 All platform with Build optimized approach"/>
    <x v="0"/>
    <s v="18-Jul -Revised"/>
    <n v="1"/>
    <m/>
    <m/>
  </r>
  <r>
    <m/>
    <m/>
    <x v="1"/>
    <d v="2025-07-31T00:00:00"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n v="2"/>
    <s v=" Modern BIOS"/>
    <x v="2"/>
    <d v="2025-10-25T00:00:00"/>
    <m/>
    <s v="- Report card Testing in modern BIOS enabled Platform"/>
    <s v="-  Enabled on Multiple VM and based on free platform"/>
  </r>
  <r>
    <m/>
    <m/>
    <x v="1"/>
    <m/>
    <m/>
    <s v="- Parallel job trigger."/>
    <m/>
  </r>
  <r>
    <m/>
    <m/>
    <x v="1"/>
    <m/>
    <m/>
    <m/>
    <m/>
  </r>
  <r>
    <m/>
    <m/>
    <x v="1"/>
    <m/>
    <m/>
    <m/>
    <m/>
  </r>
  <r>
    <n v="2"/>
    <s v="eDiags CI/CD Development"/>
    <x v="0"/>
    <d v="2025-07-22T00:00:00"/>
    <n v="1"/>
    <m/>
    <m/>
  </r>
  <r>
    <m/>
    <m/>
    <x v="1"/>
    <m/>
    <m/>
    <m/>
    <m/>
  </r>
  <r>
    <m/>
    <m/>
    <x v="1"/>
    <m/>
    <m/>
    <m/>
    <m/>
  </r>
  <r>
    <m/>
    <m/>
    <x v="1"/>
    <d v="2025-10-30T00:00:00"/>
    <m/>
    <s v="Enable 2 more Platform For eDiags"/>
    <m/>
  </r>
  <r>
    <n v="3"/>
    <s v="BIOS Connect CI/CD Development"/>
    <x v="3"/>
    <m/>
    <n v="0.7"/>
    <s v="Demo Planned"/>
    <m/>
  </r>
  <r>
    <m/>
    <m/>
    <x v="1"/>
    <d v="2025-10-25T00:00:00"/>
    <m/>
    <m/>
    <m/>
  </r>
  <r>
    <m/>
    <m/>
    <x v="1"/>
    <m/>
    <m/>
    <m/>
    <m/>
  </r>
  <r>
    <m/>
    <m/>
    <x v="1"/>
    <m/>
    <m/>
    <m/>
    <m/>
  </r>
  <r>
    <n v="4"/>
    <s v="GitHub Migration Planning"/>
    <x v="3"/>
    <s v="30 Sep 2025 (TBD)"/>
    <n v="0.35"/>
    <s v="Ags 2023 Branch cleanup in progress"/>
    <s v="AgS 2023 and Ags22 , Ags2021 User and release branch Cleanup"/>
  </r>
  <r>
    <m/>
    <m/>
    <x v="1"/>
    <s v="need to alien with David"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n v="5"/>
    <s v="AGS Sustenance Jenkins Job Stabilization"/>
    <x v="3"/>
    <d v="2025-06-15T00:00:00"/>
    <n v="0.75"/>
    <s v="Sign Server dependency, working on flashing issue"/>
    <s v="Stability and enabled Platform  "/>
  </r>
  <r>
    <m/>
    <m/>
    <x v="1"/>
    <m/>
    <m/>
    <m/>
    <m/>
  </r>
  <r>
    <m/>
    <m/>
    <x v="1"/>
    <m/>
    <m/>
    <m/>
    <m/>
  </r>
  <r>
    <m/>
    <m/>
    <x v="1"/>
    <m/>
    <m/>
    <m/>
    <m/>
  </r>
  <r>
    <m/>
    <m/>
    <x v="1"/>
    <m/>
    <m/>
    <m/>
    <m/>
  </r>
  <r>
    <m/>
    <s v="Build Optimizations and enabling all Ags jobs"/>
    <x v="2"/>
    <d v="2025-10-30T00:00:00"/>
    <m/>
    <m/>
    <m/>
  </r>
  <r>
    <n v="6"/>
    <s v="CI/CD Dashboard for Status Visibility"/>
    <x v="3"/>
    <s v="30-Sep-25-&gt;"/>
    <n v="0.7"/>
    <s v="Board View update"/>
    <s v="Dashboard Release"/>
  </r>
  <r>
    <m/>
    <m/>
    <x v="1"/>
    <d v="2025-10-30T00:00:00"/>
    <m/>
    <m/>
    <m/>
  </r>
  <r>
    <m/>
    <m/>
    <x v="1"/>
    <m/>
    <m/>
    <m/>
    <m/>
  </r>
  <r>
    <n v="7"/>
    <s v="DPF , Dock"/>
    <x v="4"/>
    <s v="TBD"/>
    <n v="0.02"/>
    <s v="In Planning"/>
    <m/>
  </r>
  <r>
    <n v="8"/>
    <s v="Tristan"/>
    <x v="3"/>
    <d v="2025-09-30T00:00:00"/>
    <n v="0.75"/>
    <s v="BAT Test case enablement and Black duck  "/>
    <s v="2st Release for Triston"/>
  </r>
  <r>
    <n v="9"/>
    <s v="AI Enhancements for Devops"/>
    <x v="4"/>
    <d v="2025-10-10T00:00:00"/>
    <m/>
    <s v="Jenkins job creation &amp; to do list creatio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8A8DE-B9BE-4413-BA3C-85CE9521125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31" firstHeaderRow="1" firstDataRow="1" firstDataCol="2"/>
  <pivotFields count="8">
    <pivotField compact="0" outline="0" showAll="0"/>
    <pivotField compact="0" outline="0" showAll="0"/>
    <pivotField compact="0" outline="0" showAll="0"/>
    <pivotField axis="axisRow" compact="0" outline="0" showAll="0">
      <items count="13">
        <item x="0"/>
        <item x="6"/>
        <item x="9"/>
        <item x="7"/>
        <item x="10"/>
        <item x="8"/>
        <item x="4"/>
        <item x="1"/>
        <item x="11"/>
        <item x="3"/>
        <item x="5"/>
        <item x="2"/>
        <item t="default"/>
      </items>
    </pivotField>
    <pivotField dataField="1" compact="0" outline="0" showAll="0"/>
    <pivotField axis="axisRow" compact="0" outline="0" showAll="0" sortType="descending">
      <items count="11">
        <item x="2"/>
        <item x="1"/>
        <item x="5"/>
        <item x="9"/>
        <item x="7"/>
        <item x="4"/>
        <item x="3"/>
        <item x="8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2">
    <field x="3"/>
    <field x="5"/>
  </rowFields>
  <rowItems count="29">
    <i>
      <x/>
      <x v="9"/>
    </i>
    <i t="default">
      <x/>
    </i>
    <i>
      <x v="1"/>
      <x v="2"/>
    </i>
    <i t="default">
      <x v="1"/>
    </i>
    <i>
      <x v="2"/>
      <x v="4"/>
    </i>
    <i t="default">
      <x v="2"/>
    </i>
    <i>
      <x v="3"/>
      <x v="9"/>
    </i>
    <i t="default">
      <x v="3"/>
    </i>
    <i>
      <x v="4"/>
      <x v="7"/>
    </i>
    <i t="default">
      <x v="4"/>
    </i>
    <i>
      <x v="5"/>
      <x v="8"/>
    </i>
    <i t="default">
      <x v="5"/>
    </i>
    <i>
      <x v="6"/>
      <x v="9"/>
    </i>
    <i t="default">
      <x v="6"/>
    </i>
    <i>
      <x v="7"/>
      <x v="9"/>
    </i>
    <i t="default">
      <x v="7"/>
    </i>
    <i>
      <x v="8"/>
      <x v="3"/>
    </i>
    <i t="default">
      <x v="8"/>
    </i>
    <i>
      <x v="9"/>
      <x v="9"/>
    </i>
    <i r="1">
      <x v="1"/>
    </i>
    <i t="default">
      <x v="9"/>
    </i>
    <i>
      <x v="10"/>
      <x v="9"/>
    </i>
    <i r="1">
      <x v="6"/>
    </i>
    <i t="default">
      <x v="10"/>
    </i>
    <i>
      <x v="11"/>
      <x v="5"/>
    </i>
    <i r="1">
      <x v="9"/>
    </i>
    <i r="1">
      <x/>
    </i>
    <i t="default">
      <x v="11"/>
    </i>
    <i t="grand">
      <x/>
    </i>
  </rowItems>
  <colItems count="1">
    <i/>
  </colItems>
  <dataFields count="1">
    <dataField name="Average of % Completed" fld="4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EF7A-5909-4083-BDF5-0CC08AB24F2C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8">
    <pivotField dataField="1" compact="0" outline="0" showAll="0"/>
    <pivotField compact="0" outline="0" showAll="0"/>
    <pivotField axis="axisRow" compact="0" outline="0" showAll="0" sortType="descending">
      <items count="6"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2"/>
    </i>
    <i>
      <x v="1"/>
    </i>
    <i>
      <x/>
    </i>
    <i>
      <x v="4"/>
    </i>
    <i>
      <x v="3"/>
    </i>
    <i t="grand">
      <x/>
    </i>
  </rowItems>
  <colItems count="1">
    <i/>
  </colItems>
  <dataFields count="1">
    <dataField name="Count of #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F4008-0BF2-4753-BA99-96330309D409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7">
    <pivotField dataField="1" compact="0" outline="0" showAll="0"/>
    <pivotField compact="0" outline="0" showAll="0"/>
    <pivotField axis="axisRow" compact="0" outline="0" showAll="0" sortType="descending">
      <items count="6">
        <item x="0"/>
        <item x="4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Count of #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cpg.dell.com/browse/BDCD-720" TargetMode="External"/><Relationship Id="rId2" Type="http://schemas.openxmlformats.org/officeDocument/2006/relationships/hyperlink" Target="https://jira.cpg.dell.com/browse/BDCD-720" TargetMode="External"/><Relationship Id="rId1" Type="http://schemas.openxmlformats.org/officeDocument/2006/relationships/hyperlink" Target="https://jira.cpg.dell.com/browse/BDCD-721" TargetMode="External"/><Relationship Id="rId6" Type="http://schemas.openxmlformats.org/officeDocument/2006/relationships/hyperlink" Target="https://jira.cpg.dell.com/browse/BDCD-636" TargetMode="External"/><Relationship Id="rId5" Type="http://schemas.openxmlformats.org/officeDocument/2006/relationships/hyperlink" Target="https://jira.cpg.dell.com/browse/BDCD-635" TargetMode="External"/><Relationship Id="rId4" Type="http://schemas.openxmlformats.org/officeDocument/2006/relationships/hyperlink" Target="https://jira.cpg.dell.com/browse/BDCD-71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cpg.dell.com/browse/BDCD-720" TargetMode="External"/><Relationship Id="rId2" Type="http://schemas.openxmlformats.org/officeDocument/2006/relationships/hyperlink" Target="https://jira.cpg.dell.com/browse/BDCD-720" TargetMode="External"/><Relationship Id="rId1" Type="http://schemas.openxmlformats.org/officeDocument/2006/relationships/hyperlink" Target="https://jira.cpg.dell.com/browse/BDCD-721" TargetMode="External"/><Relationship Id="rId6" Type="http://schemas.openxmlformats.org/officeDocument/2006/relationships/hyperlink" Target="https://jira.cpg.dell.com/browse/BDCD-636" TargetMode="External"/><Relationship Id="rId5" Type="http://schemas.openxmlformats.org/officeDocument/2006/relationships/hyperlink" Target="https://jira.cpg.dell.com/browse/BDCD-635" TargetMode="External"/><Relationship Id="rId4" Type="http://schemas.openxmlformats.org/officeDocument/2006/relationships/hyperlink" Target="https://jira.cpg.dell.com/browse/BDCD-71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705F-5106-459A-B531-7575CC5E3DCA}">
  <sheetPr>
    <tabColor theme="7" tint="0.39997558519241921"/>
  </sheetPr>
  <dimension ref="A1:I40"/>
  <sheetViews>
    <sheetView tabSelected="1" topLeftCell="A17" zoomScale="70" zoomScaleNormal="70" workbookViewId="0">
      <selection activeCell="H47" sqref="H47"/>
    </sheetView>
  </sheetViews>
  <sheetFormatPr defaultRowHeight="14.4" x14ac:dyDescent="0.55000000000000004"/>
  <cols>
    <col min="1" max="1" width="8.47265625" style="5" customWidth="1"/>
    <col min="2" max="2" width="81.83984375" bestFit="1" customWidth="1"/>
    <col min="3" max="3" width="16" customWidth="1"/>
    <col min="4" max="4" width="19.15625" style="69" bestFit="1" customWidth="1"/>
    <col min="5" max="5" width="17.3671875" customWidth="1"/>
    <col min="6" max="6" width="30.62890625" bestFit="1" customWidth="1"/>
    <col min="7" max="7" width="52.26171875" bestFit="1" customWidth="1"/>
    <col min="8" max="8" width="26.3125" style="5" customWidth="1"/>
    <col min="9" max="9" width="29.47265625" bestFit="1" customWidth="1"/>
  </cols>
  <sheetData>
    <row r="1" spans="1:9" s="98" customFormat="1" ht="43.2" thickTop="1" thickBot="1" x14ac:dyDescent="0.6">
      <c r="A1" s="94" t="s">
        <v>3</v>
      </c>
      <c r="B1" s="95" t="s">
        <v>2</v>
      </c>
      <c r="C1" s="95" t="s">
        <v>4</v>
      </c>
      <c r="D1" s="95" t="s">
        <v>5</v>
      </c>
      <c r="E1" s="96" t="s">
        <v>6</v>
      </c>
      <c r="F1" s="97" t="s">
        <v>7</v>
      </c>
      <c r="G1" s="95" t="s">
        <v>8</v>
      </c>
      <c r="H1" s="95" t="s">
        <v>107</v>
      </c>
      <c r="I1" s="95" t="s">
        <v>9</v>
      </c>
    </row>
    <row r="2" spans="1:9" ht="14.7" thickTop="1" x14ac:dyDescent="0.55000000000000004">
      <c r="A2" s="8">
        <v>1</v>
      </c>
      <c r="B2" s="9" t="s">
        <v>10</v>
      </c>
      <c r="C2" s="58" t="s">
        <v>11</v>
      </c>
      <c r="D2" s="10" t="s">
        <v>12</v>
      </c>
      <c r="E2" s="72">
        <v>1</v>
      </c>
      <c r="F2" s="12"/>
      <c r="G2" s="13"/>
      <c r="H2" s="10"/>
      <c r="I2" s="14" t="s">
        <v>13</v>
      </c>
    </row>
    <row r="3" spans="1:9" x14ac:dyDescent="0.55000000000000004">
      <c r="A3" s="15"/>
      <c r="B3" s="16"/>
      <c r="C3" s="59"/>
      <c r="D3" s="17">
        <v>45869</v>
      </c>
      <c r="E3" s="73"/>
      <c r="F3" s="19"/>
      <c r="G3" s="20"/>
      <c r="H3" s="10"/>
      <c r="I3" s="14" t="s">
        <v>14</v>
      </c>
    </row>
    <row r="4" spans="1:9" ht="28.8" x14ac:dyDescent="0.55000000000000004">
      <c r="A4" s="15"/>
      <c r="B4" s="16"/>
      <c r="C4" s="59"/>
      <c r="D4" s="10"/>
      <c r="E4" s="73"/>
      <c r="F4" s="19"/>
      <c r="G4" s="20"/>
      <c r="H4" s="103">
        <v>45901</v>
      </c>
      <c r="I4" s="14" t="s">
        <v>15</v>
      </c>
    </row>
    <row r="5" spans="1:9" x14ac:dyDescent="0.55000000000000004">
      <c r="A5" s="15"/>
      <c r="B5" s="16"/>
      <c r="C5" s="59"/>
      <c r="D5" s="10"/>
      <c r="E5" s="73"/>
      <c r="F5" s="19"/>
      <c r="G5" s="20"/>
      <c r="H5" s="10"/>
      <c r="I5" s="14" t="s">
        <v>16</v>
      </c>
    </row>
    <row r="6" spans="1:9" ht="14.7" thickBot="1" x14ac:dyDescent="0.6">
      <c r="A6" s="21"/>
      <c r="B6" s="22"/>
      <c r="C6" s="60"/>
      <c r="D6" s="46"/>
      <c r="E6" s="74"/>
      <c r="F6" s="25"/>
      <c r="G6" s="26"/>
      <c r="H6" s="46"/>
      <c r="I6" s="27" t="s">
        <v>17</v>
      </c>
    </row>
    <row r="7" spans="1:9" ht="43.2" x14ac:dyDescent="0.55000000000000004">
      <c r="A7" s="8">
        <v>2</v>
      </c>
      <c r="B7" s="9" t="s">
        <v>18</v>
      </c>
      <c r="C7" s="28" t="s">
        <v>19</v>
      </c>
      <c r="D7" s="29">
        <v>45955</v>
      </c>
      <c r="E7" s="30"/>
      <c r="F7" s="31" t="s">
        <v>20</v>
      </c>
      <c r="G7" s="13" t="s">
        <v>22</v>
      </c>
      <c r="H7" s="10"/>
      <c r="I7" s="14" t="s">
        <v>23</v>
      </c>
    </row>
    <row r="8" spans="1:9" ht="28.8" x14ac:dyDescent="0.55000000000000004">
      <c r="A8" s="15"/>
      <c r="B8" s="16"/>
      <c r="C8" s="32"/>
      <c r="D8" s="33"/>
      <c r="E8" s="34"/>
      <c r="F8" s="31" t="s">
        <v>21</v>
      </c>
      <c r="G8" s="20"/>
      <c r="H8" s="10"/>
      <c r="I8" s="14" t="s">
        <v>24</v>
      </c>
    </row>
    <row r="9" spans="1:9" ht="28.8" x14ac:dyDescent="0.55000000000000004">
      <c r="A9" s="15"/>
      <c r="B9" s="16"/>
      <c r="C9" s="32"/>
      <c r="D9" s="33"/>
      <c r="E9" s="34"/>
      <c r="F9" s="31"/>
      <c r="G9" s="20"/>
      <c r="H9" s="10"/>
      <c r="I9" s="14" t="s">
        <v>25</v>
      </c>
    </row>
    <row r="10" spans="1:9" ht="14.7" thickBot="1" x14ac:dyDescent="0.6">
      <c r="A10" s="21"/>
      <c r="B10" s="22"/>
      <c r="C10" s="35"/>
      <c r="D10" s="36"/>
      <c r="E10" s="37"/>
      <c r="F10" s="38"/>
      <c r="G10" s="26"/>
      <c r="H10" s="46"/>
      <c r="I10" s="27" t="s">
        <v>26</v>
      </c>
    </row>
    <row r="11" spans="1:9" ht="14.7" thickTop="1" x14ac:dyDescent="0.55000000000000004">
      <c r="A11" s="8">
        <v>2</v>
      </c>
      <c r="B11" s="66" t="s">
        <v>27</v>
      </c>
      <c r="C11" s="58" t="s">
        <v>11</v>
      </c>
      <c r="D11" s="29">
        <v>45860</v>
      </c>
      <c r="E11" s="72">
        <v>1</v>
      </c>
      <c r="F11" s="39"/>
      <c r="G11" s="40"/>
      <c r="H11" s="10"/>
      <c r="I11" s="14" t="s">
        <v>28</v>
      </c>
    </row>
    <row r="12" spans="1:9" x14ac:dyDescent="0.55000000000000004">
      <c r="A12" s="15"/>
      <c r="B12" s="67"/>
      <c r="C12" s="59"/>
      <c r="D12" s="33"/>
      <c r="E12" s="73"/>
      <c r="F12" s="41"/>
      <c r="G12" s="42"/>
      <c r="H12" s="10"/>
      <c r="I12" s="14" t="s">
        <v>29</v>
      </c>
    </row>
    <row r="13" spans="1:9" ht="14.7" thickBot="1" x14ac:dyDescent="0.6">
      <c r="A13" s="15"/>
      <c r="B13" s="67"/>
      <c r="C13" s="59"/>
      <c r="D13" s="36"/>
      <c r="E13" s="73"/>
      <c r="F13" s="43"/>
      <c r="G13" s="44"/>
      <c r="H13" s="46"/>
      <c r="I13" s="27" t="s">
        <v>30</v>
      </c>
    </row>
    <row r="14" spans="1:9" ht="14.7" thickBot="1" x14ac:dyDescent="0.6">
      <c r="A14" s="21"/>
      <c r="B14" s="68"/>
      <c r="C14" s="60"/>
      <c r="D14" s="47">
        <v>45960</v>
      </c>
      <c r="E14" s="74"/>
      <c r="F14" s="92" t="s">
        <v>31</v>
      </c>
      <c r="G14" s="23"/>
      <c r="H14" s="46"/>
      <c r="I14" s="27" t="s">
        <v>32</v>
      </c>
    </row>
    <row r="15" spans="1:9" ht="14.7" thickTop="1" x14ac:dyDescent="0.55000000000000004">
      <c r="A15" s="8">
        <v>3</v>
      </c>
      <c r="B15" s="9" t="s">
        <v>33</v>
      </c>
      <c r="C15" s="28" t="s">
        <v>34</v>
      </c>
      <c r="D15" s="10"/>
      <c r="E15" s="11">
        <v>0.7</v>
      </c>
      <c r="F15" s="39" t="s">
        <v>35</v>
      </c>
      <c r="G15" s="40"/>
      <c r="H15" s="10"/>
      <c r="I15" s="14" t="s">
        <v>36</v>
      </c>
    </row>
    <row r="16" spans="1:9" x14ac:dyDescent="0.55000000000000004">
      <c r="A16" s="15"/>
      <c r="B16" s="16"/>
      <c r="C16" s="32"/>
      <c r="D16" s="17">
        <v>45955</v>
      </c>
      <c r="E16" s="18"/>
      <c r="F16" s="41"/>
      <c r="G16" s="42"/>
      <c r="H16" s="10"/>
      <c r="I16" s="14" t="s">
        <v>37</v>
      </c>
    </row>
    <row r="17" spans="1:9" ht="28.8" x14ac:dyDescent="0.55000000000000004">
      <c r="A17" s="15"/>
      <c r="B17" s="16"/>
      <c r="C17" s="32"/>
      <c r="D17" s="10"/>
      <c r="E17" s="18"/>
      <c r="F17" s="41"/>
      <c r="G17" s="42"/>
      <c r="H17" s="103">
        <v>45962</v>
      </c>
      <c r="I17" s="14" t="s">
        <v>38</v>
      </c>
    </row>
    <row r="18" spans="1:9" ht="14.7" thickBot="1" x14ac:dyDescent="0.6">
      <c r="A18" s="21"/>
      <c r="B18" s="22"/>
      <c r="C18" s="35"/>
      <c r="D18" s="46"/>
      <c r="E18" s="24"/>
      <c r="F18" s="43"/>
      <c r="G18" s="44"/>
      <c r="H18" s="46"/>
      <c r="I18" s="27" t="s">
        <v>39</v>
      </c>
    </row>
    <row r="19" spans="1:9" ht="14.7" thickTop="1" x14ac:dyDescent="0.55000000000000004">
      <c r="A19" s="8">
        <v>4</v>
      </c>
      <c r="B19" s="9" t="s">
        <v>40</v>
      </c>
      <c r="C19" s="28" t="s">
        <v>34</v>
      </c>
      <c r="D19" s="10" t="s">
        <v>41</v>
      </c>
      <c r="E19" s="11">
        <v>0.35</v>
      </c>
      <c r="F19" s="12" t="s">
        <v>43</v>
      </c>
      <c r="G19" s="40" t="s">
        <v>44</v>
      </c>
      <c r="H19" s="10"/>
      <c r="I19" s="14" t="s">
        <v>45</v>
      </c>
    </row>
    <row r="20" spans="1:9" ht="28.8" x14ac:dyDescent="0.55000000000000004">
      <c r="A20" s="15"/>
      <c r="B20" s="16"/>
      <c r="C20" s="32"/>
      <c r="D20" s="10" t="s">
        <v>94</v>
      </c>
      <c r="E20" s="18"/>
      <c r="F20" s="19"/>
      <c r="G20" s="42"/>
      <c r="H20" s="10"/>
      <c r="I20" s="14" t="s">
        <v>46</v>
      </c>
    </row>
    <row r="21" spans="1:9" x14ac:dyDescent="0.55000000000000004">
      <c r="A21" s="15"/>
      <c r="B21" s="16"/>
      <c r="C21" s="32"/>
      <c r="D21" s="10"/>
      <c r="E21" s="18"/>
      <c r="F21" s="19"/>
      <c r="G21" s="42"/>
      <c r="H21" s="10"/>
      <c r="I21" s="14" t="s">
        <v>47</v>
      </c>
    </row>
    <row r="22" spans="1:9" ht="28.8" x14ac:dyDescent="0.55000000000000004">
      <c r="A22" s="15"/>
      <c r="B22" s="16"/>
      <c r="C22" s="32"/>
      <c r="D22" s="10"/>
      <c r="E22" s="18"/>
      <c r="F22" s="19"/>
      <c r="G22" s="42"/>
      <c r="H22" s="10"/>
      <c r="I22" s="14" t="s">
        <v>48</v>
      </c>
    </row>
    <row r="23" spans="1:9" x14ac:dyDescent="0.55000000000000004">
      <c r="A23" s="15"/>
      <c r="B23" s="16"/>
      <c r="C23" s="32"/>
      <c r="D23" s="10"/>
      <c r="E23" s="18"/>
      <c r="F23" s="19"/>
      <c r="G23" s="42"/>
      <c r="H23" s="103">
        <v>45992</v>
      </c>
      <c r="I23" s="14" t="s">
        <v>49</v>
      </c>
    </row>
    <row r="24" spans="1:9" ht="28.8" x14ac:dyDescent="0.55000000000000004">
      <c r="A24" s="15"/>
      <c r="B24" s="16"/>
      <c r="C24" s="32"/>
      <c r="D24" s="10"/>
      <c r="E24" s="18"/>
      <c r="F24" s="19"/>
      <c r="G24" s="42"/>
      <c r="H24" s="10"/>
      <c r="I24" s="14" t="s">
        <v>50</v>
      </c>
    </row>
    <row r="25" spans="1:9" x14ac:dyDescent="0.55000000000000004">
      <c r="A25" s="15"/>
      <c r="B25" s="16"/>
      <c r="C25" s="32"/>
      <c r="D25" s="10"/>
      <c r="E25" s="18"/>
      <c r="F25" s="19"/>
      <c r="G25" s="42"/>
      <c r="H25" s="10"/>
      <c r="I25" s="14" t="s">
        <v>51</v>
      </c>
    </row>
    <row r="26" spans="1:9" ht="28.8" x14ac:dyDescent="0.55000000000000004">
      <c r="A26" s="15"/>
      <c r="B26" s="16"/>
      <c r="C26" s="32"/>
      <c r="D26" s="10"/>
      <c r="E26" s="18"/>
      <c r="F26" s="19"/>
      <c r="G26" s="42"/>
      <c r="H26" s="10"/>
      <c r="I26" s="14" t="s">
        <v>52</v>
      </c>
    </row>
    <row r="27" spans="1:9" x14ac:dyDescent="0.55000000000000004">
      <c r="A27" s="15"/>
      <c r="B27" s="16"/>
      <c r="C27" s="32"/>
      <c r="D27" s="10"/>
      <c r="E27" s="18"/>
      <c r="F27" s="19"/>
      <c r="G27" s="42"/>
      <c r="H27" s="10"/>
      <c r="I27" s="14"/>
    </row>
    <row r="28" spans="1:9" ht="14.7" thickBot="1" x14ac:dyDescent="0.6">
      <c r="A28" s="21"/>
      <c r="B28" s="22"/>
      <c r="C28" s="35"/>
      <c r="D28" s="46"/>
      <c r="E28" s="24"/>
      <c r="F28" s="25"/>
      <c r="G28" s="44"/>
      <c r="H28" s="46"/>
      <c r="I28" s="27"/>
    </row>
    <row r="29" spans="1:9" ht="29.1" thickTop="1" x14ac:dyDescent="0.55000000000000004">
      <c r="A29" s="8">
        <v>5</v>
      </c>
      <c r="B29" s="9" t="s">
        <v>53</v>
      </c>
      <c r="C29" s="28" t="s">
        <v>34</v>
      </c>
      <c r="D29" s="29">
        <v>45823</v>
      </c>
      <c r="E29" s="11">
        <v>0.75</v>
      </c>
      <c r="F29" s="12" t="s">
        <v>54</v>
      </c>
      <c r="G29" s="49" t="s">
        <v>55</v>
      </c>
      <c r="H29" s="10"/>
      <c r="I29" s="14" t="s">
        <v>56</v>
      </c>
    </row>
    <row r="30" spans="1:9" x14ac:dyDescent="0.55000000000000004">
      <c r="A30" s="15"/>
      <c r="B30" s="16"/>
      <c r="C30" s="32"/>
      <c r="D30" s="33"/>
      <c r="E30" s="18"/>
      <c r="F30" s="19"/>
      <c r="G30" s="50"/>
      <c r="H30" s="10"/>
      <c r="I30" s="14" t="s">
        <v>57</v>
      </c>
    </row>
    <row r="31" spans="1:9" x14ac:dyDescent="0.55000000000000004">
      <c r="A31" s="15"/>
      <c r="B31" s="16"/>
      <c r="C31" s="32"/>
      <c r="D31" s="33"/>
      <c r="E31" s="18"/>
      <c r="F31" s="19"/>
      <c r="G31" s="50"/>
      <c r="H31" s="10"/>
      <c r="I31" s="14" t="s">
        <v>58</v>
      </c>
    </row>
    <row r="32" spans="1:9" ht="28.8" x14ac:dyDescent="0.55000000000000004">
      <c r="A32" s="15"/>
      <c r="B32" s="16"/>
      <c r="C32" s="32"/>
      <c r="D32" s="33"/>
      <c r="E32" s="18"/>
      <c r="F32" s="19"/>
      <c r="G32" s="50"/>
      <c r="H32" s="103">
        <v>45931</v>
      </c>
      <c r="I32" s="14" t="s">
        <v>59</v>
      </c>
    </row>
    <row r="33" spans="1:9" ht="29.1" thickBot="1" x14ac:dyDescent="0.6">
      <c r="A33" s="21"/>
      <c r="B33" s="22"/>
      <c r="C33" s="35"/>
      <c r="D33" s="36"/>
      <c r="E33" s="24"/>
      <c r="F33" s="25"/>
      <c r="G33" s="51"/>
      <c r="H33" s="46"/>
      <c r="I33" s="27" t="s">
        <v>60</v>
      </c>
    </row>
    <row r="34" spans="1:9" ht="14.7" thickBot="1" x14ac:dyDescent="0.6">
      <c r="A34" s="45"/>
      <c r="B34" s="23" t="s">
        <v>61</v>
      </c>
      <c r="C34" s="70" t="s">
        <v>19</v>
      </c>
      <c r="D34" s="47">
        <v>45960</v>
      </c>
      <c r="E34" s="48"/>
      <c r="F34" s="38"/>
      <c r="G34" s="52"/>
      <c r="H34" s="46"/>
      <c r="I34" s="27" t="s">
        <v>62</v>
      </c>
    </row>
    <row r="35" spans="1:9" ht="29.1" thickTop="1" x14ac:dyDescent="0.55000000000000004">
      <c r="A35" s="8">
        <v>6</v>
      </c>
      <c r="B35" s="9" t="s">
        <v>63</v>
      </c>
      <c r="C35" s="28" t="s">
        <v>34</v>
      </c>
      <c r="D35" s="10" t="s">
        <v>64</v>
      </c>
      <c r="E35" s="11">
        <v>0.7</v>
      </c>
      <c r="F35" s="39" t="s">
        <v>65</v>
      </c>
      <c r="G35" s="40" t="s">
        <v>66</v>
      </c>
      <c r="H35" s="10"/>
      <c r="I35" s="14" t="s">
        <v>67</v>
      </c>
    </row>
    <row r="36" spans="1:9" ht="28.8" x14ac:dyDescent="0.55000000000000004">
      <c r="A36" s="15"/>
      <c r="B36" s="16"/>
      <c r="C36" s="32"/>
      <c r="D36" s="17">
        <v>45960</v>
      </c>
      <c r="E36" s="18"/>
      <c r="F36" s="41"/>
      <c r="G36" s="42"/>
      <c r="H36" s="103">
        <v>45931</v>
      </c>
      <c r="I36" s="14" t="s">
        <v>68</v>
      </c>
    </row>
    <row r="37" spans="1:9" ht="29.1" thickBot="1" x14ac:dyDescent="0.6">
      <c r="A37" s="15"/>
      <c r="B37" s="16"/>
      <c r="C37" s="32"/>
      <c r="D37" s="10"/>
      <c r="E37" s="18"/>
      <c r="F37" s="41"/>
      <c r="G37" s="42"/>
      <c r="H37" s="10"/>
      <c r="I37" s="14" t="s">
        <v>69</v>
      </c>
    </row>
    <row r="38" spans="1:9" ht="28.8" x14ac:dyDescent="0.55000000000000004">
      <c r="A38" s="75">
        <v>7</v>
      </c>
      <c r="B38" s="76" t="s">
        <v>70</v>
      </c>
      <c r="C38" s="77" t="s">
        <v>71</v>
      </c>
      <c r="D38" s="78" t="s">
        <v>72</v>
      </c>
      <c r="E38" s="89">
        <v>0.02</v>
      </c>
      <c r="F38" s="55" t="s">
        <v>71</v>
      </c>
      <c r="G38" s="90"/>
      <c r="H38" s="104"/>
      <c r="I38" s="79" t="s">
        <v>73</v>
      </c>
    </row>
    <row r="39" spans="1:9" ht="28.8" x14ac:dyDescent="0.55000000000000004">
      <c r="A39" s="80">
        <v>8</v>
      </c>
      <c r="B39" s="53" t="s">
        <v>92</v>
      </c>
      <c r="C39" s="71" t="s">
        <v>34</v>
      </c>
      <c r="D39" s="56">
        <v>45930</v>
      </c>
      <c r="E39" s="54">
        <v>0.75</v>
      </c>
      <c r="F39" s="91" t="s">
        <v>74</v>
      </c>
      <c r="G39" s="57" t="s">
        <v>75</v>
      </c>
      <c r="H39" s="105">
        <v>45931</v>
      </c>
      <c r="I39" s="81" t="s">
        <v>95</v>
      </c>
    </row>
    <row r="40" spans="1:9" ht="43.5" thickBot="1" x14ac:dyDescent="0.6">
      <c r="A40" s="93">
        <v>9</v>
      </c>
      <c r="B40" s="83" t="s">
        <v>93</v>
      </c>
      <c r="C40" s="84" t="s">
        <v>71</v>
      </c>
      <c r="D40" s="85">
        <v>45940</v>
      </c>
      <c r="E40" s="86"/>
      <c r="F40" s="87" t="s">
        <v>97</v>
      </c>
      <c r="G40" s="87"/>
      <c r="H40" s="106">
        <v>45992</v>
      </c>
      <c r="I40" s="88" t="s">
        <v>96</v>
      </c>
    </row>
  </sheetData>
  <mergeCells count="44">
    <mergeCell ref="G29:G33"/>
    <mergeCell ref="A35:A37"/>
    <mergeCell ref="B35:B37"/>
    <mergeCell ref="C35:C37"/>
    <mergeCell ref="E35:E37"/>
    <mergeCell ref="F35:F37"/>
    <mergeCell ref="G35:G37"/>
    <mergeCell ref="A29:A33"/>
    <mergeCell ref="B29:B33"/>
    <mergeCell ref="C29:C33"/>
    <mergeCell ref="D29:D33"/>
    <mergeCell ref="E29:E33"/>
    <mergeCell ref="F29:F33"/>
    <mergeCell ref="A19:A28"/>
    <mergeCell ref="B19:B28"/>
    <mergeCell ref="C19:C28"/>
    <mergeCell ref="E19:E28"/>
    <mergeCell ref="F19:F28"/>
    <mergeCell ref="G19:G28"/>
    <mergeCell ref="G11:G13"/>
    <mergeCell ref="A15:A18"/>
    <mergeCell ref="B15:B18"/>
    <mergeCell ref="C15:C18"/>
    <mergeCell ref="E15:E18"/>
    <mergeCell ref="F15:F18"/>
    <mergeCell ref="G15:G18"/>
    <mergeCell ref="B11:B14"/>
    <mergeCell ref="A11:A14"/>
    <mergeCell ref="C11:C14"/>
    <mergeCell ref="D11:D13"/>
    <mergeCell ref="F11:F13"/>
    <mergeCell ref="E11:E14"/>
    <mergeCell ref="A7:A10"/>
    <mergeCell ref="B7:B10"/>
    <mergeCell ref="C7:C10"/>
    <mergeCell ref="D7:D10"/>
    <mergeCell ref="E7:E10"/>
    <mergeCell ref="G7:G10"/>
    <mergeCell ref="A2:A6"/>
    <mergeCell ref="B2:B6"/>
    <mergeCell ref="C2:C6"/>
    <mergeCell ref="E2:E6"/>
    <mergeCell ref="F2:F6"/>
    <mergeCell ref="G2:G6"/>
  </mergeCells>
  <hyperlinks>
    <hyperlink ref="B2" r:id="rId1" tooltip="https://jira.cpg.dell.com/browse/BDCD-721" display="https://jira.cpg.dell.com/browse/BDCD-721" xr:uid="{452FF40B-56AC-4F11-BE3E-395CF3D094F0}"/>
    <hyperlink ref="B11" r:id="rId2" tooltip="https://jira.cpg.dell.com/browse/BDCD-720" display="https://jira.cpg.dell.com/browse/BDCD-720" xr:uid="{E2AA01DA-6540-4331-9775-C9D009CC38E6}"/>
    <hyperlink ref="B15" r:id="rId3" tooltip="https://jira.cpg.dell.com/browse/BDCD-720" display="https://jira.cpg.dell.com/browse/BDCD-720" xr:uid="{8CDB5225-FE21-400D-A68D-567BF80A75C0}"/>
    <hyperlink ref="B19" r:id="rId4" tooltip="https://jira.cpg.dell.com/browse/BDCD-716" display="https://jira.cpg.dell.com/browse/BDCD-716" xr:uid="{63F82776-7CEA-4F06-95E4-3C1330A165BD}"/>
    <hyperlink ref="B29" r:id="rId5" tooltip="https://jira.cpg.dell.com/browse/BDCD-635" display="https://jira.cpg.dell.com/browse/BDCD-635" xr:uid="{2FCA773E-DD8F-4C41-8726-267AE413213C}"/>
    <hyperlink ref="B35" r:id="rId6" tooltip="https://jira.cpg.dell.com/browse/BDCD-636" display="https://jira.cpg.dell.com/browse/BDCD-636" xr:uid="{DECD6BC8-2AD5-48E4-A5C8-B97DA27063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11AD-E240-4078-9131-E73D6E682141}">
  <sheetPr>
    <tabColor theme="7" tint="0.39997558519241921"/>
  </sheetPr>
  <dimension ref="A1:D40"/>
  <sheetViews>
    <sheetView topLeftCell="A29" workbookViewId="0">
      <selection activeCell="C7" sqref="C7"/>
    </sheetView>
  </sheetViews>
  <sheetFormatPr defaultRowHeight="14.4" x14ac:dyDescent="0.55000000000000004"/>
  <cols>
    <col min="1" max="1" width="1.68359375" bestFit="1" customWidth="1"/>
    <col min="2" max="2" width="14.68359375" style="5" customWidth="1"/>
    <col min="3" max="3" width="81.83984375" bestFit="1" customWidth="1"/>
    <col min="4" max="4" width="15.578125" customWidth="1"/>
  </cols>
  <sheetData>
    <row r="1" spans="1:4" ht="14.7" customHeight="1" thickBot="1" x14ac:dyDescent="0.6">
      <c r="A1" s="6" t="s">
        <v>3</v>
      </c>
      <c r="B1" s="7" t="s">
        <v>98</v>
      </c>
      <c r="C1" s="7" t="s">
        <v>2</v>
      </c>
      <c r="D1" s="7" t="s">
        <v>4</v>
      </c>
    </row>
    <row r="2" spans="1:4" x14ac:dyDescent="0.55000000000000004">
      <c r="A2" s="8">
        <v>1</v>
      </c>
      <c r="B2" s="64"/>
      <c r="C2" s="61" t="s">
        <v>10</v>
      </c>
      <c r="D2" s="58" t="s">
        <v>11</v>
      </c>
    </row>
    <row r="3" spans="1:4" x14ac:dyDescent="0.55000000000000004">
      <c r="A3" s="15"/>
      <c r="B3" s="65"/>
      <c r="C3" s="62"/>
      <c r="D3" s="59"/>
    </row>
    <row r="4" spans="1:4" ht="28.8" customHeight="1" x14ac:dyDescent="0.55000000000000004">
      <c r="A4" s="15"/>
      <c r="B4" s="65" t="s">
        <v>99</v>
      </c>
      <c r="C4" s="62"/>
      <c r="D4" s="59"/>
    </row>
    <row r="5" spans="1:4" x14ac:dyDescent="0.55000000000000004">
      <c r="A5" s="15"/>
      <c r="B5" s="65"/>
      <c r="C5" s="62"/>
      <c r="D5" s="59"/>
    </row>
    <row r="6" spans="1:4" ht="14.7" thickBot="1" x14ac:dyDescent="0.6">
      <c r="A6" s="21"/>
      <c r="B6" s="45"/>
      <c r="C6" s="63"/>
      <c r="D6" s="60"/>
    </row>
    <row r="7" spans="1:4" x14ac:dyDescent="0.55000000000000004">
      <c r="A7" s="8">
        <v>2</v>
      </c>
      <c r="B7" s="64"/>
      <c r="C7" s="61" t="s">
        <v>18</v>
      </c>
      <c r="D7" s="28" t="s">
        <v>19</v>
      </c>
    </row>
    <row r="8" spans="1:4" x14ac:dyDescent="0.55000000000000004">
      <c r="A8" s="15"/>
      <c r="B8" s="65"/>
      <c r="C8" s="62"/>
      <c r="D8" s="32"/>
    </row>
    <row r="9" spans="1:4" x14ac:dyDescent="0.55000000000000004">
      <c r="A9" s="15"/>
      <c r="B9" s="65"/>
      <c r="C9" s="62"/>
      <c r="D9" s="32"/>
    </row>
    <row r="10" spans="1:4" ht="14.7" thickBot="1" x14ac:dyDescent="0.6">
      <c r="A10" s="21"/>
      <c r="B10" s="45"/>
      <c r="C10" s="63"/>
      <c r="D10" s="35"/>
    </row>
    <row r="11" spans="1:4" x14ac:dyDescent="0.55000000000000004">
      <c r="A11" s="8">
        <v>2</v>
      </c>
      <c r="B11" s="61"/>
      <c r="C11" s="61" t="s">
        <v>27</v>
      </c>
      <c r="D11" s="58" t="s">
        <v>11</v>
      </c>
    </row>
    <row r="12" spans="1:4" x14ac:dyDescent="0.55000000000000004">
      <c r="A12" s="15"/>
      <c r="B12" s="62"/>
      <c r="C12" s="62"/>
      <c r="D12" s="59"/>
    </row>
    <row r="13" spans="1:4" ht="28.8" customHeight="1" x14ac:dyDescent="0.55000000000000004">
      <c r="A13" s="15"/>
      <c r="B13" s="62" t="s">
        <v>100</v>
      </c>
      <c r="C13" s="62"/>
      <c r="D13" s="59"/>
    </row>
    <row r="14" spans="1:4" ht="14.7" thickBot="1" x14ac:dyDescent="0.6">
      <c r="A14" s="21"/>
      <c r="B14" s="63"/>
      <c r="C14" s="63"/>
      <c r="D14" s="60"/>
    </row>
    <row r="15" spans="1:4" x14ac:dyDescent="0.55000000000000004">
      <c r="A15" s="8">
        <v>3</v>
      </c>
      <c r="B15" s="64"/>
      <c r="C15" s="61" t="s">
        <v>33</v>
      </c>
      <c r="D15" s="28" t="s">
        <v>34</v>
      </c>
    </row>
    <row r="16" spans="1:4" ht="28.8" customHeight="1" x14ac:dyDescent="0.55000000000000004">
      <c r="A16" s="15"/>
      <c r="B16" s="65" t="s">
        <v>100</v>
      </c>
      <c r="C16" s="62"/>
      <c r="D16" s="32"/>
    </row>
    <row r="17" spans="1:4" x14ac:dyDescent="0.55000000000000004">
      <c r="A17" s="15"/>
      <c r="B17" s="65"/>
      <c r="C17" s="62"/>
      <c r="D17" s="32"/>
    </row>
    <row r="18" spans="1:4" ht="14.7" thickBot="1" x14ac:dyDescent="0.6">
      <c r="A18" s="21"/>
      <c r="B18" s="45"/>
      <c r="C18" s="63"/>
      <c r="D18" s="35"/>
    </row>
    <row r="19" spans="1:4" x14ac:dyDescent="0.55000000000000004">
      <c r="A19" s="8">
        <v>4</v>
      </c>
      <c r="B19" s="64"/>
      <c r="C19" s="61" t="s">
        <v>40</v>
      </c>
      <c r="D19" s="28" t="s">
        <v>34</v>
      </c>
    </row>
    <row r="20" spans="1:4" x14ac:dyDescent="0.55000000000000004">
      <c r="A20" s="15"/>
      <c r="B20" s="65"/>
      <c r="C20" s="62"/>
      <c r="D20" s="32"/>
    </row>
    <row r="21" spans="1:4" x14ac:dyDescent="0.55000000000000004">
      <c r="A21" s="15"/>
      <c r="B21" s="65"/>
      <c r="C21" s="62"/>
      <c r="D21" s="32"/>
    </row>
    <row r="22" spans="1:4" x14ac:dyDescent="0.55000000000000004">
      <c r="A22" s="15"/>
      <c r="B22" s="65"/>
      <c r="C22" s="62"/>
      <c r="D22" s="32"/>
    </row>
    <row r="23" spans="1:4" ht="28.8" customHeight="1" x14ac:dyDescent="0.55000000000000004">
      <c r="A23" s="15"/>
      <c r="B23" s="65" t="s">
        <v>101</v>
      </c>
      <c r="C23" s="62"/>
      <c r="D23" s="32"/>
    </row>
    <row r="24" spans="1:4" x14ac:dyDescent="0.55000000000000004">
      <c r="A24" s="15"/>
      <c r="B24" s="65"/>
      <c r="C24" s="62"/>
      <c r="D24" s="32"/>
    </row>
    <row r="25" spans="1:4" x14ac:dyDescent="0.55000000000000004">
      <c r="A25" s="15"/>
      <c r="B25" s="65"/>
      <c r="C25" s="62"/>
      <c r="D25" s="32"/>
    </row>
    <row r="26" spans="1:4" x14ac:dyDescent="0.55000000000000004">
      <c r="A26" s="15"/>
      <c r="B26" s="65"/>
      <c r="C26" s="62"/>
      <c r="D26" s="32"/>
    </row>
    <row r="27" spans="1:4" x14ac:dyDescent="0.55000000000000004">
      <c r="A27" s="15"/>
      <c r="B27" s="65"/>
      <c r="C27" s="62"/>
      <c r="D27" s="32"/>
    </row>
    <row r="28" spans="1:4" ht="14.7" thickBot="1" x14ac:dyDescent="0.6">
      <c r="A28" s="21"/>
      <c r="B28" s="45"/>
      <c r="C28" s="63"/>
      <c r="D28" s="35"/>
    </row>
    <row r="29" spans="1:4" x14ac:dyDescent="0.55000000000000004">
      <c r="A29" s="8">
        <v>5</v>
      </c>
      <c r="B29" s="64"/>
      <c r="C29" s="61" t="s">
        <v>53</v>
      </c>
      <c r="D29" s="28" t="s">
        <v>34</v>
      </c>
    </row>
    <row r="30" spans="1:4" x14ac:dyDescent="0.55000000000000004">
      <c r="A30" s="15"/>
      <c r="B30" s="65"/>
      <c r="C30" s="62"/>
      <c r="D30" s="32"/>
    </row>
    <row r="31" spans="1:4" ht="28.8" customHeight="1" x14ac:dyDescent="0.55000000000000004">
      <c r="A31" s="15"/>
      <c r="B31" s="65" t="s">
        <v>102</v>
      </c>
      <c r="C31" s="62"/>
      <c r="D31" s="32"/>
    </row>
    <row r="32" spans="1:4" x14ac:dyDescent="0.55000000000000004">
      <c r="A32" s="15"/>
      <c r="B32" s="65"/>
      <c r="C32" s="62"/>
      <c r="D32" s="32"/>
    </row>
    <row r="33" spans="1:4" ht="14.7" thickBot="1" x14ac:dyDescent="0.6">
      <c r="A33" s="21"/>
      <c r="B33" s="45"/>
      <c r="C33" s="63"/>
      <c r="D33" s="35"/>
    </row>
    <row r="34" spans="1:4" ht="14.7" customHeight="1" thickBot="1" x14ac:dyDescent="0.6">
      <c r="A34" s="45"/>
      <c r="B34" s="46"/>
      <c r="C34" s="23" t="s">
        <v>61</v>
      </c>
      <c r="D34" s="70" t="s">
        <v>19</v>
      </c>
    </row>
    <row r="35" spans="1:4" x14ac:dyDescent="0.55000000000000004">
      <c r="A35" s="8">
        <v>6</v>
      </c>
      <c r="B35" s="64"/>
      <c r="C35" s="61" t="s">
        <v>63</v>
      </c>
      <c r="D35" s="28" t="s">
        <v>34</v>
      </c>
    </row>
    <row r="36" spans="1:4" ht="28.8" customHeight="1" x14ac:dyDescent="0.55000000000000004">
      <c r="A36" s="15"/>
      <c r="B36" s="65" t="s">
        <v>103</v>
      </c>
      <c r="C36" s="62"/>
      <c r="D36" s="32"/>
    </row>
    <row r="37" spans="1:4" ht="14.7" thickBot="1" x14ac:dyDescent="0.6">
      <c r="A37" s="15"/>
      <c r="B37" s="65"/>
      <c r="C37" s="62"/>
      <c r="D37" s="32"/>
    </row>
    <row r="38" spans="1:4" ht="14.4" customHeight="1" x14ac:dyDescent="0.55000000000000004">
      <c r="A38" s="75">
        <v>7</v>
      </c>
      <c r="B38" s="99"/>
      <c r="C38" s="76" t="s">
        <v>70</v>
      </c>
      <c r="D38" s="77" t="s">
        <v>71</v>
      </c>
    </row>
    <row r="39" spans="1:4" ht="28.8" customHeight="1" x14ac:dyDescent="0.55000000000000004">
      <c r="A39" s="80">
        <v>8</v>
      </c>
      <c r="B39" s="100" t="s">
        <v>104</v>
      </c>
      <c r="C39" s="53" t="s">
        <v>92</v>
      </c>
      <c r="D39" s="71" t="s">
        <v>34</v>
      </c>
    </row>
    <row r="40" spans="1:4" ht="14.7" customHeight="1" thickBot="1" x14ac:dyDescent="0.6">
      <c r="A40" s="82">
        <v>9</v>
      </c>
      <c r="B40" s="101"/>
      <c r="C40" s="83" t="s">
        <v>93</v>
      </c>
      <c r="D40" s="84" t="s">
        <v>71</v>
      </c>
    </row>
  </sheetData>
  <mergeCells count="14">
    <mergeCell ref="A35:A37"/>
    <mergeCell ref="D35:D37"/>
    <mergeCell ref="A19:A28"/>
    <mergeCell ref="D19:D28"/>
    <mergeCell ref="A29:A33"/>
    <mergeCell ref="D29:D33"/>
    <mergeCell ref="A11:A14"/>
    <mergeCell ref="D11:D14"/>
    <mergeCell ref="A15:A18"/>
    <mergeCell ref="D15:D18"/>
    <mergeCell ref="A2:A6"/>
    <mergeCell ref="D2:D6"/>
    <mergeCell ref="A7:A10"/>
    <mergeCell ref="D7:D10"/>
  </mergeCells>
  <hyperlinks>
    <hyperlink ref="C2" r:id="rId1" tooltip="https://jira.cpg.dell.com/browse/BDCD-721" display="https://jira.cpg.dell.com/browse/BDCD-721" xr:uid="{ACF9109F-6A8B-440E-B865-8585E94DB577}"/>
    <hyperlink ref="C11" r:id="rId2" tooltip="https://jira.cpg.dell.com/browse/BDCD-720" display="https://jira.cpg.dell.com/browse/BDCD-720" xr:uid="{70FA4AC5-5013-43D3-B213-84A98572B89F}"/>
    <hyperlink ref="C15" r:id="rId3" tooltip="https://jira.cpg.dell.com/browse/BDCD-720" display="https://jira.cpg.dell.com/browse/BDCD-720" xr:uid="{FEE846FB-AD55-48B8-B887-61050E448ED1}"/>
    <hyperlink ref="C19" r:id="rId4" tooltip="https://jira.cpg.dell.com/browse/BDCD-716" display="https://jira.cpg.dell.com/browse/BDCD-716" xr:uid="{33C33BD0-D852-420E-B8EB-825881BC6AF6}"/>
    <hyperlink ref="C29" r:id="rId5" tooltip="https://jira.cpg.dell.com/browse/BDCD-635" display="https://jira.cpg.dell.com/browse/BDCD-635" xr:uid="{C29849B3-9D36-464C-A9B3-29641E1B0932}"/>
    <hyperlink ref="C35" r:id="rId6" tooltip="https://jira.cpg.dell.com/browse/BDCD-636" display="https://jira.cpg.dell.com/browse/BDCD-636" xr:uid="{C9B9E278-C37F-4835-A3F6-CA5579E03E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9673-C9D5-44DA-983C-E97E63D0F594}">
  <sheetPr>
    <tabColor theme="7" tint="0.39997558519241921"/>
  </sheetPr>
  <dimension ref="A1"/>
  <sheetViews>
    <sheetView workbookViewId="0">
      <selection activeCell="L29" sqref="L29"/>
    </sheetView>
  </sheetViews>
  <sheetFormatPr defaultRowHeight="14.4" x14ac:dyDescent="0.55000000000000004"/>
  <sheetData>
    <row r="1" spans="1:1" x14ac:dyDescent="0.55000000000000004">
      <c r="A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FED5-ABAC-44F3-A691-2DAC2BC09371}">
  <sheetPr>
    <tabColor theme="7" tint="0.39997558519241921"/>
  </sheetPr>
  <dimension ref="A1"/>
  <sheetViews>
    <sheetView workbookViewId="0">
      <selection activeCell="J28" sqref="J28"/>
    </sheetView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B36-79BE-4BA5-9E03-22736EC4FBFD}">
  <dimension ref="A2:C31"/>
  <sheetViews>
    <sheetView topLeftCell="A10" workbookViewId="0">
      <selection activeCell="E36" sqref="E36"/>
    </sheetView>
  </sheetViews>
  <sheetFormatPr defaultRowHeight="14.4" x14ac:dyDescent="0.55000000000000004"/>
  <cols>
    <col min="1" max="1" width="19.15625" bestFit="1" customWidth="1"/>
    <col min="2" max="2" width="43.15625" bestFit="1" customWidth="1"/>
    <col min="3" max="3" width="20.3671875" bestFit="1" customWidth="1"/>
  </cols>
  <sheetData>
    <row r="2" spans="1:3" x14ac:dyDescent="0.55000000000000004">
      <c r="A2" s="3" t="s">
        <v>5</v>
      </c>
      <c r="B2" s="3" t="s">
        <v>7</v>
      </c>
      <c r="C2" t="s">
        <v>76</v>
      </c>
    </row>
    <row r="3" spans="1:3" x14ac:dyDescent="0.55000000000000004">
      <c r="A3" t="s">
        <v>12</v>
      </c>
      <c r="B3" t="s">
        <v>77</v>
      </c>
      <c r="C3" s="2">
        <v>1</v>
      </c>
    </row>
    <row r="4" spans="1:3" x14ac:dyDescent="0.55000000000000004">
      <c r="A4" t="s">
        <v>79</v>
      </c>
      <c r="C4" s="2">
        <v>1</v>
      </c>
    </row>
    <row r="5" spans="1:3" x14ac:dyDescent="0.55000000000000004">
      <c r="A5" t="s">
        <v>41</v>
      </c>
      <c r="B5" t="s">
        <v>43</v>
      </c>
      <c r="C5" s="2">
        <v>0.35</v>
      </c>
    </row>
    <row r="6" spans="1:3" x14ac:dyDescent="0.55000000000000004">
      <c r="A6" t="s">
        <v>80</v>
      </c>
      <c r="C6" s="2">
        <v>0.35</v>
      </c>
    </row>
    <row r="7" spans="1:3" x14ac:dyDescent="0.55000000000000004">
      <c r="A7" t="s">
        <v>64</v>
      </c>
      <c r="B7" t="s">
        <v>65</v>
      </c>
      <c r="C7" s="2">
        <v>0.7</v>
      </c>
    </row>
    <row r="8" spans="1:3" x14ac:dyDescent="0.55000000000000004">
      <c r="A8" t="s">
        <v>81</v>
      </c>
      <c r="C8" s="2">
        <v>0.7</v>
      </c>
    </row>
    <row r="9" spans="1:3" x14ac:dyDescent="0.55000000000000004">
      <c r="A9" t="s">
        <v>42</v>
      </c>
      <c r="B9" t="s">
        <v>77</v>
      </c>
      <c r="C9" s="2"/>
    </row>
    <row r="10" spans="1:3" x14ac:dyDescent="0.55000000000000004">
      <c r="A10" t="s">
        <v>82</v>
      </c>
      <c r="C10" s="2"/>
    </row>
    <row r="11" spans="1:3" x14ac:dyDescent="0.55000000000000004">
      <c r="A11" t="s">
        <v>72</v>
      </c>
      <c r="B11" t="s">
        <v>71</v>
      </c>
      <c r="C11" s="2">
        <v>0.02</v>
      </c>
    </row>
    <row r="12" spans="1:3" x14ac:dyDescent="0.55000000000000004">
      <c r="A12" t="s">
        <v>83</v>
      </c>
      <c r="C12" s="2">
        <v>0.02</v>
      </c>
    </row>
    <row r="13" spans="1:3" x14ac:dyDescent="0.55000000000000004">
      <c r="A13" s="4">
        <v>45823</v>
      </c>
      <c r="B13" t="s">
        <v>54</v>
      </c>
      <c r="C13" s="2">
        <v>0.75</v>
      </c>
    </row>
    <row r="14" spans="1:3" x14ac:dyDescent="0.55000000000000004">
      <c r="A14" t="s">
        <v>84</v>
      </c>
      <c r="C14" s="2">
        <v>0.75</v>
      </c>
    </row>
    <row r="15" spans="1:3" x14ac:dyDescent="0.55000000000000004">
      <c r="A15" s="4">
        <v>45860</v>
      </c>
      <c r="B15" t="s">
        <v>77</v>
      </c>
      <c r="C15" s="2">
        <v>1</v>
      </c>
    </row>
    <row r="16" spans="1:3" x14ac:dyDescent="0.55000000000000004">
      <c r="A16" t="s">
        <v>85</v>
      </c>
      <c r="C16" s="2">
        <v>1</v>
      </c>
    </row>
    <row r="17" spans="1:3" x14ac:dyDescent="0.55000000000000004">
      <c r="A17" s="4">
        <v>45869</v>
      </c>
      <c r="B17" t="s">
        <v>77</v>
      </c>
      <c r="C17" s="2"/>
    </row>
    <row r="18" spans="1:3" x14ac:dyDescent="0.55000000000000004">
      <c r="A18" t="s">
        <v>86</v>
      </c>
      <c r="C18" s="2"/>
    </row>
    <row r="19" spans="1:3" x14ac:dyDescent="0.55000000000000004">
      <c r="A19" s="4">
        <v>45930</v>
      </c>
      <c r="B19" t="s">
        <v>74</v>
      </c>
      <c r="C19" s="2">
        <v>0.75</v>
      </c>
    </row>
    <row r="20" spans="1:3" x14ac:dyDescent="0.55000000000000004">
      <c r="A20" t="s">
        <v>87</v>
      </c>
      <c r="C20" s="2">
        <v>0.75</v>
      </c>
    </row>
    <row r="21" spans="1:3" x14ac:dyDescent="0.55000000000000004">
      <c r="A21" s="4">
        <v>45955</v>
      </c>
      <c r="B21" t="s">
        <v>77</v>
      </c>
      <c r="C21" s="2"/>
    </row>
    <row r="22" spans="1:3" x14ac:dyDescent="0.55000000000000004">
      <c r="B22" t="s">
        <v>20</v>
      </c>
      <c r="C22" s="2"/>
    </row>
    <row r="23" spans="1:3" x14ac:dyDescent="0.55000000000000004">
      <c r="A23" t="s">
        <v>88</v>
      </c>
      <c r="C23" s="2"/>
    </row>
    <row r="24" spans="1:3" x14ac:dyDescent="0.55000000000000004">
      <c r="A24" s="4">
        <v>45960</v>
      </c>
      <c r="B24" t="s">
        <v>77</v>
      </c>
      <c r="C24" s="2"/>
    </row>
    <row r="25" spans="1:3" x14ac:dyDescent="0.55000000000000004">
      <c r="B25" t="s">
        <v>31</v>
      </c>
      <c r="C25" s="2"/>
    </row>
    <row r="26" spans="1:3" x14ac:dyDescent="0.55000000000000004">
      <c r="A26" t="s">
        <v>89</v>
      </c>
      <c r="C26" s="2"/>
    </row>
    <row r="27" spans="1:3" x14ac:dyDescent="0.55000000000000004">
      <c r="A27" t="s">
        <v>77</v>
      </c>
      <c r="B27" t="s">
        <v>35</v>
      </c>
      <c r="C27" s="2">
        <v>0.7</v>
      </c>
    </row>
    <row r="28" spans="1:3" x14ac:dyDescent="0.55000000000000004">
      <c r="B28" t="s">
        <v>77</v>
      </c>
      <c r="C28" s="2"/>
    </row>
    <row r="29" spans="1:3" x14ac:dyDescent="0.55000000000000004">
      <c r="B29" t="s">
        <v>21</v>
      </c>
      <c r="C29" s="2"/>
    </row>
    <row r="30" spans="1:3" x14ac:dyDescent="0.55000000000000004">
      <c r="A30" t="s">
        <v>90</v>
      </c>
      <c r="C30" s="2">
        <v>0.7</v>
      </c>
    </row>
    <row r="31" spans="1:3" x14ac:dyDescent="0.55000000000000004">
      <c r="A31" t="s">
        <v>78</v>
      </c>
      <c r="C31" s="2">
        <v>0.65875000000000006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0462-8B60-4614-9ED7-367106E3C4AE}">
  <dimension ref="A2:B8"/>
  <sheetViews>
    <sheetView workbookViewId="0">
      <selection activeCell="I21" sqref="I21"/>
    </sheetView>
  </sheetViews>
  <sheetFormatPr defaultRowHeight="14.4" x14ac:dyDescent="0.55000000000000004"/>
  <cols>
    <col min="1" max="1" width="9.9453125" bestFit="1" customWidth="1"/>
    <col min="2" max="2" width="8.7890625" bestFit="1" customWidth="1"/>
  </cols>
  <sheetData>
    <row r="2" spans="1:2" x14ac:dyDescent="0.55000000000000004">
      <c r="A2" s="3" t="s">
        <v>4</v>
      </c>
      <c r="B2" t="s">
        <v>91</v>
      </c>
    </row>
    <row r="3" spans="1:2" x14ac:dyDescent="0.55000000000000004">
      <c r="A3" t="s">
        <v>34</v>
      </c>
      <c r="B3" s="1">
        <v>4</v>
      </c>
    </row>
    <row r="4" spans="1:2" x14ac:dyDescent="0.55000000000000004">
      <c r="A4" t="s">
        <v>71</v>
      </c>
      <c r="B4" s="1">
        <v>2</v>
      </c>
    </row>
    <row r="5" spans="1:2" x14ac:dyDescent="0.55000000000000004">
      <c r="A5" t="s">
        <v>11</v>
      </c>
      <c r="B5" s="1">
        <v>2</v>
      </c>
    </row>
    <row r="6" spans="1:2" x14ac:dyDescent="0.55000000000000004">
      <c r="A6" t="s">
        <v>77</v>
      </c>
      <c r="B6" s="1"/>
    </row>
    <row r="7" spans="1:2" x14ac:dyDescent="0.55000000000000004">
      <c r="A7" t="s">
        <v>19</v>
      </c>
      <c r="B7" s="1"/>
    </row>
    <row r="8" spans="1:2" x14ac:dyDescent="0.55000000000000004">
      <c r="A8" t="s">
        <v>78</v>
      </c>
      <c r="B8" s="1">
        <v>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8066-4F1A-4C4C-9200-2824848930CD}">
  <dimension ref="A1:D2"/>
  <sheetViews>
    <sheetView workbookViewId="0">
      <selection activeCell="B2" sqref="B2"/>
    </sheetView>
  </sheetViews>
  <sheetFormatPr defaultRowHeight="14.4" x14ac:dyDescent="0.55000000000000004"/>
  <cols>
    <col min="3" max="3" width="63.7890625" customWidth="1"/>
  </cols>
  <sheetData>
    <row r="1" spans="1:4" x14ac:dyDescent="0.55000000000000004">
      <c r="A1" t="s">
        <v>0</v>
      </c>
      <c r="B1" t="s">
        <v>98</v>
      </c>
      <c r="C1" t="s">
        <v>105</v>
      </c>
      <c r="D1" t="s">
        <v>4</v>
      </c>
    </row>
    <row r="2" spans="1:4" ht="28.8" x14ac:dyDescent="0.55000000000000004">
      <c r="A2" s="102"/>
      <c r="B2" s="65" t="s">
        <v>99</v>
      </c>
      <c r="C2" s="102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3BFC-D9C8-41BF-8DBB-351B6033631F}">
  <dimension ref="A2:B8"/>
  <sheetViews>
    <sheetView workbookViewId="0"/>
  </sheetViews>
  <sheetFormatPr defaultRowHeight="14.4" x14ac:dyDescent="0.55000000000000004"/>
  <cols>
    <col min="1" max="1" width="9.9453125" bestFit="1" customWidth="1"/>
    <col min="2" max="2" width="8.7890625" bestFit="1" customWidth="1"/>
  </cols>
  <sheetData>
    <row r="2" spans="1:2" x14ac:dyDescent="0.55000000000000004">
      <c r="A2" s="3" t="s">
        <v>4</v>
      </c>
      <c r="B2" t="s">
        <v>91</v>
      </c>
    </row>
    <row r="3" spans="1:2" x14ac:dyDescent="0.55000000000000004">
      <c r="A3" t="s">
        <v>34</v>
      </c>
      <c r="B3" s="1">
        <v>5</v>
      </c>
    </row>
    <row r="4" spans="1:2" x14ac:dyDescent="0.55000000000000004">
      <c r="A4" t="s">
        <v>71</v>
      </c>
      <c r="B4" s="1">
        <v>2</v>
      </c>
    </row>
    <row r="5" spans="1:2" x14ac:dyDescent="0.55000000000000004">
      <c r="A5" t="s">
        <v>11</v>
      </c>
      <c r="B5" s="1">
        <v>2</v>
      </c>
    </row>
    <row r="6" spans="1:2" x14ac:dyDescent="0.55000000000000004">
      <c r="A6" t="s">
        <v>19</v>
      </c>
      <c r="B6" s="1">
        <v>1</v>
      </c>
    </row>
    <row r="7" spans="1:2" x14ac:dyDescent="0.55000000000000004">
      <c r="A7" t="s">
        <v>77</v>
      </c>
      <c r="B7" s="1"/>
    </row>
    <row r="8" spans="1:2" x14ac:dyDescent="0.55000000000000004">
      <c r="A8" t="s">
        <v>78</v>
      </c>
      <c r="B8" s="1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Devops Overview</vt:lpstr>
      <vt:lpstr>EPIC Details</vt:lpstr>
      <vt:lpstr>Tristan</vt:lpstr>
      <vt:lpstr>AI</vt:lpstr>
      <vt:lpstr>Sheet5</vt:lpstr>
      <vt:lpstr>Sheet6</vt:lpstr>
      <vt:lpstr>Sheet7</vt:lpstr>
      <vt:lpstr>Sheet8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Ganesan, Thangasamy</dc:creator>
  <cp:lastModifiedBy>Ganesan, Thangasamy</cp:lastModifiedBy>
  <dcterms:created xsi:type="dcterms:W3CDTF">2025-10-12T18:00:02Z</dcterms:created>
  <dcterms:modified xsi:type="dcterms:W3CDTF">2025-10-12T21:36:36Z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2025-10-12T20:28:30Z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ff38a11f-4ae1-44d1-91e4-63b0e870c8f0</vt:lpwstr>
  </property>
  <property fmtid="{D5CDD505-2E9C-101B-9397-08002B2CF9AE}" pid="8" name="MSIP_Label_dad3be33-4108-4738-9e07-d8656a181486_ContentBits">
    <vt:lpwstr>0</vt:lpwstr>
  </property>
  <property fmtid="{D5CDD505-2E9C-101B-9397-08002B2CF9AE}" pid="9" name="MSIP_Label_dad3be33-4108-4738-9e07-d8656a181486_Tag">
    <vt:lpwstr>10, 0, 1, 1</vt:lpwstr>
  </property>
</Properties>
</file>