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etc\Desktop\浦发银行\测试用例-内部\用户门户-测试案例\"/>
    </mc:Choice>
  </mc:AlternateContent>
  <bookViews>
    <workbookView xWindow="0" yWindow="0" windowWidth="19770" windowHeight="8520" activeTab="1"/>
  </bookViews>
  <sheets>
    <sheet name="需求" sheetId="2" r:id="rId1"/>
    <sheet name="申请管理案例" sheetId="1" r:id="rId2"/>
  </sheets>
  <calcPr calcId="152511"/>
</workbook>
</file>

<file path=xl/calcChain.xml><?xml version="1.0" encoding="utf-8"?>
<calcChain xmlns="http://schemas.openxmlformats.org/spreadsheetml/2006/main">
  <c r="J3" i="1" l="1"/>
  <c r="I3" i="1"/>
  <c r="G3" i="1"/>
  <c r="F3" i="1"/>
  <c r="E3" i="1"/>
  <c r="D3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N26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时间显示格式为</t>
        </r>
        <r>
          <rPr>
            <sz val="9"/>
            <rFont val="Tahoma"/>
            <family val="2"/>
          </rPr>
          <t>YY-YY-MM-DD</t>
        </r>
      </text>
    </comment>
    <comment ref="J5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建议删除</t>
        </r>
      </text>
    </comment>
    <comment ref="J6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该界面内容显示请结合上面的用户权限一起验证，详情界面请编写另外的需求，具体如下</t>
        </r>
      </text>
    </comment>
    <comment ref="N106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时间显示格式为</t>
        </r>
        <r>
          <rPr>
            <sz val="9"/>
            <rFont val="Tahoma"/>
            <family val="2"/>
          </rPr>
          <t>YY-YY-MM-DD</t>
        </r>
      </text>
    </comment>
  </commentList>
</comments>
</file>

<file path=xl/sharedStrings.xml><?xml version="1.0" encoding="utf-8"?>
<sst xmlns="http://schemas.openxmlformats.org/spreadsheetml/2006/main" count="2726" uniqueCount="1355">
  <si>
    <t>系统名称</t>
  </si>
  <si>
    <t>功能模块</t>
  </si>
  <si>
    <t>功能点编号</t>
  </si>
  <si>
    <t>功能点</t>
  </si>
  <si>
    <t>测试需求编号</t>
  </si>
  <si>
    <t>测试需求名称</t>
  </si>
  <si>
    <t>测试需求描述</t>
  </si>
  <si>
    <t>测试案例编号</t>
  </si>
  <si>
    <t>备注</t>
  </si>
  <si>
    <t>编写人</t>
  </si>
  <si>
    <t>测试是否通过（通过/不通过）</t>
  </si>
  <si>
    <t>缺陷编号（JIRA编号）</t>
  </si>
  <si>
    <t>新一代信息系统建设之开发测试环境云计算平台</t>
  </si>
  <si>
    <t>申请管理</t>
  </si>
  <si>
    <t>A0001</t>
  </si>
  <si>
    <t>服务申请</t>
  </si>
  <si>
    <t>SQGL-FWSQ-001</t>
  </si>
  <si>
    <t>界面展示</t>
  </si>
  <si>
    <t>页面显示、文字描述正确合理</t>
  </si>
  <si>
    <t>SQGL-FWSQ-002</t>
  </si>
  <si>
    <t>输入域检查1-长度</t>
  </si>
  <si>
    <t>输入域输入长度控制正确</t>
  </si>
  <si>
    <t>SQGL-FWSQ-003</t>
  </si>
  <si>
    <t>输入域检查2-数据字典</t>
  </si>
  <si>
    <t>下拉框中的数据字典值正确</t>
  </si>
  <si>
    <t>SQGL-FWSQ-004</t>
  </si>
  <si>
    <t>输入域检查3-时间格式</t>
  </si>
  <si>
    <t>时间输入及显示正确</t>
  </si>
  <si>
    <t>SQGL-FWSQ-005</t>
  </si>
  <si>
    <t>输入域检查4-默认值</t>
  </si>
  <si>
    <t>输入域默认值正确</t>
  </si>
  <si>
    <t>SQGL-FWSQ-006</t>
  </si>
  <si>
    <t>输入域检查5-上传</t>
  </si>
  <si>
    <t>附件列表上传单文件小于2MB，最多上传10个文件</t>
  </si>
  <si>
    <t>SQGL-FWSQ-007</t>
  </si>
  <si>
    <t>输入域检查6-数量</t>
  </si>
  <si>
    <t>输入项输入数量范围正确</t>
  </si>
  <si>
    <t>SQGL-FWSQ-008</t>
  </si>
  <si>
    <t>输入域检查7-类型</t>
  </si>
  <si>
    <t>输入域的输入类型正确</t>
  </si>
  <si>
    <t>SQGL-FWSQ-009</t>
  </si>
  <si>
    <t>业务处理逻辑1-跳转</t>
  </si>
  <si>
    <t>详情链接跳转功能正确</t>
  </si>
  <si>
    <t>SQGL-FWSQ-010</t>
  </si>
  <si>
    <t>业务处理逻辑2-详情显示</t>
  </si>
  <si>
    <t>云服务详情、规格配置详情显示内容正确</t>
  </si>
  <si>
    <t>SQGL-FWSQ-011</t>
  </si>
  <si>
    <t>业务处理逻辑4-计划时间</t>
  </si>
  <si>
    <r>
      <rPr>
        <sz val="10"/>
        <color theme="1"/>
        <rFont val="宋体"/>
        <charset val="134"/>
      </rPr>
      <t>计划</t>
    </r>
    <r>
      <rPr>
        <sz val="10"/>
        <color rgb="FFFF0000"/>
        <rFont val="宋体"/>
        <charset val="134"/>
      </rPr>
      <t>回收</t>
    </r>
    <r>
      <rPr>
        <sz val="10"/>
        <color theme="1"/>
        <rFont val="宋体"/>
        <charset val="134"/>
      </rPr>
      <t>时间输入早于计划交付时间，显示报错信息</t>
    </r>
  </si>
  <si>
    <t>SQGL-FWSQ-012</t>
  </si>
  <si>
    <t>业务处理逻辑6-已添加资源列表</t>
  </si>
  <si>
    <t>已添加资源列表项同购物车选择项</t>
  </si>
  <si>
    <t>SQGL-FWSQ-013</t>
  </si>
  <si>
    <t>业务处理逻辑13-列表删除</t>
  </si>
  <si>
    <t>在资源项列表点击删除，可删除一条记录</t>
  </si>
  <si>
    <t>SQGL-FWSQ-014</t>
  </si>
  <si>
    <t>业务处理逻辑7-保存申请</t>
  </si>
  <si>
    <r>
      <rPr>
        <sz val="10"/>
        <color theme="1"/>
        <rFont val="宋体"/>
        <charset val="134"/>
      </rPr>
      <t>点击添加到列表，点击保存申请按钮，将当前资源项列表保存至服务申请进度源查询中（</t>
    </r>
    <r>
      <rPr>
        <sz val="10"/>
        <color rgb="FFFF0000"/>
        <rFont val="宋体"/>
        <charset val="134"/>
      </rPr>
      <t>待提交状态）</t>
    </r>
  </si>
  <si>
    <t>SQGL-FWSQ-015</t>
  </si>
  <si>
    <t>业务处理逻辑7-修改申请</t>
  </si>
  <si>
    <t>SQGL-FWSQ-016</t>
  </si>
  <si>
    <t>业务处理逻辑-提交申请</t>
  </si>
  <si>
    <t>提交申请，保存至服务申请进度源查询中（待审批）</t>
  </si>
  <si>
    <t>SQGL-FWSQ-017</t>
  </si>
  <si>
    <t>业务处理逻辑-取消申请</t>
  </si>
  <si>
    <t>取消服务申请，关闭当前页面，返回服务目录页面</t>
  </si>
  <si>
    <t>A0002</t>
  </si>
  <si>
    <t>购物车</t>
  </si>
  <si>
    <t>SQGL-GWC-001</t>
  </si>
  <si>
    <t>SQGL-GWC-002</t>
  </si>
  <si>
    <t>数量字段长度为2位变长</t>
  </si>
  <si>
    <t>SQGL-GWC-003</t>
  </si>
  <si>
    <t>输入域检查2-类型</t>
  </si>
  <si>
    <t>数量字段输入类型为正整数</t>
  </si>
  <si>
    <t>SQGL-GWC-004</t>
  </si>
  <si>
    <t>业务处理逻辑1-购物车为空</t>
  </si>
  <si>
    <t>购物车为空时，点击导航进入购物车，提示“购物车中无资源，请先申请资源”</t>
  </si>
  <si>
    <t>SQGL-GWC-005</t>
  </si>
  <si>
    <t>业务处理逻辑2-详情</t>
  </si>
  <si>
    <t>点击“详情”显示资源项详情，不同类型资源分不同页面显示</t>
  </si>
  <si>
    <t>SQGL-GWC-006</t>
  </si>
  <si>
    <t>业务处理逻辑3-删除</t>
  </si>
  <si>
    <t>点击删除按钮，弹出提示询问是否确认删除，选择是删除成功，选择否返回购物车页面（支持单个删除和批量删除）</t>
  </si>
  <si>
    <t>SQGL-GWC-007</t>
  </si>
  <si>
    <t>业务处理逻辑4-删除资源为空</t>
  </si>
  <si>
    <t>删除后资源为空，提示“购物车中无资源项，请先申请资源！”，提交按钮为灰色</t>
  </si>
  <si>
    <t>SQGL-GWC-008</t>
  </si>
  <si>
    <t>业务处理逻辑5-提交申请</t>
  </si>
  <si>
    <t>存在资源项时点击提交按钮，资源项列表提交到申请单创建页面</t>
  </si>
  <si>
    <t>SQGL-GWC-009</t>
  </si>
  <si>
    <t>业务逻辑处理-搜索</t>
  </si>
  <si>
    <t>搜索匹配正确</t>
  </si>
  <si>
    <t>SQGL-GWC-010</t>
  </si>
  <si>
    <t>业务逻辑处理-添加服务</t>
  </si>
  <si>
    <t>跳转到添加服务页面</t>
  </si>
  <si>
    <t>SQGL-GWC-011</t>
  </si>
  <si>
    <t>选择服务添加到购物车</t>
  </si>
  <si>
    <t>点击添加购物车，进入规格确认页面,默认规格显示合理，可正确添加服务至购物车</t>
  </si>
  <si>
    <t>A0005</t>
  </si>
  <si>
    <t>申请进度查询（申请单查询）</t>
  </si>
  <si>
    <t>SQGL-JDCX-001</t>
  </si>
  <si>
    <t>申请进度查询</t>
  </si>
  <si>
    <t>SQGL-JDCX-002</t>
  </si>
  <si>
    <t>搜索输入域检查1-时间格式</t>
  </si>
  <si>
    <t>SQGL-JDCX-003</t>
  </si>
  <si>
    <t>业务处理逻辑1-用户身份判断</t>
  </si>
  <si>
    <t>普通用户列出所有提交过的服务申请单；机构管理员列出该机构所有提交的申请；主审人列出所有申请单；会审人列出所有分配到的申请</t>
  </si>
  <si>
    <t>SQGL-JDCX-004</t>
  </si>
  <si>
    <t>业务处理逻辑2-排序</t>
  </si>
  <si>
    <t>查询结果以最新进展时间往下排序</t>
  </si>
  <si>
    <t>SQGL-JDCX-005</t>
  </si>
  <si>
    <t>业务处理逻辑3-筛选结果验证</t>
  </si>
  <si>
    <t>输入关键字，点击“筛选”按钮，筛选结果正确；组合多种条件筛选，筛选结果正确</t>
  </si>
  <si>
    <t>SQGL-JDCX-006</t>
  </si>
  <si>
    <t>业务处理逻辑4-超链接</t>
  </si>
  <si>
    <t>点击服务申请单号，可链接到服务申请详情查看服务申请具体内容</t>
  </si>
  <si>
    <t>SQGL-JDCX-007</t>
  </si>
  <si>
    <t>业务处理逻辑6-时间控制</t>
  </si>
  <si>
    <t>开始日期小于结束日期，查询正确；开始日期等于结束日期，查询正确；开始日期大于结束日期，显示报错信息；开始日期不输入，查询结束日期前的所有结果；结束日期不输入，查询开始日期前的所有结果；开始日期和结束日期均不输入，查询所有日期结果</t>
  </si>
  <si>
    <t>A0011</t>
  </si>
  <si>
    <t>服务申请详情查看</t>
  </si>
  <si>
    <t>SQGL-SQXQ-001</t>
  </si>
  <si>
    <t>申请单申请信息，申请项列表的服务信息显示正确，申请单处理日志，文字描述正确合理</t>
  </si>
  <si>
    <t>SQGL-SQXQ-002</t>
  </si>
  <si>
    <t>业务处理逻辑1-流程图显示</t>
  </si>
  <si>
    <t>点击申请单进度查询，正确显示申请流程图</t>
  </si>
  <si>
    <t>SQGL-SQXQ-003</t>
  </si>
  <si>
    <t>业务处理逻辑1-普通用户权限1</t>
  </si>
  <si>
    <t>申请单状态“待提交”，用户为申请人，显示修改、删除按钮</t>
  </si>
  <si>
    <t>待提交、待审批、待会审、待确认、待排障、待回收、待回收确认、回收中、已关闭、已过期</t>
  </si>
  <si>
    <t>SQGL-SQXQ-004</t>
  </si>
  <si>
    <t>业务处理逻辑1-普通用户权限2</t>
  </si>
  <si>
    <t>申请单状态“待确认”，用户为申请人，显示服务确认、服务不确认按钮</t>
  </si>
  <si>
    <t>SQGL-SQXQ-005</t>
  </si>
  <si>
    <t>业务处理逻辑1-普通用户权限3</t>
  </si>
  <si>
    <t>申请单状态“待回收确认”，用户为申请人，显示确认回收、延期申请按钮</t>
  </si>
  <si>
    <t>SQGL-SQXQ-006</t>
  </si>
  <si>
    <t>上述3个以外状态的申请单，用户为申请人，无法操作申请单，只可查看申请单详情查看申请单处理结果</t>
  </si>
  <si>
    <t>业务处理逻辑2-管理员用户权限1</t>
  </si>
  <si>
    <t>申请单状态“待审批”，用户拥有发送会审权限，显示“资源预判”、“通过”、“驳回”、“会审”按钮</t>
  </si>
  <si>
    <t>SQGL-SQXQ-007</t>
  </si>
  <si>
    <t>业务处理逻辑2-管理员用户权限2</t>
  </si>
  <si>
    <t>申请单状态“待会审”，用户为当前处理人，显示“会审同意”、“会审不同意”按钮</t>
  </si>
  <si>
    <t>SQGL-SQXQ-008</t>
  </si>
  <si>
    <t>业务处理逻辑2-管理员用户权限3</t>
  </si>
  <si>
    <t>申请单状态“回收待确认”，用户为处理人，显示“确认可回收”按钮</t>
  </si>
  <si>
    <t>SQGL-SQXQ-009</t>
  </si>
  <si>
    <t>业务处理逻辑2-管理员用户权限4</t>
  </si>
  <si>
    <t>申请单状态“待回收”，用户为处理人，显示“回收资源”按钮</t>
  </si>
  <si>
    <t>SQGL-SQXQ-010</t>
  </si>
  <si>
    <t>业务处理逻辑2-管理员用户权限5</t>
  </si>
  <si>
    <t>申请单状态“待排障”，用户拥有发送权限，显示“排障确认”、“故障关闭”按钮</t>
  </si>
  <si>
    <t>SQGL-SQXQ-011</t>
  </si>
  <si>
    <t>业务处理逻辑4-服务详情</t>
  </si>
  <si>
    <t>服务详情显示正确</t>
  </si>
  <si>
    <t>A0006</t>
  </si>
  <si>
    <t>服务申请修改</t>
  </si>
  <si>
    <t>SQGL-SQXG-001</t>
  </si>
  <si>
    <t>SQGL-SQXG-002</t>
  </si>
  <si>
    <t>SQGL-SQXG-003</t>
  </si>
  <si>
    <t>SQGL-SQXG-004</t>
  </si>
  <si>
    <t>SQGL-SQXG-005</t>
  </si>
  <si>
    <t>SQGL-SQXG-006</t>
  </si>
  <si>
    <t>SQGL-SQXG-007</t>
  </si>
  <si>
    <t>SQGL-SQXG-008</t>
  </si>
  <si>
    <t>SQGL-SQXG-009</t>
  </si>
  <si>
    <t>业务处理逻辑1-修改条件验证</t>
  </si>
  <si>
    <t>仅申请状态为待提交时，点击“修改”按钮可进入服务申请修改页面</t>
  </si>
  <si>
    <t>SQGL-SQXG-010</t>
  </si>
  <si>
    <t>业务处理逻辑2-修改权限</t>
  </si>
  <si>
    <t>项目组管理员用户可修改组内普通用户的申请单</t>
  </si>
  <si>
    <t>SQGL-SQXG-011</t>
  </si>
  <si>
    <t>业务处理逻辑3-申请单锁定</t>
  </si>
  <si>
    <t>用户申请</t>
  </si>
  <si>
    <t>目前修改时锁定仅限制其它用户不可修改，但任可以执行其它操作，待明确具体规则</t>
  </si>
  <si>
    <t>待确认</t>
  </si>
  <si>
    <t>SQGL-SQXG-012</t>
  </si>
  <si>
    <t>业务处理逻辑4-可修改项回显</t>
  </si>
  <si>
    <t>申请单可修改项内容回显正确</t>
  </si>
  <si>
    <t>SQGL-SQXG-013</t>
  </si>
  <si>
    <t>业务处理逻辑5-修改成功后保存</t>
  </si>
  <si>
    <t>修改后保存，申请单正确保存至服务申请进度源查询中</t>
  </si>
  <si>
    <t>SQGL-SQXG-014</t>
  </si>
  <si>
    <t>业务处理逻辑7-修改后提交</t>
  </si>
  <si>
    <t>修改后提交，当前申请内容及资源项列表进入申请状态</t>
  </si>
  <si>
    <t>SQGL-SQXG-015</t>
  </si>
  <si>
    <t>SQGL-SQXG-016</t>
  </si>
  <si>
    <t>SQGL-SQXG-017</t>
  </si>
  <si>
    <t>服务申请删除</t>
  </si>
  <si>
    <t>SQGL-SQSC-001</t>
  </si>
  <si>
    <t>业务处理逻辑2-删除条件验证</t>
  </si>
  <si>
    <t>服务申请单状态为待提交时显示“删除”按钮</t>
  </si>
  <si>
    <t>SQGL-SQSC-002</t>
  </si>
  <si>
    <t>业务处理逻辑3-删除结果验证</t>
  </si>
  <si>
    <t>点击“删除”按钮弹出提示框，点击是后该删除成功，点击否返回详情页面</t>
  </si>
  <si>
    <t>A0008</t>
  </si>
  <si>
    <t>服务申请确认</t>
  </si>
  <si>
    <t>SQGL-SQQR-001</t>
  </si>
  <si>
    <t>业务处理逻辑1-确认条件验证</t>
  </si>
  <si>
    <t>服务申请单状态为待确认时，显示“服务申请确认”按钮和“服务申请不确认”按钮</t>
  </si>
  <si>
    <t>SQGL-SQQR-002</t>
  </si>
  <si>
    <t>业务处理逻辑2-确认结果验证</t>
  </si>
  <si>
    <t>申请人点击服务确认按钮，弹出对话框，可选择打分为1~5星，点击确认后申请单状态转入“关闭”</t>
  </si>
  <si>
    <t>A0017</t>
  </si>
  <si>
    <t>服务申请不确认</t>
  </si>
  <si>
    <t>SQGL-SQQR-003</t>
  </si>
  <si>
    <t>业务处理逻辑2-不确认结果验证</t>
  </si>
  <si>
    <t>申请人点击服务申请不确认按钮，弹出对话框，可填写不确认理由，点击提交后申请单状态转入“待排障”</t>
  </si>
  <si>
    <t>SQGL-SQQR-004</t>
  </si>
  <si>
    <t>输入域检查-字段长度</t>
  </si>
  <si>
    <t>有长度限制，超出提示用户</t>
  </si>
  <si>
    <t>A0020</t>
  </si>
  <si>
    <t>服务申请回收开始</t>
  </si>
  <si>
    <t>SQGL-HSKS-001</t>
  </si>
  <si>
    <t>业务处理逻辑1-申请回收开始权限</t>
  </si>
  <si>
    <t>申请单状态为待回收确认，且申请单到期，系统自动执行申请回收开始</t>
  </si>
  <si>
    <t>SQGL-HSKS-002</t>
  </si>
  <si>
    <t>业务处理逻辑2-申请回收开始结果验证</t>
  </si>
  <si>
    <t>状态为“回收待确认”的申请单，主审人执行确认可回收操作，申请单状态变为“待回收”</t>
  </si>
  <si>
    <t>A0021</t>
  </si>
  <si>
    <t>服务申请回收确认</t>
  </si>
  <si>
    <t>SQGL-HSQR-001</t>
  </si>
  <si>
    <t>业务处理逻辑1-申请回收确认权限</t>
  </si>
  <si>
    <t>状态为“回收待确认”的申请单，主审人执行确认可回收操作，</t>
  </si>
  <si>
    <t>服务申请同意回收</t>
  </si>
  <si>
    <t>SQGL-TYHS-001</t>
  </si>
  <si>
    <t>业务处理逻辑1-回收确认权限</t>
  </si>
  <si>
    <t>申请人可对状态为“待回收确认”的申请单执行同意回收和回收延期操作</t>
  </si>
  <si>
    <t>A0022</t>
  </si>
  <si>
    <t>SQGL-TYHS-002</t>
  </si>
  <si>
    <t>业务处理逻辑2-同意回收结果验证</t>
  </si>
  <si>
    <r>
      <rPr>
        <sz val="10"/>
        <color theme="1"/>
        <rFont val="宋体"/>
        <charset val="134"/>
      </rPr>
      <t>状态为“待回收确认”的申请单，</t>
    </r>
    <r>
      <rPr>
        <sz val="10"/>
        <color rgb="FFFF0000"/>
        <rFont val="宋体"/>
        <charset val="134"/>
      </rPr>
      <t>申请人</t>
    </r>
    <r>
      <rPr>
        <sz val="10"/>
        <color theme="1"/>
        <rFont val="宋体"/>
        <charset val="134"/>
      </rPr>
      <t>执行同意回收操作，申请单状态变为“回收待确认”</t>
    </r>
  </si>
  <si>
    <t>A0023</t>
  </si>
  <si>
    <t>服务申请回收延期</t>
  </si>
  <si>
    <t>SQGL-HSYQ-001</t>
  </si>
  <si>
    <t>业务处理逻辑2-要求延期结果验证</t>
  </si>
  <si>
    <t>状态为“待回收确认”的申请单，申请人执行要求延期操作，申请单状态变为“待申请”进入审批流程</t>
  </si>
  <si>
    <t>SQGL-HSYQ-002</t>
  </si>
  <si>
    <t>业务处理逻辑2-要求延期-页面字段控制</t>
  </si>
  <si>
    <t>理由不能为空，新到期时间应大于当前时间</t>
  </si>
  <si>
    <t>A0024</t>
  </si>
  <si>
    <t>服务申请回收</t>
  </si>
  <si>
    <t>SQGL-SQHS-001</t>
  </si>
  <si>
    <t>业务处理逻辑1-同意回收权限</t>
  </si>
  <si>
    <t>主审人可对状态为“待回收”的申请单执行回收资源操作</t>
  </si>
  <si>
    <t>SQGL-SQHS-002</t>
  </si>
  <si>
    <t>状态为“待回收”的申请单，处理人申请回收资源操作，系统生成所有回收工单后，申请单状态变为“关闭”，并提醒申请人</t>
  </si>
  <si>
    <t>A0018</t>
  </si>
  <si>
    <t>服务申请排障确认</t>
  </si>
  <si>
    <t>SQGL-PZQR-001</t>
  </si>
  <si>
    <t>业务处理逻辑1-排障确认条件验证</t>
  </si>
  <si>
    <t>服务申请单状态为“待排障”时，显示“排障确认”按钮</t>
  </si>
  <si>
    <t>SQGL-PZQR-002</t>
  </si>
  <si>
    <t>业务处理逻辑2-排障确认结果验证</t>
  </si>
  <si>
    <t>主审人执行排障确认，弹出对话框，可填写排障确认描述，点击确认后申请单状态转入“待确认”，并提醒申请人</t>
  </si>
  <si>
    <t>A0019</t>
  </si>
  <si>
    <t>服务申请故障关闭</t>
  </si>
  <si>
    <t>SQGL-GZGB-001</t>
  </si>
  <si>
    <t>业务处理逻辑1-故障关闭条件验证</t>
  </si>
  <si>
    <t>服务申请单状态为“待排障”时，显示“故障关闭”按钮</t>
  </si>
  <si>
    <t>SQGL-GZGB-002</t>
  </si>
  <si>
    <t>业务处理逻辑2-故障关闭结果验证</t>
  </si>
  <si>
    <t>主审人执行故障关闭，弹出对话框，可填写故障关闭描述，点击确认后申请单状态转入“关闭”，并提醒申请人</t>
  </si>
  <si>
    <t>A0009</t>
  </si>
  <si>
    <t>审批任务清单</t>
  </si>
  <si>
    <t>SQGL-SPRWQD-001</t>
  </si>
  <si>
    <t>SQGL-SPRWQD-002</t>
  </si>
  <si>
    <t>输入域长度控制正确，输入达到上限后无法继续输入</t>
  </si>
  <si>
    <t>SQGL-SPRWQD-003</t>
  </si>
  <si>
    <t>输入域检查2-时间格式</t>
  </si>
  <si>
    <t>SQGL-SPRWQD-004</t>
  </si>
  <si>
    <t>输入域检查3-字典值</t>
  </si>
  <si>
    <t>视图、申请类型、服务状态字典值正确</t>
  </si>
  <si>
    <t>SQGL-SPRWQD-005</t>
  </si>
  <si>
    <t>业务处理逻辑1-视图</t>
  </si>
  <si>
    <t>默认显示我收到的视图，下拉框选择其它视图实时变更显示视图</t>
  </si>
  <si>
    <t>SQGL-SPRWQD-007</t>
  </si>
  <si>
    <t>SQGL-SPRWQD-008</t>
  </si>
  <si>
    <t>SQGL-SPRWQD-009</t>
  </si>
  <si>
    <t>业务处理逻辑5-时间控制</t>
  </si>
  <si>
    <t>A0010</t>
  </si>
  <si>
    <t>审批任务提醒</t>
  </si>
  <si>
    <t>SQGL-SPRWTX-001</t>
  </si>
  <si>
    <t>业务处理逻辑1-超时</t>
  </si>
  <si>
    <t>状态为“待审批”、“待会审”的申请单，达到超时时间后，系统发送邮件至当前经办人并抄送项目组管理员，管理员登录后在待处理申请中进行提示</t>
  </si>
  <si>
    <t>A0025</t>
  </si>
  <si>
    <t>到期申请回收提醒</t>
  </si>
  <si>
    <t>SQGL-DQSQHSTX-001</t>
  </si>
  <si>
    <t>业务处理逻辑1-超期</t>
  </si>
  <si>
    <t>状态为“待回收确认”的申请单，超出到期时间后未发起回收，系统发送邮件至回收经办人，经办人登录后在待处理申请中进行提示</t>
  </si>
  <si>
    <t>A0012</t>
  </si>
  <si>
    <t>主审人退回</t>
  </si>
  <si>
    <t>SQGL-ZSRTH-004</t>
  </si>
  <si>
    <t>业务逻辑校验-用户权限验证</t>
  </si>
  <si>
    <t>主审人拥有“退回”权限，其他用户无此权限</t>
  </si>
  <si>
    <t>SQGL-ZSRTH-001</t>
  </si>
  <si>
    <t>业务处理逻辑1-取消</t>
  </si>
  <si>
    <t>拥有发送会审权限的用户在服务申请详情页面点击“主审人退回”按钮，在弹出对话框中点击“取消”，对话框关闭，回到服务申请详情页面</t>
  </si>
  <si>
    <t>SQGL-ZSRTH-002</t>
  </si>
  <si>
    <t>业务处理逻辑2-描述为空</t>
  </si>
  <si>
    <t>拥有发送会审权限的用户在服务申请详情页面点击“主审人退回”按钮，在弹出对话框中不做任何输入，点击“确定”，显示报错信息</t>
  </si>
  <si>
    <t>SQGL-ZSRTH-003</t>
  </si>
  <si>
    <t>业务处理逻辑3-退回结果验证</t>
  </si>
  <si>
    <t>拥有发送会审权限的用户在服务申请详情页面点击“主审人退回”按钮，在弹出对话框中输入退回原因，点击“确定”，申请单状态变更为“待提交”，系统发送邮件至申请人，页面跳转至任务审批清单</t>
  </si>
  <si>
    <t>A0013</t>
  </si>
  <si>
    <t>会审同意</t>
  </si>
  <si>
    <t>SQGL-HSTY-004</t>
  </si>
  <si>
    <t>业务处理逻辑4-会审同意权限校验</t>
  </si>
  <si>
    <t>非管理员无“会审同意”按钮；非“待会审”状态不显示“会审同意”按钮</t>
  </si>
  <si>
    <t>SQGL-HSTY-001</t>
  </si>
  <si>
    <t>当前处理人用户在服务申请详情页面点击“会审同意”按钮，在弹出对话框中点击“取消”，对话框关闭，回到服务申请详情页面</t>
  </si>
  <si>
    <t>SQGL-HSTY-002</t>
  </si>
  <si>
    <t>当前处理人用户在服务申请详情页面点击“会审同意”按钮，在弹出对话框中不做任何输入，点击“确定”，无报错信息</t>
  </si>
  <si>
    <t>SQGL-HSTY-003</t>
  </si>
  <si>
    <t>业务处理逻辑3-结果验证</t>
  </si>
  <si>
    <t>当前处理人用户在服务申请详情页面点击“会审同意”按钮，在弹出对话框中输入描述，点击“确定”，当前会审无不同意操作，删除当前处理人并记录流水</t>
  </si>
  <si>
    <t>A0014</t>
  </si>
  <si>
    <t>发送会审</t>
  </si>
  <si>
    <t>SQGL-FSHS-005</t>
  </si>
  <si>
    <t>业务处理逻辑1-发送权限校验</t>
  </si>
  <si>
    <t>非主审人不显示“发送会审”按钮；申请单非“待审批”状态不可显示“发送会审”按钮</t>
  </si>
  <si>
    <t>是否允许发起多次会审？</t>
  </si>
  <si>
    <t>SQGL-FSHS-001</t>
  </si>
  <si>
    <t>拥有发送会审权限用户在服务申请详情页面点击“会审发送”按钮，在弹出对话框中点击“取消”，对话框关闭，回到服务申请详情页面</t>
  </si>
  <si>
    <t>SQGL-FSHS-002</t>
  </si>
  <si>
    <t>业务处理逻辑2-勾选0人</t>
  </si>
  <si>
    <t>拥有发送会审权限用户在服务申请详情页面点击“会审发送”按钮，在弹出对话框中不勾选任何人，点击“确定”按钮，显示报错信息</t>
  </si>
  <si>
    <t>SQGL-FSHS-003</t>
  </si>
  <si>
    <t>业务处理逻辑2-发送会审结果验证</t>
  </si>
  <si>
    <t>拥有发送会审权限用户在服务申请详情页面点击“会审发送”按钮，在弹出对话框中勾选大于0人后，点击“确定”按钮，记录流水，系统添加选择用户至当前处理人，发送邮件至选择的用户，页面跳转审批任务清单</t>
  </si>
  <si>
    <t>A0015</t>
  </si>
  <si>
    <t>会审不同意</t>
  </si>
  <si>
    <t>SQGL-FSBTY-001</t>
  </si>
  <si>
    <t>当前处理人用户在服务申请详情页面点击“会审不同意”按钮，在弹出对话框中点击“取消”，对话框关闭，回到服务申请详情页面</t>
  </si>
  <si>
    <t>SQGL-FSBTY-004</t>
  </si>
  <si>
    <t>业务处理逻辑4-会审不同意输入框校验</t>
  </si>
  <si>
    <t>输入长度200位</t>
  </si>
  <si>
    <t>SQGL-FSBTY-002</t>
  </si>
  <si>
    <t>当前处理人用户在服务申请详情页面点击“会审不同意”按钮，在弹出对话框中不做任何输入，点击“确定”，显示报错信息</t>
  </si>
  <si>
    <t>SQGL-FSBTY-003</t>
  </si>
  <si>
    <t>业务处理逻辑3-会审不同意结果验证</t>
  </si>
  <si>
    <t>当前处理人用户在服务申请详情页面点击“会审不同意”按钮，在弹出对话框中输入描述内容，点击“确定”，服务申请单状态变为“待退回”，删除当前用户名并记录流水</t>
  </si>
  <si>
    <t>A0016</t>
  </si>
  <si>
    <t>审批通过</t>
  </si>
  <si>
    <t>SQGL-SPTG-001</t>
  </si>
  <si>
    <t>业务处理逻辑1-流水空</t>
  </si>
  <si>
    <t>申请未被会审人审批过，流水为空，拥有发送会审权限用户点击“审批通过”按钮，显示报错信息</t>
  </si>
  <si>
    <t>SQGL-SPTG-007</t>
  </si>
  <si>
    <t>业务处理逻辑1-审批通过条件校验</t>
  </si>
  <si>
    <t>非权限用户不显示“审批通过”按钮；申请单非“待会审”状态不可显示“审批通过”按钮</t>
  </si>
  <si>
    <t>SQGL-SPTG-002</t>
  </si>
  <si>
    <t>业务处理逻辑2-取消</t>
  </si>
  <si>
    <t>拥有发送会审权限用户在服务申请详情页面点击“审批通过”按钮，在弹出对话框中点击“取消”，对话框关闭，回到服务申请详情页面</t>
  </si>
  <si>
    <t>SQGL-SPTG-003</t>
  </si>
  <si>
    <t>业务处理逻辑3-描述为空</t>
  </si>
  <si>
    <t>拥有发送会审权限用户在服务申请详情页面点击“审批通过”按钮，在弹出对话框中不做任何输入，点击“确定”，不显示报错信息</t>
  </si>
  <si>
    <t>SQGL-SPTG-004</t>
  </si>
  <si>
    <t>业务处理逻辑4-工单预览取消1</t>
  </si>
  <si>
    <t>拥有发送会审权限用户在服务申请详情页面点击“审批通过”按钮，在弹出对话框中输入描述内容，点击“确定”，生成工单预览，点击取消按钮并确定，系统删除生成的工单和审批流水，返回审批任务清单</t>
  </si>
  <si>
    <t>SQGL-SPTG-005</t>
  </si>
  <si>
    <t>业务处理逻辑5-工单预览取消2</t>
  </si>
  <si>
    <t>拥有发送会审权限用户在服务申请详情页面点击“审批通过”按钮，在弹出对话框中输入描述内容，点击“确定”，生成工单预览，点击取消按钮并再次取消，退回工单预览界面</t>
  </si>
  <si>
    <t>SQGL-SPTG-006</t>
  </si>
  <si>
    <t>业务处理逻辑6-工单预览确认</t>
  </si>
  <si>
    <t>拥有发送会审权限用户在服务申请详情页面点击“审批通过”按钮，在弹出对话框中输入描述内容，点击“确定”，生成工单预览，点击确定，申请单状态变为“实施中”，系统发送邮件至实施人，页面跳转审批任务清单，工单显示正确</t>
  </si>
  <si>
    <t>负责人</t>
  </si>
  <si>
    <t>执行结果（通过/不通过）</t>
  </si>
  <si>
    <t>问题描述</t>
  </si>
  <si>
    <t>案例编号</t>
  </si>
  <si>
    <t>案例名称</t>
  </si>
  <si>
    <t>案例描述</t>
  </si>
  <si>
    <t>案例性质</t>
  </si>
  <si>
    <t>步骤名</t>
  </si>
  <si>
    <t>测试步骤描述</t>
  </si>
  <si>
    <t>预期结果</t>
  </si>
  <si>
    <t>测试数据</t>
  </si>
  <si>
    <t>案例编写人</t>
  </si>
  <si>
    <t>备注（案例修改）</t>
  </si>
  <si>
    <t>主题</t>
  </si>
  <si>
    <t>用例统计</t>
  </si>
  <si>
    <t>用例总数</t>
  </si>
  <si>
    <t>已测试数</t>
  </si>
  <si>
    <r>
      <rPr>
        <b/>
        <sz val="10"/>
        <rFont val="宋体"/>
        <charset val="134"/>
      </rPr>
      <t>通过数</t>
    </r>
  </si>
  <si>
    <r>
      <rPr>
        <b/>
        <sz val="10"/>
        <rFont val="宋体"/>
        <charset val="134"/>
      </rPr>
      <t>未通过数</t>
    </r>
  </si>
  <si>
    <t>其他(N/A)</t>
  </si>
  <si>
    <t>用例通过率</t>
  </si>
  <si>
    <t>用例执行率</t>
  </si>
  <si>
    <t>通过</t>
  </si>
  <si>
    <t>SGQL-001</t>
  </si>
  <si>
    <t>正案例</t>
  </si>
  <si>
    <t>步骤一</t>
  </si>
  <si>
    <t>1.用户登录门户，进入购物车页面
2.检查购物车显示是否合理，文字描述是否正确</t>
  </si>
  <si>
    <r>
      <rPr>
        <sz val="10"/>
        <color theme="1"/>
        <rFont val="宋体"/>
        <charset val="134"/>
      </rPr>
      <t xml:space="preserve">1.页面显示合理
2.文字描述正确
3.字段包括：服务名称 规格数量 操作，且值正确
</t>
    </r>
    <r>
      <rPr>
        <sz val="10"/>
        <rFont val="宋体"/>
        <charset val="134"/>
      </rPr>
      <t>4.相同服务添加至购物车时，若出现资源有重复项，则不重复添加，数量可累加</t>
    </r>
  </si>
  <si>
    <t>不通过</t>
  </si>
  <si>
    <t>右上角购物车图标不会实时刷新</t>
  </si>
  <si>
    <t>SGQL-002</t>
  </si>
  <si>
    <t>购物车图标</t>
  </si>
  <si>
    <t>能显示购物车里服务数量</t>
  </si>
  <si>
    <t>1.用户登录门户，进入购物车页面                         2、在购物车里添加/删除服务项</t>
  </si>
  <si>
    <t>购物车会实时显示数量</t>
  </si>
  <si>
    <t>下一页按钮无效</t>
  </si>
  <si>
    <t>SGQL-003</t>
  </si>
  <si>
    <t>分页功能</t>
  </si>
  <si>
    <t>当查询结果超过当前页面规定显示数量后进行分页显示</t>
  </si>
  <si>
    <t>1.用户登录门户，进入购物车页面
2.输入查询条件点击查询按钮。
3.确认当查询结果超过当前页面规定显示数量后是否进行分页显示</t>
  </si>
  <si>
    <t>对数量没有做验证，可输入负数、0、100</t>
  </si>
  <si>
    <t>SGQL-004</t>
  </si>
  <si>
    <t>数量</t>
  </si>
  <si>
    <t>数量字段长度</t>
  </si>
  <si>
    <t>反案例</t>
  </si>
  <si>
    <t>用户登录门户，进入购物车页面
1.数量字段输入10；
2.数量输入大于10的整数；
3.数量输入0
4.数量输入1~10之间整数</t>
  </si>
  <si>
    <t>1.可输入10
2.数量最大可输入10，超过无法输入
3.数量最小为1，无法输入0
4.可正常输入</t>
  </si>
  <si>
    <t>SGQL-005</t>
  </si>
  <si>
    <t>数量-输入类型控制</t>
  </si>
  <si>
    <t>1.用户登录门户，进入购物车页面
2.数量字段输入非数字
3.数量字段输入负数
4.数量字段输入小数</t>
  </si>
  <si>
    <t>1.1~10以外整数均无法输入</t>
  </si>
  <si>
    <t>SGQL-006</t>
  </si>
  <si>
    <t>购物车为空</t>
  </si>
  <si>
    <t>购物车为空时，列表为空</t>
  </si>
  <si>
    <t>1.购物车为空
2.用户登录门户，进入购物车页面</t>
  </si>
  <si>
    <t>列表显示为空，可添加服务</t>
  </si>
  <si>
    <t>购物车的服务列表不可点击查看</t>
  </si>
  <si>
    <t>SGQL-007</t>
  </si>
  <si>
    <t>购物车列表-详情-服务详情</t>
  </si>
  <si>
    <t>点击服务“详情”显示资源项详情</t>
  </si>
  <si>
    <t>1.用户登录门户，进入购物车页面
2.点击购物车列表的服务名称</t>
  </si>
  <si>
    <t>1.打开服务详情页面，服务详情显示正确</t>
  </si>
  <si>
    <t>linux虚拟机详情不显示--缺陷110</t>
  </si>
  <si>
    <t>SGQL-008</t>
  </si>
  <si>
    <t>购物车列表-详情-配置详情</t>
  </si>
  <si>
    <t>1.用户登录门户，进入购物车页面
2.点击购物车列表的服务的配置连接</t>
  </si>
  <si>
    <t>1.打开服务规格配置页面，配置详情显示正确</t>
  </si>
  <si>
    <t>没有弹出框</t>
  </si>
  <si>
    <t>SGQL-009</t>
  </si>
  <si>
    <t>处理逻辑-删除</t>
  </si>
  <si>
    <t>点击删除按钮，弹出提示询问是否确认删除，选择是删除成功，选择取消返回购物车页面</t>
  </si>
  <si>
    <t>1.用户登录门户，进入购物车页面
2.选中一条资源项，点击删除按钮
3.在弹出的框中点击取消
4.再次点击删除按钮
5.在弹出的框中点击取消</t>
  </si>
  <si>
    <t>1.正确弹出对话框询问是否确认删除
2.点击取消后对话框关闭返回购物车页面
3.点击确定后，选中记录正确删除</t>
  </si>
  <si>
    <t>1、提交申请按钮不为灰色，可点击            2、顶部删除按钮不为灰色，可点击</t>
  </si>
  <si>
    <t>SGQL-010</t>
  </si>
  <si>
    <t>处理逻辑-删除资源为空</t>
  </si>
  <si>
    <t>删除后资源为空，提交申请按钮不可用</t>
  </si>
  <si>
    <t>1.用户登录门户，进入购物车页面
2.确认删除所有资源项</t>
  </si>
  <si>
    <t>1.最后一条资源项删除成后，列表为空
2.提交申请按钮为灰色或者不可点击；
3.顶部删除按钮为灰色或者不可点击</t>
  </si>
  <si>
    <t>SGQL-011</t>
  </si>
  <si>
    <t>处理逻辑-提交申请</t>
  </si>
  <si>
    <t>存在资源项时点击提交按钮，资源项列表提交到任务审批清单中</t>
  </si>
  <si>
    <t>1.用户登录门户，进入购物车页面
2.购物车内存在资源项
3.勾选服务项点击提交申请</t>
  </si>
  <si>
    <t>1.选择的资源项提交到申请单创建页面，申请单创建页面显示的资源项和勾选的资源项一致；
2.申请单可保存，直接提交申请和取消申请</t>
  </si>
  <si>
    <t>搜索按钮都无效</t>
  </si>
  <si>
    <t>SQGL-GWC-012</t>
  </si>
  <si>
    <t>SGQL-012</t>
  </si>
  <si>
    <t>处理逻辑-购物车搜索</t>
  </si>
  <si>
    <t>购物车列表匹配搜索关键字列出</t>
  </si>
  <si>
    <t>用户登录门户，进入购物车页面，搜索框输入搜索关键字；
1.输入存在的资源项关键字；
2.输入不存在的关键字；
3.输入特殊字符''&lt;/&gt;</t>
  </si>
  <si>
    <t>1.搜索结果正确，支持模糊查询，不匹配大小写；
2.无匹配记录；
3.搜索结果正确，支持模糊查询，不匹配大小写；页面无报错，无乱码</t>
  </si>
  <si>
    <t>全选按钮无效</t>
  </si>
  <si>
    <t>SQGL-GWC-013</t>
  </si>
  <si>
    <t>SGQL-013</t>
  </si>
  <si>
    <t>全选按钮</t>
  </si>
  <si>
    <t>选择当前页面全部的数据</t>
  </si>
  <si>
    <t>1、点击全选按钮可对页面所有数据进行全选操作</t>
  </si>
  <si>
    <t>可选择当前页面所有数据</t>
  </si>
  <si>
    <t>不显示失效可正常提交申请</t>
  </si>
  <si>
    <t>SQGL-GWC-014</t>
  </si>
  <si>
    <t>SGQL-014</t>
  </si>
  <si>
    <t>购物车-下架服务</t>
  </si>
  <si>
    <t>下架后的服务不可再提交申请</t>
  </si>
  <si>
    <t xml:space="preserve">1.用户登录门户，进入购物车页面，点击添加某服务；           2、在服务列表中将该服务下架  3、提交申请
</t>
  </si>
  <si>
    <t>提示“已下架”</t>
  </si>
  <si>
    <t>能看到所有用户添加的服务</t>
  </si>
  <si>
    <t>SQGL-GWC-015</t>
  </si>
  <si>
    <t>SGQL-015</t>
  </si>
  <si>
    <t>购物车-服务列表</t>
  </si>
  <si>
    <t>不同的用户只能看到自己的购物车</t>
  </si>
  <si>
    <t>1.用户登录门户，进入购物车页面，点击添加某服务；         2、查看服务列表</t>
  </si>
  <si>
    <t>只有用户自己添加的服务显示</t>
  </si>
  <si>
    <t>SQGL-GWC-016</t>
  </si>
  <si>
    <t>SGQL-016</t>
  </si>
  <si>
    <t>处理逻辑-添加服务</t>
  </si>
  <si>
    <t>添加服务跳转正确</t>
  </si>
  <si>
    <t>用户登录门户，进入购物车页面，点击添加服务</t>
  </si>
  <si>
    <t>进入服务目录页面，可查看上架的服务，并可添加服务至购物车</t>
  </si>
  <si>
    <t>SQGL-GWC-017</t>
  </si>
  <si>
    <t>SGQL-017</t>
  </si>
  <si>
    <t>处理逻辑-添加服务至购物车</t>
  </si>
  <si>
    <t>添加服务至购物车正确</t>
  </si>
  <si>
    <t>1.用户登录门户，进入购物车页面，点击添加服务；
2.选择要申请的服务，点击服务名称打开服务详情，点击添加至购物车，规格确认时，点击关闭
3.再次选择该服务，添加购物车，规格确认时，点击确定</t>
  </si>
  <si>
    <t>1、点击添加购物车，进入规格确认页面,点击取消，取消添加该规格服务，返回服务详情页面；2、点击确定，确定添加该规格服务，返回购物车页面，购物车列表增加该规格服务</t>
  </si>
  <si>
    <t>SQGL-GWC-018</t>
  </si>
  <si>
    <t>SGQL-018</t>
  </si>
  <si>
    <t>处理逻辑-添加相同服务至购物车</t>
  </si>
  <si>
    <t>重复服务加入购物车，数量累加</t>
  </si>
  <si>
    <t>1、用户登录门户，选择相同服务，多次添加至购物车，检查购物车列表</t>
  </si>
  <si>
    <t>相同服务添加至购物车时，若出现资源有重复项，则不重复添加，数量累加</t>
  </si>
  <si>
    <t>SGQL-019</t>
  </si>
  <si>
    <t>创建申请单-界面展示</t>
  </si>
  <si>
    <t>页面显示及文字描述正确合理</t>
  </si>
  <si>
    <t>1.用户登录门户，进入购物车页面，勾选服务资源项，点击提交申请，打开创建申请单页面
2.检查创建申请单页面显示是否合理，文字描述是否正确</t>
  </si>
  <si>
    <t>1.页面显示合理
2.文字描述正确
3.页面字段包括：
【申请信息】
资源用途、永久资源、计划交付时间、计划回收附件、描述
【资源信息】-已添加资源信息
服务名称、规格、数量、操作</t>
  </si>
  <si>
    <t>字符长度没有校验</t>
  </si>
  <si>
    <t>SGQL-020</t>
  </si>
  <si>
    <t>描述-长度</t>
  </si>
  <si>
    <t>描述字段的长度为200</t>
  </si>
  <si>
    <t>1.用户登录门户，进入购物车页面，勾选服务资源项，点击提交申请，打开创建申请单页面
2.检查描述字段长度限制，输入200字符
3.输入超出200字符，查看是否有提示
4.描述不填写或者输入为空格</t>
  </si>
  <si>
    <t>1.输入达到200位可正常提交；
2.输入超过200位后提示用户：
“描述超过200位“无法提交
3.必填不填，无法保存或者提交，并提示用户必填</t>
  </si>
  <si>
    <t>SGQL-021</t>
  </si>
  <si>
    <t>资源用途-字典值</t>
  </si>
  <si>
    <t>资源用户取值正确</t>
  </si>
  <si>
    <t>1.用户登录门户，进入购物车页面，勾选服务资源项，点击提交申请，打开创建申请单页面
2.检查资源用户字典值</t>
  </si>
  <si>
    <t>资源用途取值正确</t>
  </si>
  <si>
    <t>SGQL-022</t>
  </si>
  <si>
    <t>是否永久-默认值</t>
  </si>
  <si>
    <t>是否永久默认值为否</t>
  </si>
  <si>
    <t>1.用户登录门户，进入购物车页面，勾选服务资源项，点击提交申请，打开创建申请单页面
2.检查是否永久字段默认值</t>
  </si>
  <si>
    <t>是否永久字段为默认为否，下拉可选择是或否</t>
  </si>
  <si>
    <t>没有时间控件</t>
  </si>
  <si>
    <t>SGQL-023</t>
  </si>
  <si>
    <t>计划交付时间-时间格式</t>
  </si>
  <si>
    <t>计划交付时间输入正确，时间格式显示正确</t>
  </si>
  <si>
    <t>1.用户登录门户，进入购物车页面，勾选服务资源项，点击提交申请，打开创建申请单页面
2.点击计划交付时间右侧按钮选择时间点
3.检查时间显示格式是否正确</t>
  </si>
  <si>
    <t>1.时间输入正确
2.时间显示格式为YYYY-MM-DD</t>
  </si>
  <si>
    <t>SGQL-024</t>
  </si>
  <si>
    <t>计划回收时间-时间格式</t>
  </si>
  <si>
    <t>计划回收时间输入正确，时间格式显示正确</t>
  </si>
  <si>
    <t>1.用户登录门户，进入购物车页面，勾选服务资源项，点击提交申请，打开创建申请单页面
2.点击计划回收时间右侧按钮选择时间点
3.检查时间显示格式是否正确</t>
  </si>
  <si>
    <t>无效</t>
  </si>
  <si>
    <t>SGQL-025</t>
  </si>
  <si>
    <t>附件列表-上传1</t>
  </si>
  <si>
    <t>附件列表上传单文件小于2MB</t>
  </si>
  <si>
    <t>1.用户登录门户，进入购物车页面，勾选服务资源项，点击提交申请，打开创建申请单页面
2.上传小于2MB大小的附件
3.上传等于2MB大小的附件
4.再上传大于2MB大小的附件</t>
  </si>
  <si>
    <t>1.前两次上传成功
2.上传失败</t>
  </si>
  <si>
    <t>SGQL-026</t>
  </si>
  <si>
    <t>服务-数量</t>
  </si>
  <si>
    <t>虚机数量在1-10之间</t>
  </si>
  <si>
    <t>1.用户登录门户，进入购物车页面，勾选服务资源项，点击提交申请，打开创建申请单页面
2.数量字段输入0,
3.虚机数量字段输入10以上整数
4.虚机数量字段输入10
5.虚机数量字段输入1
6.虚机数量字段输入9</t>
  </si>
  <si>
    <t>1.前两次无法输入或输入后提示错误 
2.后三次输入成功</t>
  </si>
  <si>
    <t>SGQL-027</t>
  </si>
  <si>
    <t>服务-数量-类型</t>
  </si>
  <si>
    <t>数量字段可输入类型为整型</t>
  </si>
  <si>
    <t>1.用户登录门户，进入购物车页面，勾选服务资源项，点击提交申请，打开创建申请单页面
2.在其它要求列表页签下数量字段中输入小数
3.在其它要求列表页签下数量字段中输入负数
4.在其它要求列表页签下数量字段中输入非数字</t>
  </si>
  <si>
    <t>1.均无法输入</t>
  </si>
  <si>
    <t>服务名称不可点击，不会显示详情</t>
  </si>
  <si>
    <t>SGQL-028</t>
  </si>
  <si>
    <t>处理逻辑-详情显示-服务详情</t>
  </si>
  <si>
    <t>1.用户登录门户，进入购物车页面，勾选服务资源项，点击提交申请，打开创建申请单页面
2.点击已添加资源列表的一个服务名称</t>
  </si>
  <si>
    <t>可跳转到服务详情页面，详情显示正确</t>
  </si>
  <si>
    <t>SGQL-029</t>
  </si>
  <si>
    <t>服务规格配置详情显示正确</t>
  </si>
  <si>
    <t>打开服务规格详情页面，规格显示正确</t>
  </si>
  <si>
    <t>时间修改无效</t>
  </si>
  <si>
    <t>SGQL-030</t>
  </si>
  <si>
    <t>处理逻辑-计划回收时间早于计划交付时间</t>
  </si>
  <si>
    <t>计划回收时间早于计划交付时间，处理方式</t>
  </si>
  <si>
    <t>1.用户登录门户，进入购物车页面，勾选服务资源项，点击提交申请，打开创建申请单页面
2.填写计划回收时间早于计划交付时间</t>
  </si>
  <si>
    <t>1.输入时间控制，计划归还时间早于计划交付时间不能够输入，
2.若输入错误时间，回车后显示当天时间，不显示报错信息</t>
  </si>
  <si>
    <t>SGQL-031</t>
  </si>
  <si>
    <t>处理逻辑-计划归还时间等于计划交付</t>
  </si>
  <si>
    <t>计划归还时间等于计划交付时间，无报错信息</t>
  </si>
  <si>
    <t>1.用户登录门户，进入服务申请页面
2.填写计划归还时间等于计划交付时间</t>
  </si>
  <si>
    <t>1.页面无报错信息</t>
  </si>
  <si>
    <t>SGQL-032</t>
  </si>
  <si>
    <t>处理逻辑-已添加资源信息列表</t>
  </si>
  <si>
    <t>已添加资源信息同购物车选择资源项一致</t>
  </si>
  <si>
    <t>1.用户登录门户，进入购物车页面，勾选多个服务资源项，点击提交申请，打开创建申请单页面；
2.检查已添加资源服务列表项</t>
  </si>
  <si>
    <t>删除后，服务会回到购物车中</t>
  </si>
  <si>
    <t>SGQL-033</t>
  </si>
  <si>
    <t>处理逻辑-删除资源列表项</t>
  </si>
  <si>
    <t>可删除成功</t>
  </si>
  <si>
    <t>1.用户登录门户，进入购物车页面，勾选多个服务资源项，点击提交申请，打开创建申请单页面；
2.在已添加资源服务列表项，选择服务项，点击删除按钮</t>
  </si>
  <si>
    <t>1、服务项删除成功             2、被删除的服务项不会回到购物车列表中</t>
  </si>
  <si>
    <t>SGQL-034</t>
  </si>
  <si>
    <t>可删除成功，返回购物车</t>
  </si>
  <si>
    <t>1.用户登录门户，进入购物车页面，勾选多个服务资源项，点击提交申请，打开创建申请单页面；
2.在已添加资源服务列表项，删除全部资源项</t>
  </si>
  <si>
    <t>当删除只剩一条资源项时，提示删除后需要重新申请，确定后，返回购物车列表</t>
  </si>
  <si>
    <t>SGQL-035</t>
  </si>
  <si>
    <t>处理逻辑-保存申请</t>
  </si>
  <si>
    <t>保存申请按钮，将当前资源项列表保存至服务申请进度源查询中</t>
  </si>
  <si>
    <t>1.用户登录门户，进入购物车页面，勾选多个服务资源项，点击提交申请，打开创建申请单页面；
2.正确填写申请单信息后，点击保存按钮</t>
  </si>
  <si>
    <t>1、申请单保存成功，可在申请单管理列表查询该申请单，状态为待提交；
2、打开申请单详情，申请信息、申请项信息和申请单日志显示正确，与输入一致</t>
  </si>
  <si>
    <t>SQGL-FWSQ-018</t>
  </si>
  <si>
    <t>SGQL-036</t>
  </si>
  <si>
    <t>处理逻辑-提交申请1</t>
  </si>
  <si>
    <t>提交申请，将当前资源项列表保存至服务申请进度源查询中</t>
  </si>
  <si>
    <t>1.用户登录门户，进入购物车页面，勾选多个服务资源项，点击提交申请，打开创建申请单页面；
2.正确填写申请单信息后，点击提交申请按钮</t>
  </si>
  <si>
    <r>
      <rPr>
        <sz val="10"/>
        <color theme="1"/>
        <rFont val="宋体"/>
        <charset val="134"/>
      </rPr>
      <t>1.申请单提交成功，可在申请单管理列表查询该申请单，状态为待审批（</t>
    </r>
    <r>
      <rPr>
        <sz val="10"/>
        <color rgb="FFFF0000"/>
        <rFont val="宋体"/>
        <charset val="134"/>
      </rPr>
      <t>无审批流程显示？</t>
    </r>
    <r>
      <rPr>
        <sz val="10"/>
        <color theme="1"/>
        <rFont val="宋体"/>
        <charset val="134"/>
      </rPr>
      <t>）；
2.打开申请单详情，申请信息、申请项信息和申请单日志显示正确，与输入一致</t>
    </r>
  </si>
  <si>
    <t>SQGL-FWSQ-019</t>
  </si>
  <si>
    <t>SGQL-037</t>
  </si>
  <si>
    <t>处理逻辑-提交申请2</t>
  </si>
  <si>
    <t>相同资源池的服务才可以同时提交</t>
  </si>
  <si>
    <t>1.用户登录门户，进入购物车页面，勾选多个资源池相同服务不同资源项，点击提交申请</t>
  </si>
  <si>
    <t>提交成功</t>
  </si>
  <si>
    <t>提示框不对--缺陷</t>
  </si>
  <si>
    <t>SQGL-FWSQ-020</t>
  </si>
  <si>
    <t>SGQL-038</t>
  </si>
  <si>
    <t>处理逻辑-提交申请3</t>
  </si>
  <si>
    <t>1.用户登录门户，进入购物车页面，勾选多个资源池不同服务不同资源项，点击提交申请</t>
  </si>
  <si>
    <t>提示“同一资源池服务可同时 提交”</t>
  </si>
  <si>
    <t>取消创建申请单申请单仍旧会创建成功</t>
  </si>
  <si>
    <t>SQGL-FWSQ-021</t>
  </si>
  <si>
    <t>SGQL-039</t>
  </si>
  <si>
    <t>处理逻辑-取消申请</t>
  </si>
  <si>
    <t>创建申请单时取消申请</t>
  </si>
  <si>
    <t>1.用户登录门户，进入购物车页面，勾选多个服务资源项，点击提交申请，打开创建申请单页面；
2.点击取消申请按钮</t>
  </si>
  <si>
    <t>1、取消创建申请单，返回服务目录列表                   2、服务项仍旧保存在购物车中</t>
  </si>
  <si>
    <t>SQGL-FWSQ-022</t>
  </si>
  <si>
    <t>SGQL-040</t>
  </si>
  <si>
    <t>处理逻辑-购物车服务添加至申请单并提交</t>
  </si>
  <si>
    <t>购物车中服务，提交申请后，购物车不再显示该服务</t>
  </si>
  <si>
    <t>1.用户登录门户，进入购物车页面，勾选多个服务资源项，点击提交申请，打开创建申请单页面；
2.正确填写申请单信息后，点击提交申请按钮并确定提交；
3.提交完成后，检查购物车列表是否还显示已提交申请的服务项</t>
  </si>
  <si>
    <t>不显示已提交的服务项，可在我的申请单查看申请单包含的服务</t>
  </si>
  <si>
    <t>不会实时刷新</t>
  </si>
  <si>
    <t>SQGL-FWSQ-023</t>
  </si>
  <si>
    <t>SGQL-041</t>
  </si>
  <si>
    <t>申请单待办事件图标</t>
  </si>
  <si>
    <t>能显示申请单中待办事件数量</t>
  </si>
  <si>
    <t xml:space="preserve">1.用户登录门户，进入申请单页面                         </t>
  </si>
  <si>
    <t>申请单图标会实时显示数量</t>
  </si>
  <si>
    <t>页面显示不对--缺陷41（时间显示也不对）</t>
  </si>
  <si>
    <t>申请单查询</t>
  </si>
  <si>
    <t>SGQL-042</t>
  </si>
  <si>
    <t>页面检查-申请单列表</t>
  </si>
  <si>
    <t>1.用户登录门户，进入申请管理-申请单页面
2.检查申请单列表页面，显示，页面布局是否合理，文字显示是否有异常</t>
  </si>
  <si>
    <t>1.页面显示合理
2.文字描述正确
3.申请单列表显示正常，输出字段包括：工单号、申请号、申请人、处理人、资源池、项目机构组，描述、计划交付时资源类型</t>
  </si>
  <si>
    <t>时间控件不可用</t>
  </si>
  <si>
    <t>SGQL-043</t>
  </si>
  <si>
    <t>输入域检查-时间格式</t>
  </si>
  <si>
    <t>开始日期和结束日期格式输入为YYYY-MM-DD</t>
  </si>
  <si>
    <t>1.用户登录门户，进入申请管理-申请单页面
2.在开始日期和结束日期中输入中选择日期</t>
  </si>
  <si>
    <t xml:space="preserve">
1.时间控件显示正常，日期选择和显示正确
2.时间显示格式为YYYY-MM-DD</t>
  </si>
  <si>
    <t>SGQL-044</t>
  </si>
  <si>
    <t>输入域检查-布尔值-永不到期</t>
  </si>
  <si>
    <t>永不到期字段输入方式为下拉选择</t>
  </si>
  <si>
    <t>1.用户登录门户，进入申请管理-申请单页面
2.检查永不到期字段</t>
  </si>
  <si>
    <t>输入方式为下拉框选择是 否</t>
  </si>
  <si>
    <t>所有用户提交的申请单都可以查看到</t>
  </si>
  <si>
    <t>SGQL-045</t>
  </si>
  <si>
    <t>处理逻辑-身份判断-普通用户</t>
  </si>
  <si>
    <t>普通用户列出所有提交过的服务申请单</t>
  </si>
  <si>
    <t>1.普通用户登录门户，进入申请管理-申请单页面
2.检查显示服务申请单</t>
  </si>
  <si>
    <t>1.服务申请单为所有当前用户提交过的申请单，按提交时间进行排列</t>
  </si>
  <si>
    <t>SGQL-046</t>
  </si>
  <si>
    <t>处理逻辑-身份判断-管理员用户</t>
  </si>
  <si>
    <t>管理员用户列出该机构所有提交的申请</t>
  </si>
  <si>
    <t>1.管理员用户登录门户，进入申请管理-申请单页面
2.检查显示服务申请单</t>
  </si>
  <si>
    <r>
      <rPr>
        <sz val="10"/>
        <rFont val="宋体"/>
        <charset val="134"/>
      </rPr>
      <t>1.服务申请单为该机构所有提交的申请，</t>
    </r>
    <r>
      <rPr>
        <sz val="10"/>
        <rFont val="宋体"/>
        <charset val="134"/>
      </rPr>
      <t>提交时间往下排列</t>
    </r>
  </si>
  <si>
    <t>SGQL-047</t>
  </si>
  <si>
    <t>处理逻辑-身份判断-主审人</t>
  </si>
  <si>
    <t>主审人列出所有申请单</t>
  </si>
  <si>
    <r>
      <rPr>
        <sz val="10"/>
        <rFont val="宋体"/>
        <charset val="134"/>
      </rPr>
      <t>1.服务申请单为所有提交的申请，</t>
    </r>
    <r>
      <rPr>
        <sz val="10"/>
        <rFont val="宋体"/>
        <charset val="134"/>
      </rPr>
      <t>申请单提交时间往下排列</t>
    </r>
  </si>
  <si>
    <t>SGQL-048</t>
  </si>
  <si>
    <t>处理逻辑-身份判断-会审人</t>
  </si>
  <si>
    <t>会审人列出所有被分配的申请单</t>
  </si>
  <si>
    <r>
      <rPr>
        <sz val="10"/>
        <rFont val="宋体"/>
        <charset val="134"/>
      </rPr>
      <t>1.服务申请单为所有被分配的申请，</t>
    </r>
    <r>
      <rPr>
        <sz val="10"/>
        <rFont val="宋体"/>
        <charset val="134"/>
      </rPr>
      <t>申请单提交时间往下排列</t>
    </r>
  </si>
  <si>
    <t>SQGL-JDCX-008</t>
  </si>
  <si>
    <t>SGQL-049</t>
  </si>
  <si>
    <t>处理逻辑-排序</t>
  </si>
  <si>
    <t>申请单按照提交时间往下排序</t>
  </si>
  <si>
    <t>1.用户登录门户，进入申请管理-申请单页面
2.检查显示的服务申请单排序方式</t>
  </si>
  <si>
    <r>
      <rPr>
        <sz val="10"/>
        <rFont val="宋体"/>
        <charset val="134"/>
      </rPr>
      <t>1.查询结果以</t>
    </r>
    <r>
      <rPr>
        <sz val="10"/>
        <rFont val="宋体"/>
        <charset val="134"/>
      </rPr>
      <t>申请单提交时间往下排序</t>
    </r>
  </si>
  <si>
    <t>SQGL-JDCX-009</t>
  </si>
  <si>
    <t>SGQL-050</t>
  </si>
  <si>
    <t>查询-按照处理人查询</t>
  </si>
  <si>
    <t>按照处理人查询正确</t>
  </si>
  <si>
    <t>1.用户登录门户，进入申请管理-申请单页面
2.筛选条件，选择处理人，查询</t>
  </si>
  <si>
    <t xml:space="preserve">筛选结果正确
</t>
  </si>
  <si>
    <t>N/A</t>
  </si>
  <si>
    <t>SQGL-JDCX-010</t>
  </si>
  <si>
    <t>SGQL-051</t>
  </si>
  <si>
    <t>查询-按照申请类型查询</t>
  </si>
  <si>
    <t>按照申请类型查询正确</t>
  </si>
  <si>
    <t>1.用户登录门户，进入申请管理-申请单页面
2.筛选条件，选择申请类型，查询</t>
  </si>
  <si>
    <t>申请状态下拉框与页面状态不一致</t>
  </si>
  <si>
    <t>SQGL-JDCX-011</t>
  </si>
  <si>
    <t>SGQL-052</t>
  </si>
  <si>
    <t>查询-按照申请状态查询</t>
  </si>
  <si>
    <t>按照申请状态查询正确</t>
  </si>
  <si>
    <t>1.用户登录门户，进入申请管理-申请单页面
2.筛选条件，选择申请状态，查询</t>
  </si>
  <si>
    <t>SQGL-JDCX-012</t>
  </si>
  <si>
    <t>SGQL-053</t>
  </si>
  <si>
    <t>查询-输入申请单搜索关键字</t>
  </si>
  <si>
    <t>输入单号、申请人和描述关键字，查询结果正确</t>
  </si>
  <si>
    <t>1.用户登录门户，进入申请管理-申请单页面
2.在搜索关键字输入框，输入关键字字段输入单号、申请人和描述关键字查询</t>
  </si>
  <si>
    <t xml:space="preserve">查询结果正确，支持模糊查询，不区分大小写
</t>
  </si>
  <si>
    <t>SQGL-JDCX-013</t>
  </si>
  <si>
    <t>SGQL-054</t>
  </si>
  <si>
    <t>查询-多种组合条件</t>
  </si>
  <si>
    <t>组合多种条件筛选，筛选结果正确</t>
  </si>
  <si>
    <t>1.用户登录门户，进入申请管理-申请单页面
2.组合多种条件进行筛选</t>
  </si>
  <si>
    <t>SQGL-JDCX-014</t>
  </si>
  <si>
    <t>SGQL-055</t>
  </si>
  <si>
    <t>处理逻辑-超链接-申请单号</t>
  </si>
  <si>
    <t>1.用户登录门户，进入申请管理-申请单页面
2.点击一条申请单记录的申请单号</t>
  </si>
  <si>
    <t>1.打开服务申请详细页面，显示正确</t>
  </si>
  <si>
    <t>SQGL-JDCX-015</t>
  </si>
  <si>
    <t>SGQL-056</t>
  </si>
  <si>
    <t>处理逻辑-超链接-工单号</t>
  </si>
  <si>
    <t>点击工单单号，可链接到工单详情页面</t>
  </si>
  <si>
    <t>1.用户登录门户，进入申请管理-申请单页面
2.点击一条申请单记录的工单号</t>
  </si>
  <si>
    <t>1.打开服务工单详细页面，显示正确</t>
  </si>
  <si>
    <t>SQGL-JDCX-016</t>
  </si>
  <si>
    <t>SGQL-057</t>
  </si>
  <si>
    <t>查询-开始日期小于结束日期</t>
  </si>
  <si>
    <t>开始日期小于结束日期，查询正确</t>
  </si>
  <si>
    <t>1.用户登录门户，进入申请管理-申请单页面
2.输入的开始日期小于结束日期</t>
  </si>
  <si>
    <t>1.查询结果正确</t>
  </si>
  <si>
    <t>SQGL-JDCX-017</t>
  </si>
  <si>
    <t>SGQL-058</t>
  </si>
  <si>
    <t>查询-开始日期等于结束日期</t>
  </si>
  <si>
    <t>开始日期等于结束日期，查询正确</t>
  </si>
  <si>
    <t>1.用户登录门户，进入申请管理-申请单页面
2.输入的开始日期等于结束日期</t>
  </si>
  <si>
    <t>SQGL-JDCX-018</t>
  </si>
  <si>
    <t>SGQL-059</t>
  </si>
  <si>
    <t>查询-开始日期大于结束日期</t>
  </si>
  <si>
    <t>开始日期大于结束日期，显示错误信息</t>
  </si>
  <si>
    <t>1.用户登录门户，进入申请管理-申请单页面
2.输入的开始日期大于结束日期</t>
  </si>
  <si>
    <t>1.显示报错信息</t>
  </si>
  <si>
    <t>SQGL-JDCX-019</t>
  </si>
  <si>
    <t>SGQL-060</t>
  </si>
  <si>
    <t>查询-只输入结束日期</t>
  </si>
  <si>
    <t>开始日期不输入，结束日期输入，查询结束日期前所有结果</t>
  </si>
  <si>
    <t>1.用户登录门户，进入申请管理-申请单页面
2.仅输入的结束日期</t>
  </si>
  <si>
    <t>1.查询结束日期前所有结果</t>
  </si>
  <si>
    <t>SQGL-JDCX-020</t>
  </si>
  <si>
    <t>SGQL-061</t>
  </si>
  <si>
    <t>查询-只输入开始日期</t>
  </si>
  <si>
    <t>开始日期输入，结束日期不输入，查询开始日期前所有结果</t>
  </si>
  <si>
    <t>1.用户登录门户，进入申请管理-申请单页面
2.仅输入的开始日期</t>
  </si>
  <si>
    <t>1.查询开始日期后所有结果</t>
  </si>
  <si>
    <t>SQGL-JDCX-021</t>
  </si>
  <si>
    <t>SGQL-062</t>
  </si>
  <si>
    <t>查询-日期不输入</t>
  </si>
  <si>
    <t>开始日期和结束日期均不输入，查询所有结果</t>
  </si>
  <si>
    <t>1.用户登录门户，进入申请管理-申请单页面
2.开始日期和结束日期均不输入</t>
  </si>
  <si>
    <t>1.查询所有结果</t>
  </si>
  <si>
    <t>SGQL-063</t>
  </si>
  <si>
    <t>申请单详情页面显示正确</t>
  </si>
  <si>
    <t>1.用户登录门户，进入服务申请详细页面
2.检查页面显示及文字描述；</t>
  </si>
  <si>
    <t>1.页面显示及文字描述正确合理
2.申请信息、申请项信息和申请单日志显示正确</t>
  </si>
  <si>
    <t>SGQL-064</t>
  </si>
  <si>
    <t>处理逻辑3-显示结果验证1</t>
  </si>
  <si>
    <t>用户界面回显值正确</t>
  </si>
  <si>
    <t>1.用户登录门户，进入服务申请详细页面
2.检查页面回显值</t>
  </si>
  <si>
    <t>1.页面回显值正确</t>
  </si>
  <si>
    <t>SGQL-065</t>
  </si>
  <si>
    <t>处理逻辑3-显示结果验证2</t>
  </si>
  <si>
    <t>管理用户界面回显值正确</t>
  </si>
  <si>
    <t>1.用户登录门户，进入服务申请详细页面
3.检查页面回显值</t>
  </si>
  <si>
    <t>2.页面回显值正确</t>
  </si>
  <si>
    <t>不正确</t>
  </si>
  <si>
    <t>申请单日志中有工单日志内容</t>
  </si>
  <si>
    <t>SGQL-066</t>
  </si>
  <si>
    <t>处理逻辑3-显示结果验证8</t>
  </si>
  <si>
    <t>申请单日志回显值正确</t>
  </si>
  <si>
    <t>1.用户登录门户，进入服务申请详细页面
9.检查页面回显值</t>
  </si>
  <si>
    <t>8.页面回显值正确</t>
  </si>
  <si>
    <t>未找到流程图</t>
  </si>
  <si>
    <t>SGQL-067</t>
  </si>
  <si>
    <t>服务申请单-流程图显示</t>
  </si>
  <si>
    <t>流程图显示正确</t>
  </si>
  <si>
    <t>1.用户登录门户，进入服务申请详细页面
2.点击申请信息中的申请流程图</t>
  </si>
  <si>
    <t>打开申请流程图，显示正确</t>
  </si>
  <si>
    <t>SGQL-068</t>
  </si>
  <si>
    <t>处理逻辑1-普通用户权限1-1</t>
  </si>
  <si>
    <t>申请单状态“待提交”，用户为申请人，显示“提交”、“修改”、“删除”按钮</t>
  </si>
  <si>
    <t>1.普通用户登录门户，进入服务申请详细页面
2.用户的申请单状态为“待提交”</t>
  </si>
  <si>
    <t>1.显示“提交”、“修改”、“删除”按钮</t>
  </si>
  <si>
    <t>SGQL-069</t>
  </si>
  <si>
    <t>处理逻辑1-普通用户权限1-2</t>
  </si>
  <si>
    <t>申请单状态“待提交”，用户不为申请人，非用户提交的申请单无法看到</t>
  </si>
  <si>
    <t>1.普通用户登录门户，进入服务申请详细页面
2.非用户提交的申请单无法看到</t>
  </si>
  <si>
    <t>1.非用户提交的申请单无法看到申请单</t>
  </si>
  <si>
    <t>SGQL-070</t>
  </si>
  <si>
    <t>处理逻辑1-普通用户权限1-3</t>
  </si>
  <si>
    <t>申请单状态非“待提交”，用户为申请人，不显示“修改”、“删除”按钮</t>
  </si>
  <si>
    <t>1.普通用户登录门户，进入服务申请详细页面
2.用户的申请单状态不为“待提交”</t>
  </si>
  <si>
    <t>1.不显示“修改”、“删除”按钮</t>
  </si>
  <si>
    <t>SGQL-071</t>
  </si>
  <si>
    <t>处理逻辑1-普通用户权限2-1</t>
  </si>
  <si>
    <t>申请单状态“待确认”，用户为申请人，显示“服务确认”按钮和“服务不确认”按钮</t>
  </si>
  <si>
    <t>1.普通用户登录门户，进入服务申请详细页面
2.用户的申请单状态为“待确认”，</t>
  </si>
  <si>
    <t>1.显示“服务确认”按钮和“服务不确认”</t>
  </si>
  <si>
    <t>非用户提交的申请单可以看到申请单</t>
  </si>
  <si>
    <t>SGQL-072</t>
  </si>
  <si>
    <t>处理逻辑1-普通用户权限2-2</t>
  </si>
  <si>
    <t>申请单状态“待确认”，用户不为申请人，非用户提交的申请单无法看到申请单</t>
  </si>
  <si>
    <t>1.普通用户登录门户，进入服务申请详细页面
2.非用户提交的申请单无法看到申请单</t>
  </si>
  <si>
    <t>无法看到申请单.不显示“服务确认”按钮和“服务不确认”</t>
  </si>
  <si>
    <t>SGQL-073</t>
  </si>
  <si>
    <t>处理逻辑1-普通用户权限2-3</t>
  </si>
  <si>
    <t>申请单状态非“待确认”，用户为申请人，不显示“服务确认”按钮和“服务不确认”按钮</t>
  </si>
  <si>
    <t>1.普通用户登录门户，进入服务申请详细页面
2.用户的申请单状态不为“待确认”，</t>
  </si>
  <si>
    <t>1.不显示“服务确认”按钮和“服务不确认”</t>
  </si>
  <si>
    <t>没有显示“同意回收”、“要求延期”按钮</t>
  </si>
  <si>
    <t>SQGL-SQXQ-012</t>
  </si>
  <si>
    <t>SGQL-074</t>
  </si>
  <si>
    <t>处理逻辑1-普通用户权限4-1</t>
  </si>
  <si>
    <t>申请单状态“待回收确认”，用户为申请人，显示“同意回收”、“要求申请”按钮</t>
  </si>
  <si>
    <t>1.普通用户登录门户，进入服务申请详细页面
2.用户的申请单状态为“待回收确认”</t>
  </si>
  <si>
    <t>1.显示“同意回收”、“要求延期”按钮</t>
  </si>
  <si>
    <t>SQGL-SQXQ-013</t>
  </si>
  <si>
    <t>SGQL-075</t>
  </si>
  <si>
    <t>处理逻辑1-普通用户权限4-2</t>
  </si>
  <si>
    <t>申请单状态“待回收确认”，本用户无法看到非本用户提交的申请单</t>
  </si>
  <si>
    <t>1.普通用户登录门户，进入服务申请详细页面
2.本用户无法看到非本用户提交的申请单</t>
  </si>
  <si>
    <t>1.不显示“同意回收”、“要求延期”按钮</t>
  </si>
  <si>
    <t>SQGL-SQXQ-014</t>
  </si>
  <si>
    <t>SGQL-076</t>
  </si>
  <si>
    <t>处理逻辑1-普通用户权限4-3</t>
  </si>
  <si>
    <t>申请单状态非“待回收确认”，用户为申请人，显示“同意回收”、“要求延期”按钮</t>
  </si>
  <si>
    <t>1.普通用户登录门户，进入服务申请详细页面
2.用户的申请单状态为不“待回收确认”</t>
  </si>
  <si>
    <t>SQGL-SQXQ-015</t>
  </si>
  <si>
    <t>SGQL-077</t>
  </si>
  <si>
    <t>处理逻辑2-管理员用户权限1-1</t>
  </si>
  <si>
    <r>
      <rPr>
        <sz val="10"/>
        <color theme="1"/>
        <rFont val="宋体"/>
        <charset val="134"/>
      </rPr>
      <t>申请单状态“待</t>
    </r>
    <r>
      <rPr>
        <sz val="10"/>
        <color rgb="FFFF0000"/>
        <rFont val="宋体"/>
        <charset val="134"/>
      </rPr>
      <t>审批</t>
    </r>
    <r>
      <rPr>
        <sz val="10"/>
        <color theme="1"/>
        <rFont val="宋体"/>
        <charset val="134"/>
      </rPr>
      <t>”，用户拥有发送会审权限，显示“发送会审”、“审批通过”、“主审人退回”按钮</t>
    </r>
  </si>
  <si>
    <t>1.主审人用户登录门户，进入服务申请详细页面
2.申请单状态为“待审批”</t>
  </si>
  <si>
    <t>1.显示“资源预判”、“通过”、“驳回”、“会审”按钮</t>
  </si>
  <si>
    <t>SQGL-SQXQ-016</t>
  </si>
  <si>
    <t>SGQL-078</t>
  </si>
  <si>
    <t>处理逻辑2-管理员用户权限1-2</t>
  </si>
  <si>
    <r>
      <rPr>
        <sz val="10"/>
        <color theme="1"/>
        <rFont val="宋体"/>
        <charset val="134"/>
      </rPr>
      <t>申请单状态“待</t>
    </r>
    <r>
      <rPr>
        <sz val="10"/>
        <color rgb="FFFF0000"/>
        <rFont val="宋体"/>
        <charset val="134"/>
      </rPr>
      <t>审批</t>
    </r>
    <r>
      <rPr>
        <sz val="10"/>
        <color theme="1"/>
        <rFont val="宋体"/>
        <charset val="134"/>
      </rPr>
      <t>”，用户非主审人，不显示“发送会审”、“审批通过”、“主审人退回”按钮</t>
    </r>
  </si>
  <si>
    <t>1.普通用户登录门户，进入服务申请详细页面
2.申请单状态为“待审批”</t>
  </si>
  <si>
    <t>1.不显示“资源预判”、“通过”、“驳回”、“会审”按钮</t>
  </si>
  <si>
    <t>SQGL-SQXQ-017</t>
  </si>
  <si>
    <t>SGQL-079</t>
  </si>
  <si>
    <t>处理逻辑2-管理员用户权限1-3</t>
  </si>
  <si>
    <t>申请单状态非“待审批”，用户为主审人，不显示“发送会审”、“审批通过”、“主审人退回”按钮</t>
  </si>
  <si>
    <t>1.主审人用户登录门户，进入服务申请详细页面
2.申请单状态不为“待审批”</t>
  </si>
  <si>
    <t>SQGL-SQXQ-018</t>
  </si>
  <si>
    <t>SGQL-080</t>
  </si>
  <si>
    <t>处理逻辑2-管理员用户权限2-1</t>
  </si>
  <si>
    <t>1.用户登录门户，进入服务申请详细页面
2.申请单状态为“待会审”，用户为当前处理人</t>
  </si>
  <si>
    <t>1.显示“会审同意”、“会审不同意”按钮</t>
  </si>
  <si>
    <t>SQGL-SQXQ-019</t>
  </si>
  <si>
    <t>SGQL-081</t>
  </si>
  <si>
    <t>处理逻辑2-管理员用户权限2-2</t>
  </si>
  <si>
    <t>申请单状态“待会审”，用户非当前处理人，不显示“会审同意”、“会审不同意”按钮</t>
  </si>
  <si>
    <t>1.用户登录门户，进入服务申请详细页面
2.申请单状态为“待会审”，用户非当前处理人</t>
  </si>
  <si>
    <t>1.不显示“会审同意”、“会审不同意”按钮</t>
  </si>
  <si>
    <t>SQGL-SQXQ-020</t>
  </si>
  <si>
    <t>SGQL-082</t>
  </si>
  <si>
    <t>处理逻辑2-管理员用户权限2-3</t>
  </si>
  <si>
    <t>申请单状态非“待会审”，用户为当前处理人，显示“会审同意”、“会审不同意”按钮</t>
  </si>
  <si>
    <t>1.用户登录门户，进入服务申请详细页面
2.申请单状态非“待会审”，用户为当前处理人</t>
  </si>
  <si>
    <t>SQGL-SQXQ-021</t>
  </si>
  <si>
    <t>SGQL-083</t>
  </si>
  <si>
    <t>处理逻辑2-管理员用户权限3-1</t>
  </si>
  <si>
    <t>1.用户登录门户，进入服务申请详细页面
2.申请单状态为“待回收确认”，用户为当前处理人</t>
  </si>
  <si>
    <t>1.显示“确认可回收”按钮</t>
  </si>
  <si>
    <t>SQGL-SQXQ-022</t>
  </si>
  <si>
    <t>SGQL-084</t>
  </si>
  <si>
    <t>处理逻辑2-管理员用户权限3-2</t>
  </si>
  <si>
    <t>申请单状态“回收待确认”，用户不为处理人，不显示“确认可回收”按钮</t>
  </si>
  <si>
    <t>1.用户登录门户，进入服务申请详细页面
2.申请单状态为“待回收确认”，用户不为当前处理人</t>
  </si>
  <si>
    <t>1.不显示“确认可回收”按钮</t>
  </si>
  <si>
    <t>SQGL-SQXQ-023</t>
  </si>
  <si>
    <t>SGQL-085</t>
  </si>
  <si>
    <t>处理逻辑2-管理员用户权限3-3</t>
  </si>
  <si>
    <t>申请单状态非“回收待确认”，用户为处理人，不显示“确认可回收”按钮</t>
  </si>
  <si>
    <t>1.用户登录门户，进入服务申请详细页面
2.申请单状态不为“待回收确认”，用户为当前处理人</t>
  </si>
  <si>
    <t>SQGL-SQXQ-024</t>
  </si>
  <si>
    <t>SGQL-086</t>
  </si>
  <si>
    <t>处理逻辑2-管理员用户权限4-1</t>
  </si>
  <si>
    <t>1.显示“回收资源”按钮</t>
  </si>
  <si>
    <t>SQGL-SQXQ-025</t>
  </si>
  <si>
    <t>SGQL-087</t>
  </si>
  <si>
    <t>处理逻辑2-管理员用户权限4-2</t>
  </si>
  <si>
    <t>申请单状态“待回收”，用户不为处理人，不显示“回收资源”按钮</t>
  </si>
  <si>
    <t>1.不显示“回收资源”按钮</t>
  </si>
  <si>
    <t>SQGL-SQXQ-026</t>
  </si>
  <si>
    <t>SGQL-088</t>
  </si>
  <si>
    <t>处理逻辑2-管理员用户权限4-3</t>
  </si>
  <si>
    <t>申请单状态非“待回收”，用户为处理人，显示“回收资源”按钮</t>
  </si>
  <si>
    <t>SQGL-SQXQ-027</t>
  </si>
  <si>
    <t>SGQL-089</t>
  </si>
  <si>
    <t>处理逻辑2-管理员用户权限5-1</t>
  </si>
  <si>
    <t>申请单状态“待排障”，用户为主审人，显示“排障确认”、“故障关闭”按钮</t>
  </si>
  <si>
    <t>1.用户登录门户，进入服务申请详细页面
2.申请单状态为“待排障”，用户为主审人</t>
  </si>
  <si>
    <t>1.显示“排障确认”、“故障关闭”按钮</t>
  </si>
  <si>
    <t>SQGL-SQXQ-028</t>
  </si>
  <si>
    <t>SGQL-090</t>
  </si>
  <si>
    <t>处理逻辑2-管理员用户权限5-2</t>
  </si>
  <si>
    <t>申请单状态“待排障”，用户不为主审人，不显示“排障确认”、“故障关闭”按钮</t>
  </si>
  <si>
    <t>1.用户登录门户，进入服务申请详细页面
2.申请单状态为“待排障”，用户不为主审人</t>
  </si>
  <si>
    <t>1.不显示“排障确认”、“故障关闭”按钮</t>
  </si>
  <si>
    <t>SQGL-SQXQ-029</t>
  </si>
  <si>
    <t>SGQL-091</t>
  </si>
  <si>
    <t>处理逻辑2-管理员用户权限5-3</t>
  </si>
  <si>
    <t>申请单状态非“待排障”，用户为主审人，不显示“排障确认”、“故障关闭”按钮</t>
  </si>
  <si>
    <t>1.用户登录门户，进入服务申请详细页面
2.申请单状态不为“待排障”，用户为主审人</t>
  </si>
  <si>
    <t>申请流程显示</t>
  </si>
  <si>
    <t>SQGL-SQLC-001</t>
  </si>
  <si>
    <t>SGQL-092</t>
  </si>
  <si>
    <t>处理逻辑-流程图显示</t>
  </si>
  <si>
    <t>点击申请流程图，正确显示申请流程图</t>
  </si>
  <si>
    <t>1.用户登录门户，点击申请流程图按钮</t>
  </si>
  <si>
    <t>1.申请流程图显示正确</t>
  </si>
  <si>
    <t>SGQL-093</t>
  </si>
  <si>
    <t>申请单修改条件1</t>
  </si>
  <si>
    <t>待提交的申请单允许修改</t>
  </si>
  <si>
    <t>1.用户登录门户，进入申请管理-申请单页面
2.选择申请状态为待提交的申请单，点击申请单号进入服务申请详细页面</t>
  </si>
  <si>
    <t>只有状态为待提交的申请单，显示修改按钮</t>
  </si>
  <si>
    <t>SGQL-094</t>
  </si>
  <si>
    <t>申请单修改条件2</t>
  </si>
  <si>
    <t>只有待提交申请单允许修改，其他状态无修改按钮</t>
  </si>
  <si>
    <t>1.用户登录门户，进入申请管理-申请单页面
2.选择申请状态不是待提交的申请单，如待审批、待回收等状态点击申请单号进入服务申请详细页面</t>
  </si>
  <si>
    <t>只有状态为待提交的申请单，显示修改按钮，其他状态的申请单，不显示修改按钮</t>
  </si>
  <si>
    <t>SGQL-095</t>
  </si>
  <si>
    <t>1.用户登录门户，进入申请管理-申请单页面，打开一个状态为“未提交”的申请，点击修改按钮
2.检查购物车显示是否合理，文字描述是否正确</t>
  </si>
  <si>
    <t>1.页面显示合理
2.文字描述正确</t>
  </si>
  <si>
    <t>SGQL-096</t>
  </si>
  <si>
    <t>处理逻辑-项目组成员修改权限</t>
  </si>
  <si>
    <t>1.项目组管理员用户登录门户，选择组内普通用户的申请单，进入服务申请详细页面
2.点击修改按钮</t>
  </si>
  <si>
    <t>1.显示修改按钮，点击后可进入修改页面</t>
  </si>
  <si>
    <t>SGQL-097</t>
  </si>
  <si>
    <t>处理逻辑-申请单锁定1</t>
  </si>
  <si>
    <t>申请单未提交审批前，审批人不能操作</t>
  </si>
  <si>
    <t>1.用户登录门户，进入服务申请详细页面
2.点击修改按钮，进入修改页面
3.使用主审人管理员用户登录平台操作该申请单
4.使用审批人进行审批通过操作</t>
  </si>
  <si>
    <r>
      <rPr>
        <sz val="10"/>
        <rFont val="宋体"/>
        <charset val="134"/>
      </rPr>
      <t>1.正确登陆</t>
    </r>
    <r>
      <rPr>
        <strike/>
        <sz val="10"/>
        <rFont val="宋体"/>
        <charset val="134"/>
      </rPr>
      <t xml:space="preserve">
</t>
    </r>
    <r>
      <rPr>
        <sz val="10"/>
        <rFont val="宋体"/>
        <charset val="134"/>
      </rPr>
      <t>2.申请单状态不会变为修改中，修改后，申请单状态会改变为“待提交”
3.主审人管理员用户无法操作
4.申请单状态被修改后，用户在未执行”提交“操作之前，审批人无法执行审批通过操作</t>
    </r>
  </si>
  <si>
    <t>SGQL-098</t>
  </si>
  <si>
    <t>处理逻辑-申请单锁定2</t>
  </si>
  <si>
    <t>管理用户无法编辑普通用户未提交申请单</t>
  </si>
  <si>
    <t>1.用户登录门户，进入申请单详细页面
2.修改完成后点击保存
3.使用管理员用户登录平台修改该申请单</t>
  </si>
  <si>
    <t>管理员用户无法通过管理门户提交和编辑申请单</t>
  </si>
  <si>
    <t>SGQL-099</t>
  </si>
  <si>
    <t>处理逻辑-输入输出</t>
  </si>
  <si>
    <t>1.用户登录门户，进入服务申请详细页面
2.点击修改按钮进入修改页面
3.检查页面可修改项回显内容</t>
  </si>
  <si>
    <t>1.回显内容正确，输出与输入一致</t>
  </si>
  <si>
    <t>SGQL-100</t>
  </si>
  <si>
    <t>1.用户登录门户，进入服务申请单修改页面
2.检查描述字段长度限制，输入200字符
3.输入超出200字符，查看是否有提示
4.描述不填写或者输入为空格</t>
  </si>
  <si>
    <t>SGQL-101</t>
  </si>
  <si>
    <t>1.用户登录门户，进入服务申请单修改页面
2.检查资源用户字典值</t>
  </si>
  <si>
    <t>SGQL-102</t>
  </si>
  <si>
    <t>是否永久取值</t>
  </si>
  <si>
    <t>是否永久默认值显示正确</t>
  </si>
  <si>
    <t>1.用户登录门户，进入服务申请单修改页面
2.检查是否永久字段默认值</t>
  </si>
  <si>
    <t>是否永久值显示正确，下拉可选择是或否</t>
  </si>
  <si>
    <t>SGQL-103</t>
  </si>
  <si>
    <t>1.用户登录门户，进入服务申请单修改页面，打开创建申请单页面
2.点击计划交付时间右侧按钮选择时间点
3.检查时间显示格式是否正确</t>
  </si>
  <si>
    <t>SGQL-104</t>
  </si>
  <si>
    <t>1.用户登录门户，进入服务申请单修改页面，打开创建申请单页面
2.点击计划回收时间右侧按钮选择时间点
3.检查时间显示格式是否正确</t>
  </si>
  <si>
    <t>SGQL-105</t>
  </si>
  <si>
    <t>1.用户登录门户，进入服务申请单修改页面，打开创建申请单页面
2.上传小于2MB大小的附件
3.上传等于2MB大小的附件
4.再上传大于2MB大小的附件</t>
  </si>
  <si>
    <t>SGQL-106</t>
  </si>
  <si>
    <t>1.用户登录门户，进入服务申请单修改页面
2.数量字段输入0,
3.虚机数量字段输入10以上整数
4.虚机数量字段输入10
5.虚机数量字段输入1
6.虚机数量字段输入9</t>
  </si>
  <si>
    <t>SGQL-107</t>
  </si>
  <si>
    <t>1.用户登录门户，进入服务申请单修改页面
2.在其它要求列表页签下数量字段中输入小数
3.在其它要求列表页签下数量字段中输入负数
4.在其它要求列表页签下数量字段中输入非数字</t>
  </si>
  <si>
    <t>SGQL-108</t>
  </si>
  <si>
    <t>1.用户登录门户，进入服务申请单修改页面
2.点击已添加资源列表的一个服务名称</t>
  </si>
  <si>
    <t>SGQL-109</t>
  </si>
  <si>
    <t>SQGL-SQXG-018</t>
  </si>
  <si>
    <t>SGQL-110</t>
  </si>
  <si>
    <t>1.用户登录门户，进入服务申请单修改页面
2.填写计划回收时间早于计划交付时间</t>
  </si>
  <si>
    <t>SQGL-SQXG-019</t>
  </si>
  <si>
    <t>SGQL-111</t>
  </si>
  <si>
    <t>1.用户登录门户，进入服务申请单修改页面
2.填写计划归还时间等于计划交付时间</t>
  </si>
  <si>
    <t>SQGL-SQXG-020</t>
  </si>
  <si>
    <t>SGQL-112</t>
  </si>
  <si>
    <t>1.用户登录门户，进入服务申请单修改页面
2.在已添加资源服务列表项，选择服务项，点击删除按钮</t>
  </si>
  <si>
    <t>服务项删除成功</t>
  </si>
  <si>
    <t>SQGL-SQXG-021</t>
  </si>
  <si>
    <t>SGQL-113</t>
  </si>
  <si>
    <t>处理逻辑-删除全部资源列表项</t>
  </si>
  <si>
    <t>1.用户登录门户，进入服务申请单修改页面
2.在已添加资源服务列表项，删除全部资源项</t>
  </si>
  <si>
    <t>1、可删除成功，但是无法提交申请，无服务项（废单一个可删除）                         2、无提示</t>
  </si>
  <si>
    <t>SQGL-SQXG-022</t>
  </si>
  <si>
    <t>SGQL-114</t>
  </si>
  <si>
    <t>处理逻辑-编辑保存申请</t>
  </si>
  <si>
    <t>1.用户登录门户，进入服务申请单修改页面
2.正确编辑申请单信息后，点击保存按钮</t>
  </si>
  <si>
    <t>1.申请单保存成功，可在申请单管理列表查询该申请单，状态为待提交，保存数据与更改后的数据一致
2、打开申请单详情，申请信息、申请项信息显示正确，与输入一致</t>
  </si>
  <si>
    <t>SQGL-SQXG-023</t>
  </si>
  <si>
    <t>SGQL-115</t>
  </si>
  <si>
    <t>处理逻辑-取消编辑</t>
  </si>
  <si>
    <t>修改申请单信息后，点击取消，返回列表界面</t>
  </si>
  <si>
    <t>1.用户登录门户，进入服务申请单修改页面
2.修改申请单信息后，点击取消按钮</t>
  </si>
  <si>
    <t>申请单信息未更新，返回申请单列表页面</t>
  </si>
  <si>
    <t>SQGL-SQXG-024</t>
  </si>
  <si>
    <t>SGQL-116</t>
  </si>
  <si>
    <t>1.用户登录门户，进入服务申请单修改页面
2.正确填写申请单信息后，点击提交申请按钮，点击确定</t>
  </si>
  <si>
    <t>1.申请单提交成功，可在申请单管理列表查询该申请单，状态为待审批（流转中）
2、打开申请单详情，申请信息、申请项信息显示正确，与输入一致</t>
  </si>
  <si>
    <t>SGQL-117</t>
  </si>
  <si>
    <t>处理逻辑-删除条件验证1</t>
  </si>
  <si>
    <r>
      <rPr>
        <sz val="10"/>
        <color theme="1"/>
        <rFont val="宋体"/>
        <charset val="134"/>
      </rPr>
      <t>1.</t>
    </r>
    <r>
      <rPr>
        <sz val="10"/>
        <color theme="1"/>
        <rFont val="宋体"/>
        <charset val="134"/>
      </rPr>
      <t>用户登录门户，进入申请查询页面
2.选择状态为待提交的申请单进入服务申请详细页面</t>
    </r>
  </si>
  <si>
    <t>只有状态为待提交的申请单可看见删除按钮</t>
  </si>
  <si>
    <t>SGQL-118</t>
  </si>
  <si>
    <t>处理逻辑-删除条件验证2</t>
  </si>
  <si>
    <t>服务申请单状态不是待提交时，不显示“删除”按钮</t>
  </si>
  <si>
    <r>
      <rPr>
        <sz val="10"/>
        <color theme="1"/>
        <rFont val="宋体"/>
        <charset val="134"/>
      </rPr>
      <t>1.</t>
    </r>
    <r>
      <rPr>
        <sz val="10"/>
        <color theme="1"/>
        <rFont val="宋体"/>
        <charset val="134"/>
      </rPr>
      <t>用户登录门户，进入申请查询页面
2.选择状态为待审批的申请单进入服务申请详细页面</t>
    </r>
  </si>
  <si>
    <t>1.无法看见删除按钮</t>
  </si>
  <si>
    <t>SQGL-SQSC-003</t>
  </si>
  <si>
    <t>SGQL-119</t>
  </si>
  <si>
    <t>处理逻辑-删除结果验证</t>
  </si>
  <si>
    <r>
      <rPr>
        <sz val="10"/>
        <color theme="1"/>
        <rFont val="宋体"/>
        <charset val="134"/>
      </rPr>
      <t>1.</t>
    </r>
    <r>
      <rPr>
        <sz val="10"/>
        <color theme="1"/>
        <rFont val="宋体"/>
        <charset val="134"/>
      </rPr>
      <t>用户登录门户，进入服务申请详细页面
2.点击删除按钮，在弹出对话框内点击否按钮
3.点击删除按钮，在弹出对话框内点击是按钮</t>
    </r>
  </si>
  <si>
    <t>1.点击否后，返回服务申请详细页面
2.点击是后，删除成功，申请单列表不再显示该申请单</t>
  </si>
  <si>
    <t>SGQL-120</t>
  </si>
  <si>
    <t>服务申请-免审批流程</t>
  </si>
  <si>
    <t>服务按照免审批流程流转正确</t>
  </si>
  <si>
    <t>1、前提设置服务申请免审批流程</t>
  </si>
  <si>
    <t>SGQL-121</t>
  </si>
  <si>
    <t>确认条件验证-申请人</t>
  </si>
  <si>
    <t>服务申请单状态为待确认时，显示“服务确认”和“服务不确认”按钮</t>
  </si>
  <si>
    <r>
      <rPr>
        <sz val="10"/>
        <color theme="1"/>
        <rFont val="宋体"/>
        <charset val="134"/>
      </rPr>
      <t>1.申请人用户登录门户，进入申请单查询页面
2.选择状态为</t>
    </r>
    <r>
      <rPr>
        <sz val="10"/>
        <color rgb="FFFF0000"/>
        <rFont val="宋体"/>
        <charset val="134"/>
      </rPr>
      <t>待确认</t>
    </r>
    <r>
      <rPr>
        <sz val="10"/>
        <color theme="1"/>
        <rFont val="宋体"/>
        <charset val="134"/>
      </rPr>
      <t>的申请单，进入服务申请详细页面</t>
    </r>
  </si>
  <si>
    <t>1.可看见“服务确认”和“服务不确认”按钮</t>
  </si>
  <si>
    <t>SGQL-122</t>
  </si>
  <si>
    <t>确认条件验证-非待确认状态申请单</t>
  </si>
  <si>
    <t>服务申请单状态非待确认时，不显示“服务确认”和“服务不确认”按钮</t>
  </si>
  <si>
    <t>1.用户登录门户，进入申请查询页面
2.选择状态为非待确认的申请单，进入服务申请详细页面</t>
  </si>
  <si>
    <t>1.不可看见“服务确认”和“服务不确认”按钮</t>
  </si>
  <si>
    <t>SGQL-123</t>
  </si>
  <si>
    <t>确认条件验证-非服务申请人</t>
  </si>
  <si>
    <t>非服务申请人，显示“服务确认”和“服务不确认”按钮</t>
  </si>
  <si>
    <t>1.用户登录门户，进入申请查询页面
2.非申请人选择状态为待确认的申请单，进入服务申请详细页面</t>
  </si>
  <si>
    <t>SGQL-124</t>
  </si>
  <si>
    <t>服务确认页面-取消和关闭窗口</t>
  </si>
  <si>
    <t>取消和关闭窗口功能正确</t>
  </si>
  <si>
    <t>1.用户登录门户，进入申请查询页面
2.申请人选择状态为待确认的申请单，进入服务申请详细页面
3.点击服务申请确认按钮，在弹出对话框中，点击右上角关闭
4.再次点击服务确认按钮，在弹出对话框点击取消</t>
  </si>
  <si>
    <t>1、点击关闭，关闭对话框成功，返回服务确认页面；
2、点击取消，取消服务确认成功，返回服务确认页面；</t>
  </si>
  <si>
    <t>打分失败</t>
  </si>
  <si>
    <t>SQGL-SQQR-005</t>
  </si>
  <si>
    <t>SGQL-125</t>
  </si>
  <si>
    <t>确认结果验证-服务确认</t>
  </si>
  <si>
    <t>申请人点击服务申请确认按钮，弹出对话框，可选择打分范围为1~5星，点击确认后申请单状态转入“待回收确认”</t>
  </si>
  <si>
    <t>1.用户登录门户，进入申请查询页面
2.选择状态为待确认的申请单，进入服务申请详细页面
3.点击服务申请确认按钮
4.选择打分后点击确认</t>
  </si>
  <si>
    <t>1.弹出兑换框中可选择打分，范围为1~5星
2.申请单实施成功，待确认后申请单状态变为关闭；</t>
  </si>
  <si>
    <t>SQGL-SQQR-006</t>
  </si>
  <si>
    <t>SGQL-126</t>
  </si>
  <si>
    <t>服务申请不确认页面-取消和关闭窗口</t>
  </si>
  <si>
    <t>1.用户登录门户，进入申请查询页面
2.申请人选择状态为待确认的申请单，进入服务申请详细页面
3.点击服务申请不确认按钮，在弹出对话框中，点击右上角关闭
4.再次点击服务不确认按钮，在弹出对话框点击取消</t>
  </si>
  <si>
    <t>1、点击关闭，关闭对话框成功，返回服务确认页面；
2、点击取消，取消服务不确认成功，返回服务确认页面；</t>
  </si>
  <si>
    <t>SQGL-SQQR-007</t>
  </si>
  <si>
    <t>SGQL-127</t>
  </si>
  <si>
    <t>确认结果验证-服务不确认</t>
  </si>
  <si>
    <t>1.用户登录门户，进入申请查询页面
2.申请人选择状态为待确认的申请单，进入服务申请详细页面
3.点击服务申请不确认按钮，在弹出对话框中填写不确认理由后点击提交</t>
  </si>
  <si>
    <t>1.申请单状态变为待排障</t>
  </si>
  <si>
    <t>可以为空</t>
  </si>
  <si>
    <t>SQGL-SQQR-008</t>
  </si>
  <si>
    <t>SGQL-128</t>
  </si>
  <si>
    <t>服务申请不确认页面字段检查</t>
  </si>
  <si>
    <t>理由-必填理由不能为空</t>
  </si>
  <si>
    <t>1.用户登录门户，进入申请查询页面
2.申请人选择状态为待确认的申请单，进入服务申请详细页面
3.点击服务不确认按钮，在弹出对话框中填写不确认理由后点击提交</t>
  </si>
  <si>
    <t>不能提交，并友好提示用户，理由不能为空</t>
  </si>
  <si>
    <t>SQGL-SQQR-009</t>
  </si>
  <si>
    <t>SGQL-129</t>
  </si>
  <si>
    <t>服务申请不确认页面-理由长度控制</t>
  </si>
  <si>
    <t>长度为200</t>
  </si>
  <si>
    <t>1.用户登录门户，进入申请查询页面
2.申请人选择状态为待确认的申请单，进入服务申请详细页面
3.点击服务不确认按钮，在弹出对话框中,检查理由字段长度控制，输入超出200字符；
4.输入200字符；
5.输入小于200字符</t>
  </si>
  <si>
    <t>1.理由字段长度不能超过200字符；超出不能提交，并友好提示用户；
2.小于等于200字符可正常保存</t>
  </si>
  <si>
    <t>SQGL-SQQR-010</t>
  </si>
  <si>
    <t>SGQL-130</t>
  </si>
  <si>
    <t>服务申请确认页面-描述长度控制</t>
  </si>
  <si>
    <t>1.用户登录门户，进入申请查询页面
2.申请人选择状态为待确认的申请单，进入服务申请详细页面
3.点击服务确认按钮，在弹出对话框中,检查描述长度控制，输入超出200字符；
4.输入200字符；
5.输入小于200字符</t>
  </si>
  <si>
    <t>1.长度不能超过200字符；超出不能提交，并友好提示用户；
2.小于等于200字符可正常保存</t>
  </si>
  <si>
    <t>到期测试没有测</t>
  </si>
  <si>
    <t>服务申请确认可回收</t>
  </si>
  <si>
    <t>SGQL-131</t>
  </si>
  <si>
    <t>处理逻辑-申请确认可回收权限1</t>
  </si>
  <si>
    <t>申请单到期后自动执行申请确认可回收，状态变为”待回收确认“</t>
  </si>
  <si>
    <t>1.用户登录门户，进入申请查询页面
2.申请单状态为待回收确认且申请单已到期</t>
  </si>
  <si>
    <t>1.系统自动执行申请确认可回收操作</t>
  </si>
  <si>
    <t>目前申请单状态不能完全对上</t>
  </si>
  <si>
    <t>SGQL-132</t>
  </si>
  <si>
    <t>处理逻辑-申请确认可回收权限2</t>
  </si>
  <si>
    <t>申请单未到期状态不变</t>
  </si>
  <si>
    <t>1.用户登录门户，进入申请查询页面
2.申请单状态为待回收确认且申请单未到期</t>
  </si>
  <si>
    <r>
      <rPr>
        <sz val="10"/>
        <color theme="1"/>
        <rFont val="宋体"/>
        <charset val="134"/>
      </rPr>
      <t>1.申请单状态不变（日期未到期）</t>
    </r>
    <r>
      <rPr>
        <sz val="10"/>
        <color rgb="FFFF0000"/>
        <rFont val="宋体"/>
        <charset val="134"/>
      </rPr>
      <t>（未到期的申请单，状态是不是待回收？还是待回收确认 ）</t>
    </r>
  </si>
  <si>
    <t>SQGL-HSKS-003</t>
  </si>
  <si>
    <t>SGQL-133</t>
  </si>
  <si>
    <t>处理逻辑-申请确认可回收结果验证</t>
  </si>
  <si>
    <t>申请单到期后自动执行申请确认可回收，状态变为待回收确认</t>
  </si>
  <si>
    <t>1.用户登录门户，进入申请查询页面
2.选择状态为待回收确认的申请单，执行同意回收操作</t>
  </si>
  <si>
    <t>1.申请单状态变为回收待确认（日期为已到期）</t>
  </si>
  <si>
    <t>SQGL-HSKS-004</t>
  </si>
  <si>
    <t>SGQL-134</t>
  </si>
  <si>
    <t>处理逻辑-申请回收确认权限1</t>
  </si>
  <si>
    <t>处理人可对状态为“回收待确认”的申请单执行确认可回收操作</t>
  </si>
  <si>
    <t>1.用户登录门户，进入申请查询页面
2.选择状态为回收待确认的申请单，执行确认可回收操作</t>
  </si>
  <si>
    <t>1.可正确执行确认可回收操作，状态变为待回收</t>
  </si>
  <si>
    <t>可看到</t>
  </si>
  <si>
    <t>SGQL-135</t>
  </si>
  <si>
    <t>处理逻辑-申请回收确认权限2</t>
  </si>
  <si>
    <t>非申请人无待回收确认按钮，非申请人无法看到申请人提交的申请单</t>
  </si>
  <si>
    <t>1.用户登录门户，进入申请查询页面
2.申请单状态为待回收的申请单，非申请人无法看到申请人提交的申请单</t>
  </si>
  <si>
    <r>
      <rPr>
        <sz val="10"/>
        <color theme="1"/>
        <rFont val="宋体"/>
        <charset val="134"/>
      </rPr>
      <t>1.无法看见</t>
    </r>
    <r>
      <rPr>
        <sz val="10"/>
        <color rgb="FFFF0000"/>
        <rFont val="宋体"/>
        <charset val="134"/>
      </rPr>
      <t>申请单</t>
    </r>
  </si>
  <si>
    <t>SGQL-136</t>
  </si>
  <si>
    <t>处理逻辑-待回收确认权限1</t>
  </si>
  <si>
    <t>申请单状态非“待回收确认”状态，申请人不可看见“同意回收”和“要求延期”按钮</t>
  </si>
  <si>
    <t>1.用户登录门户，进入申请查询页面
2.申请单状态为非待回收取认的申请单，查看申请单详情</t>
  </si>
  <si>
    <t>1.无法看见按钮“同意回收”和“要求延期”</t>
  </si>
  <si>
    <t>SQGL-TYHS-003</t>
  </si>
  <si>
    <t>SGQL-137</t>
  </si>
  <si>
    <t>处理逻辑-待回收确认权限2</t>
  </si>
  <si>
    <t>非申请人不可对状态为“待回收确认”的申请单执行“同意回收”和“要求延期”操作</t>
  </si>
  <si>
    <t>1.用户登录门户，进入申请查询页面
2.用户为非申请人，申请单状态“待回收确认”，</t>
  </si>
  <si>
    <t>SQGL-TYHS-004</t>
  </si>
  <si>
    <t>SGQL-138</t>
  </si>
  <si>
    <t>待回收确认-同意回收结果验证</t>
  </si>
  <si>
    <t>状态为“待回收确认”的申请单，申请人执行"同意回收"确认操作，申请单状态变为“回收待确认”</t>
  </si>
  <si>
    <t>1.用户登录门户，进入申请查询页面
2.选择状态为待回收确认的申请单，执行“同意回收”确认操作</t>
  </si>
  <si>
    <t>1.可正确执行同意回收操作，申请单状态变为回收待确认</t>
  </si>
  <si>
    <t>服务申请要求延期</t>
  </si>
  <si>
    <t>SGQL-139</t>
  </si>
  <si>
    <t>待回收确认-要求延期结果验证</t>
  </si>
  <si>
    <t>状态为“待确回收认”的申请单，申请人执行要求延期操作，申请单状态变为“待审批”</t>
  </si>
  <si>
    <t>1.用户登录门户，进入申请查询页面
2.申请人选择状态为待回收确认的申请单，执行“要求延期”操作，填写理由和到期时间，提交</t>
  </si>
  <si>
    <t>正确执行要求延期动作，申请单状态为待审批（若无审批流程，也需处理人处理）</t>
  </si>
  <si>
    <t>SGQL-140</t>
  </si>
  <si>
    <t>要求延期页面理由字段长度控制</t>
  </si>
  <si>
    <t>理由字段不能为空，且不能超过200字符</t>
  </si>
  <si>
    <t>1.用户登录门户，进入申请查询页面
2.申请人选择状态为待回收确认的申请单，点击“要求延期”操作；
3.检查要求延期页面上理由字段；
4.理由不填写或者输入为空格；
5.输入超过200字符；
6.输入200字符；
7.输入200字符以内</t>
  </si>
  <si>
    <t>1.理由字段为必填不能为空，并友好提示用户；
2.输入超出200字符，提示用户不可超出200字符；
3.200字符和200字符以内可正常输入和保存</t>
  </si>
  <si>
    <t>SQGL-HSYQ-003</t>
  </si>
  <si>
    <t>SGQL-141</t>
  </si>
  <si>
    <t>要求延期页面-新的到期时间-默认值</t>
  </si>
  <si>
    <t>不选择到期时间</t>
  </si>
  <si>
    <t>1.用户登录门户，进入申请查询页面
2.申请人选择状态为待回收确认的申请单，点击“要求延期”操作；
3.检查要求延期页面，不选择到期时间，填写理由直接提交</t>
  </si>
  <si>
    <t>无法提交，提示请选择到期时间（或者给出默认值如比当前时间大多长）</t>
  </si>
  <si>
    <t>SQGL-HSYQ-004</t>
  </si>
  <si>
    <t>SGQL-142</t>
  </si>
  <si>
    <t>要求延期页面-新的到期时间1</t>
  </si>
  <si>
    <t>新的到期时间与当前时间相同</t>
  </si>
  <si>
    <t>1.用户登录门户，进入申请查询页面
2.申请人选择状态为待回收确认的申请单，点击“要求延期”操作；
3.检查要求延期页面，新的到期时间时间控制，选择新的到期时间与当前时间相同</t>
  </si>
  <si>
    <t>无法提交，友好提示用户与当前到期时间相同，并列出到期时间</t>
  </si>
  <si>
    <t>SQGL-HSYQ-005</t>
  </si>
  <si>
    <t>SGQL-143</t>
  </si>
  <si>
    <t>SQGL-HSYQ-006</t>
  </si>
  <si>
    <t>SGQL-144</t>
  </si>
  <si>
    <t>要求延期页面-新的到期时间2</t>
  </si>
  <si>
    <t>新的到期时间小于当前到期时间</t>
  </si>
  <si>
    <t>1.用户登录门户，进入申请查询页面
2.申请人选择状态为待回收确认的申请单，点击“要求延期”操作；
3.检查要求延期页面，新的到期时间时间控制，选择新的到期时间小于当前时间</t>
  </si>
  <si>
    <t>无法提交，并友好提示用户</t>
  </si>
  <si>
    <t>SQGL-HSYQ-007</t>
  </si>
  <si>
    <t>SGQL-145</t>
  </si>
  <si>
    <t>要求延期页面-新的到期时间3</t>
  </si>
  <si>
    <t>新的到期时间大于当前到期时间</t>
  </si>
  <si>
    <t>1.用户登录门户，进入申请查询页面
2.申请人选择状态为待回收确认的申请单，点击“要求延期”操作；
3.检查要求延期页面，新的到期时间时间控制，选择新的到期时间大于当前时间</t>
  </si>
  <si>
    <t>可正常保存，数据显示正确，查看申请单详情显示的申请信息一致</t>
  </si>
  <si>
    <t>SQGL-HSYQ-008</t>
  </si>
  <si>
    <t>SGQL-146</t>
  </si>
  <si>
    <t>处理逻辑-回收待确认权限1</t>
  </si>
  <si>
    <t>主审人不可对状态为非“回收待确认”的申请单执行“确认可回收”操作</t>
  </si>
  <si>
    <t>1.用户登录门户，进入申请查询页面
2.申请人选择状态为非“回收待确认”的申请单，执行“确认可回收”操作</t>
  </si>
  <si>
    <t>1.无法看见“确认可回收”按钮</t>
  </si>
  <si>
    <t>SQGL-HSYQ-009</t>
  </si>
  <si>
    <t>SGQL-147</t>
  </si>
  <si>
    <t>处理逻辑-回收待确认权限2</t>
  </si>
  <si>
    <t>非主审人不可对状态为“回收待确认”的申请单执行“确认可回收”操作</t>
  </si>
  <si>
    <t>1.用户登录门户，进入申请查询页面
2.非主审人选择状态为回收待确认的申请单，执行“确认可回收”操作</t>
  </si>
  <si>
    <t>SQGL-HSYQ-010</t>
  </si>
  <si>
    <t>SGQL-148</t>
  </si>
  <si>
    <t>回收待确认-确认可回收结果验证</t>
  </si>
  <si>
    <t>1.用户登录门户，进入申请查询页面
2.选择状态为回收待确认的申请单，执行“确认可回收”操作</t>
  </si>
  <si>
    <t>1.可正确执行确认可回收操作，申请单状态变为待回收</t>
  </si>
  <si>
    <t>SQGL-HSYQ-011</t>
  </si>
  <si>
    <t>SGQL-149</t>
  </si>
  <si>
    <t>处理逻辑-服务申请回收1</t>
  </si>
  <si>
    <t>1.用户登录门户，进入申请查询页面
2.主审人选择状态为待回收的申请单，执行回收资源操作</t>
  </si>
  <si>
    <t>1.可正确执行回收资源操作</t>
  </si>
  <si>
    <t>SQGL-HSYQ-012</t>
  </si>
  <si>
    <t>SGQL-150</t>
  </si>
  <si>
    <t>处理逻辑-服务申请回收2</t>
  </si>
  <si>
    <t>非主审人不可对状态为“待回收”的申请单执行回收资源操作</t>
  </si>
  <si>
    <t>1.用户登录门户，进入申请查询页面
2.非主审人看不到非自己提交的申请单</t>
  </si>
  <si>
    <t>1.无法看见回收资源按钮</t>
  </si>
  <si>
    <t>SQGL-HSYQ-013</t>
  </si>
  <si>
    <t>SGQL-151</t>
  </si>
  <si>
    <t>处理逻辑-服务申请回收3</t>
  </si>
  <si>
    <t>主审人不可对状态为非“待回收中”的申请单执行回收资源操作</t>
  </si>
  <si>
    <t>1.用户登录门户，进入申请查询页面
2.主审人选择状态为非待回收中的申请单执行回收资源操作</t>
  </si>
  <si>
    <t>SQGL-HSYQ-014</t>
  </si>
  <si>
    <t>SGQL-152</t>
  </si>
  <si>
    <t>处理逻辑-服务申请回收结果验证</t>
  </si>
  <si>
    <t>状态为“待回收”的申请单，主审人执行回收资源操作，系统生成所有回收工单后，申请单状态变为“关闭”</t>
  </si>
  <si>
    <t>1.系统正确生成回收工单
2.申请单状态变为关闭</t>
  </si>
  <si>
    <t>SGQL-153</t>
  </si>
  <si>
    <t>处理逻辑-排障确认条件验证1</t>
  </si>
  <si>
    <t>1.用户登录门户，进入申请查询页面
2.主审人选择状态为待排障的申请单，进入服务申请详细页面</t>
  </si>
  <si>
    <t>1.可看见排障确认按钮</t>
  </si>
  <si>
    <t>SGQL-154</t>
  </si>
  <si>
    <t>处理逻辑-排障确认条件验证2</t>
  </si>
  <si>
    <t>服务申请单状态为非“待排障”时，不显示“排障确认”按钮</t>
  </si>
  <si>
    <t>1.用户登录门户，进入申请查询页面
2.主审人选择状态为非待排障的申请单，进入服务申请详细页面</t>
  </si>
  <si>
    <t>1.不可看见排障确认按钮</t>
  </si>
  <si>
    <t>SQGL-PZQR-003</t>
  </si>
  <si>
    <t>SGQL-155</t>
  </si>
  <si>
    <t>处理逻辑-排障确认权限校验</t>
  </si>
  <si>
    <t>非主审人不显示“排障确认”按钮，非主审人看不到非自己提交的申请单</t>
  </si>
  <si>
    <t>SQGL-PZQR-004</t>
  </si>
  <si>
    <t>SGQL-156</t>
  </si>
  <si>
    <t>处理逻辑-排障确认结果验证</t>
  </si>
  <si>
    <t>主审人执行排障确认，弹出对话框，可填写排障确认描述，点击确认后申请单状态转入“待确认”，并发送邮件给申请人</t>
  </si>
  <si>
    <t>1.用户登录门户，进入申请查询页面
2.主审人选择状态为待排障的申请单，进入服务申请详细页面
3.点击排障确认按钮，在弹出对话框中填写排障确认描述后点击确定</t>
  </si>
  <si>
    <t>1.申请单状态变为待确认
2.系统正确发送邮件给申请人</t>
  </si>
  <si>
    <t>SGQL-157</t>
  </si>
  <si>
    <t>处理逻辑-故障关闭条件验证1</t>
  </si>
  <si>
    <t>1.可看见故障关闭按钮</t>
  </si>
  <si>
    <t>SGQL-158</t>
  </si>
  <si>
    <t>处理逻辑-故障关闭条件验证2</t>
  </si>
  <si>
    <t>服务申请单状态为非“待排障”时，不显示“故障关闭”按钮</t>
  </si>
  <si>
    <t>1.不可看见故障关闭按钮</t>
  </si>
  <si>
    <t>SQGL-GZGB-003</t>
  </si>
  <si>
    <t>SGQL-159</t>
  </si>
  <si>
    <t>处理逻辑-故障关闭权限校验</t>
  </si>
  <si>
    <t>SQGL-GZGB-004</t>
  </si>
  <si>
    <t>SGQL-160</t>
  </si>
  <si>
    <t>处理逻辑-故障关闭结果验证</t>
  </si>
  <si>
    <t>主审人执行故障关闭，弹出对话框，可填写故障关闭描述，点击确认后申请单状态转入“关闭”，并发送邮件给申请人</t>
  </si>
  <si>
    <t>1.用户登录门户，进入申请查询页面
2.主审人选择状态为待排障的申请单，进入服务申请详细页面
3.点击故障关闭按钮，在弹出对话框中填写故障关闭描述后点击确定</t>
  </si>
  <si>
    <t>1.申请单状态变为关闭
2.系统正确发送邮件给申请人</t>
  </si>
  <si>
    <t>SGQL-161</t>
  </si>
  <si>
    <t>处理逻辑1-超期1</t>
  </si>
  <si>
    <t>状态为“待回收确认”的申请单，超出到期时间后未回收资源，系统发送邮件至回收经办人，经办人登录后在待处理申请中进行提示</t>
  </si>
  <si>
    <t>1.设定超时时间
2.申请单状态置为“待回收确认”时间达到设定的超时时间</t>
  </si>
  <si>
    <t>1.回收经办人收到邮件
2.回收经办人后在待处理申请中可看见提示信息</t>
  </si>
  <si>
    <t>SQGL-DQSQHSTX-002</t>
  </si>
  <si>
    <t>SGQL-162</t>
  </si>
  <si>
    <t>处理逻辑1-超期2</t>
  </si>
  <si>
    <t>状态为“待回收确认”的申请单，未超出到期时间且未回收资源，回收经办人未收到提示邮件，经办人登录后在待处理申请中无提示</t>
  </si>
  <si>
    <t>1.设定超时时间
3.申请单状态置为“待回收确认”时间未达到设定的超时时间</t>
  </si>
  <si>
    <t>1.回收经办人未收到邮件，
2.回收经办人登录后在待处理申请中无相应提示信息</t>
  </si>
  <si>
    <t>SGQL-163</t>
  </si>
  <si>
    <t>处理逻辑1-权限校验1</t>
  </si>
  <si>
    <t>会审人可对状态“待会审”申请单执行会审同意和会审不同意操作</t>
  </si>
  <si>
    <t>1.用户登录门户，进入服务申请详细页面
2.申请单状态“待会审”，用户为会审人</t>
  </si>
  <si>
    <t>1.可以看见会审同意和会审不同意按钮</t>
  </si>
  <si>
    <t>SGQL-164</t>
  </si>
  <si>
    <t>处理逻辑1-权限校验2</t>
  </si>
  <si>
    <t>会审人可对状态非“待会审”申请单执行会审同意和会审不同意操作</t>
  </si>
  <si>
    <t>1.用户登录门户，进入服务申请详细页面
2.申请单状态非“待会审”，用户为会审人</t>
  </si>
  <si>
    <t>1.不可以看见会审同意和会审不同意按钮</t>
  </si>
  <si>
    <t>SGQL-165</t>
  </si>
  <si>
    <t>处理逻辑1-权限校验3</t>
  </si>
  <si>
    <t>非会审人可对状态“待会审”申请单执行会审同意和会审不同意操作</t>
  </si>
  <si>
    <t>1.用户登录门户，进入服务申请详细页面
2.非申请单状态“待会审”，用户为非会审人</t>
  </si>
  <si>
    <t>SGQL-166</t>
  </si>
  <si>
    <t>处理逻辑1-取消和关闭</t>
  </si>
  <si>
    <t>当前处理人用户在服务申请详情页面点击“会审同意”按钮，在弹出对话框中点击“取消”或关闭，对话框关闭，回到服务申请详情页面</t>
  </si>
  <si>
    <t>1.用户登录门户，进入服务申请详细页面
2.申请单状态“待会审”，用户为当前处理人
3.点击“会审同意”按钮
4.在弹出对话框中点击“取消”或者关闭按钮</t>
  </si>
  <si>
    <t>1.正确弹出对话框
2.点击“取消”或关闭后对话框关闭，回到服务申请详细页面</t>
  </si>
  <si>
    <t>SQGL-HSTY-005</t>
  </si>
  <si>
    <t>SGQL-167</t>
  </si>
  <si>
    <t>处理逻辑2-理由为空</t>
  </si>
  <si>
    <t>1.用户登录门户，进入服务申请详细页面
2.申请单状态“待会审”，用户为当前处理人
3.点击“会审同意”按钮
4.在弹出对话框中不做任何输入后点击“确定”</t>
  </si>
  <si>
    <t>1.无报错信息</t>
  </si>
  <si>
    <t>SQGL-HSTY-006</t>
  </si>
  <si>
    <t>SGQL-168</t>
  </si>
  <si>
    <t>处理逻辑2-输入框校验</t>
  </si>
  <si>
    <t>理由字段长度200字符</t>
  </si>
  <si>
    <t>1.用户登录门户，进入服务申请详细页面
2.申请单状态“待会审”，用户为当前处理人
3.点击“会审同意”按钮
4.在弹出对话框中描述输入200位
5.在弹出对话框中描述输入超过200位</t>
  </si>
  <si>
    <t>输入200位可正常提交，输入超过200位不能提交，并友好提示用户</t>
  </si>
  <si>
    <t>SQGL-HSTY-007</t>
  </si>
  <si>
    <t>SGQL-169</t>
  </si>
  <si>
    <t>处理逻辑3-结果验证</t>
  </si>
  <si>
    <t>当前处理人用户在服务申请详情页面点击“会审同意”按钮，在弹出对话框中输入描述，点击“确定”，记录流水，页面跳转审批任务清单</t>
  </si>
  <si>
    <t>1.用户登录门户，进入服务申请详细页面
2.申请单状态“待会审”，用户为当前处理人
3.点击“会审同意”按钮
4.在弹出对话框中输入描述后点击“确定”</t>
  </si>
  <si>
    <t>1.系统删除当前处理人
2.系统记录流水
3.页面跳转到审批任务清单，转到主审人待审批</t>
  </si>
  <si>
    <t>SGQL-170</t>
  </si>
  <si>
    <t>处理逻辑-权限校验1</t>
  </si>
  <si>
    <t>主审人可对状态为“待审批”的申请单执行发送会审操作</t>
  </si>
  <si>
    <t>1.用户登录门户，进入服务申请详细页面
2.申请单状态“待审批”，用户为主审人</t>
  </si>
  <si>
    <t>1.可看见会审按钮</t>
  </si>
  <si>
    <t>SGQL-171</t>
  </si>
  <si>
    <t>处理逻辑-权限校验2</t>
  </si>
  <si>
    <t>主审人不可对状态为非“待审批”的申请单执行发送会审操作</t>
  </si>
  <si>
    <t>1.用户登录门户，进入服务申请详细页面
2.申请单状态非“待审批”，用户为主审人</t>
  </si>
  <si>
    <t>1.不可看见会审按钮</t>
  </si>
  <si>
    <t>SGQL-172</t>
  </si>
  <si>
    <t>处理逻辑-权限校验3</t>
  </si>
  <si>
    <t>非主审人不可对状态为“待审批”的申请单执行发送会审操作</t>
  </si>
  <si>
    <t>1.用户登录门户，进入服务申请详细页面
2.申请单状态“待审批”，用户为非主审人</t>
  </si>
  <si>
    <t>SQGL-FSHS-004</t>
  </si>
  <si>
    <t>SGQL-173</t>
  </si>
  <si>
    <t>处理逻辑1-取消或关闭</t>
  </si>
  <si>
    <t>1.用户登录门户，进入服务申请详细页面
2.申请单状态“待会审”，用户为主审人
3.点击“会审发送”按钮
4.在弹出对话框中点击“取消”或关闭</t>
  </si>
  <si>
    <t>不报错</t>
  </si>
  <si>
    <t>SGQL-174</t>
  </si>
  <si>
    <t>处理逻辑2-勾选0人</t>
  </si>
  <si>
    <t>1.用户登录门户，进入服务申请详细页面
2.申请单状态“待审批”，用户为主审人
3.点击“会审发送”按钮
4.在弹出对话框中不勾选任何人，点击“确定”</t>
  </si>
  <si>
    <t>SQGL-FSHS-006</t>
  </si>
  <si>
    <t>SGQL-175</t>
  </si>
  <si>
    <t>处理逻辑2-发送会审结果验证</t>
  </si>
  <si>
    <t>拥有发送会审权限用户在服务申请详情页面点击“会审发送”按钮，在弹出对话框中勾选大于会审成员后，点击“确定”按钮，记录流水，系统添加选择用户至当前处理人，发送邮件至选择的用户，页面跳转审批任务清单</t>
  </si>
  <si>
    <t>1.用户登录门户，进入服务申请详细页面
2.申请单状态“待审批”，用户为主审人
3.点击“会审发送”按钮
4.在弹出对话框中勾选会审人员后，点击“确定”；
5.并填写主审人意见</t>
  </si>
  <si>
    <t>1.系统记录流水
2.系统添加选择用户至当前处理人
3.发送邮件至选择的用户
4.页面跳转审批任务清单（会审人待会审列表）</t>
  </si>
  <si>
    <t>SGQL-176</t>
  </si>
  <si>
    <t>主审人可对状态“待审批”申请单执行审批通过操作</t>
  </si>
  <si>
    <t>1.可以看见审批通过按钮</t>
  </si>
  <si>
    <t>SGQL-177</t>
  </si>
  <si>
    <t>主审人可对状态非“待审批”申请单执行审批通过操作</t>
  </si>
  <si>
    <t>1.不可以看见审批通过按钮</t>
  </si>
  <si>
    <t>SGQL-178</t>
  </si>
  <si>
    <t>非主审人可对状态“待审批”申请单执行审批通过操作</t>
  </si>
  <si>
    <t>1.用户登录门户，进入服务申请详细页面
2.非申请单状态“待审批”，用户为非主审人</t>
  </si>
  <si>
    <t>SGQL-179</t>
  </si>
  <si>
    <t>处理逻辑1-流水空</t>
  </si>
  <si>
    <t>申请被提交并未被会审批过，流水为空，拥有发送会审权限用户点击“审批通过”按钮</t>
  </si>
  <si>
    <t>1.用户登录门户，进入服务申请详细页面
2.
1.用户填写资源申请，提交申请单，申请单状态为”待审批“，但未被审批过，此时登陆主审人管理页面，流水为空
3.点击“审批通过”按钮</t>
  </si>
  <si>
    <r>
      <rPr>
        <strike/>
        <sz val="10"/>
        <color theme="1"/>
        <rFont val="宋体"/>
        <charset val="134"/>
      </rPr>
      <t xml:space="preserve">
</t>
    </r>
    <r>
      <rPr>
        <sz val="10"/>
        <color theme="1"/>
        <rFont val="宋体"/>
        <charset val="134"/>
      </rPr>
      <t>审批通过，系统自动分配工单</t>
    </r>
    <r>
      <rPr>
        <strike/>
        <sz val="10"/>
        <color theme="1"/>
        <rFont val="宋体"/>
        <charset val="134"/>
      </rPr>
      <t xml:space="preserve">
</t>
    </r>
  </si>
  <si>
    <t>SGQL-180</t>
  </si>
  <si>
    <t>处理逻辑2-取消</t>
  </si>
  <si>
    <t>1.用户登录门户，进入服务申请详细页面
2.申请单状态“待会审”，用户为主审人
3.点击“审批通过”按钮
4.在弹出对话框中点击“取消”</t>
  </si>
  <si>
    <t>1.正确弹出对话框
2.点击“取消”后对话框关闭，回到服务申请详细页面</t>
  </si>
  <si>
    <t>SGQL-181</t>
  </si>
  <si>
    <t>处理逻辑3-描述为空</t>
  </si>
  <si>
    <t>拥有发送会审权限用户在服务申请详情页面点击“审批通过”按钮，在弹出对话框中不做任何输入，点击“确定”，显示报错信息</t>
  </si>
  <si>
    <t>1.用户登录门户，进入服务申请详细页面
2.申请单状态“待会审”，用户为主审人
3.点击“审批通过”按钮
4.在弹出对话框中不做任何输入，点击“确定”</t>
  </si>
  <si>
    <t>SGQL-182</t>
  </si>
  <si>
    <t>处理逻辑4-工单预览取消1</t>
  </si>
  <si>
    <t>1.用户登录门户，进入服务申请详细页面
2.申请单状态“待会审”，用户为主审人
3.点击“审批通过”按钮
4.在弹出对话框中输入描述内容，点击“确定”
5.在工单预览页面点击取消按钮并确定</t>
  </si>
  <si>
    <t>1.生成工单预览
2.系统删除生成的工单和审批流水
3.页面跳转审批任务清单</t>
  </si>
  <si>
    <t>SQGL-SPTG-008</t>
  </si>
  <si>
    <t>SGQL-183</t>
  </si>
  <si>
    <t>处理逻辑5-工单预览取消2</t>
  </si>
  <si>
    <t>1.用户登录门户，进入服务申请详细页面
2.申请单状态“待会审”，用户为主审人
3.点击“审批通过”按钮
4.在弹出对话框中输入描述内容，点击“确定”
5.在工单预览页面点击取消按钮并再次取消</t>
  </si>
  <si>
    <t>1.退回工单预览页面</t>
  </si>
  <si>
    <t>SQGL-SPTG-009</t>
  </si>
  <si>
    <t>SGQL-184</t>
  </si>
  <si>
    <t>处理逻辑6-工单预览确认</t>
  </si>
  <si>
    <t>1.用户登录门户，进入服务申请详细页面
2.申请单状态“待会审”，用户为主审人
3.点击“审批通过”按钮
4.在弹出对话框中输入描述内容，点击“确定”
5.在工单预览页面点击确定</t>
  </si>
  <si>
    <t>1.申请单状态变为“实施中”
2.系统发送邮件至实施人
3.页面跳转审批任务清单
4.工单显示正确</t>
  </si>
  <si>
    <t>审批驳回</t>
  </si>
  <si>
    <t>SGQL-185</t>
  </si>
  <si>
    <t>处理逻辑1-输入框校验</t>
  </si>
  <si>
    <r>
      <rPr>
        <sz val="10"/>
        <color theme="1"/>
        <rFont val="宋体"/>
        <charset val="134"/>
      </rPr>
      <t>理由不能为空或者输入超过200字符</t>
    </r>
    <r>
      <rPr>
        <sz val="10"/>
        <color rgb="FFFF0000"/>
        <rFont val="宋体"/>
        <charset val="134"/>
      </rPr>
      <t>（杜展展说方案2000字）</t>
    </r>
  </si>
  <si>
    <t>1.用户登录门户，进入服务申请详细页面
2.申请单状态“待会审”，用户为当前处理人
3.点击“会审不同意”按钮
4.在弹出对话框中理由不输入或者输入为空；
5.输入超过200位
6.输入200位200位以内</t>
  </si>
  <si>
    <t>输入不能为空，输入超出200字符，无法提交友好提示用户不得超出200字符；小于等于200字符可正常提交</t>
  </si>
  <si>
    <t>SGQL-186</t>
  </si>
  <si>
    <t>1.用户登录门户，进入服务申请详细页面
2.申请单状态“待申请”，用户为当前处理人
3.点击“驳回”按钮
4.在弹出对话框中点击“取消”或“关闭”</t>
  </si>
  <si>
    <t>1.正确弹出对话框
2.点击“取消”或者“关闭”后对话框关闭，回到服务申请详细页面</t>
  </si>
  <si>
    <t>1、不可修改、删除      2、再次提交时会直接成功</t>
  </si>
  <si>
    <t>SGQL-187</t>
  </si>
  <si>
    <t>处理逻辑3-驳回结果验证</t>
  </si>
  <si>
    <t>点击“驳回”，服务申请单状态变为”待提交“，并记录流水日志</t>
  </si>
  <si>
    <t>1.用户登录门户，进入服务申请详细页面
2.申请单状态“待审批”，用户为主审人
3.点击“驳回”按钮并填写理由
4.在弹出对话框中输入理由后后点击“确定”</t>
  </si>
  <si>
    <t>1、点击“驳回”，服务申请单状态变为”待提交“，并记录流水日志                        2、被驳回的申请单可“提交”、“删除”、“修改”</t>
  </si>
  <si>
    <t xml:space="preserve">业务流转正确性1
</t>
  </si>
  <si>
    <t>SQGL-YWLZ-001</t>
  </si>
  <si>
    <t>SGQL-188</t>
  </si>
  <si>
    <t>用户申请-审批通过</t>
  </si>
  <si>
    <t>审批通过业务流转</t>
  </si>
  <si>
    <t>业务流转成功</t>
  </si>
  <si>
    <t>服务不确认直接流转失败结束</t>
  </si>
  <si>
    <t>业务流转正确性2</t>
  </si>
  <si>
    <t>SQGL-YWLZ-002</t>
  </si>
  <si>
    <t>SGQL-189</t>
  </si>
  <si>
    <t>用户申请-审批不通过</t>
  </si>
  <si>
    <t>审批不通过业务流转</t>
  </si>
  <si>
    <t xml:space="preserve">前提条件：已设置资源池的主审人、会审人、处理人
1、用户添加服务至该资源池，提交申请；  to1）申请单为待审批，进入审批流程
2、主审人发送会审至会审人，会审人会审不通过，主审人不通过；  to2）申请为待提交，用户需要重新申请，生成被驳回日志
</t>
  </si>
  <si>
    <t>业务流转正确性3</t>
  </si>
  <si>
    <t>SQGL-YWLZ-003</t>
  </si>
  <si>
    <t>SGQL-190</t>
  </si>
  <si>
    <t>用户申请-审批通过，实施失败-回收</t>
  </si>
  <si>
    <t>实施失败业务流转</t>
  </si>
  <si>
    <t>用户申请_审批通过_实施失败—业务流转
前提条件：已设置资源池的主审人、处理人、会审人
1、用户添加服务至该资源池，提交申请；  to1）申请单为待审批，进入审批流程
2、主审人发送会审至会审人，会审人会审通过，主审人通过；  to2）主审通过后，生成待实施工单
3、工单分配实施人员，实施人实施完成，主审人排障，故障关闭 ；  to3） 申请单为流转失败结束                       4、主审人确认可回收，回收资源</t>
  </si>
  <si>
    <t xml:space="preserve">前提条件：已设置资源池的主审人、会审人、处理人
1、用户添加服务至该资源池，提交申请；  
2、主审人发送会审至会审人，会审人会审通过，主审人通过；  
3、工单分配实施人员，实施人实施完成，主审人确认实施成功，申请人服务确认通过 </t>
    <phoneticPr fontId="22" type="noConversion"/>
  </si>
  <si>
    <t xml:space="preserve">业务流转成功
to1）申请单为待审批，进入审批流程
to2）主审通过后，生成待实施工单
to3）申请单流转成功结束
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</si>
</sst>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trike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Cambria"/>
      <family val="1"/>
    </font>
    <font>
      <sz val="10"/>
      <color rgb="FFFF0000"/>
      <name val="宋体"/>
      <charset val="134"/>
    </font>
    <font>
      <b/>
      <sz val="10"/>
      <color theme="1"/>
      <name val="Arial"/>
      <family val="2"/>
    </font>
    <font>
      <sz val="11"/>
      <color theme="0"/>
      <name val="宋体"/>
      <charset val="134"/>
      <scheme val="minor"/>
    </font>
    <font>
      <strike/>
      <sz val="10"/>
      <name val="宋体"/>
      <charset val="134"/>
    </font>
    <font>
      <strike/>
      <sz val="10"/>
      <color theme="1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2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0" xfId="2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9" fillId="8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0" fillId="7" borderId="0" xfId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1" fillId="10" borderId="0" xfId="1" applyFont="1" applyFill="1" applyBorder="1" applyAlignment="1">
      <alignment vertical="center"/>
    </xf>
    <xf numFmtId="0" fontId="11" fillId="10" borderId="0" xfId="1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7" fillId="9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0" borderId="0" xfId="0" applyFont="1" applyBorder="1">
      <alignment vertical="center"/>
    </xf>
    <xf numFmtId="0" fontId="23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着色 1" xfId="2" builtinId="29"/>
    <cellStyle name="着色 2" xfId="1" builtinId="3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8"/>
  <sheetViews>
    <sheetView workbookViewId="0">
      <selection activeCell="F7" sqref="F7"/>
    </sheetView>
  </sheetViews>
  <sheetFormatPr defaultColWidth="9" defaultRowHeight="12"/>
  <cols>
    <col min="1" max="1" width="25.5" style="34" customWidth="1"/>
    <col min="2" max="2" width="9" style="29" customWidth="1"/>
    <col min="3" max="3" width="15" style="29" customWidth="1"/>
    <col min="4" max="4" width="14.5" style="29" customWidth="1"/>
    <col min="5" max="5" width="16" style="29" customWidth="1"/>
    <col min="6" max="6" width="25.875" style="29" customWidth="1"/>
    <col min="7" max="7" width="40.125" style="29" customWidth="1"/>
    <col min="8" max="8" width="15.5" style="29" hidden="1" customWidth="1"/>
    <col min="9" max="9" width="29.25" style="29" customWidth="1"/>
    <col min="10" max="10" width="9" style="29"/>
    <col min="11" max="11" width="12.625" style="29" customWidth="1"/>
    <col min="12" max="16384" width="9" style="34"/>
  </cols>
  <sheetData>
    <row r="1" spans="1:12" s="28" customFormat="1" ht="40.5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</row>
    <row r="2" spans="1:12" s="29" customFormat="1" ht="40.5" customHeight="1">
      <c r="A2" s="34" t="s">
        <v>12</v>
      </c>
      <c r="B2" s="30" t="s">
        <v>13</v>
      </c>
      <c r="C2" s="29" t="s">
        <v>14</v>
      </c>
      <c r="D2" s="30" t="s">
        <v>15</v>
      </c>
      <c r="E2" s="29" t="s">
        <v>16</v>
      </c>
      <c r="F2" s="29" t="s">
        <v>17</v>
      </c>
      <c r="G2" s="29" t="s">
        <v>18</v>
      </c>
      <c r="I2" s="42"/>
    </row>
    <row r="3" spans="1:12" s="29" customFormat="1">
      <c r="A3" s="34" t="s">
        <v>12</v>
      </c>
      <c r="B3" s="30" t="s">
        <v>13</v>
      </c>
      <c r="C3" s="29" t="s">
        <v>14</v>
      </c>
      <c r="D3" s="30" t="s">
        <v>15</v>
      </c>
      <c r="E3" s="29" t="s">
        <v>19</v>
      </c>
      <c r="F3" s="29" t="s">
        <v>20</v>
      </c>
      <c r="G3" s="29" t="s">
        <v>21</v>
      </c>
      <c r="I3" s="42"/>
    </row>
    <row r="4" spans="1:12" s="29" customFormat="1">
      <c r="A4" s="34" t="s">
        <v>12</v>
      </c>
      <c r="B4" s="30" t="s">
        <v>13</v>
      </c>
      <c r="C4" s="29" t="s">
        <v>14</v>
      </c>
      <c r="D4" s="30" t="s">
        <v>15</v>
      </c>
      <c r="E4" s="29" t="s">
        <v>22</v>
      </c>
      <c r="F4" s="29" t="s">
        <v>23</v>
      </c>
      <c r="G4" s="29" t="s">
        <v>24</v>
      </c>
      <c r="I4" s="42"/>
    </row>
    <row r="5" spans="1:12" s="29" customFormat="1">
      <c r="A5" s="34" t="s">
        <v>12</v>
      </c>
      <c r="B5" s="30" t="s">
        <v>13</v>
      </c>
      <c r="C5" s="29" t="s">
        <v>14</v>
      </c>
      <c r="D5" s="30" t="s">
        <v>15</v>
      </c>
      <c r="E5" s="29" t="s">
        <v>25</v>
      </c>
      <c r="F5" s="29" t="s">
        <v>26</v>
      </c>
      <c r="G5" s="29" t="s">
        <v>27</v>
      </c>
    </row>
    <row r="6" spans="1:12" s="29" customFormat="1">
      <c r="A6" s="34" t="s">
        <v>12</v>
      </c>
      <c r="B6" s="30" t="s">
        <v>13</v>
      </c>
      <c r="C6" s="29" t="s">
        <v>14</v>
      </c>
      <c r="D6" s="30" t="s">
        <v>15</v>
      </c>
      <c r="E6" s="29" t="s">
        <v>28</v>
      </c>
      <c r="F6" s="29" t="s">
        <v>29</v>
      </c>
      <c r="G6" s="29" t="s">
        <v>30</v>
      </c>
    </row>
    <row r="7" spans="1:12" s="29" customFormat="1">
      <c r="A7" s="34" t="s">
        <v>12</v>
      </c>
      <c r="B7" s="30" t="s">
        <v>13</v>
      </c>
      <c r="C7" s="29" t="s">
        <v>14</v>
      </c>
      <c r="D7" s="30" t="s">
        <v>15</v>
      </c>
      <c r="E7" s="29" t="s">
        <v>31</v>
      </c>
      <c r="F7" s="29" t="s">
        <v>32</v>
      </c>
      <c r="G7" s="29" t="s">
        <v>33</v>
      </c>
    </row>
    <row r="8" spans="1:12" s="29" customFormat="1">
      <c r="A8" s="34" t="s">
        <v>12</v>
      </c>
      <c r="B8" s="30" t="s">
        <v>13</v>
      </c>
      <c r="C8" s="29" t="s">
        <v>14</v>
      </c>
      <c r="D8" s="30" t="s">
        <v>15</v>
      </c>
      <c r="E8" s="29" t="s">
        <v>34</v>
      </c>
      <c r="F8" s="29" t="s">
        <v>35</v>
      </c>
      <c r="G8" s="29" t="s">
        <v>36</v>
      </c>
    </row>
    <row r="9" spans="1:12" s="29" customFormat="1">
      <c r="A9" s="34" t="s">
        <v>12</v>
      </c>
      <c r="B9" s="30" t="s">
        <v>13</v>
      </c>
      <c r="C9" s="29" t="s">
        <v>14</v>
      </c>
      <c r="D9" s="30" t="s">
        <v>15</v>
      </c>
      <c r="E9" s="29" t="s">
        <v>37</v>
      </c>
      <c r="F9" s="29" t="s">
        <v>38</v>
      </c>
      <c r="G9" s="29" t="s">
        <v>39</v>
      </c>
    </row>
    <row r="10" spans="1:12" s="29" customFormat="1">
      <c r="A10" s="34" t="s">
        <v>12</v>
      </c>
      <c r="B10" s="30" t="s">
        <v>13</v>
      </c>
      <c r="C10" s="29" t="s">
        <v>14</v>
      </c>
      <c r="D10" s="30" t="s">
        <v>15</v>
      </c>
      <c r="E10" s="29" t="s">
        <v>40</v>
      </c>
      <c r="F10" s="29" t="s">
        <v>41</v>
      </c>
      <c r="G10" s="29" t="s">
        <v>42</v>
      </c>
    </row>
    <row r="11" spans="1:12" s="29" customFormat="1">
      <c r="A11" s="34" t="s">
        <v>12</v>
      </c>
      <c r="B11" s="30" t="s">
        <v>13</v>
      </c>
      <c r="C11" s="29" t="s">
        <v>14</v>
      </c>
      <c r="D11" s="30" t="s">
        <v>15</v>
      </c>
      <c r="E11" s="29" t="s">
        <v>43</v>
      </c>
      <c r="F11" s="29" t="s">
        <v>44</v>
      </c>
      <c r="G11" s="29" t="s">
        <v>45</v>
      </c>
    </row>
    <row r="12" spans="1:12" s="29" customFormat="1">
      <c r="A12" s="34" t="s">
        <v>12</v>
      </c>
      <c r="B12" s="30" t="s">
        <v>13</v>
      </c>
      <c r="C12" s="29" t="s">
        <v>14</v>
      </c>
      <c r="D12" s="30" t="s">
        <v>15</v>
      </c>
      <c r="E12" s="29" t="s">
        <v>46</v>
      </c>
      <c r="F12" s="29" t="s">
        <v>47</v>
      </c>
      <c r="G12" s="29" t="s">
        <v>48</v>
      </c>
    </row>
    <row r="13" spans="1:12" s="29" customFormat="1">
      <c r="A13" s="34" t="s">
        <v>12</v>
      </c>
      <c r="B13" s="30" t="s">
        <v>13</v>
      </c>
      <c r="C13" s="29" t="s">
        <v>14</v>
      </c>
      <c r="D13" s="30" t="s">
        <v>15</v>
      </c>
      <c r="E13" s="29" t="s">
        <v>49</v>
      </c>
      <c r="F13" s="29" t="s">
        <v>50</v>
      </c>
      <c r="G13" s="29" t="s">
        <v>51</v>
      </c>
    </row>
    <row r="14" spans="1:12" s="29" customFormat="1">
      <c r="A14" s="34" t="s">
        <v>12</v>
      </c>
      <c r="B14" s="30" t="s">
        <v>13</v>
      </c>
      <c r="C14" s="29" t="s">
        <v>14</v>
      </c>
      <c r="D14" s="30" t="s">
        <v>15</v>
      </c>
      <c r="E14" s="29" t="s">
        <v>52</v>
      </c>
      <c r="F14" s="30" t="s">
        <v>53</v>
      </c>
      <c r="G14" s="29" t="s">
        <v>54</v>
      </c>
    </row>
    <row r="15" spans="1:12" s="29" customFormat="1" ht="24">
      <c r="A15" s="34" t="s">
        <v>12</v>
      </c>
      <c r="B15" s="30" t="s">
        <v>13</v>
      </c>
      <c r="C15" s="29" t="s">
        <v>14</v>
      </c>
      <c r="D15" s="30" t="s">
        <v>15</v>
      </c>
      <c r="E15" s="29" t="s">
        <v>55</v>
      </c>
      <c r="F15" s="29" t="s">
        <v>56</v>
      </c>
      <c r="G15" s="29" t="s">
        <v>57</v>
      </c>
      <c r="I15" s="42"/>
    </row>
    <row r="16" spans="1:12" s="29" customFormat="1">
      <c r="A16" s="34"/>
      <c r="B16" s="30"/>
      <c r="C16" s="29" t="s">
        <v>14</v>
      </c>
      <c r="D16" s="30" t="s">
        <v>15</v>
      </c>
      <c r="E16" s="29" t="s">
        <v>58</v>
      </c>
      <c r="F16" s="29" t="s">
        <v>59</v>
      </c>
      <c r="I16" s="42"/>
    </row>
    <row r="17" spans="1:9" s="29" customFormat="1">
      <c r="A17" s="34"/>
      <c r="B17" s="30"/>
      <c r="C17" s="29" t="s">
        <v>14</v>
      </c>
      <c r="D17" s="30" t="s">
        <v>15</v>
      </c>
      <c r="E17" s="29" t="s">
        <v>60</v>
      </c>
      <c r="F17" s="37" t="s">
        <v>61</v>
      </c>
      <c r="G17" s="37" t="s">
        <v>62</v>
      </c>
    </row>
    <row r="18" spans="1:9" s="29" customFormat="1">
      <c r="A18" s="34"/>
      <c r="B18" s="30"/>
      <c r="C18" s="29" t="s">
        <v>14</v>
      </c>
      <c r="D18" s="30" t="s">
        <v>15</v>
      </c>
      <c r="E18" s="29" t="s">
        <v>63</v>
      </c>
      <c r="F18" s="37" t="s">
        <v>64</v>
      </c>
      <c r="G18" s="37" t="s">
        <v>65</v>
      </c>
    </row>
    <row r="19" spans="1:9" s="29" customFormat="1">
      <c r="A19" s="34" t="s">
        <v>12</v>
      </c>
      <c r="B19" s="30" t="s">
        <v>13</v>
      </c>
      <c r="C19" s="29" t="s">
        <v>66</v>
      </c>
      <c r="D19" s="30" t="s">
        <v>67</v>
      </c>
      <c r="E19" s="29" t="s">
        <v>68</v>
      </c>
      <c r="F19" s="29" t="s">
        <v>17</v>
      </c>
      <c r="G19" s="29" t="s">
        <v>18</v>
      </c>
    </row>
    <row r="20" spans="1:9" s="29" customFormat="1">
      <c r="A20" s="34" t="s">
        <v>12</v>
      </c>
      <c r="B20" s="30" t="s">
        <v>13</v>
      </c>
      <c r="C20" s="29" t="s">
        <v>66</v>
      </c>
      <c r="D20" s="30" t="s">
        <v>67</v>
      </c>
      <c r="E20" s="29" t="s">
        <v>69</v>
      </c>
      <c r="F20" s="29" t="s">
        <v>20</v>
      </c>
      <c r="G20" s="29" t="s">
        <v>70</v>
      </c>
    </row>
    <row r="21" spans="1:9" s="29" customFormat="1">
      <c r="A21" s="34" t="s">
        <v>12</v>
      </c>
      <c r="B21" s="30" t="s">
        <v>13</v>
      </c>
      <c r="C21" s="29" t="s">
        <v>66</v>
      </c>
      <c r="D21" s="30" t="s">
        <v>67</v>
      </c>
      <c r="E21" s="29" t="s">
        <v>71</v>
      </c>
      <c r="F21" s="29" t="s">
        <v>72</v>
      </c>
      <c r="G21" s="29" t="s">
        <v>73</v>
      </c>
    </row>
    <row r="22" spans="1:9" s="29" customFormat="1" ht="24">
      <c r="A22" s="34" t="s">
        <v>12</v>
      </c>
      <c r="B22" s="30" t="s">
        <v>13</v>
      </c>
      <c r="C22" s="29" t="s">
        <v>66</v>
      </c>
      <c r="D22" s="30" t="s">
        <v>67</v>
      </c>
      <c r="E22" s="29" t="s">
        <v>74</v>
      </c>
      <c r="F22" s="29" t="s">
        <v>75</v>
      </c>
      <c r="G22" s="29" t="s">
        <v>76</v>
      </c>
    </row>
    <row r="23" spans="1:9" s="29" customFormat="1" ht="24">
      <c r="A23" s="34" t="s">
        <v>12</v>
      </c>
      <c r="B23" s="30" t="s">
        <v>13</v>
      </c>
      <c r="C23" s="29" t="s">
        <v>66</v>
      </c>
      <c r="D23" s="30" t="s">
        <v>67</v>
      </c>
      <c r="E23" s="29" t="s">
        <v>77</v>
      </c>
      <c r="F23" s="29" t="s">
        <v>78</v>
      </c>
      <c r="G23" s="29" t="s">
        <v>79</v>
      </c>
    </row>
    <row r="24" spans="1:9" s="29" customFormat="1" ht="36">
      <c r="A24" s="34" t="s">
        <v>12</v>
      </c>
      <c r="B24" s="30" t="s">
        <v>13</v>
      </c>
      <c r="C24" s="29" t="s">
        <v>66</v>
      </c>
      <c r="D24" s="30" t="s">
        <v>67</v>
      </c>
      <c r="E24" s="29" t="s">
        <v>80</v>
      </c>
      <c r="F24" s="29" t="s">
        <v>81</v>
      </c>
      <c r="G24" s="29" t="s">
        <v>82</v>
      </c>
    </row>
    <row r="25" spans="1:9" s="29" customFormat="1" ht="24">
      <c r="A25" s="34" t="s">
        <v>12</v>
      </c>
      <c r="B25" s="30" t="s">
        <v>13</v>
      </c>
      <c r="C25" s="29" t="s">
        <v>66</v>
      </c>
      <c r="D25" s="30" t="s">
        <v>67</v>
      </c>
      <c r="E25" s="29" t="s">
        <v>83</v>
      </c>
      <c r="F25" s="29" t="s">
        <v>84</v>
      </c>
      <c r="G25" s="29" t="s">
        <v>85</v>
      </c>
    </row>
    <row r="26" spans="1:9" s="29" customFormat="1" ht="24">
      <c r="A26" s="34" t="s">
        <v>12</v>
      </c>
      <c r="B26" s="30" t="s">
        <v>13</v>
      </c>
      <c r="C26" s="29" t="s">
        <v>66</v>
      </c>
      <c r="D26" s="30" t="s">
        <v>67</v>
      </c>
      <c r="E26" s="29" t="s">
        <v>86</v>
      </c>
      <c r="F26" s="29" t="s">
        <v>87</v>
      </c>
      <c r="G26" s="29" t="s">
        <v>88</v>
      </c>
    </row>
    <row r="27" spans="1:9" s="29" customFormat="1">
      <c r="A27" s="34"/>
      <c r="B27" s="30"/>
      <c r="C27" s="29" t="s">
        <v>66</v>
      </c>
      <c r="D27" s="30" t="s">
        <v>67</v>
      </c>
      <c r="E27" s="29" t="s">
        <v>89</v>
      </c>
      <c r="F27" s="30" t="s">
        <v>90</v>
      </c>
      <c r="G27" s="30" t="s">
        <v>91</v>
      </c>
    </row>
    <row r="28" spans="1:9" s="29" customFormat="1">
      <c r="A28" s="34"/>
      <c r="B28" s="30"/>
      <c r="C28" s="29" t="s">
        <v>66</v>
      </c>
      <c r="D28" s="30" t="s">
        <v>67</v>
      </c>
      <c r="E28" s="29" t="s">
        <v>92</v>
      </c>
      <c r="F28" s="30" t="s">
        <v>93</v>
      </c>
      <c r="G28" s="30" t="s">
        <v>94</v>
      </c>
    </row>
    <row r="29" spans="1:9" s="29" customFormat="1" ht="24">
      <c r="A29" s="34"/>
      <c r="B29" s="30"/>
      <c r="C29" s="29" t="s">
        <v>66</v>
      </c>
      <c r="D29" s="30" t="s">
        <v>67</v>
      </c>
      <c r="E29" s="29" t="s">
        <v>95</v>
      </c>
      <c r="F29" s="32" t="s">
        <v>96</v>
      </c>
      <c r="G29" s="32" t="s">
        <v>97</v>
      </c>
    </row>
    <row r="30" spans="1:9" s="29" customFormat="1" ht="24">
      <c r="A30" s="34" t="s">
        <v>12</v>
      </c>
      <c r="B30" s="30" t="s">
        <v>13</v>
      </c>
      <c r="C30" s="29" t="s">
        <v>98</v>
      </c>
      <c r="D30" s="30" t="s">
        <v>99</v>
      </c>
      <c r="E30" s="29" t="s">
        <v>100</v>
      </c>
      <c r="F30" s="29" t="s">
        <v>17</v>
      </c>
      <c r="G30" s="29" t="s">
        <v>18</v>
      </c>
      <c r="I30" s="42"/>
    </row>
    <row r="31" spans="1:9" s="29" customFormat="1">
      <c r="A31" s="34" t="s">
        <v>12</v>
      </c>
      <c r="B31" s="30" t="s">
        <v>13</v>
      </c>
      <c r="C31" s="29" t="s">
        <v>98</v>
      </c>
      <c r="D31" s="30" t="s">
        <v>101</v>
      </c>
      <c r="E31" s="29" t="s">
        <v>102</v>
      </c>
      <c r="F31" s="29" t="s">
        <v>103</v>
      </c>
      <c r="G31" s="29" t="s">
        <v>27</v>
      </c>
      <c r="I31" s="42"/>
    </row>
    <row r="32" spans="1:9" s="29" customFormat="1" ht="36">
      <c r="A32" s="34" t="s">
        <v>12</v>
      </c>
      <c r="B32" s="30" t="s">
        <v>13</v>
      </c>
      <c r="C32" s="29" t="s">
        <v>98</v>
      </c>
      <c r="D32" s="30" t="s">
        <v>101</v>
      </c>
      <c r="E32" s="29" t="s">
        <v>104</v>
      </c>
      <c r="F32" s="29" t="s">
        <v>105</v>
      </c>
      <c r="G32" s="29" t="s">
        <v>106</v>
      </c>
    </row>
    <row r="33" spans="1:9" s="29" customFormat="1">
      <c r="A33" s="34" t="s">
        <v>12</v>
      </c>
      <c r="B33" s="30" t="s">
        <v>13</v>
      </c>
      <c r="C33" s="29" t="s">
        <v>98</v>
      </c>
      <c r="D33" s="30" t="s">
        <v>101</v>
      </c>
      <c r="E33" s="29" t="s">
        <v>107</v>
      </c>
      <c r="F33" s="29" t="s">
        <v>108</v>
      </c>
      <c r="G33" s="29" t="s">
        <v>109</v>
      </c>
    </row>
    <row r="34" spans="1:9" s="29" customFormat="1" ht="24">
      <c r="A34" s="34" t="s">
        <v>12</v>
      </c>
      <c r="B34" s="30" t="s">
        <v>13</v>
      </c>
      <c r="C34" s="29" t="s">
        <v>98</v>
      </c>
      <c r="D34" s="30" t="s">
        <v>101</v>
      </c>
      <c r="E34" s="29" t="s">
        <v>110</v>
      </c>
      <c r="F34" s="29" t="s">
        <v>111</v>
      </c>
      <c r="G34" s="29" t="s">
        <v>112</v>
      </c>
      <c r="I34" s="42"/>
    </row>
    <row r="35" spans="1:9" s="29" customFormat="1" ht="24">
      <c r="A35" s="34" t="s">
        <v>12</v>
      </c>
      <c r="B35" s="30" t="s">
        <v>13</v>
      </c>
      <c r="C35" s="29" t="s">
        <v>98</v>
      </c>
      <c r="D35" s="30" t="s">
        <v>101</v>
      </c>
      <c r="E35" s="29" t="s">
        <v>113</v>
      </c>
      <c r="F35" s="29" t="s">
        <v>114</v>
      </c>
      <c r="G35" s="29" t="s">
        <v>115</v>
      </c>
    </row>
    <row r="36" spans="1:9" s="29" customFormat="1" ht="60">
      <c r="A36" s="34" t="s">
        <v>12</v>
      </c>
      <c r="B36" s="30" t="s">
        <v>13</v>
      </c>
      <c r="C36" s="29" t="s">
        <v>98</v>
      </c>
      <c r="D36" s="30" t="s">
        <v>101</v>
      </c>
      <c r="E36" s="29" t="s">
        <v>116</v>
      </c>
      <c r="F36" s="29" t="s">
        <v>117</v>
      </c>
      <c r="G36" s="29" t="s">
        <v>118</v>
      </c>
    </row>
    <row r="37" spans="1:9" s="29" customFormat="1" ht="24">
      <c r="A37" s="34" t="s">
        <v>12</v>
      </c>
      <c r="B37" s="30" t="s">
        <v>13</v>
      </c>
      <c r="C37" s="29" t="s">
        <v>119</v>
      </c>
      <c r="D37" s="30" t="s">
        <v>120</v>
      </c>
      <c r="E37" s="29" t="s">
        <v>121</v>
      </c>
      <c r="F37" s="29" t="s">
        <v>17</v>
      </c>
      <c r="G37" s="29" t="s">
        <v>122</v>
      </c>
      <c r="I37" s="42"/>
    </row>
    <row r="38" spans="1:9" s="29" customFormat="1">
      <c r="A38" s="34"/>
      <c r="B38" s="30"/>
      <c r="D38" s="30" t="s">
        <v>120</v>
      </c>
      <c r="E38" s="29" t="s">
        <v>123</v>
      </c>
      <c r="F38" s="29" t="s">
        <v>124</v>
      </c>
      <c r="G38" s="29" t="s">
        <v>125</v>
      </c>
      <c r="I38" s="42"/>
    </row>
    <row r="39" spans="1:9" s="29" customFormat="1" ht="36">
      <c r="A39" s="34" t="s">
        <v>12</v>
      </c>
      <c r="B39" s="30" t="s">
        <v>13</v>
      </c>
      <c r="C39" s="29" t="s">
        <v>119</v>
      </c>
      <c r="D39" s="30" t="s">
        <v>120</v>
      </c>
      <c r="E39" s="29" t="s">
        <v>126</v>
      </c>
      <c r="F39" s="29" t="s">
        <v>127</v>
      </c>
      <c r="G39" s="29" t="s">
        <v>128</v>
      </c>
      <c r="I39" s="43" t="s">
        <v>129</v>
      </c>
    </row>
    <row r="40" spans="1:9" s="29" customFormat="1" ht="24">
      <c r="A40" s="34" t="s">
        <v>12</v>
      </c>
      <c r="B40" s="30" t="s">
        <v>13</v>
      </c>
      <c r="C40" s="29" t="s">
        <v>119</v>
      </c>
      <c r="D40" s="30" t="s">
        <v>120</v>
      </c>
      <c r="E40" s="29" t="s">
        <v>130</v>
      </c>
      <c r="F40" s="29" t="s">
        <v>131</v>
      </c>
      <c r="G40" s="29" t="s">
        <v>132</v>
      </c>
    </row>
    <row r="41" spans="1:9" s="29" customFormat="1" ht="24">
      <c r="A41" s="34" t="s">
        <v>12</v>
      </c>
      <c r="B41" s="30" t="s">
        <v>13</v>
      </c>
      <c r="C41" s="29" t="s">
        <v>119</v>
      </c>
      <c r="D41" s="30" t="s">
        <v>120</v>
      </c>
      <c r="E41" s="29" t="s">
        <v>133</v>
      </c>
      <c r="F41" s="29" t="s">
        <v>134</v>
      </c>
      <c r="G41" s="38" t="s">
        <v>135</v>
      </c>
    </row>
    <row r="42" spans="1:9" s="29" customFormat="1" ht="24">
      <c r="A42" s="34"/>
      <c r="B42" s="30"/>
      <c r="D42" s="30"/>
      <c r="E42" s="29" t="s">
        <v>136</v>
      </c>
      <c r="F42" s="29" t="s">
        <v>134</v>
      </c>
      <c r="G42" s="29" t="s">
        <v>137</v>
      </c>
    </row>
    <row r="43" spans="1:9" s="29" customFormat="1" ht="24">
      <c r="A43" s="34" t="s">
        <v>12</v>
      </c>
      <c r="B43" s="30" t="s">
        <v>13</v>
      </c>
      <c r="C43" s="29" t="s">
        <v>119</v>
      </c>
      <c r="D43" s="30" t="s">
        <v>120</v>
      </c>
      <c r="E43" s="29" t="s">
        <v>136</v>
      </c>
      <c r="F43" s="29" t="s">
        <v>138</v>
      </c>
      <c r="G43" s="32" t="s">
        <v>139</v>
      </c>
    </row>
    <row r="44" spans="1:9" s="29" customFormat="1" ht="24">
      <c r="A44" s="34" t="s">
        <v>12</v>
      </c>
      <c r="B44" s="30" t="s">
        <v>13</v>
      </c>
      <c r="C44" s="29" t="s">
        <v>119</v>
      </c>
      <c r="D44" s="30" t="s">
        <v>120</v>
      </c>
      <c r="E44" s="29" t="s">
        <v>140</v>
      </c>
      <c r="F44" s="29" t="s">
        <v>141</v>
      </c>
      <c r="G44" s="32" t="s">
        <v>142</v>
      </c>
      <c r="I44" s="42"/>
    </row>
    <row r="45" spans="1:9" s="29" customFormat="1" ht="24">
      <c r="A45" s="34" t="s">
        <v>12</v>
      </c>
      <c r="B45" s="30" t="s">
        <v>13</v>
      </c>
      <c r="C45" s="29" t="s">
        <v>119</v>
      </c>
      <c r="D45" s="30" t="s">
        <v>120</v>
      </c>
      <c r="E45" s="29" t="s">
        <v>143</v>
      </c>
      <c r="F45" s="29" t="s">
        <v>144</v>
      </c>
      <c r="G45" s="39" t="s">
        <v>145</v>
      </c>
      <c r="I45" s="42"/>
    </row>
    <row r="46" spans="1:9" s="29" customFormat="1" ht="24">
      <c r="A46" s="34" t="s">
        <v>12</v>
      </c>
      <c r="B46" s="30" t="s">
        <v>13</v>
      </c>
      <c r="C46" s="29" t="s">
        <v>119</v>
      </c>
      <c r="D46" s="30" t="s">
        <v>120</v>
      </c>
      <c r="E46" s="29" t="s">
        <v>146</v>
      </c>
      <c r="F46" s="29" t="s">
        <v>147</v>
      </c>
      <c r="G46" s="39" t="s">
        <v>148</v>
      </c>
      <c r="I46" s="42"/>
    </row>
    <row r="47" spans="1:9" s="29" customFormat="1" ht="24">
      <c r="A47" s="34" t="s">
        <v>12</v>
      </c>
      <c r="B47" s="30" t="s">
        <v>13</v>
      </c>
      <c r="C47" s="29" t="s">
        <v>119</v>
      </c>
      <c r="D47" s="30" t="s">
        <v>120</v>
      </c>
      <c r="E47" s="29" t="s">
        <v>149</v>
      </c>
      <c r="F47" s="29" t="s">
        <v>150</v>
      </c>
      <c r="G47" s="33" t="s">
        <v>151</v>
      </c>
      <c r="I47" s="44"/>
    </row>
    <row r="48" spans="1:9" s="30" customFormat="1" ht="12.75">
      <c r="A48" s="40" t="s">
        <v>12</v>
      </c>
      <c r="B48" s="30" t="s">
        <v>13</v>
      </c>
      <c r="C48" s="30" t="s">
        <v>119</v>
      </c>
      <c r="D48" s="30" t="s">
        <v>120</v>
      </c>
      <c r="E48" s="29" t="s">
        <v>152</v>
      </c>
      <c r="F48" s="30" t="s">
        <v>153</v>
      </c>
      <c r="G48" s="30" t="s">
        <v>154</v>
      </c>
      <c r="I48" s="45"/>
    </row>
    <row r="49" spans="1:10" s="29" customFormat="1">
      <c r="A49" s="34" t="s">
        <v>12</v>
      </c>
      <c r="B49" s="30" t="s">
        <v>13</v>
      </c>
      <c r="C49" s="29" t="s">
        <v>155</v>
      </c>
      <c r="D49" s="30" t="s">
        <v>156</v>
      </c>
      <c r="E49" s="29" t="s">
        <v>157</v>
      </c>
      <c r="F49" s="29" t="s">
        <v>17</v>
      </c>
      <c r="G49" s="29" t="s">
        <v>18</v>
      </c>
      <c r="I49" s="42"/>
    </row>
    <row r="50" spans="1:10" s="29" customFormat="1">
      <c r="A50" s="34" t="s">
        <v>12</v>
      </c>
      <c r="B50" s="30" t="s">
        <v>13</v>
      </c>
      <c r="C50" s="29" t="s">
        <v>155</v>
      </c>
      <c r="D50" s="30" t="s">
        <v>156</v>
      </c>
      <c r="E50" s="29" t="s">
        <v>158</v>
      </c>
      <c r="F50" s="29" t="s">
        <v>20</v>
      </c>
      <c r="G50" s="29" t="s">
        <v>21</v>
      </c>
      <c r="I50" s="42"/>
    </row>
    <row r="51" spans="1:10" s="29" customFormat="1">
      <c r="A51" s="34" t="s">
        <v>12</v>
      </c>
      <c r="B51" s="30" t="s">
        <v>13</v>
      </c>
      <c r="C51" s="29" t="s">
        <v>155</v>
      </c>
      <c r="D51" s="30" t="s">
        <v>156</v>
      </c>
      <c r="E51" s="29" t="s">
        <v>159</v>
      </c>
      <c r="F51" s="29" t="s">
        <v>23</v>
      </c>
      <c r="G51" s="29" t="s">
        <v>24</v>
      </c>
      <c r="I51" s="42"/>
    </row>
    <row r="52" spans="1:10" s="29" customFormat="1">
      <c r="A52" s="34" t="s">
        <v>12</v>
      </c>
      <c r="B52" s="30" t="s">
        <v>13</v>
      </c>
      <c r="C52" s="29" t="s">
        <v>155</v>
      </c>
      <c r="D52" s="30" t="s">
        <v>156</v>
      </c>
      <c r="E52" s="29" t="s">
        <v>160</v>
      </c>
      <c r="F52" s="29" t="s">
        <v>26</v>
      </c>
      <c r="G52" s="29" t="s">
        <v>27</v>
      </c>
      <c r="I52" s="42"/>
    </row>
    <row r="53" spans="1:10" s="29" customFormat="1">
      <c r="A53" s="34" t="s">
        <v>12</v>
      </c>
      <c r="B53" s="30" t="s">
        <v>13</v>
      </c>
      <c r="C53" s="29" t="s">
        <v>155</v>
      </c>
      <c r="D53" s="30" t="s">
        <v>156</v>
      </c>
      <c r="E53" s="29" t="s">
        <v>161</v>
      </c>
      <c r="F53" s="29" t="s">
        <v>29</v>
      </c>
      <c r="G53" s="29" t="s">
        <v>30</v>
      </c>
      <c r="I53" s="42"/>
    </row>
    <row r="54" spans="1:10" s="29" customFormat="1">
      <c r="A54" s="34" t="s">
        <v>12</v>
      </c>
      <c r="B54" s="30" t="s">
        <v>13</v>
      </c>
      <c r="C54" s="29" t="s">
        <v>155</v>
      </c>
      <c r="D54" s="30" t="s">
        <v>156</v>
      </c>
      <c r="E54" s="29" t="s">
        <v>162</v>
      </c>
      <c r="F54" s="29" t="s">
        <v>32</v>
      </c>
      <c r="G54" s="29" t="s">
        <v>33</v>
      </c>
      <c r="I54" s="42"/>
    </row>
    <row r="55" spans="1:10" s="29" customFormat="1">
      <c r="A55" s="34" t="s">
        <v>12</v>
      </c>
      <c r="B55" s="30" t="s">
        <v>13</v>
      </c>
      <c r="C55" s="29" t="s">
        <v>155</v>
      </c>
      <c r="D55" s="30" t="s">
        <v>156</v>
      </c>
      <c r="E55" s="29" t="s">
        <v>163</v>
      </c>
      <c r="F55" s="29" t="s">
        <v>35</v>
      </c>
      <c r="G55" s="29" t="s">
        <v>36</v>
      </c>
      <c r="I55" s="42"/>
    </row>
    <row r="56" spans="1:10" s="29" customFormat="1">
      <c r="A56" s="34" t="s">
        <v>12</v>
      </c>
      <c r="B56" s="30" t="s">
        <v>13</v>
      </c>
      <c r="C56" s="29" t="s">
        <v>155</v>
      </c>
      <c r="D56" s="30" t="s">
        <v>156</v>
      </c>
      <c r="E56" s="29" t="s">
        <v>164</v>
      </c>
      <c r="F56" s="29" t="s">
        <v>38</v>
      </c>
      <c r="G56" s="29" t="s">
        <v>39</v>
      </c>
      <c r="I56" s="42"/>
    </row>
    <row r="57" spans="1:10" s="29" customFormat="1" ht="24">
      <c r="A57" s="34" t="s">
        <v>12</v>
      </c>
      <c r="B57" s="30" t="s">
        <v>13</v>
      </c>
      <c r="C57" s="29" t="s">
        <v>155</v>
      </c>
      <c r="D57" s="30" t="s">
        <v>156</v>
      </c>
      <c r="E57" s="29" t="s">
        <v>165</v>
      </c>
      <c r="F57" s="29" t="s">
        <v>166</v>
      </c>
      <c r="G57" s="29" t="s">
        <v>167</v>
      </c>
      <c r="I57" s="46"/>
    </row>
    <row r="58" spans="1:10" s="29" customFormat="1">
      <c r="A58" s="34" t="s">
        <v>12</v>
      </c>
      <c r="B58" s="30" t="s">
        <v>13</v>
      </c>
      <c r="C58" s="29" t="s">
        <v>155</v>
      </c>
      <c r="D58" s="30" t="s">
        <v>156</v>
      </c>
      <c r="E58" s="29" t="s">
        <v>168</v>
      </c>
      <c r="F58" s="29" t="s">
        <v>169</v>
      </c>
      <c r="G58" s="29" t="s">
        <v>170</v>
      </c>
      <c r="I58" s="42"/>
    </row>
    <row r="59" spans="1:10" s="31" customFormat="1" ht="36">
      <c r="A59" s="41" t="s">
        <v>12</v>
      </c>
      <c r="B59" s="31" t="s">
        <v>13</v>
      </c>
      <c r="C59" s="31" t="s">
        <v>155</v>
      </c>
      <c r="D59" s="31" t="s">
        <v>156</v>
      </c>
      <c r="E59" s="29" t="s">
        <v>171</v>
      </c>
      <c r="F59" s="31" t="s">
        <v>172</v>
      </c>
      <c r="G59" s="31" t="s">
        <v>173</v>
      </c>
      <c r="I59" s="47" t="s">
        <v>174</v>
      </c>
      <c r="J59" s="31" t="s">
        <v>175</v>
      </c>
    </row>
    <row r="60" spans="1:10" s="29" customFormat="1">
      <c r="A60" s="34" t="s">
        <v>12</v>
      </c>
      <c r="B60" s="30" t="s">
        <v>13</v>
      </c>
      <c r="C60" s="29" t="s">
        <v>155</v>
      </c>
      <c r="D60" s="30" t="s">
        <v>156</v>
      </c>
      <c r="E60" s="29" t="s">
        <v>176</v>
      </c>
      <c r="F60" s="29" t="s">
        <v>177</v>
      </c>
      <c r="G60" s="29" t="s">
        <v>178</v>
      </c>
    </row>
    <row r="61" spans="1:10" s="29" customFormat="1">
      <c r="A61" s="34" t="s">
        <v>12</v>
      </c>
      <c r="B61" s="30" t="s">
        <v>13</v>
      </c>
      <c r="C61" s="29" t="s">
        <v>155</v>
      </c>
      <c r="D61" s="30" t="s">
        <v>156</v>
      </c>
      <c r="E61" s="29" t="s">
        <v>179</v>
      </c>
      <c r="F61" s="29" t="s">
        <v>180</v>
      </c>
      <c r="G61" s="29" t="s">
        <v>181</v>
      </c>
      <c r="I61" s="42"/>
    </row>
    <row r="62" spans="1:10" s="29" customFormat="1">
      <c r="A62" s="34" t="s">
        <v>12</v>
      </c>
      <c r="B62" s="30" t="s">
        <v>13</v>
      </c>
      <c r="C62" s="29" t="s">
        <v>155</v>
      </c>
      <c r="D62" s="30" t="s">
        <v>156</v>
      </c>
      <c r="E62" s="29" t="s">
        <v>182</v>
      </c>
      <c r="F62" s="29" t="s">
        <v>183</v>
      </c>
      <c r="G62" s="29" t="s">
        <v>184</v>
      </c>
    </row>
    <row r="63" spans="1:10" s="29" customFormat="1">
      <c r="A63" s="34" t="s">
        <v>12</v>
      </c>
      <c r="B63" s="30" t="s">
        <v>13</v>
      </c>
      <c r="C63" s="29" t="s">
        <v>14</v>
      </c>
      <c r="D63" s="30" t="s">
        <v>156</v>
      </c>
      <c r="E63" s="29" t="s">
        <v>185</v>
      </c>
      <c r="F63" s="29" t="s">
        <v>44</v>
      </c>
      <c r="G63" s="29" t="s">
        <v>45</v>
      </c>
    </row>
    <row r="64" spans="1:10" s="29" customFormat="1">
      <c r="A64" s="34" t="s">
        <v>12</v>
      </c>
      <c r="B64" s="30" t="s">
        <v>13</v>
      </c>
      <c r="C64" s="29" t="s">
        <v>14</v>
      </c>
      <c r="D64" s="30" t="s">
        <v>156</v>
      </c>
      <c r="E64" s="29" t="s">
        <v>186</v>
      </c>
      <c r="F64" s="29" t="s">
        <v>47</v>
      </c>
      <c r="G64" s="29" t="s">
        <v>48</v>
      </c>
    </row>
    <row r="65" spans="1:9" s="29" customFormat="1">
      <c r="A65" s="34" t="s">
        <v>12</v>
      </c>
      <c r="B65" s="30" t="s">
        <v>13</v>
      </c>
      <c r="C65" s="29" t="s">
        <v>14</v>
      </c>
      <c r="D65" s="30" t="s">
        <v>156</v>
      </c>
      <c r="E65" s="29" t="s">
        <v>187</v>
      </c>
      <c r="F65" s="30" t="s">
        <v>53</v>
      </c>
      <c r="G65" s="29" t="s">
        <v>54</v>
      </c>
    </row>
    <row r="66" spans="1:9" s="29" customFormat="1">
      <c r="A66" s="34" t="s">
        <v>12</v>
      </c>
      <c r="B66" s="30" t="s">
        <v>13</v>
      </c>
      <c r="C66" s="29" t="s">
        <v>66</v>
      </c>
      <c r="D66" s="30" t="s">
        <v>188</v>
      </c>
      <c r="E66" s="29" t="s">
        <v>189</v>
      </c>
      <c r="F66" s="29" t="s">
        <v>190</v>
      </c>
      <c r="G66" s="29" t="s">
        <v>191</v>
      </c>
    </row>
    <row r="67" spans="1:9" s="29" customFormat="1" ht="24">
      <c r="A67" s="34" t="s">
        <v>12</v>
      </c>
      <c r="B67" s="30" t="s">
        <v>13</v>
      </c>
      <c r="C67" s="29" t="s">
        <v>66</v>
      </c>
      <c r="D67" s="30" t="s">
        <v>188</v>
      </c>
      <c r="E67" s="29" t="s">
        <v>192</v>
      </c>
      <c r="F67" s="29" t="s">
        <v>193</v>
      </c>
      <c r="G67" s="29" t="s">
        <v>194</v>
      </c>
    </row>
    <row r="68" spans="1:9" s="29" customFormat="1" ht="24">
      <c r="A68" s="34" t="s">
        <v>12</v>
      </c>
      <c r="B68" s="30" t="s">
        <v>13</v>
      </c>
      <c r="C68" s="29" t="s">
        <v>195</v>
      </c>
      <c r="D68" s="30" t="s">
        <v>196</v>
      </c>
      <c r="E68" s="29" t="s">
        <v>197</v>
      </c>
      <c r="F68" s="29" t="s">
        <v>198</v>
      </c>
      <c r="G68" s="29" t="s">
        <v>199</v>
      </c>
      <c r="I68" s="42"/>
    </row>
    <row r="69" spans="1:9" s="29" customFormat="1" ht="24">
      <c r="A69" s="34" t="s">
        <v>12</v>
      </c>
      <c r="B69" s="30" t="s">
        <v>13</v>
      </c>
      <c r="C69" s="29" t="s">
        <v>195</v>
      </c>
      <c r="D69" s="30" t="s">
        <v>196</v>
      </c>
      <c r="E69" s="29" t="s">
        <v>200</v>
      </c>
      <c r="F69" s="29" t="s">
        <v>201</v>
      </c>
      <c r="G69" s="29" t="s">
        <v>202</v>
      </c>
    </row>
    <row r="70" spans="1:9" s="29" customFormat="1" ht="24">
      <c r="A70" s="34" t="s">
        <v>12</v>
      </c>
      <c r="B70" s="30" t="s">
        <v>13</v>
      </c>
      <c r="C70" s="29" t="s">
        <v>203</v>
      </c>
      <c r="D70" s="30" t="s">
        <v>204</v>
      </c>
      <c r="E70" s="29" t="s">
        <v>205</v>
      </c>
      <c r="F70" s="29" t="s">
        <v>206</v>
      </c>
      <c r="G70" s="29" t="s">
        <v>207</v>
      </c>
    </row>
    <row r="71" spans="1:9" s="29" customFormat="1">
      <c r="A71" s="34"/>
      <c r="B71" s="30"/>
      <c r="D71" s="30" t="s">
        <v>204</v>
      </c>
      <c r="E71" s="29" t="s">
        <v>208</v>
      </c>
      <c r="F71" s="29" t="s">
        <v>209</v>
      </c>
      <c r="G71" s="29" t="s">
        <v>210</v>
      </c>
    </row>
    <row r="72" spans="1:9" s="29" customFormat="1" ht="24">
      <c r="A72" s="34" t="s">
        <v>12</v>
      </c>
      <c r="B72" s="30" t="s">
        <v>13</v>
      </c>
      <c r="C72" s="29" t="s">
        <v>211</v>
      </c>
      <c r="D72" s="30" t="s">
        <v>212</v>
      </c>
      <c r="E72" s="29" t="s">
        <v>213</v>
      </c>
      <c r="F72" s="29" t="s">
        <v>214</v>
      </c>
      <c r="G72" s="29" t="s">
        <v>215</v>
      </c>
    </row>
    <row r="73" spans="1:9" s="29" customFormat="1" ht="24">
      <c r="A73" s="34" t="s">
        <v>12</v>
      </c>
      <c r="B73" s="30" t="s">
        <v>13</v>
      </c>
      <c r="C73" s="29" t="s">
        <v>211</v>
      </c>
      <c r="D73" s="30" t="s">
        <v>212</v>
      </c>
      <c r="E73" s="29" t="s">
        <v>216</v>
      </c>
      <c r="F73" s="29" t="s">
        <v>217</v>
      </c>
      <c r="G73" s="29" t="s">
        <v>218</v>
      </c>
    </row>
    <row r="74" spans="1:9" s="29" customFormat="1" ht="24">
      <c r="A74" s="34" t="s">
        <v>12</v>
      </c>
      <c r="B74" s="30" t="s">
        <v>13</v>
      </c>
      <c r="C74" s="29" t="s">
        <v>219</v>
      </c>
      <c r="D74" s="30" t="s">
        <v>220</v>
      </c>
      <c r="E74" s="29" t="s">
        <v>221</v>
      </c>
      <c r="F74" s="29" t="s">
        <v>222</v>
      </c>
      <c r="G74" s="29" t="s">
        <v>223</v>
      </c>
      <c r="I74" s="42"/>
    </row>
    <row r="75" spans="1:9" s="29" customFormat="1" ht="24">
      <c r="A75" s="34"/>
      <c r="B75" s="30"/>
      <c r="D75" s="30" t="s">
        <v>224</v>
      </c>
      <c r="E75" s="29" t="s">
        <v>225</v>
      </c>
      <c r="F75" s="29" t="s">
        <v>226</v>
      </c>
      <c r="G75" s="29" t="s">
        <v>227</v>
      </c>
      <c r="I75" s="44"/>
    </row>
    <row r="76" spans="1:9" s="29" customFormat="1" ht="24">
      <c r="A76" s="34" t="s">
        <v>12</v>
      </c>
      <c r="B76" s="30" t="s">
        <v>13</v>
      </c>
      <c r="C76" s="29" t="s">
        <v>228</v>
      </c>
      <c r="D76" s="30" t="s">
        <v>224</v>
      </c>
      <c r="E76" s="29" t="s">
        <v>229</v>
      </c>
      <c r="F76" s="29" t="s">
        <v>230</v>
      </c>
      <c r="G76" s="29" t="s">
        <v>231</v>
      </c>
    </row>
    <row r="77" spans="1:9" s="29" customFormat="1" ht="24">
      <c r="A77" s="34" t="s">
        <v>12</v>
      </c>
      <c r="B77" s="30" t="s">
        <v>13</v>
      </c>
      <c r="C77" s="29" t="s">
        <v>232</v>
      </c>
      <c r="D77" s="30" t="s">
        <v>233</v>
      </c>
      <c r="E77" s="29" t="s">
        <v>234</v>
      </c>
      <c r="F77" s="29" t="s">
        <v>235</v>
      </c>
      <c r="G77" s="29" t="s">
        <v>236</v>
      </c>
    </row>
    <row r="78" spans="1:9" s="29" customFormat="1" ht="24">
      <c r="A78" s="34"/>
      <c r="B78" s="30"/>
      <c r="D78" s="30" t="s">
        <v>233</v>
      </c>
      <c r="E78" s="29" t="s">
        <v>237</v>
      </c>
      <c r="F78" s="29" t="s">
        <v>238</v>
      </c>
      <c r="G78" s="29" t="s">
        <v>239</v>
      </c>
    </row>
    <row r="79" spans="1:9" s="29" customFormat="1" ht="24">
      <c r="A79" s="34" t="s">
        <v>12</v>
      </c>
      <c r="B79" s="30" t="s">
        <v>13</v>
      </c>
      <c r="C79" s="29" t="s">
        <v>240</v>
      </c>
      <c r="D79" s="30" t="s">
        <v>241</v>
      </c>
      <c r="E79" s="29" t="s">
        <v>242</v>
      </c>
      <c r="F79" s="29" t="s">
        <v>243</v>
      </c>
      <c r="G79" s="29" t="s">
        <v>244</v>
      </c>
      <c r="I79" s="42"/>
    </row>
    <row r="80" spans="1:9" s="29" customFormat="1" ht="36">
      <c r="A80" s="34" t="s">
        <v>12</v>
      </c>
      <c r="B80" s="30" t="s">
        <v>13</v>
      </c>
      <c r="C80" s="29" t="s">
        <v>240</v>
      </c>
      <c r="D80" s="30" t="s">
        <v>241</v>
      </c>
      <c r="E80" s="29" t="s">
        <v>245</v>
      </c>
      <c r="F80" s="29" t="s">
        <v>230</v>
      </c>
      <c r="G80" s="29" t="s">
        <v>246</v>
      </c>
    </row>
    <row r="81" spans="1:9" s="29" customFormat="1" ht="24">
      <c r="A81" s="34" t="s">
        <v>12</v>
      </c>
      <c r="B81" s="30" t="s">
        <v>13</v>
      </c>
      <c r="C81" s="29" t="s">
        <v>247</v>
      </c>
      <c r="D81" s="30" t="s">
        <v>248</v>
      </c>
      <c r="E81" s="29" t="s">
        <v>249</v>
      </c>
      <c r="F81" s="29" t="s">
        <v>250</v>
      </c>
      <c r="G81" s="29" t="s">
        <v>251</v>
      </c>
    </row>
    <row r="82" spans="1:9" s="29" customFormat="1" ht="36">
      <c r="A82" s="34" t="s">
        <v>12</v>
      </c>
      <c r="B82" s="30" t="s">
        <v>13</v>
      </c>
      <c r="C82" s="29" t="s">
        <v>247</v>
      </c>
      <c r="D82" s="30" t="s">
        <v>248</v>
      </c>
      <c r="E82" s="29" t="s">
        <v>252</v>
      </c>
      <c r="F82" s="29" t="s">
        <v>253</v>
      </c>
      <c r="G82" s="29" t="s">
        <v>254</v>
      </c>
      <c r="I82" s="42"/>
    </row>
    <row r="83" spans="1:9" s="29" customFormat="1" ht="24">
      <c r="A83" s="34" t="s">
        <v>12</v>
      </c>
      <c r="B83" s="30" t="s">
        <v>13</v>
      </c>
      <c r="C83" s="29" t="s">
        <v>255</v>
      </c>
      <c r="D83" s="30" t="s">
        <v>256</v>
      </c>
      <c r="E83" s="29" t="s">
        <v>257</v>
      </c>
      <c r="F83" s="29" t="s">
        <v>258</v>
      </c>
      <c r="G83" s="29" t="s">
        <v>259</v>
      </c>
    </row>
    <row r="84" spans="1:9" s="29" customFormat="1" ht="36">
      <c r="A84" s="34" t="s">
        <v>12</v>
      </c>
      <c r="B84" s="30" t="s">
        <v>13</v>
      </c>
      <c r="C84" s="29" t="s">
        <v>255</v>
      </c>
      <c r="D84" s="30" t="s">
        <v>256</v>
      </c>
      <c r="E84" s="29" t="s">
        <v>260</v>
      </c>
      <c r="F84" s="29" t="s">
        <v>261</v>
      </c>
      <c r="G84" s="29" t="s">
        <v>262</v>
      </c>
    </row>
    <row r="85" spans="1:9" s="29" customFormat="1">
      <c r="A85" s="34" t="s">
        <v>12</v>
      </c>
      <c r="B85" s="30" t="s">
        <v>13</v>
      </c>
      <c r="C85" s="29" t="s">
        <v>263</v>
      </c>
      <c r="D85" s="30" t="s">
        <v>264</v>
      </c>
      <c r="E85" s="29" t="s">
        <v>265</v>
      </c>
      <c r="F85" s="29" t="s">
        <v>17</v>
      </c>
      <c r="G85" s="29" t="s">
        <v>18</v>
      </c>
    </row>
    <row r="86" spans="1:9" s="29" customFormat="1">
      <c r="A86" s="34" t="s">
        <v>12</v>
      </c>
      <c r="B86" s="30" t="s">
        <v>13</v>
      </c>
      <c r="C86" s="29" t="s">
        <v>263</v>
      </c>
      <c r="D86" s="30" t="s">
        <v>264</v>
      </c>
      <c r="E86" s="29" t="s">
        <v>266</v>
      </c>
      <c r="F86" s="29" t="s">
        <v>20</v>
      </c>
      <c r="G86" s="29" t="s">
        <v>267</v>
      </c>
    </row>
    <row r="87" spans="1:9" s="29" customFormat="1">
      <c r="A87" s="34" t="s">
        <v>12</v>
      </c>
      <c r="B87" s="30" t="s">
        <v>13</v>
      </c>
      <c r="C87" s="29" t="s">
        <v>263</v>
      </c>
      <c r="D87" s="30" t="s">
        <v>264</v>
      </c>
      <c r="E87" s="29" t="s">
        <v>268</v>
      </c>
      <c r="F87" s="29" t="s">
        <v>269</v>
      </c>
      <c r="G87" s="29" t="s">
        <v>27</v>
      </c>
    </row>
    <row r="88" spans="1:9" s="29" customFormat="1">
      <c r="A88" s="34" t="s">
        <v>12</v>
      </c>
      <c r="B88" s="30" t="s">
        <v>13</v>
      </c>
      <c r="C88" s="29" t="s">
        <v>263</v>
      </c>
      <c r="D88" s="30" t="s">
        <v>264</v>
      </c>
      <c r="E88" s="29" t="s">
        <v>270</v>
      </c>
      <c r="F88" s="29" t="s">
        <v>271</v>
      </c>
      <c r="G88" s="29" t="s">
        <v>272</v>
      </c>
    </row>
    <row r="89" spans="1:9" s="29" customFormat="1" ht="24">
      <c r="A89" s="34" t="s">
        <v>12</v>
      </c>
      <c r="B89" s="30" t="s">
        <v>13</v>
      </c>
      <c r="C89" s="29" t="s">
        <v>263</v>
      </c>
      <c r="D89" s="30" t="s">
        <v>264</v>
      </c>
      <c r="E89" s="29" t="s">
        <v>273</v>
      </c>
      <c r="F89" s="29" t="s">
        <v>274</v>
      </c>
      <c r="G89" s="29" t="s">
        <v>275</v>
      </c>
    </row>
    <row r="90" spans="1:9" s="29" customFormat="1" ht="24">
      <c r="A90" s="34" t="s">
        <v>12</v>
      </c>
      <c r="B90" s="30" t="s">
        <v>13</v>
      </c>
      <c r="C90" s="29" t="s">
        <v>263</v>
      </c>
      <c r="D90" s="30" t="s">
        <v>264</v>
      </c>
      <c r="E90" s="29" t="s">
        <v>276</v>
      </c>
      <c r="F90" s="29" t="s">
        <v>111</v>
      </c>
      <c r="G90" s="29" t="s">
        <v>112</v>
      </c>
    </row>
    <row r="91" spans="1:9" s="29" customFormat="1" ht="24">
      <c r="A91" s="34" t="s">
        <v>12</v>
      </c>
      <c r="B91" s="30" t="s">
        <v>13</v>
      </c>
      <c r="C91" s="29" t="s">
        <v>263</v>
      </c>
      <c r="D91" s="30" t="s">
        <v>264</v>
      </c>
      <c r="E91" s="29" t="s">
        <v>277</v>
      </c>
      <c r="F91" s="29" t="s">
        <v>114</v>
      </c>
      <c r="G91" s="29" t="s">
        <v>115</v>
      </c>
    </row>
    <row r="92" spans="1:9" s="29" customFormat="1" ht="60">
      <c r="A92" s="34" t="s">
        <v>12</v>
      </c>
      <c r="B92" s="30" t="s">
        <v>13</v>
      </c>
      <c r="C92" s="29" t="s">
        <v>263</v>
      </c>
      <c r="D92" s="30" t="s">
        <v>264</v>
      </c>
      <c r="E92" s="29" t="s">
        <v>278</v>
      </c>
      <c r="F92" s="29" t="s">
        <v>279</v>
      </c>
      <c r="G92" s="29" t="s">
        <v>118</v>
      </c>
      <c r="I92" s="42"/>
    </row>
    <row r="93" spans="1:9" s="29" customFormat="1" ht="36">
      <c r="A93" s="34" t="s">
        <v>12</v>
      </c>
      <c r="B93" s="30" t="s">
        <v>13</v>
      </c>
      <c r="C93" s="29" t="s">
        <v>280</v>
      </c>
      <c r="D93" s="30" t="s">
        <v>281</v>
      </c>
      <c r="E93" s="29" t="s">
        <v>282</v>
      </c>
      <c r="F93" s="29" t="s">
        <v>283</v>
      </c>
      <c r="G93" s="29" t="s">
        <v>284</v>
      </c>
      <c r="I93" s="42"/>
    </row>
    <row r="94" spans="1:9" s="29" customFormat="1" ht="36">
      <c r="A94" s="34" t="s">
        <v>12</v>
      </c>
      <c r="B94" s="30" t="s">
        <v>13</v>
      </c>
      <c r="C94" s="29" t="s">
        <v>285</v>
      </c>
      <c r="D94" s="30" t="s">
        <v>286</v>
      </c>
      <c r="E94" s="29" t="s">
        <v>287</v>
      </c>
      <c r="F94" s="29" t="s">
        <v>288</v>
      </c>
      <c r="G94" s="29" t="s">
        <v>289</v>
      </c>
      <c r="I94" s="42"/>
    </row>
    <row r="95" spans="1:9" s="30" customFormat="1" ht="12.75">
      <c r="A95" s="40" t="s">
        <v>12</v>
      </c>
      <c r="B95" s="30" t="s">
        <v>13</v>
      </c>
      <c r="C95" s="30" t="s">
        <v>290</v>
      </c>
      <c r="D95" s="30" t="s">
        <v>291</v>
      </c>
      <c r="E95" s="30" t="s">
        <v>292</v>
      </c>
      <c r="F95" s="30" t="s">
        <v>293</v>
      </c>
      <c r="G95" s="30" t="s">
        <v>294</v>
      </c>
      <c r="I95" s="45"/>
    </row>
    <row r="96" spans="1:9" s="29" customFormat="1" ht="36">
      <c r="A96" s="34" t="s">
        <v>12</v>
      </c>
      <c r="B96" s="30" t="s">
        <v>13</v>
      </c>
      <c r="C96" s="29" t="s">
        <v>290</v>
      </c>
      <c r="D96" s="30" t="s">
        <v>291</v>
      </c>
      <c r="E96" s="29" t="s">
        <v>295</v>
      </c>
      <c r="F96" s="29" t="s">
        <v>296</v>
      </c>
      <c r="G96" s="29" t="s">
        <v>297</v>
      </c>
    </row>
    <row r="97" spans="1:9" s="29" customFormat="1" ht="36">
      <c r="A97" s="34" t="s">
        <v>12</v>
      </c>
      <c r="B97" s="30" t="s">
        <v>13</v>
      </c>
      <c r="C97" s="29" t="s">
        <v>290</v>
      </c>
      <c r="D97" s="30" t="s">
        <v>291</v>
      </c>
      <c r="E97" s="29" t="s">
        <v>298</v>
      </c>
      <c r="F97" s="29" t="s">
        <v>299</v>
      </c>
      <c r="G97" s="29" t="s">
        <v>300</v>
      </c>
    </row>
    <row r="98" spans="1:9" s="29" customFormat="1" ht="48">
      <c r="A98" s="34" t="s">
        <v>12</v>
      </c>
      <c r="B98" s="30" t="s">
        <v>13</v>
      </c>
      <c r="C98" s="29" t="s">
        <v>290</v>
      </c>
      <c r="D98" s="30" t="s">
        <v>291</v>
      </c>
      <c r="E98" s="29" t="s">
        <v>301</v>
      </c>
      <c r="F98" s="29" t="s">
        <v>302</v>
      </c>
      <c r="G98" s="29" t="s">
        <v>303</v>
      </c>
      <c r="I98" s="42"/>
    </row>
    <row r="99" spans="1:9" s="30" customFormat="1" ht="24">
      <c r="A99" s="40" t="s">
        <v>12</v>
      </c>
      <c r="B99" s="30" t="s">
        <v>13</v>
      </c>
      <c r="C99" s="30" t="s">
        <v>304</v>
      </c>
      <c r="D99" s="30" t="s">
        <v>305</v>
      </c>
      <c r="E99" s="30" t="s">
        <v>306</v>
      </c>
      <c r="F99" s="30" t="s">
        <v>307</v>
      </c>
      <c r="G99" s="30" t="s">
        <v>308</v>
      </c>
      <c r="I99" s="51"/>
    </row>
    <row r="100" spans="1:9" s="29" customFormat="1" ht="36">
      <c r="A100" s="34" t="s">
        <v>12</v>
      </c>
      <c r="B100" s="30" t="s">
        <v>13</v>
      </c>
      <c r="C100" s="29" t="s">
        <v>304</v>
      </c>
      <c r="D100" s="30" t="s">
        <v>305</v>
      </c>
      <c r="E100" s="29" t="s">
        <v>309</v>
      </c>
      <c r="F100" s="29" t="s">
        <v>296</v>
      </c>
      <c r="G100" s="29" t="s">
        <v>310</v>
      </c>
    </row>
    <row r="101" spans="1:9" s="29" customFormat="1" ht="36">
      <c r="A101" s="34" t="s">
        <v>12</v>
      </c>
      <c r="B101" s="30" t="s">
        <v>13</v>
      </c>
      <c r="C101" s="29" t="s">
        <v>304</v>
      </c>
      <c r="D101" s="30" t="s">
        <v>305</v>
      </c>
      <c r="E101" s="29" t="s">
        <v>311</v>
      </c>
      <c r="F101" s="33" t="s">
        <v>299</v>
      </c>
      <c r="G101" s="33" t="s">
        <v>312</v>
      </c>
      <c r="H101" s="42"/>
      <c r="I101" s="42"/>
    </row>
    <row r="102" spans="1:9" s="29" customFormat="1" ht="36">
      <c r="A102" s="34" t="s">
        <v>12</v>
      </c>
      <c r="B102" s="30" t="s">
        <v>13</v>
      </c>
      <c r="C102" s="29" t="s">
        <v>304</v>
      </c>
      <c r="D102" s="30" t="s">
        <v>305</v>
      </c>
      <c r="E102" s="29" t="s">
        <v>313</v>
      </c>
      <c r="F102" s="29" t="s">
        <v>314</v>
      </c>
      <c r="G102" s="29" t="s">
        <v>315</v>
      </c>
      <c r="I102" s="42"/>
    </row>
    <row r="103" spans="1:9" s="31" customFormat="1" ht="24">
      <c r="A103" s="41" t="s">
        <v>12</v>
      </c>
      <c r="B103" s="31" t="s">
        <v>13</v>
      </c>
      <c r="C103" s="31" t="s">
        <v>316</v>
      </c>
      <c r="D103" s="31" t="s">
        <v>317</v>
      </c>
      <c r="E103" s="31" t="s">
        <v>318</v>
      </c>
      <c r="F103" s="31" t="s">
        <v>319</v>
      </c>
      <c r="G103" s="31" t="s">
        <v>320</v>
      </c>
      <c r="I103" s="31" t="s">
        <v>321</v>
      </c>
    </row>
    <row r="104" spans="1:9" s="29" customFormat="1" ht="36">
      <c r="A104" s="34" t="s">
        <v>12</v>
      </c>
      <c r="B104" s="30" t="s">
        <v>13</v>
      </c>
      <c r="C104" s="29" t="s">
        <v>316</v>
      </c>
      <c r="D104" s="30" t="s">
        <v>317</v>
      </c>
      <c r="E104" s="29" t="s">
        <v>322</v>
      </c>
      <c r="F104" s="29" t="s">
        <v>296</v>
      </c>
      <c r="G104" s="29" t="s">
        <v>323</v>
      </c>
      <c r="I104" s="42"/>
    </row>
    <row r="105" spans="1:9" s="29" customFormat="1" ht="36">
      <c r="A105" s="34" t="s">
        <v>12</v>
      </c>
      <c r="B105" s="30" t="s">
        <v>13</v>
      </c>
      <c r="C105" s="29" t="s">
        <v>316</v>
      </c>
      <c r="D105" s="30" t="s">
        <v>317</v>
      </c>
      <c r="E105" s="29" t="s">
        <v>324</v>
      </c>
      <c r="F105" s="29" t="s">
        <v>325</v>
      </c>
      <c r="G105" s="29" t="s">
        <v>326</v>
      </c>
    </row>
    <row r="106" spans="1:9" s="29" customFormat="1" ht="48">
      <c r="A106" s="34" t="s">
        <v>12</v>
      </c>
      <c r="B106" s="30" t="s">
        <v>13</v>
      </c>
      <c r="C106" s="29" t="s">
        <v>316</v>
      </c>
      <c r="D106" s="30" t="s">
        <v>317</v>
      </c>
      <c r="E106" s="29" t="s">
        <v>327</v>
      </c>
      <c r="F106" s="29" t="s">
        <v>328</v>
      </c>
      <c r="G106" s="29" t="s">
        <v>329</v>
      </c>
    </row>
    <row r="107" spans="1:9" s="29" customFormat="1" ht="36">
      <c r="A107" s="34" t="s">
        <v>12</v>
      </c>
      <c r="B107" s="30" t="s">
        <v>13</v>
      </c>
      <c r="C107" s="29" t="s">
        <v>330</v>
      </c>
      <c r="D107" s="30" t="s">
        <v>331</v>
      </c>
      <c r="E107" s="29" t="s">
        <v>332</v>
      </c>
      <c r="F107" s="29" t="s">
        <v>296</v>
      </c>
      <c r="G107" s="29" t="s">
        <v>333</v>
      </c>
    </row>
    <row r="108" spans="1:9" s="32" customFormat="1" ht="24">
      <c r="A108" s="48" t="s">
        <v>12</v>
      </c>
      <c r="B108" s="32" t="s">
        <v>13</v>
      </c>
      <c r="C108" s="32" t="s">
        <v>330</v>
      </c>
      <c r="D108" s="32" t="s">
        <v>331</v>
      </c>
      <c r="E108" s="32" t="s">
        <v>334</v>
      </c>
      <c r="F108" s="32" t="s">
        <v>335</v>
      </c>
      <c r="G108" s="32" t="s">
        <v>336</v>
      </c>
    </row>
    <row r="109" spans="1:9" s="29" customFormat="1" ht="36">
      <c r="A109" s="34" t="s">
        <v>12</v>
      </c>
      <c r="B109" s="30" t="s">
        <v>13</v>
      </c>
      <c r="C109" s="29" t="s">
        <v>330</v>
      </c>
      <c r="D109" s="30" t="s">
        <v>331</v>
      </c>
      <c r="E109" s="29" t="s">
        <v>337</v>
      </c>
      <c r="F109" s="33" t="s">
        <v>299</v>
      </c>
      <c r="G109" s="33" t="s">
        <v>338</v>
      </c>
    </row>
    <row r="110" spans="1:9" s="33" customFormat="1" ht="48">
      <c r="A110" s="49" t="s">
        <v>12</v>
      </c>
      <c r="B110" s="32" t="s">
        <v>13</v>
      </c>
      <c r="C110" s="33" t="s">
        <v>330</v>
      </c>
      <c r="D110" s="32" t="s">
        <v>331</v>
      </c>
      <c r="E110" s="33" t="s">
        <v>339</v>
      </c>
      <c r="F110" s="33" t="s">
        <v>340</v>
      </c>
      <c r="G110" s="33" t="s">
        <v>341</v>
      </c>
    </row>
    <row r="111" spans="1:9" s="29" customFormat="1" ht="24">
      <c r="A111" s="34" t="s">
        <v>12</v>
      </c>
      <c r="B111" s="30" t="s">
        <v>13</v>
      </c>
      <c r="C111" s="29" t="s">
        <v>342</v>
      </c>
      <c r="D111" s="30" t="s">
        <v>343</v>
      </c>
      <c r="E111" s="29" t="s">
        <v>344</v>
      </c>
      <c r="F111" s="29" t="s">
        <v>345</v>
      </c>
      <c r="G111" s="29" t="s">
        <v>346</v>
      </c>
    </row>
    <row r="112" spans="1:9" s="30" customFormat="1" ht="24">
      <c r="A112" s="40" t="s">
        <v>12</v>
      </c>
      <c r="B112" s="30" t="s">
        <v>13</v>
      </c>
      <c r="C112" s="30" t="s">
        <v>342</v>
      </c>
      <c r="D112" s="30" t="s">
        <v>343</v>
      </c>
      <c r="E112" s="30" t="s">
        <v>347</v>
      </c>
      <c r="F112" s="30" t="s">
        <v>348</v>
      </c>
      <c r="G112" s="30" t="s">
        <v>349</v>
      </c>
    </row>
    <row r="113" spans="1:9" s="29" customFormat="1" ht="36">
      <c r="A113" s="34" t="s">
        <v>12</v>
      </c>
      <c r="B113" s="30" t="s">
        <v>13</v>
      </c>
      <c r="C113" s="29" t="s">
        <v>342</v>
      </c>
      <c r="D113" s="30" t="s">
        <v>343</v>
      </c>
      <c r="E113" s="29" t="s">
        <v>350</v>
      </c>
      <c r="F113" s="29" t="s">
        <v>351</v>
      </c>
      <c r="G113" s="29" t="s">
        <v>352</v>
      </c>
    </row>
    <row r="114" spans="1:9" s="33" customFormat="1" ht="36">
      <c r="A114" s="49" t="s">
        <v>12</v>
      </c>
      <c r="B114" s="32" t="s">
        <v>13</v>
      </c>
      <c r="C114" s="33" t="s">
        <v>342</v>
      </c>
      <c r="D114" s="32" t="s">
        <v>343</v>
      </c>
      <c r="E114" s="33" t="s">
        <v>353</v>
      </c>
      <c r="F114" s="33" t="s">
        <v>354</v>
      </c>
      <c r="G114" s="33" t="s">
        <v>355</v>
      </c>
    </row>
    <row r="115" spans="1:9" s="29" customFormat="1" ht="48">
      <c r="A115" s="34" t="s">
        <v>12</v>
      </c>
      <c r="B115" s="30" t="s">
        <v>13</v>
      </c>
      <c r="C115" s="29" t="s">
        <v>342</v>
      </c>
      <c r="D115" s="30" t="s">
        <v>343</v>
      </c>
      <c r="E115" s="29" t="s">
        <v>356</v>
      </c>
      <c r="F115" s="29" t="s">
        <v>357</v>
      </c>
      <c r="G115" s="29" t="s">
        <v>358</v>
      </c>
    </row>
    <row r="116" spans="1:9" s="29" customFormat="1" ht="48">
      <c r="A116" s="34" t="s">
        <v>12</v>
      </c>
      <c r="B116" s="30" t="s">
        <v>13</v>
      </c>
      <c r="C116" s="29" t="s">
        <v>342</v>
      </c>
      <c r="D116" s="30" t="s">
        <v>343</v>
      </c>
      <c r="E116" s="29" t="s">
        <v>359</v>
      </c>
      <c r="F116" s="29" t="s">
        <v>360</v>
      </c>
      <c r="G116" s="29" t="s">
        <v>361</v>
      </c>
    </row>
    <row r="117" spans="1:9" s="29" customFormat="1" ht="60">
      <c r="A117" s="34" t="s">
        <v>12</v>
      </c>
      <c r="B117" s="30" t="s">
        <v>13</v>
      </c>
      <c r="C117" s="29" t="s">
        <v>342</v>
      </c>
      <c r="D117" s="30" t="s">
        <v>343</v>
      </c>
      <c r="E117" s="29" t="s">
        <v>362</v>
      </c>
      <c r="F117" s="29" t="s">
        <v>363</v>
      </c>
      <c r="G117" s="29" t="s">
        <v>364</v>
      </c>
      <c r="I117" s="42"/>
    </row>
    <row r="118" spans="1:9" s="29" customFormat="1">
      <c r="A118" s="34"/>
      <c r="B118" s="30"/>
      <c r="D118" s="30"/>
    </row>
    <row r="119" spans="1:9" s="29" customFormat="1">
      <c r="A119" s="34"/>
      <c r="B119" s="30"/>
      <c r="D119" s="50"/>
    </row>
    <row r="120" spans="1:9" s="29" customFormat="1">
      <c r="A120" s="34"/>
      <c r="B120" s="30"/>
      <c r="D120" s="30"/>
    </row>
    <row r="121" spans="1:9" s="29" customFormat="1">
      <c r="A121" s="34"/>
      <c r="B121" s="30"/>
      <c r="D121" s="30"/>
    </row>
    <row r="122" spans="1:9" s="29" customFormat="1">
      <c r="A122" s="34"/>
      <c r="B122" s="30"/>
      <c r="D122" s="30"/>
    </row>
    <row r="123" spans="1:9" s="29" customFormat="1" ht="12.75">
      <c r="A123" s="34"/>
      <c r="I123" s="44"/>
    </row>
    <row r="124" spans="1:9" s="29" customFormat="1">
      <c r="A124" s="34"/>
    </row>
    <row r="125" spans="1:9" s="29" customFormat="1">
      <c r="A125" s="34"/>
    </row>
    <row r="126" spans="1:9" s="29" customFormat="1">
      <c r="A126" s="34"/>
    </row>
    <row r="127" spans="1:9" s="29" customFormat="1">
      <c r="A127" s="34"/>
    </row>
    <row r="128" spans="1:9" s="29" customFormat="1">
      <c r="A128" s="34"/>
    </row>
    <row r="129" spans="1:9" s="29" customFormat="1" ht="12.75">
      <c r="A129" s="34"/>
      <c r="I129" s="44"/>
    </row>
    <row r="130" spans="1:9" s="29" customFormat="1">
      <c r="A130" s="34"/>
    </row>
    <row r="131" spans="1:9" s="29" customFormat="1">
      <c r="A131" s="34"/>
    </row>
    <row r="132" spans="1:9" s="29" customFormat="1">
      <c r="A132" s="34"/>
    </row>
    <row r="133" spans="1:9" s="29" customFormat="1">
      <c r="A133" s="34"/>
    </row>
    <row r="134" spans="1:9" s="29" customFormat="1">
      <c r="A134" s="34"/>
    </row>
    <row r="135" spans="1:9" s="29" customFormat="1">
      <c r="A135" s="34"/>
    </row>
    <row r="136" spans="1:9" s="29" customFormat="1">
      <c r="A136" s="34"/>
    </row>
    <row r="137" spans="1:9" s="29" customFormat="1">
      <c r="A137" s="34"/>
    </row>
    <row r="138" spans="1:9" s="29" customFormat="1">
      <c r="A138" s="34"/>
    </row>
    <row r="139" spans="1:9" s="29" customFormat="1">
      <c r="A139" s="34"/>
    </row>
    <row r="140" spans="1:9" s="29" customFormat="1">
      <c r="A140" s="34"/>
    </row>
    <row r="141" spans="1:9" s="29" customFormat="1">
      <c r="A141" s="34"/>
    </row>
    <row r="142" spans="1:9" s="29" customFormat="1">
      <c r="A142" s="34"/>
    </row>
    <row r="143" spans="1:9" s="29" customFormat="1">
      <c r="A143" s="34"/>
    </row>
    <row r="144" spans="1:9" s="29" customFormat="1">
      <c r="A144" s="34"/>
    </row>
    <row r="145" spans="1:5" s="29" customFormat="1">
      <c r="A145" s="34"/>
    </row>
    <row r="146" spans="1:5" s="29" customFormat="1">
      <c r="A146" s="34"/>
    </row>
    <row r="147" spans="1:5" s="29" customFormat="1">
      <c r="A147" s="34"/>
    </row>
    <row r="148" spans="1:5" s="29" customFormat="1">
      <c r="A148" s="34"/>
    </row>
    <row r="149" spans="1:5" s="29" customFormat="1">
      <c r="A149" s="34"/>
    </row>
    <row r="150" spans="1:5" s="29" customFormat="1">
      <c r="A150" s="34"/>
    </row>
    <row r="151" spans="1:5" s="29" customFormat="1">
      <c r="A151" s="34"/>
    </row>
    <row r="152" spans="1:5" s="30" customFormat="1">
      <c r="A152" s="40"/>
      <c r="C152" s="29"/>
      <c r="E152" s="29"/>
    </row>
    <row r="153" spans="1:5" s="29" customFormat="1">
      <c r="A153" s="34"/>
    </row>
    <row r="154" spans="1:5" s="29" customFormat="1">
      <c r="A154" s="34"/>
    </row>
    <row r="155" spans="1:5" s="29" customFormat="1">
      <c r="A155" s="34"/>
    </row>
    <row r="156" spans="1:5" s="29" customFormat="1">
      <c r="A156" s="34"/>
    </row>
    <row r="157" spans="1:5" s="29" customFormat="1">
      <c r="A157" s="34"/>
    </row>
    <row r="158" spans="1:5" s="29" customFormat="1">
      <c r="A158" s="34"/>
    </row>
    <row r="159" spans="1:5" s="29" customFormat="1">
      <c r="A159" s="34"/>
    </row>
    <row r="160" spans="1:5" s="29" customFormat="1">
      <c r="A160" s="34"/>
    </row>
    <row r="161" spans="1:1" s="29" customFormat="1">
      <c r="A161" s="34"/>
    </row>
    <row r="162" spans="1:1" s="29" customFormat="1">
      <c r="A162" s="34"/>
    </row>
    <row r="163" spans="1:1" s="29" customFormat="1">
      <c r="A163" s="34"/>
    </row>
    <row r="164" spans="1:1" s="29" customFormat="1">
      <c r="A164" s="34"/>
    </row>
    <row r="165" spans="1:1" s="29" customFormat="1">
      <c r="A165" s="34"/>
    </row>
    <row r="166" spans="1:1" s="29" customFormat="1">
      <c r="A166" s="34"/>
    </row>
    <row r="167" spans="1:1" s="29" customFormat="1">
      <c r="A167" s="34"/>
    </row>
    <row r="168" spans="1:1" s="29" customFormat="1">
      <c r="A168" s="34"/>
    </row>
    <row r="169" spans="1:1" s="29" customFormat="1">
      <c r="A169" s="34"/>
    </row>
    <row r="170" spans="1:1" s="29" customFormat="1">
      <c r="A170" s="34"/>
    </row>
    <row r="171" spans="1:1" s="29" customFormat="1">
      <c r="A171" s="34"/>
    </row>
    <row r="172" spans="1:1" s="29" customFormat="1">
      <c r="A172" s="34"/>
    </row>
    <row r="173" spans="1:1" s="29" customFormat="1">
      <c r="A173" s="34"/>
    </row>
    <row r="174" spans="1:1" s="29" customFormat="1">
      <c r="A174" s="34"/>
    </row>
    <row r="175" spans="1:1" s="29" customFormat="1">
      <c r="A175" s="34"/>
    </row>
    <row r="176" spans="1:1" s="29" customFormat="1">
      <c r="A176" s="34"/>
    </row>
    <row r="177" spans="1:1" s="29" customFormat="1">
      <c r="A177" s="34"/>
    </row>
    <row r="178" spans="1:1" s="29" customFormat="1">
      <c r="A178" s="34"/>
    </row>
    <row r="179" spans="1:1" s="29" customFormat="1">
      <c r="A179" s="34"/>
    </row>
    <row r="180" spans="1:1" s="29" customFormat="1">
      <c r="A180" s="34"/>
    </row>
    <row r="181" spans="1:1" s="29" customFormat="1">
      <c r="A181" s="34"/>
    </row>
    <row r="182" spans="1:1" s="29" customFormat="1">
      <c r="A182" s="34"/>
    </row>
    <row r="183" spans="1:1" s="29" customFormat="1">
      <c r="A183" s="34"/>
    </row>
    <row r="184" spans="1:1" s="29" customFormat="1">
      <c r="A184" s="34"/>
    </row>
    <row r="185" spans="1:1" s="29" customFormat="1">
      <c r="A185" s="34"/>
    </row>
    <row r="186" spans="1:1" s="29" customFormat="1">
      <c r="A186" s="34"/>
    </row>
    <row r="187" spans="1:1" s="29" customFormat="1">
      <c r="A187" s="34"/>
    </row>
    <row r="188" spans="1:1" s="29" customFormat="1">
      <c r="A188" s="34"/>
    </row>
    <row r="189" spans="1:1" s="29" customFormat="1">
      <c r="A189" s="34"/>
    </row>
    <row r="190" spans="1:1" s="29" customFormat="1">
      <c r="A190" s="34"/>
    </row>
    <row r="191" spans="1:1" s="29" customFormat="1">
      <c r="A191" s="34"/>
    </row>
    <row r="192" spans="1:1" s="29" customFormat="1">
      <c r="A192" s="34"/>
    </row>
    <row r="193" spans="1:1" s="29" customFormat="1">
      <c r="A193" s="34"/>
    </row>
    <row r="194" spans="1:1" s="29" customFormat="1">
      <c r="A194" s="34"/>
    </row>
    <row r="195" spans="1:1" s="29" customFormat="1">
      <c r="A195" s="34"/>
    </row>
    <row r="196" spans="1:1" s="29" customFormat="1">
      <c r="A196" s="34"/>
    </row>
    <row r="197" spans="1:1" s="29" customFormat="1">
      <c r="A197" s="34"/>
    </row>
    <row r="198" spans="1:1" s="29" customFormat="1">
      <c r="A198" s="34"/>
    </row>
    <row r="199" spans="1:1" s="29" customFormat="1">
      <c r="A199" s="34"/>
    </row>
    <row r="200" spans="1:1" s="29" customFormat="1">
      <c r="A200" s="34"/>
    </row>
    <row r="201" spans="1:1" s="30" customFormat="1">
      <c r="A201" s="40"/>
    </row>
    <row r="202" spans="1:1" s="29" customFormat="1">
      <c r="A202" s="34"/>
    </row>
    <row r="203" spans="1:1" s="29" customFormat="1">
      <c r="A203" s="34"/>
    </row>
    <row r="204" spans="1:1" s="29" customFormat="1">
      <c r="A204" s="34"/>
    </row>
    <row r="205" spans="1:1" s="29" customFormat="1">
      <c r="A205" s="34"/>
    </row>
    <row r="206" spans="1:1" s="29" customFormat="1">
      <c r="A206" s="34"/>
    </row>
    <row r="207" spans="1:1" s="29" customFormat="1">
      <c r="A207" s="34"/>
    </row>
    <row r="208" spans="1:1" s="29" customFormat="1">
      <c r="A208" s="34"/>
    </row>
    <row r="209" spans="1:9" s="29" customFormat="1">
      <c r="A209" s="34"/>
    </row>
    <row r="210" spans="1:9" s="29" customFormat="1">
      <c r="A210" s="34"/>
    </row>
    <row r="211" spans="1:9" s="29" customFormat="1">
      <c r="A211" s="34"/>
    </row>
    <row r="217" spans="1:9" s="29" customFormat="1" ht="12.75">
      <c r="A217" s="34"/>
      <c r="I217" s="52"/>
    </row>
    <row r="218" spans="1:9" s="29" customFormat="1">
      <c r="A218" s="34"/>
    </row>
    <row r="219" spans="1:9" s="29" customFormat="1">
      <c r="A219" s="34"/>
    </row>
    <row r="220" spans="1:9" s="29" customFormat="1">
      <c r="A220" s="34"/>
    </row>
    <row r="221" spans="1:9" s="29" customFormat="1">
      <c r="A221" s="34"/>
    </row>
    <row r="222" spans="1:9" s="29" customFormat="1">
      <c r="A222" s="34"/>
    </row>
    <row r="223" spans="1:9" s="29" customFormat="1">
      <c r="A223" s="34"/>
    </row>
    <row r="224" spans="1:9" s="29" customFormat="1">
      <c r="A224" s="34"/>
    </row>
    <row r="225" spans="1:10" s="29" customFormat="1">
      <c r="A225" s="34"/>
    </row>
    <row r="226" spans="1:10" s="29" customFormat="1">
      <c r="A226" s="34"/>
    </row>
    <row r="227" spans="1:10" s="30" customFormat="1">
      <c r="A227" s="34"/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 s="30" customFormat="1">
      <c r="A228" s="34"/>
      <c r="B228" s="29"/>
      <c r="C228" s="29"/>
      <c r="D228" s="29"/>
      <c r="E228" s="29"/>
      <c r="F228" s="29"/>
      <c r="G228" s="29"/>
      <c r="H228" s="29"/>
      <c r="I228" s="29"/>
      <c r="J228" s="29"/>
    </row>
    <row r="235" spans="1:10" s="29" customFormat="1">
      <c r="A235" s="34"/>
    </row>
    <row r="236" spans="1:10" s="29" customFormat="1">
      <c r="A236" s="34"/>
    </row>
    <row r="237" spans="1:10" s="30" customFormat="1">
      <c r="A237" s="34"/>
      <c r="B237" s="29"/>
      <c r="C237" s="29"/>
      <c r="D237" s="29"/>
      <c r="E237" s="29"/>
      <c r="F237" s="29"/>
      <c r="G237" s="29"/>
    </row>
    <row r="238" spans="1:10" s="30" customFormat="1">
      <c r="A238" s="34"/>
      <c r="B238" s="29"/>
      <c r="C238" s="29"/>
      <c r="D238" s="29"/>
      <c r="E238" s="29"/>
      <c r="F238" s="29"/>
      <c r="G238" s="29"/>
    </row>
    <row r="239" spans="1:10" s="30" customFormat="1">
      <c r="A239" s="34"/>
      <c r="B239" s="29"/>
      <c r="C239" s="29"/>
      <c r="D239" s="29"/>
      <c r="E239" s="29"/>
      <c r="F239" s="29"/>
      <c r="G239" s="29"/>
    </row>
    <row r="240" spans="1:10" s="30" customFormat="1">
      <c r="A240" s="34"/>
      <c r="B240" s="29"/>
      <c r="C240" s="29"/>
      <c r="D240" s="29"/>
      <c r="E240" s="29"/>
      <c r="F240" s="29"/>
      <c r="G240" s="29"/>
    </row>
    <row r="241" spans="1:1" s="29" customFormat="1">
      <c r="A241" s="34"/>
    </row>
    <row r="242" spans="1:1" s="29" customFormat="1">
      <c r="A242" s="34"/>
    </row>
    <row r="251" spans="1:1" s="30" customFormat="1">
      <c r="A251" s="40"/>
    </row>
    <row r="252" spans="1:1" s="30" customFormat="1">
      <c r="A252" s="40"/>
    </row>
    <row r="253" spans="1:1" s="30" customFormat="1">
      <c r="A253" s="40"/>
    </row>
    <row r="301" spans="1:4" s="29" customFormat="1">
      <c r="A301" s="34"/>
      <c r="D301" s="53"/>
    </row>
    <row r="302" spans="1:4" s="29" customFormat="1">
      <c r="A302" s="34"/>
      <c r="D302" s="53"/>
    </row>
    <row r="303" spans="1:4" s="29" customFormat="1">
      <c r="A303" s="34"/>
      <c r="D303" s="53"/>
    </row>
    <row r="304" spans="1:4" s="29" customFormat="1">
      <c r="A304" s="34"/>
      <c r="D304" s="53"/>
    </row>
    <row r="305" spans="1:4" s="29" customFormat="1">
      <c r="A305" s="34"/>
      <c r="D305" s="53"/>
    </row>
    <row r="306" spans="1:4" s="29" customFormat="1">
      <c r="A306" s="34"/>
      <c r="D306" s="53"/>
    </row>
    <row r="307" spans="1:4" s="29" customFormat="1">
      <c r="A307" s="34"/>
      <c r="D307" s="53"/>
    </row>
    <row r="308" spans="1:4" s="29" customFormat="1">
      <c r="A308" s="34"/>
      <c r="D308" s="53"/>
    </row>
    <row r="309" spans="1:4" s="29" customFormat="1">
      <c r="A309" s="34"/>
      <c r="D309" s="53"/>
    </row>
    <row r="310" spans="1:4" s="29" customFormat="1">
      <c r="A310" s="34"/>
      <c r="D310" s="53"/>
    </row>
    <row r="311" spans="1:4" s="29" customFormat="1">
      <c r="A311" s="34"/>
      <c r="D311" s="53"/>
    </row>
    <row r="312" spans="1:4" s="29" customFormat="1">
      <c r="A312" s="34"/>
      <c r="D312" s="53"/>
    </row>
    <row r="313" spans="1:4" s="29" customFormat="1">
      <c r="A313" s="34"/>
      <c r="D313" s="53"/>
    </row>
    <row r="314" spans="1:4" s="29" customFormat="1">
      <c r="A314" s="34"/>
      <c r="D314" s="53"/>
    </row>
    <row r="315" spans="1:4" s="29" customFormat="1">
      <c r="A315" s="34"/>
      <c r="D315" s="53"/>
    </row>
    <row r="316" spans="1:4" s="29" customFormat="1">
      <c r="A316" s="34"/>
      <c r="D316" s="53"/>
    </row>
    <row r="317" spans="1:4" s="29" customFormat="1">
      <c r="A317" s="34"/>
      <c r="D317" s="53"/>
    </row>
    <row r="318" spans="1:4" s="29" customFormat="1">
      <c r="A318" s="34"/>
      <c r="D318" s="53"/>
    </row>
  </sheetData>
  <phoneticPr fontId="2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3"/>
  <sheetViews>
    <sheetView tabSelected="1" topLeftCell="A187" workbookViewId="0">
      <selection activeCell="N191" sqref="N191"/>
    </sheetView>
  </sheetViews>
  <sheetFormatPr defaultColWidth="23.5" defaultRowHeight="13.5"/>
  <cols>
    <col min="1" max="1" width="10" style="3" customWidth="1"/>
    <col min="2" max="2" width="9.5" style="3" customWidth="1"/>
    <col min="3" max="3" width="9.25" style="3" customWidth="1"/>
    <col min="4" max="4" width="12.375" style="3" customWidth="1"/>
    <col min="5" max="5" width="11.625" style="3" customWidth="1"/>
    <col min="6" max="6" width="8.625" style="3" customWidth="1"/>
    <col min="7" max="7" width="13.875" style="3" customWidth="1"/>
    <col min="8" max="8" width="10.625" style="3" customWidth="1"/>
    <col min="9" max="9" width="10.75" style="3" customWidth="1"/>
    <col min="10" max="10" width="23.5" style="3" customWidth="1"/>
    <col min="11" max="11" width="9" style="3" customWidth="1"/>
    <col min="12" max="12" width="7.125" style="3" customWidth="1"/>
    <col min="13" max="13" width="23.5" style="3" customWidth="1"/>
    <col min="14" max="16384" width="23.5" style="3"/>
  </cols>
  <sheetData>
    <row r="1" spans="1:18" s="1" customFormat="1" ht="15" customHeight="1">
      <c r="A1" s="1" t="s">
        <v>0</v>
      </c>
      <c r="B1" s="1" t="s">
        <v>1</v>
      </c>
      <c r="C1" s="1" t="s">
        <v>365</v>
      </c>
      <c r="D1" s="1" t="s">
        <v>366</v>
      </c>
      <c r="E1" s="4" t="s">
        <v>367</v>
      </c>
      <c r="F1" s="1" t="s">
        <v>3</v>
      </c>
      <c r="G1" s="1" t="s">
        <v>4</v>
      </c>
      <c r="H1" s="1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1" t="s">
        <v>375</v>
      </c>
      <c r="P1" s="1" t="s">
        <v>376</v>
      </c>
      <c r="Q1" s="1" t="s">
        <v>377</v>
      </c>
      <c r="R1" s="1" t="s">
        <v>378</v>
      </c>
    </row>
    <row r="2" spans="1:18" s="2" customFormat="1" ht="12">
      <c r="A2" s="5" t="s">
        <v>379</v>
      </c>
      <c r="B2" s="6" t="s">
        <v>1</v>
      </c>
      <c r="C2" s="6" t="s">
        <v>380</v>
      </c>
      <c r="D2" s="6" t="s">
        <v>381</v>
      </c>
      <c r="E2" s="7" t="s">
        <v>382</v>
      </c>
      <c r="F2" s="6" t="s">
        <v>383</v>
      </c>
      <c r="G2" s="6" t="s">
        <v>384</v>
      </c>
      <c r="H2" s="6"/>
      <c r="I2" s="15" t="s">
        <v>385</v>
      </c>
      <c r="J2" s="15" t="s">
        <v>386</v>
      </c>
    </row>
    <row r="3" spans="1:18" s="2" customFormat="1" ht="12">
      <c r="A3" s="5"/>
      <c r="B3" s="8" t="s">
        <v>13</v>
      </c>
      <c r="C3" s="8">
        <f>COUNTA(I4:I213)</f>
        <v>190</v>
      </c>
      <c r="D3" s="8">
        <f>COUNTA(D4:D187)</f>
        <v>181</v>
      </c>
      <c r="E3" s="9">
        <f>COUNTIF(D4:D213,"通过")</f>
        <v>71</v>
      </c>
      <c r="F3" s="8">
        <f>COUNTIF(D4:D213,"不通过")</f>
        <v>83</v>
      </c>
      <c r="G3" s="8">
        <f>COUNTIF(D22:D213,"N/A")</f>
        <v>32</v>
      </c>
      <c r="H3" s="8"/>
      <c r="I3" s="16">
        <f>E3/D3</f>
        <v>0.39226519337016574</v>
      </c>
      <c r="J3" s="16">
        <f>D3/C3</f>
        <v>0.95263157894736838</v>
      </c>
    </row>
    <row r="4" spans="1:18" ht="102.95" customHeight="1">
      <c r="D4" s="3" t="s">
        <v>387</v>
      </c>
      <c r="F4" s="2" t="s">
        <v>67</v>
      </c>
      <c r="G4" s="2" t="s">
        <v>68</v>
      </c>
      <c r="H4" s="2" t="s">
        <v>388</v>
      </c>
      <c r="I4" s="2" t="s">
        <v>17</v>
      </c>
      <c r="J4" s="2" t="s">
        <v>18</v>
      </c>
      <c r="K4" s="2" t="s">
        <v>389</v>
      </c>
      <c r="L4" s="2" t="s">
        <v>390</v>
      </c>
      <c r="M4" s="2" t="s">
        <v>391</v>
      </c>
      <c r="N4" s="2" t="s">
        <v>392</v>
      </c>
    </row>
    <row r="5" spans="1:18" ht="75" customHeight="1">
      <c r="D5" s="3" t="s">
        <v>393</v>
      </c>
      <c r="E5" s="3" t="s">
        <v>394</v>
      </c>
      <c r="F5" s="2" t="s">
        <v>67</v>
      </c>
      <c r="G5" s="2" t="s">
        <v>69</v>
      </c>
      <c r="H5" s="2" t="s">
        <v>395</v>
      </c>
      <c r="I5" s="2" t="s">
        <v>396</v>
      </c>
      <c r="J5" s="2" t="s">
        <v>397</v>
      </c>
      <c r="K5" s="2" t="s">
        <v>389</v>
      </c>
      <c r="L5" s="2" t="s">
        <v>390</v>
      </c>
      <c r="M5" s="2" t="s">
        <v>398</v>
      </c>
      <c r="N5" s="2" t="s">
        <v>399</v>
      </c>
    </row>
    <row r="6" spans="1:18" ht="72">
      <c r="D6" s="3" t="s">
        <v>393</v>
      </c>
      <c r="E6" s="3" t="s">
        <v>400</v>
      </c>
      <c r="F6" s="2" t="s">
        <v>67</v>
      </c>
      <c r="G6" s="2" t="s">
        <v>71</v>
      </c>
      <c r="H6" s="2" t="s">
        <v>401</v>
      </c>
      <c r="I6" s="2" t="s">
        <v>402</v>
      </c>
      <c r="J6" s="2" t="s">
        <v>403</v>
      </c>
      <c r="K6" s="2" t="s">
        <v>389</v>
      </c>
      <c r="L6" s="2" t="s">
        <v>390</v>
      </c>
      <c r="M6" s="17" t="s">
        <v>404</v>
      </c>
      <c r="N6" s="17" t="s">
        <v>403</v>
      </c>
    </row>
    <row r="7" spans="1:18" ht="60">
      <c r="D7" s="3" t="s">
        <v>393</v>
      </c>
      <c r="E7" s="3" t="s">
        <v>405</v>
      </c>
      <c r="F7" s="2" t="s">
        <v>67</v>
      </c>
      <c r="G7" s="2" t="s">
        <v>74</v>
      </c>
      <c r="H7" s="2" t="s">
        <v>406</v>
      </c>
      <c r="I7" s="2" t="s">
        <v>407</v>
      </c>
      <c r="J7" s="2" t="s">
        <v>408</v>
      </c>
      <c r="K7" s="2" t="s">
        <v>409</v>
      </c>
      <c r="L7" s="2" t="s">
        <v>390</v>
      </c>
      <c r="M7" s="2" t="s">
        <v>410</v>
      </c>
      <c r="N7" s="2" t="s">
        <v>411</v>
      </c>
    </row>
    <row r="8" spans="1:18" ht="66.95" customHeight="1">
      <c r="D8" s="3" t="s">
        <v>393</v>
      </c>
      <c r="E8" s="3" t="s">
        <v>405</v>
      </c>
      <c r="F8" s="2" t="s">
        <v>67</v>
      </c>
      <c r="G8" s="2" t="s">
        <v>77</v>
      </c>
      <c r="H8" s="2" t="s">
        <v>412</v>
      </c>
      <c r="I8" s="2" t="s">
        <v>413</v>
      </c>
      <c r="J8" s="2" t="s">
        <v>73</v>
      </c>
      <c r="K8" s="2" t="s">
        <v>409</v>
      </c>
      <c r="L8" s="2" t="s">
        <v>390</v>
      </c>
      <c r="M8" s="2" t="s">
        <v>414</v>
      </c>
      <c r="N8" s="2" t="s">
        <v>415</v>
      </c>
    </row>
    <row r="9" spans="1:18" ht="36">
      <c r="D9" s="3" t="s">
        <v>387</v>
      </c>
      <c r="F9" s="2" t="s">
        <v>67</v>
      </c>
      <c r="G9" s="2" t="s">
        <v>80</v>
      </c>
      <c r="H9" s="2" t="s">
        <v>416</v>
      </c>
      <c r="I9" s="2" t="s">
        <v>417</v>
      </c>
      <c r="J9" s="2" t="s">
        <v>418</v>
      </c>
      <c r="K9" s="2" t="s">
        <v>409</v>
      </c>
      <c r="L9" s="2" t="s">
        <v>390</v>
      </c>
      <c r="M9" s="2" t="s">
        <v>419</v>
      </c>
      <c r="N9" s="2" t="s">
        <v>420</v>
      </c>
    </row>
    <row r="10" spans="1:18" ht="40.5">
      <c r="D10" s="3" t="s">
        <v>393</v>
      </c>
      <c r="E10" s="3" t="s">
        <v>421</v>
      </c>
      <c r="F10" s="2" t="s">
        <v>67</v>
      </c>
      <c r="G10" s="2" t="s">
        <v>83</v>
      </c>
      <c r="H10" s="2" t="s">
        <v>422</v>
      </c>
      <c r="I10" s="2" t="s">
        <v>423</v>
      </c>
      <c r="J10" s="2" t="s">
        <v>424</v>
      </c>
      <c r="K10" s="2" t="s">
        <v>389</v>
      </c>
      <c r="L10" s="2" t="s">
        <v>390</v>
      </c>
      <c r="M10" s="2" t="s">
        <v>425</v>
      </c>
      <c r="N10" s="2" t="s">
        <v>426</v>
      </c>
    </row>
    <row r="11" spans="1:18" ht="48">
      <c r="D11" s="3" t="s">
        <v>393</v>
      </c>
      <c r="E11" s="3" t="s">
        <v>427</v>
      </c>
      <c r="F11" s="2" t="s">
        <v>67</v>
      </c>
      <c r="G11" s="2" t="s">
        <v>86</v>
      </c>
      <c r="H11" s="2" t="s">
        <v>428</v>
      </c>
      <c r="I11" s="2" t="s">
        <v>429</v>
      </c>
      <c r="J11" s="2" t="s">
        <v>424</v>
      </c>
      <c r="K11" s="2" t="s">
        <v>389</v>
      </c>
      <c r="L11" s="2" t="s">
        <v>390</v>
      </c>
      <c r="M11" s="2" t="s">
        <v>430</v>
      </c>
      <c r="N11" s="2" t="s">
        <v>431</v>
      </c>
    </row>
    <row r="12" spans="1:18" ht="108" customHeight="1">
      <c r="D12" s="3" t="s">
        <v>393</v>
      </c>
      <c r="E12" s="3" t="s">
        <v>432</v>
      </c>
      <c r="F12" s="2" t="s">
        <v>67</v>
      </c>
      <c r="G12" s="2" t="s">
        <v>89</v>
      </c>
      <c r="H12" s="2" t="s">
        <v>433</v>
      </c>
      <c r="I12" s="2" t="s">
        <v>434</v>
      </c>
      <c r="J12" s="2" t="s">
        <v>435</v>
      </c>
      <c r="K12" s="2" t="s">
        <v>389</v>
      </c>
      <c r="L12" s="2" t="s">
        <v>390</v>
      </c>
      <c r="M12" s="2" t="s">
        <v>436</v>
      </c>
      <c r="N12" s="2" t="s">
        <v>437</v>
      </c>
    </row>
    <row r="13" spans="1:18" ht="81">
      <c r="D13" s="3" t="s">
        <v>393</v>
      </c>
      <c r="E13" s="3" t="s">
        <v>438</v>
      </c>
      <c r="F13" s="2" t="s">
        <v>67</v>
      </c>
      <c r="G13" s="2" t="s">
        <v>92</v>
      </c>
      <c r="H13" s="2" t="s">
        <v>439</v>
      </c>
      <c r="I13" s="2" t="s">
        <v>440</v>
      </c>
      <c r="J13" s="2" t="s">
        <v>441</v>
      </c>
      <c r="K13" s="2" t="s">
        <v>389</v>
      </c>
      <c r="L13" s="2" t="s">
        <v>390</v>
      </c>
      <c r="M13" s="2" t="s">
        <v>442</v>
      </c>
      <c r="N13" s="2" t="s">
        <v>443</v>
      </c>
    </row>
    <row r="14" spans="1:18" ht="60">
      <c r="D14" s="3" t="s">
        <v>387</v>
      </c>
      <c r="F14" s="2" t="s">
        <v>67</v>
      </c>
      <c r="G14" s="2" t="s">
        <v>95</v>
      </c>
      <c r="H14" s="2" t="s">
        <v>444</v>
      </c>
      <c r="I14" s="2" t="s">
        <v>445</v>
      </c>
      <c r="J14" s="2" t="s">
        <v>446</v>
      </c>
      <c r="K14" s="2" t="s">
        <v>389</v>
      </c>
      <c r="L14" s="2" t="s">
        <v>390</v>
      </c>
      <c r="M14" s="2" t="s">
        <v>447</v>
      </c>
      <c r="N14" s="2" t="s">
        <v>448</v>
      </c>
    </row>
    <row r="15" spans="1:18" ht="108" customHeight="1">
      <c r="D15" s="2" t="s">
        <v>393</v>
      </c>
      <c r="E15" s="10" t="s">
        <v>449</v>
      </c>
      <c r="F15" s="2" t="s">
        <v>67</v>
      </c>
      <c r="G15" s="2" t="s">
        <v>450</v>
      </c>
      <c r="H15" s="2" t="s">
        <v>451</v>
      </c>
      <c r="I15" s="2" t="s">
        <v>452</v>
      </c>
      <c r="J15" s="2" t="s">
        <v>453</v>
      </c>
      <c r="K15" s="2" t="s">
        <v>389</v>
      </c>
      <c r="L15" s="2" t="s">
        <v>390</v>
      </c>
      <c r="M15" s="2" t="s">
        <v>454</v>
      </c>
      <c r="N15" s="2" t="s">
        <v>455</v>
      </c>
    </row>
    <row r="16" spans="1:18" ht="42.95" customHeight="1">
      <c r="D16" s="3" t="s">
        <v>393</v>
      </c>
      <c r="E16" s="3" t="s">
        <v>456</v>
      </c>
      <c r="F16" s="2" t="s">
        <v>67</v>
      </c>
      <c r="G16" s="2" t="s">
        <v>457</v>
      </c>
      <c r="H16" s="2" t="s">
        <v>458</v>
      </c>
      <c r="I16" s="2" t="s">
        <v>459</v>
      </c>
      <c r="J16" s="2" t="s">
        <v>460</v>
      </c>
      <c r="K16" s="2"/>
      <c r="L16" s="2"/>
      <c r="M16" s="2" t="s">
        <v>461</v>
      </c>
      <c r="N16" s="2" t="s">
        <v>462</v>
      </c>
    </row>
    <row r="17" spans="4:14" ht="60">
      <c r="D17" s="3" t="s">
        <v>393</v>
      </c>
      <c r="E17" s="3" t="s">
        <v>463</v>
      </c>
      <c r="F17" s="2" t="s">
        <v>67</v>
      </c>
      <c r="G17" s="2" t="s">
        <v>464</v>
      </c>
      <c r="H17" s="2" t="s">
        <v>465</v>
      </c>
      <c r="I17" s="2" t="s">
        <v>466</v>
      </c>
      <c r="J17" s="2" t="s">
        <v>467</v>
      </c>
      <c r="K17" s="18"/>
      <c r="L17" s="18"/>
      <c r="M17" s="2" t="s">
        <v>468</v>
      </c>
      <c r="N17" s="18" t="s">
        <v>469</v>
      </c>
    </row>
    <row r="18" spans="4:14" ht="40.5">
      <c r="D18" s="3" t="s">
        <v>393</v>
      </c>
      <c r="E18" s="3" t="s">
        <v>470</v>
      </c>
      <c r="F18" s="2" t="s">
        <v>67</v>
      </c>
      <c r="G18" s="2" t="s">
        <v>471</v>
      </c>
      <c r="H18" s="2" t="s">
        <v>472</v>
      </c>
      <c r="I18" s="2" t="s">
        <v>473</v>
      </c>
      <c r="J18" s="2" t="s">
        <v>474</v>
      </c>
      <c r="K18" s="2"/>
      <c r="L18" s="2"/>
      <c r="M18" s="2" t="s">
        <v>475</v>
      </c>
      <c r="N18" s="2" t="s">
        <v>476</v>
      </c>
    </row>
    <row r="19" spans="4:14" ht="24">
      <c r="D19" s="3" t="s">
        <v>387</v>
      </c>
      <c r="F19" s="2" t="s">
        <v>67</v>
      </c>
      <c r="G19" s="2" t="s">
        <v>477</v>
      </c>
      <c r="H19" s="2" t="s">
        <v>478</v>
      </c>
      <c r="I19" s="2" t="s">
        <v>479</v>
      </c>
      <c r="J19" s="2" t="s">
        <v>480</v>
      </c>
      <c r="K19" s="2" t="s">
        <v>389</v>
      </c>
      <c r="L19" s="2" t="s">
        <v>390</v>
      </c>
      <c r="M19" s="2" t="s">
        <v>481</v>
      </c>
      <c r="N19" s="2" t="s">
        <v>482</v>
      </c>
    </row>
    <row r="20" spans="4:14" ht="86.1" customHeight="1">
      <c r="D20" s="3" t="s">
        <v>387</v>
      </c>
      <c r="F20" s="2" t="s">
        <v>67</v>
      </c>
      <c r="G20" s="2" t="s">
        <v>483</v>
      </c>
      <c r="H20" s="2" t="s">
        <v>484</v>
      </c>
      <c r="I20" s="2" t="s">
        <v>485</v>
      </c>
      <c r="J20" s="2" t="s">
        <v>486</v>
      </c>
      <c r="K20" s="2" t="s">
        <v>389</v>
      </c>
      <c r="L20" s="2" t="s">
        <v>390</v>
      </c>
      <c r="M20" s="2" t="s">
        <v>487</v>
      </c>
      <c r="N20" s="2" t="s">
        <v>488</v>
      </c>
    </row>
    <row r="21" spans="4:14" ht="36">
      <c r="D21" s="3" t="s">
        <v>387</v>
      </c>
      <c r="F21" s="2" t="s">
        <v>67</v>
      </c>
      <c r="G21" s="2" t="s">
        <v>489</v>
      </c>
      <c r="H21" s="2" t="s">
        <v>490</v>
      </c>
      <c r="I21" s="2" t="s">
        <v>491</v>
      </c>
      <c r="J21" s="2" t="s">
        <v>492</v>
      </c>
      <c r="K21" s="2" t="s">
        <v>389</v>
      </c>
      <c r="L21" s="2" t="s">
        <v>390</v>
      </c>
      <c r="M21" s="2" t="s">
        <v>493</v>
      </c>
      <c r="N21" s="2" t="s">
        <v>494</v>
      </c>
    </row>
    <row r="22" spans="4:14" ht="120" customHeight="1">
      <c r="D22" s="3" t="s">
        <v>387</v>
      </c>
      <c r="F22" s="2" t="s">
        <v>15</v>
      </c>
      <c r="G22" s="2" t="s">
        <v>16</v>
      </c>
      <c r="H22" s="2" t="s">
        <v>495</v>
      </c>
      <c r="I22" s="2" t="s">
        <v>496</v>
      </c>
      <c r="J22" s="2" t="s">
        <v>497</v>
      </c>
      <c r="K22" s="2" t="s">
        <v>389</v>
      </c>
      <c r="L22" s="2" t="s">
        <v>390</v>
      </c>
      <c r="M22" s="13" t="s">
        <v>498</v>
      </c>
      <c r="N22" s="13" t="s">
        <v>499</v>
      </c>
    </row>
    <row r="23" spans="4:14" ht="96">
      <c r="D23" s="3" t="s">
        <v>393</v>
      </c>
      <c r="E23" s="3" t="s">
        <v>500</v>
      </c>
      <c r="F23" s="2" t="s">
        <v>15</v>
      </c>
      <c r="G23" s="2" t="s">
        <v>19</v>
      </c>
      <c r="H23" s="2" t="s">
        <v>501</v>
      </c>
      <c r="I23" s="2" t="s">
        <v>502</v>
      </c>
      <c r="J23" s="2" t="s">
        <v>503</v>
      </c>
      <c r="K23" s="2" t="s">
        <v>389</v>
      </c>
      <c r="L23" s="2" t="s">
        <v>390</v>
      </c>
      <c r="M23" s="2" t="s">
        <v>504</v>
      </c>
      <c r="N23" s="13" t="s">
        <v>505</v>
      </c>
    </row>
    <row r="24" spans="4:14" ht="84" customHeight="1">
      <c r="D24" s="3" t="s">
        <v>387</v>
      </c>
      <c r="F24" s="2" t="s">
        <v>15</v>
      </c>
      <c r="G24" s="2" t="s">
        <v>22</v>
      </c>
      <c r="H24" s="2" t="s">
        <v>506</v>
      </c>
      <c r="I24" s="2" t="s">
        <v>507</v>
      </c>
      <c r="J24" s="2" t="s">
        <v>508</v>
      </c>
      <c r="K24" s="2" t="s">
        <v>389</v>
      </c>
      <c r="L24" s="2" t="s">
        <v>390</v>
      </c>
      <c r="M24" s="2" t="s">
        <v>509</v>
      </c>
      <c r="N24" s="2" t="s">
        <v>510</v>
      </c>
    </row>
    <row r="25" spans="4:14" ht="48">
      <c r="D25" s="3" t="s">
        <v>387</v>
      </c>
      <c r="F25" s="2" t="s">
        <v>15</v>
      </c>
      <c r="G25" s="2" t="s">
        <v>25</v>
      </c>
      <c r="H25" s="2" t="s">
        <v>511</v>
      </c>
      <c r="I25" s="2" t="s">
        <v>512</v>
      </c>
      <c r="J25" s="2" t="s">
        <v>513</v>
      </c>
      <c r="K25" s="2" t="s">
        <v>389</v>
      </c>
      <c r="L25" s="2" t="s">
        <v>390</v>
      </c>
      <c r="M25" s="2" t="s">
        <v>514</v>
      </c>
      <c r="N25" s="2" t="s">
        <v>515</v>
      </c>
    </row>
    <row r="26" spans="4:14" ht="108.95" customHeight="1">
      <c r="D26" s="3" t="s">
        <v>393</v>
      </c>
      <c r="E26" s="3" t="s">
        <v>516</v>
      </c>
      <c r="F26" s="2" t="s">
        <v>15</v>
      </c>
      <c r="G26" s="2" t="s">
        <v>28</v>
      </c>
      <c r="H26" s="2" t="s">
        <v>517</v>
      </c>
      <c r="I26" s="13" t="s">
        <v>518</v>
      </c>
      <c r="J26" s="13" t="s">
        <v>519</v>
      </c>
      <c r="K26" s="13" t="s">
        <v>389</v>
      </c>
      <c r="L26" s="13" t="s">
        <v>390</v>
      </c>
      <c r="M26" s="13" t="s">
        <v>520</v>
      </c>
      <c r="N26" s="13" t="s">
        <v>521</v>
      </c>
    </row>
    <row r="27" spans="4:14" ht="72">
      <c r="D27" s="3" t="s">
        <v>393</v>
      </c>
      <c r="E27" s="3" t="s">
        <v>516</v>
      </c>
      <c r="F27" s="2" t="s">
        <v>15</v>
      </c>
      <c r="G27" s="2" t="s">
        <v>31</v>
      </c>
      <c r="H27" s="2" t="s">
        <v>522</v>
      </c>
      <c r="I27" s="19" t="s">
        <v>523</v>
      </c>
      <c r="J27" s="19" t="s">
        <v>524</v>
      </c>
      <c r="K27" s="19" t="s">
        <v>389</v>
      </c>
      <c r="L27" s="19" t="s">
        <v>390</v>
      </c>
      <c r="M27" s="19" t="s">
        <v>525</v>
      </c>
      <c r="N27" s="19" t="s">
        <v>521</v>
      </c>
    </row>
    <row r="28" spans="4:14" ht="120" customHeight="1">
      <c r="D28" s="3" t="s">
        <v>393</v>
      </c>
      <c r="E28" s="3" t="s">
        <v>526</v>
      </c>
      <c r="F28" s="2" t="s">
        <v>15</v>
      </c>
      <c r="G28" s="2" t="s">
        <v>34</v>
      </c>
      <c r="H28" s="2" t="s">
        <v>527</v>
      </c>
      <c r="I28" s="2" t="s">
        <v>528</v>
      </c>
      <c r="J28" s="2" t="s">
        <v>529</v>
      </c>
      <c r="K28" s="2" t="s">
        <v>409</v>
      </c>
      <c r="L28" s="2" t="s">
        <v>390</v>
      </c>
      <c r="M28" s="13" t="s">
        <v>530</v>
      </c>
      <c r="N28" s="2" t="s">
        <v>531</v>
      </c>
    </row>
    <row r="29" spans="4:14" ht="108">
      <c r="D29" s="3" t="s">
        <v>393</v>
      </c>
      <c r="E29" s="3" t="s">
        <v>405</v>
      </c>
      <c r="F29" s="2" t="s">
        <v>15</v>
      </c>
      <c r="G29" s="2" t="s">
        <v>37</v>
      </c>
      <c r="H29" s="2" t="s">
        <v>532</v>
      </c>
      <c r="I29" s="2" t="s">
        <v>533</v>
      </c>
      <c r="J29" s="2" t="s">
        <v>534</v>
      </c>
      <c r="K29" s="2" t="s">
        <v>409</v>
      </c>
      <c r="L29" s="2" t="s">
        <v>390</v>
      </c>
      <c r="M29" s="13" t="s">
        <v>535</v>
      </c>
      <c r="N29" s="2" t="s">
        <v>536</v>
      </c>
    </row>
    <row r="30" spans="4:14" ht="131.1" customHeight="1">
      <c r="D30" s="3" t="s">
        <v>393</v>
      </c>
      <c r="F30" s="2" t="s">
        <v>15</v>
      </c>
      <c r="G30" s="2" t="s">
        <v>40</v>
      </c>
      <c r="H30" s="2" t="s">
        <v>537</v>
      </c>
      <c r="I30" s="2" t="s">
        <v>538</v>
      </c>
      <c r="J30" s="2" t="s">
        <v>539</v>
      </c>
      <c r="K30" s="2" t="s">
        <v>409</v>
      </c>
      <c r="L30" s="2"/>
      <c r="M30" s="2" t="s">
        <v>540</v>
      </c>
      <c r="N30" s="2" t="s">
        <v>541</v>
      </c>
    </row>
    <row r="31" spans="4:14" ht="60">
      <c r="D31" s="3" t="s">
        <v>393</v>
      </c>
      <c r="E31" s="3" t="s">
        <v>542</v>
      </c>
      <c r="F31" s="2" t="s">
        <v>15</v>
      </c>
      <c r="G31" s="2" t="s">
        <v>43</v>
      </c>
      <c r="H31" s="2" t="s">
        <v>543</v>
      </c>
      <c r="I31" s="2" t="s">
        <v>544</v>
      </c>
      <c r="J31" s="2" t="s">
        <v>154</v>
      </c>
      <c r="K31" s="2" t="s">
        <v>389</v>
      </c>
      <c r="L31" s="2" t="s">
        <v>390</v>
      </c>
      <c r="M31" s="2" t="s">
        <v>545</v>
      </c>
      <c r="N31" s="2" t="s">
        <v>546</v>
      </c>
    </row>
    <row r="32" spans="4:14" ht="87" customHeight="1">
      <c r="D32" s="3" t="s">
        <v>393</v>
      </c>
      <c r="E32" s="3" t="s">
        <v>542</v>
      </c>
      <c r="F32" s="2" t="s">
        <v>15</v>
      </c>
      <c r="G32" s="2" t="s">
        <v>46</v>
      </c>
      <c r="H32" s="2" t="s">
        <v>547</v>
      </c>
      <c r="I32" s="2" t="s">
        <v>544</v>
      </c>
      <c r="J32" s="2" t="s">
        <v>548</v>
      </c>
      <c r="K32" s="2" t="s">
        <v>389</v>
      </c>
      <c r="L32" s="2" t="s">
        <v>390</v>
      </c>
      <c r="M32" s="2" t="s">
        <v>545</v>
      </c>
      <c r="N32" s="2" t="s">
        <v>549</v>
      </c>
    </row>
    <row r="33" spans="4:14" ht="60">
      <c r="D33" s="3" t="s">
        <v>393</v>
      </c>
      <c r="E33" s="3" t="s">
        <v>550</v>
      </c>
      <c r="F33" s="2" t="s">
        <v>15</v>
      </c>
      <c r="G33" s="2" t="s">
        <v>49</v>
      </c>
      <c r="H33" s="2" t="s">
        <v>551</v>
      </c>
      <c r="I33" s="13" t="s">
        <v>552</v>
      </c>
      <c r="J33" s="13" t="s">
        <v>553</v>
      </c>
      <c r="K33" s="13" t="s">
        <v>409</v>
      </c>
      <c r="L33" s="13" t="s">
        <v>390</v>
      </c>
      <c r="M33" s="13" t="s">
        <v>554</v>
      </c>
      <c r="N33" s="13" t="s">
        <v>555</v>
      </c>
    </row>
    <row r="34" spans="4:14" ht="75.95" customHeight="1">
      <c r="D34" s="3" t="s">
        <v>393</v>
      </c>
      <c r="E34" s="3" t="s">
        <v>550</v>
      </c>
      <c r="F34" s="2" t="s">
        <v>15</v>
      </c>
      <c r="G34" s="2" t="s">
        <v>52</v>
      </c>
      <c r="H34" s="2" t="s">
        <v>556</v>
      </c>
      <c r="I34" s="2" t="s">
        <v>557</v>
      </c>
      <c r="J34" s="2" t="s">
        <v>558</v>
      </c>
      <c r="K34" s="2" t="s">
        <v>389</v>
      </c>
      <c r="L34" s="2"/>
      <c r="M34" s="2" t="s">
        <v>559</v>
      </c>
      <c r="N34" s="2" t="s">
        <v>560</v>
      </c>
    </row>
    <row r="35" spans="4:14" ht="60">
      <c r="D35" s="3" t="s">
        <v>387</v>
      </c>
      <c r="F35" s="2" t="s">
        <v>15</v>
      </c>
      <c r="G35" s="2" t="s">
        <v>55</v>
      </c>
      <c r="H35" s="2" t="s">
        <v>561</v>
      </c>
      <c r="I35" s="2" t="s">
        <v>562</v>
      </c>
      <c r="J35" s="2" t="s">
        <v>563</v>
      </c>
      <c r="K35" s="2" t="s">
        <v>389</v>
      </c>
      <c r="L35" s="2" t="s">
        <v>390</v>
      </c>
      <c r="M35" s="2" t="s">
        <v>564</v>
      </c>
      <c r="N35" s="2" t="s">
        <v>563</v>
      </c>
    </row>
    <row r="36" spans="4:14" ht="93" customHeight="1">
      <c r="D36" s="3" t="s">
        <v>393</v>
      </c>
      <c r="E36" s="3" t="s">
        <v>565</v>
      </c>
      <c r="F36" s="2" t="s">
        <v>15</v>
      </c>
      <c r="G36" s="2" t="s">
        <v>58</v>
      </c>
      <c r="H36" s="2" t="s">
        <v>566</v>
      </c>
      <c r="I36" s="2" t="s">
        <v>567</v>
      </c>
      <c r="J36" s="2" t="s">
        <v>568</v>
      </c>
      <c r="K36" s="2" t="s">
        <v>389</v>
      </c>
      <c r="L36" s="2" t="s">
        <v>390</v>
      </c>
      <c r="M36" s="2" t="s">
        <v>569</v>
      </c>
      <c r="N36" s="2" t="s">
        <v>570</v>
      </c>
    </row>
    <row r="37" spans="4:14" ht="72">
      <c r="D37" s="3" t="s">
        <v>393</v>
      </c>
      <c r="F37" s="2" t="s">
        <v>15</v>
      </c>
      <c r="G37" s="2" t="s">
        <v>60</v>
      </c>
      <c r="H37" s="2" t="s">
        <v>571</v>
      </c>
      <c r="I37" s="2" t="s">
        <v>567</v>
      </c>
      <c r="J37" s="2" t="s">
        <v>572</v>
      </c>
      <c r="K37" s="2" t="s">
        <v>389</v>
      </c>
      <c r="L37" s="2" t="s">
        <v>390</v>
      </c>
      <c r="M37" s="2" t="s">
        <v>573</v>
      </c>
      <c r="N37" s="20" t="s">
        <v>574</v>
      </c>
    </row>
    <row r="38" spans="4:14" ht="96.95" customHeight="1">
      <c r="D38" s="3" t="s">
        <v>387</v>
      </c>
      <c r="F38" s="2" t="s">
        <v>15</v>
      </c>
      <c r="G38" s="2" t="s">
        <v>63</v>
      </c>
      <c r="H38" s="2" t="s">
        <v>575</v>
      </c>
      <c r="I38" s="2" t="s">
        <v>576</v>
      </c>
      <c r="J38" s="2" t="s">
        <v>577</v>
      </c>
      <c r="K38" s="2" t="s">
        <v>389</v>
      </c>
      <c r="L38" s="2" t="s">
        <v>390</v>
      </c>
      <c r="M38" s="2" t="s">
        <v>578</v>
      </c>
      <c r="N38" s="2" t="s">
        <v>579</v>
      </c>
    </row>
    <row r="39" spans="4:14" ht="72">
      <c r="D39" s="11" t="s">
        <v>387</v>
      </c>
      <c r="F39" s="2" t="s">
        <v>15</v>
      </c>
      <c r="G39" s="2" t="s">
        <v>580</v>
      </c>
      <c r="H39" s="2" t="s">
        <v>581</v>
      </c>
      <c r="I39" s="2" t="s">
        <v>582</v>
      </c>
      <c r="J39" s="2" t="s">
        <v>583</v>
      </c>
      <c r="K39" s="2" t="s">
        <v>389</v>
      </c>
      <c r="L39" s="2" t="s">
        <v>390</v>
      </c>
      <c r="M39" s="2" t="s">
        <v>584</v>
      </c>
      <c r="N39" s="2" t="s">
        <v>585</v>
      </c>
    </row>
    <row r="40" spans="4:14" ht="36">
      <c r="D40" s="12" t="s">
        <v>387</v>
      </c>
      <c r="F40" s="2" t="s">
        <v>15</v>
      </c>
      <c r="G40" s="2" t="s">
        <v>586</v>
      </c>
      <c r="H40" s="2" t="s">
        <v>587</v>
      </c>
      <c r="I40" s="2" t="s">
        <v>588</v>
      </c>
      <c r="J40" s="2" t="s">
        <v>589</v>
      </c>
      <c r="K40" s="2"/>
      <c r="L40" s="2"/>
      <c r="M40" s="2" t="s">
        <v>590</v>
      </c>
      <c r="N40" s="2" t="s">
        <v>591</v>
      </c>
    </row>
    <row r="41" spans="4:14" ht="36">
      <c r="D41" s="12" t="s">
        <v>393</v>
      </c>
      <c r="E41" s="3" t="s">
        <v>592</v>
      </c>
      <c r="F41" s="2" t="s">
        <v>15</v>
      </c>
      <c r="G41" s="2" t="s">
        <v>593</v>
      </c>
      <c r="H41" s="2" t="s">
        <v>594</v>
      </c>
      <c r="I41" s="2" t="s">
        <v>595</v>
      </c>
      <c r="J41" s="2" t="s">
        <v>589</v>
      </c>
      <c r="K41" s="2" t="s">
        <v>409</v>
      </c>
      <c r="L41" s="2"/>
      <c r="M41" s="2" t="s">
        <v>596</v>
      </c>
      <c r="N41" s="2" t="s">
        <v>597</v>
      </c>
    </row>
    <row r="42" spans="4:14" ht="93" customHeight="1">
      <c r="D42" s="3" t="s">
        <v>393</v>
      </c>
      <c r="E42" s="3" t="s">
        <v>598</v>
      </c>
      <c r="F42" s="2" t="s">
        <v>15</v>
      </c>
      <c r="G42" s="2" t="s">
        <v>599</v>
      </c>
      <c r="H42" s="2" t="s">
        <v>600</v>
      </c>
      <c r="I42" s="2" t="s">
        <v>601</v>
      </c>
      <c r="J42" s="2" t="s">
        <v>602</v>
      </c>
      <c r="K42" s="2" t="s">
        <v>389</v>
      </c>
      <c r="L42" s="2" t="s">
        <v>390</v>
      </c>
      <c r="M42" s="2" t="s">
        <v>603</v>
      </c>
      <c r="N42" s="2" t="s">
        <v>604</v>
      </c>
    </row>
    <row r="43" spans="4:14" ht="96">
      <c r="D43" s="3" t="s">
        <v>387</v>
      </c>
      <c r="F43" s="2" t="s">
        <v>15</v>
      </c>
      <c r="G43" s="2" t="s">
        <v>605</v>
      </c>
      <c r="H43" s="2" t="s">
        <v>606</v>
      </c>
      <c r="I43" s="2" t="s">
        <v>607</v>
      </c>
      <c r="J43" s="2" t="s">
        <v>608</v>
      </c>
      <c r="K43" s="2" t="s">
        <v>389</v>
      </c>
      <c r="L43" s="2" t="s">
        <v>390</v>
      </c>
      <c r="M43" s="2" t="s">
        <v>609</v>
      </c>
      <c r="N43" s="2" t="s">
        <v>610</v>
      </c>
    </row>
    <row r="44" spans="4:14" ht="27">
      <c r="D44" s="3" t="s">
        <v>393</v>
      </c>
      <c r="E44" s="3" t="s">
        <v>611</v>
      </c>
      <c r="F44" s="2" t="s">
        <v>15</v>
      </c>
      <c r="G44" s="2" t="s">
        <v>612</v>
      </c>
      <c r="H44" s="2" t="s">
        <v>613</v>
      </c>
      <c r="I44" s="2" t="s">
        <v>614</v>
      </c>
      <c r="J44" s="2" t="s">
        <v>615</v>
      </c>
      <c r="K44" s="2" t="s">
        <v>389</v>
      </c>
      <c r="L44" s="2" t="s">
        <v>390</v>
      </c>
      <c r="M44" s="2" t="s">
        <v>616</v>
      </c>
      <c r="N44" s="2" t="s">
        <v>617</v>
      </c>
    </row>
    <row r="45" spans="4:14" ht="96.95" customHeight="1">
      <c r="D45" s="3" t="s">
        <v>393</v>
      </c>
      <c r="E45" s="3" t="s">
        <v>618</v>
      </c>
      <c r="F45" s="13" t="s">
        <v>619</v>
      </c>
      <c r="G45" s="13" t="s">
        <v>100</v>
      </c>
      <c r="H45" s="2" t="s">
        <v>620</v>
      </c>
      <c r="I45" s="13" t="s">
        <v>621</v>
      </c>
      <c r="J45" s="2" t="s">
        <v>497</v>
      </c>
      <c r="K45" s="2" t="s">
        <v>389</v>
      </c>
      <c r="L45" s="2" t="s">
        <v>390</v>
      </c>
      <c r="M45" s="13" t="s">
        <v>622</v>
      </c>
      <c r="N45" s="13" t="s">
        <v>623</v>
      </c>
    </row>
    <row r="46" spans="4:14" ht="48">
      <c r="D46" s="3" t="s">
        <v>393</v>
      </c>
      <c r="E46" s="3" t="s">
        <v>624</v>
      </c>
      <c r="F46" s="13" t="s">
        <v>619</v>
      </c>
      <c r="G46" s="13" t="s">
        <v>102</v>
      </c>
      <c r="H46" s="2" t="s">
        <v>625</v>
      </c>
      <c r="I46" s="13" t="s">
        <v>626</v>
      </c>
      <c r="J46" s="13" t="s">
        <v>627</v>
      </c>
      <c r="K46" s="13" t="s">
        <v>389</v>
      </c>
      <c r="L46" s="13" t="s">
        <v>390</v>
      </c>
      <c r="M46" s="13" t="s">
        <v>628</v>
      </c>
      <c r="N46" s="13" t="s">
        <v>629</v>
      </c>
    </row>
    <row r="47" spans="4:14" ht="36">
      <c r="D47" s="3" t="s">
        <v>387</v>
      </c>
      <c r="F47" s="13" t="s">
        <v>619</v>
      </c>
      <c r="G47" s="13" t="s">
        <v>104</v>
      </c>
      <c r="H47" s="2" t="s">
        <v>630</v>
      </c>
      <c r="I47" s="21" t="s">
        <v>631</v>
      </c>
      <c r="J47" s="21" t="s">
        <v>632</v>
      </c>
      <c r="K47" s="21" t="s">
        <v>389</v>
      </c>
      <c r="L47" s="21"/>
      <c r="M47" s="21" t="s">
        <v>633</v>
      </c>
      <c r="N47" s="21" t="s">
        <v>634</v>
      </c>
    </row>
    <row r="48" spans="4:14" ht="54">
      <c r="D48" s="3" t="s">
        <v>393</v>
      </c>
      <c r="E48" s="3" t="s">
        <v>635</v>
      </c>
      <c r="F48" s="14" t="s">
        <v>619</v>
      </c>
      <c r="G48" s="13" t="s">
        <v>107</v>
      </c>
      <c r="H48" s="2" t="s">
        <v>636</v>
      </c>
      <c r="I48" s="14" t="s">
        <v>637</v>
      </c>
      <c r="J48" s="14" t="s">
        <v>638</v>
      </c>
      <c r="K48" s="14" t="s">
        <v>389</v>
      </c>
      <c r="L48" s="14" t="s">
        <v>390</v>
      </c>
      <c r="M48" s="14" t="s">
        <v>639</v>
      </c>
      <c r="N48" s="14" t="s">
        <v>640</v>
      </c>
    </row>
    <row r="49" spans="4:14" ht="36">
      <c r="D49" s="3" t="s">
        <v>393</v>
      </c>
      <c r="F49" s="14" t="s">
        <v>619</v>
      </c>
      <c r="G49" s="13" t="s">
        <v>110</v>
      </c>
      <c r="H49" s="2" t="s">
        <v>641</v>
      </c>
      <c r="I49" s="14" t="s">
        <v>642</v>
      </c>
      <c r="J49" s="14" t="s">
        <v>643</v>
      </c>
      <c r="K49" s="14" t="s">
        <v>389</v>
      </c>
      <c r="L49" s="14" t="s">
        <v>390</v>
      </c>
      <c r="M49" s="14" t="s">
        <v>644</v>
      </c>
      <c r="N49" s="14" t="s">
        <v>645</v>
      </c>
    </row>
    <row r="50" spans="4:14" ht="36">
      <c r="D50" s="3" t="s">
        <v>393</v>
      </c>
      <c r="F50" s="13" t="s">
        <v>619</v>
      </c>
      <c r="G50" s="13" t="s">
        <v>113</v>
      </c>
      <c r="H50" s="2" t="s">
        <v>646</v>
      </c>
      <c r="I50" s="13" t="s">
        <v>647</v>
      </c>
      <c r="J50" s="13" t="s">
        <v>648</v>
      </c>
      <c r="K50" s="13" t="s">
        <v>389</v>
      </c>
      <c r="L50" s="13"/>
      <c r="M50" s="13" t="s">
        <v>644</v>
      </c>
      <c r="N50" s="13" t="s">
        <v>649</v>
      </c>
    </row>
    <row r="51" spans="4:14" ht="36">
      <c r="D51" s="3" t="s">
        <v>393</v>
      </c>
      <c r="F51" s="13" t="s">
        <v>619</v>
      </c>
      <c r="G51" s="13" t="s">
        <v>116</v>
      </c>
      <c r="H51" s="2" t="s">
        <v>650</v>
      </c>
      <c r="I51" s="13" t="s">
        <v>651</v>
      </c>
      <c r="J51" s="13" t="s">
        <v>652</v>
      </c>
      <c r="K51" s="13" t="s">
        <v>389</v>
      </c>
      <c r="L51" s="13"/>
      <c r="M51" s="13" t="s">
        <v>644</v>
      </c>
      <c r="N51" s="13" t="s">
        <v>653</v>
      </c>
    </row>
    <row r="52" spans="4:14" ht="48">
      <c r="D52" s="3" t="s">
        <v>387</v>
      </c>
      <c r="F52" s="13" t="s">
        <v>619</v>
      </c>
      <c r="G52" s="13" t="s">
        <v>654</v>
      </c>
      <c r="H52" s="2" t="s">
        <v>655</v>
      </c>
      <c r="I52" s="13" t="s">
        <v>656</v>
      </c>
      <c r="J52" s="13" t="s">
        <v>657</v>
      </c>
      <c r="K52" s="13" t="s">
        <v>389</v>
      </c>
      <c r="L52" s="13" t="s">
        <v>390</v>
      </c>
      <c r="M52" s="13" t="s">
        <v>658</v>
      </c>
      <c r="N52" s="13" t="s">
        <v>659</v>
      </c>
    </row>
    <row r="53" spans="4:14" ht="36">
      <c r="D53" s="3" t="s">
        <v>387</v>
      </c>
      <c r="F53" s="13" t="s">
        <v>619</v>
      </c>
      <c r="G53" s="13" t="s">
        <v>660</v>
      </c>
      <c r="H53" s="2" t="s">
        <v>661</v>
      </c>
      <c r="I53" s="13" t="s">
        <v>662</v>
      </c>
      <c r="J53" s="13" t="s">
        <v>663</v>
      </c>
      <c r="K53" s="13" t="s">
        <v>389</v>
      </c>
      <c r="L53" s="13" t="s">
        <v>390</v>
      </c>
      <c r="M53" s="13" t="s">
        <v>664</v>
      </c>
      <c r="N53" s="13" t="s">
        <v>665</v>
      </c>
    </row>
    <row r="54" spans="4:14" ht="75" customHeight="1">
      <c r="D54" s="3" t="s">
        <v>666</v>
      </c>
      <c r="F54" s="13" t="s">
        <v>619</v>
      </c>
      <c r="G54" s="13" t="s">
        <v>667</v>
      </c>
      <c r="H54" s="2" t="s">
        <v>668</v>
      </c>
      <c r="I54" s="13" t="s">
        <v>669</v>
      </c>
      <c r="J54" s="13" t="s">
        <v>670</v>
      </c>
      <c r="K54" s="13" t="s">
        <v>389</v>
      </c>
      <c r="L54" s="13" t="s">
        <v>390</v>
      </c>
      <c r="M54" s="13" t="s">
        <v>671</v>
      </c>
      <c r="N54" s="13" t="s">
        <v>665</v>
      </c>
    </row>
    <row r="55" spans="4:14" ht="48">
      <c r="D55" s="3" t="s">
        <v>393</v>
      </c>
      <c r="E55" s="3" t="s">
        <v>672</v>
      </c>
      <c r="F55" s="13" t="s">
        <v>619</v>
      </c>
      <c r="G55" s="13" t="s">
        <v>673</v>
      </c>
      <c r="H55" s="2" t="s">
        <v>674</v>
      </c>
      <c r="I55" s="13" t="s">
        <v>675</v>
      </c>
      <c r="J55" s="13" t="s">
        <v>676</v>
      </c>
      <c r="K55" s="13" t="s">
        <v>389</v>
      </c>
      <c r="L55" s="13" t="s">
        <v>390</v>
      </c>
      <c r="M55" s="13" t="s">
        <v>677</v>
      </c>
      <c r="N55" s="13" t="s">
        <v>665</v>
      </c>
    </row>
    <row r="56" spans="4:14" ht="60">
      <c r="D56" s="3" t="s">
        <v>393</v>
      </c>
      <c r="F56" s="13" t="s">
        <v>619</v>
      </c>
      <c r="G56" s="13" t="s">
        <v>678</v>
      </c>
      <c r="H56" s="2" t="s">
        <v>679</v>
      </c>
      <c r="I56" s="13" t="s">
        <v>680</v>
      </c>
      <c r="J56" s="13" t="s">
        <v>681</v>
      </c>
      <c r="K56" s="13" t="s">
        <v>389</v>
      </c>
      <c r="L56" s="13" t="s">
        <v>390</v>
      </c>
      <c r="M56" s="13" t="s">
        <v>682</v>
      </c>
      <c r="N56" s="13" t="s">
        <v>683</v>
      </c>
    </row>
    <row r="57" spans="4:14" ht="40.5">
      <c r="D57" s="3" t="s">
        <v>393</v>
      </c>
      <c r="E57" s="3" t="s">
        <v>672</v>
      </c>
      <c r="F57" s="13" t="s">
        <v>619</v>
      </c>
      <c r="G57" s="13" t="s">
        <v>684</v>
      </c>
      <c r="H57" s="2" t="s">
        <v>685</v>
      </c>
      <c r="I57" s="13" t="s">
        <v>686</v>
      </c>
      <c r="J57" s="13" t="s">
        <v>687</v>
      </c>
      <c r="K57" s="13" t="s">
        <v>389</v>
      </c>
      <c r="L57" s="13"/>
      <c r="M57" s="13" t="s">
        <v>688</v>
      </c>
      <c r="N57" s="13" t="s">
        <v>665</v>
      </c>
    </row>
    <row r="58" spans="4:14" ht="48">
      <c r="D58" s="3" t="s">
        <v>387</v>
      </c>
      <c r="F58" s="13" t="s">
        <v>619</v>
      </c>
      <c r="G58" s="13" t="s">
        <v>689</v>
      </c>
      <c r="H58" s="2" t="s">
        <v>690</v>
      </c>
      <c r="I58" s="13" t="s">
        <v>691</v>
      </c>
      <c r="J58" s="13" t="s">
        <v>115</v>
      </c>
      <c r="K58" s="13" t="s">
        <v>389</v>
      </c>
      <c r="L58" s="13" t="s">
        <v>390</v>
      </c>
      <c r="M58" s="13" t="s">
        <v>692</v>
      </c>
      <c r="N58" s="13" t="s">
        <v>693</v>
      </c>
    </row>
    <row r="59" spans="4:14" ht="36">
      <c r="D59" s="3" t="s">
        <v>387</v>
      </c>
      <c r="F59" s="13" t="s">
        <v>619</v>
      </c>
      <c r="G59" s="13" t="s">
        <v>694</v>
      </c>
      <c r="H59" s="2" t="s">
        <v>695</v>
      </c>
      <c r="I59" s="13" t="s">
        <v>696</v>
      </c>
      <c r="J59" s="13" t="s">
        <v>697</v>
      </c>
      <c r="K59" s="13" t="s">
        <v>389</v>
      </c>
      <c r="L59" s="13" t="s">
        <v>390</v>
      </c>
      <c r="M59" s="13" t="s">
        <v>698</v>
      </c>
      <c r="N59" s="13" t="s">
        <v>699</v>
      </c>
    </row>
    <row r="60" spans="4:14" ht="36">
      <c r="D60" s="3" t="s">
        <v>393</v>
      </c>
      <c r="F60" s="13" t="s">
        <v>619</v>
      </c>
      <c r="G60" s="13" t="s">
        <v>700</v>
      </c>
      <c r="H60" s="2" t="s">
        <v>701</v>
      </c>
      <c r="I60" s="13" t="s">
        <v>702</v>
      </c>
      <c r="J60" s="13" t="s">
        <v>703</v>
      </c>
      <c r="K60" s="13" t="s">
        <v>389</v>
      </c>
      <c r="L60" s="13"/>
      <c r="M60" s="13" t="s">
        <v>704</v>
      </c>
      <c r="N60" s="13" t="s">
        <v>705</v>
      </c>
    </row>
    <row r="61" spans="4:14" ht="36">
      <c r="D61" s="3" t="s">
        <v>393</v>
      </c>
      <c r="F61" s="13" t="s">
        <v>619</v>
      </c>
      <c r="G61" s="13" t="s">
        <v>706</v>
      </c>
      <c r="H61" s="2" t="s">
        <v>707</v>
      </c>
      <c r="I61" s="13" t="s">
        <v>708</v>
      </c>
      <c r="J61" s="13" t="s">
        <v>709</v>
      </c>
      <c r="K61" s="13" t="s">
        <v>389</v>
      </c>
      <c r="L61" s="13"/>
      <c r="M61" s="13" t="s">
        <v>710</v>
      </c>
      <c r="N61" s="13" t="s">
        <v>705</v>
      </c>
    </row>
    <row r="62" spans="4:14" ht="63" customHeight="1">
      <c r="D62" s="3" t="s">
        <v>393</v>
      </c>
      <c r="F62" s="13" t="s">
        <v>101</v>
      </c>
      <c r="G62" s="13" t="s">
        <v>711</v>
      </c>
      <c r="H62" s="2" t="s">
        <v>712</v>
      </c>
      <c r="I62" s="13" t="s">
        <v>713</v>
      </c>
      <c r="J62" s="13" t="s">
        <v>714</v>
      </c>
      <c r="K62" s="13" t="s">
        <v>409</v>
      </c>
      <c r="L62" s="13"/>
      <c r="M62" s="13" t="s">
        <v>715</v>
      </c>
      <c r="N62" s="13" t="s">
        <v>716</v>
      </c>
    </row>
    <row r="63" spans="4:14" ht="36">
      <c r="D63" s="3" t="s">
        <v>393</v>
      </c>
      <c r="F63" s="13" t="s">
        <v>101</v>
      </c>
      <c r="G63" s="13" t="s">
        <v>717</v>
      </c>
      <c r="H63" s="2" t="s">
        <v>718</v>
      </c>
      <c r="I63" s="13" t="s">
        <v>719</v>
      </c>
      <c r="J63" s="13" t="s">
        <v>720</v>
      </c>
      <c r="K63" s="13" t="s">
        <v>389</v>
      </c>
      <c r="L63" s="13"/>
      <c r="M63" s="13" t="s">
        <v>721</v>
      </c>
      <c r="N63" s="13" t="s">
        <v>722</v>
      </c>
    </row>
    <row r="64" spans="4:14" ht="36">
      <c r="D64" s="3" t="s">
        <v>393</v>
      </c>
      <c r="F64" s="13" t="s">
        <v>101</v>
      </c>
      <c r="G64" s="13" t="s">
        <v>723</v>
      </c>
      <c r="H64" s="2" t="s">
        <v>724</v>
      </c>
      <c r="I64" s="13" t="s">
        <v>725</v>
      </c>
      <c r="J64" s="13" t="s">
        <v>726</v>
      </c>
      <c r="K64" s="13" t="s">
        <v>389</v>
      </c>
      <c r="L64" s="13"/>
      <c r="M64" s="13" t="s">
        <v>727</v>
      </c>
      <c r="N64" s="13" t="s">
        <v>728</v>
      </c>
    </row>
    <row r="65" spans="4:14" ht="36">
      <c r="D65" s="3" t="s">
        <v>393</v>
      </c>
      <c r="F65" s="13" t="s">
        <v>101</v>
      </c>
      <c r="G65" s="13" t="s">
        <v>729</v>
      </c>
      <c r="H65" s="2" t="s">
        <v>730</v>
      </c>
      <c r="I65" s="13" t="s">
        <v>731</v>
      </c>
      <c r="J65" s="13" t="s">
        <v>732</v>
      </c>
      <c r="K65" s="13" t="s">
        <v>389</v>
      </c>
      <c r="L65" s="13"/>
      <c r="M65" s="13" t="s">
        <v>733</v>
      </c>
      <c r="N65" s="13" t="s">
        <v>734</v>
      </c>
    </row>
    <row r="66" spans="4:14" ht="75" customHeight="1">
      <c r="D66" s="3" t="s">
        <v>387</v>
      </c>
      <c r="F66" s="2" t="s">
        <v>120</v>
      </c>
      <c r="G66" s="2" t="s">
        <v>121</v>
      </c>
      <c r="H66" s="2" t="s">
        <v>735</v>
      </c>
      <c r="I66" s="2" t="s">
        <v>17</v>
      </c>
      <c r="J66" s="2" t="s">
        <v>736</v>
      </c>
      <c r="K66" s="2" t="s">
        <v>389</v>
      </c>
      <c r="L66" s="2" t="s">
        <v>390</v>
      </c>
      <c r="M66" s="2" t="s">
        <v>737</v>
      </c>
      <c r="N66" s="2" t="s">
        <v>738</v>
      </c>
    </row>
    <row r="67" spans="4:14" ht="36">
      <c r="D67" s="3" t="s">
        <v>387</v>
      </c>
      <c r="F67" s="2" t="s">
        <v>120</v>
      </c>
      <c r="G67" s="2" t="s">
        <v>123</v>
      </c>
      <c r="H67" s="2" t="s">
        <v>739</v>
      </c>
      <c r="I67" s="2" t="s">
        <v>740</v>
      </c>
      <c r="J67" s="2" t="s">
        <v>741</v>
      </c>
      <c r="K67" s="2" t="s">
        <v>389</v>
      </c>
      <c r="L67" s="2" t="s">
        <v>390</v>
      </c>
      <c r="M67" s="2" t="s">
        <v>742</v>
      </c>
      <c r="N67" s="2" t="s">
        <v>743</v>
      </c>
    </row>
    <row r="68" spans="4:14" ht="36">
      <c r="D68" s="3" t="s">
        <v>387</v>
      </c>
      <c r="F68" s="2" t="s">
        <v>120</v>
      </c>
      <c r="G68" s="2" t="s">
        <v>126</v>
      </c>
      <c r="H68" s="2" t="s">
        <v>744</v>
      </c>
      <c r="I68" s="2" t="s">
        <v>745</v>
      </c>
      <c r="J68" s="2" t="s">
        <v>746</v>
      </c>
      <c r="K68" s="2" t="s">
        <v>389</v>
      </c>
      <c r="L68" s="2" t="s">
        <v>390</v>
      </c>
      <c r="M68" s="2" t="s">
        <v>747</v>
      </c>
      <c r="N68" s="2" t="s">
        <v>748</v>
      </c>
    </row>
    <row r="69" spans="4:14" ht="40.5">
      <c r="D69" s="3" t="s">
        <v>749</v>
      </c>
      <c r="E69" s="3" t="s">
        <v>750</v>
      </c>
      <c r="F69" s="2" t="s">
        <v>120</v>
      </c>
      <c r="G69" s="2" t="s">
        <v>130</v>
      </c>
      <c r="H69" s="2" t="s">
        <v>751</v>
      </c>
      <c r="I69" s="2" t="s">
        <v>752</v>
      </c>
      <c r="J69" s="23" t="s">
        <v>753</v>
      </c>
      <c r="K69" s="2" t="s">
        <v>389</v>
      </c>
      <c r="L69" s="2" t="s">
        <v>390</v>
      </c>
      <c r="M69" s="2" t="s">
        <v>754</v>
      </c>
      <c r="N69" s="2" t="s">
        <v>755</v>
      </c>
    </row>
    <row r="70" spans="4:14" ht="36">
      <c r="D70" s="3" t="s">
        <v>393</v>
      </c>
      <c r="E70" s="3" t="s">
        <v>756</v>
      </c>
      <c r="F70" s="2" t="s">
        <v>120</v>
      </c>
      <c r="G70" s="2" t="s">
        <v>133</v>
      </c>
      <c r="H70" s="2" t="s">
        <v>757</v>
      </c>
      <c r="I70" s="2" t="s">
        <v>758</v>
      </c>
      <c r="J70" s="2" t="s">
        <v>759</v>
      </c>
      <c r="K70" s="2" t="s">
        <v>389</v>
      </c>
      <c r="L70" s="2" t="s">
        <v>390</v>
      </c>
      <c r="M70" s="2" t="s">
        <v>760</v>
      </c>
      <c r="N70" s="2" t="s">
        <v>761</v>
      </c>
    </row>
    <row r="71" spans="4:14" ht="48">
      <c r="D71" s="3" t="s">
        <v>387</v>
      </c>
      <c r="F71" s="2" t="s">
        <v>120</v>
      </c>
      <c r="G71" s="2" t="s">
        <v>136</v>
      </c>
      <c r="H71" s="2" t="s">
        <v>762</v>
      </c>
      <c r="I71" s="2" t="s">
        <v>763</v>
      </c>
      <c r="J71" s="2" t="s">
        <v>764</v>
      </c>
      <c r="K71" s="2" t="s">
        <v>389</v>
      </c>
      <c r="L71" s="2" t="s">
        <v>390</v>
      </c>
      <c r="M71" s="2" t="s">
        <v>765</v>
      </c>
      <c r="N71" s="2" t="s">
        <v>766</v>
      </c>
    </row>
    <row r="72" spans="4:14" ht="65.099999999999994" customHeight="1">
      <c r="D72" s="3" t="s">
        <v>393</v>
      </c>
      <c r="F72" s="2" t="s">
        <v>120</v>
      </c>
      <c r="G72" s="2" t="s">
        <v>140</v>
      </c>
      <c r="H72" s="2" t="s">
        <v>767</v>
      </c>
      <c r="I72" s="2" t="s">
        <v>768</v>
      </c>
      <c r="J72" s="2" t="s">
        <v>769</v>
      </c>
      <c r="K72" s="2" t="s">
        <v>409</v>
      </c>
      <c r="L72" s="2" t="s">
        <v>390</v>
      </c>
      <c r="M72" s="2" t="s">
        <v>770</v>
      </c>
      <c r="N72" s="2" t="s">
        <v>771</v>
      </c>
    </row>
    <row r="73" spans="4:14" ht="48">
      <c r="D73" s="3" t="s">
        <v>387</v>
      </c>
      <c r="F73" s="2" t="s">
        <v>120</v>
      </c>
      <c r="G73" s="2" t="s">
        <v>143</v>
      </c>
      <c r="H73" s="2" t="s">
        <v>772</v>
      </c>
      <c r="I73" s="2" t="s">
        <v>773</v>
      </c>
      <c r="J73" s="2" t="s">
        <v>774</v>
      </c>
      <c r="K73" s="2" t="s">
        <v>409</v>
      </c>
      <c r="L73" s="2" t="s">
        <v>390</v>
      </c>
      <c r="M73" s="2" t="s">
        <v>775</v>
      </c>
      <c r="N73" s="2" t="s">
        <v>776</v>
      </c>
    </row>
    <row r="74" spans="4:14" ht="66" customHeight="1">
      <c r="D74" s="3" t="s">
        <v>387</v>
      </c>
      <c r="F74" s="2" t="s">
        <v>120</v>
      </c>
      <c r="G74" s="2" t="s">
        <v>146</v>
      </c>
      <c r="H74" s="2" t="s">
        <v>777</v>
      </c>
      <c r="I74" s="2" t="s">
        <v>778</v>
      </c>
      <c r="J74" s="2" t="s">
        <v>779</v>
      </c>
      <c r="K74" s="2" t="s">
        <v>389</v>
      </c>
      <c r="L74" s="2" t="s">
        <v>390</v>
      </c>
      <c r="M74" s="2" t="s">
        <v>780</v>
      </c>
      <c r="N74" s="2" t="s">
        <v>781</v>
      </c>
    </row>
    <row r="75" spans="4:14" ht="54">
      <c r="D75" s="3" t="s">
        <v>393</v>
      </c>
      <c r="E75" s="3" t="s">
        <v>782</v>
      </c>
      <c r="F75" s="2" t="s">
        <v>120</v>
      </c>
      <c r="G75" s="2" t="s">
        <v>149</v>
      </c>
      <c r="H75" s="2" t="s">
        <v>783</v>
      </c>
      <c r="I75" s="2" t="s">
        <v>784</v>
      </c>
      <c r="J75" s="2" t="s">
        <v>785</v>
      </c>
      <c r="K75" s="2" t="s">
        <v>409</v>
      </c>
      <c r="L75" s="2" t="s">
        <v>390</v>
      </c>
      <c r="M75" s="2" t="s">
        <v>786</v>
      </c>
      <c r="N75" s="2" t="s">
        <v>787</v>
      </c>
    </row>
    <row r="76" spans="4:14" ht="74.099999999999994" customHeight="1">
      <c r="D76" s="3" t="s">
        <v>387</v>
      </c>
      <c r="F76" s="2" t="s">
        <v>120</v>
      </c>
      <c r="G76" s="2" t="s">
        <v>152</v>
      </c>
      <c r="H76" s="2" t="s">
        <v>788</v>
      </c>
      <c r="I76" s="2" t="s">
        <v>789</v>
      </c>
      <c r="J76" s="2" t="s">
        <v>790</v>
      </c>
      <c r="K76" s="2" t="s">
        <v>409</v>
      </c>
      <c r="L76" s="2" t="s">
        <v>390</v>
      </c>
      <c r="M76" s="2" t="s">
        <v>791</v>
      </c>
      <c r="N76" s="2" t="s">
        <v>792</v>
      </c>
    </row>
    <row r="77" spans="4:14" ht="54">
      <c r="D77" s="3" t="s">
        <v>393</v>
      </c>
      <c r="E77" s="3" t="s">
        <v>793</v>
      </c>
      <c r="F77" s="2" t="s">
        <v>120</v>
      </c>
      <c r="G77" s="2" t="s">
        <v>794</v>
      </c>
      <c r="H77" s="2" t="s">
        <v>795</v>
      </c>
      <c r="I77" s="2" t="s">
        <v>796</v>
      </c>
      <c r="J77" s="2" t="s">
        <v>797</v>
      </c>
      <c r="K77" s="2" t="s">
        <v>389</v>
      </c>
      <c r="L77" s="2" t="s">
        <v>390</v>
      </c>
      <c r="M77" s="2" t="s">
        <v>798</v>
      </c>
      <c r="N77" s="2" t="s">
        <v>799</v>
      </c>
    </row>
    <row r="78" spans="4:14" ht="48">
      <c r="D78" s="3" t="s">
        <v>393</v>
      </c>
      <c r="F78" s="22" t="s">
        <v>120</v>
      </c>
      <c r="G78" s="2" t="s">
        <v>800</v>
      </c>
      <c r="H78" s="2" t="s">
        <v>801</v>
      </c>
      <c r="I78" s="22" t="s">
        <v>802</v>
      </c>
      <c r="J78" s="22" t="s">
        <v>803</v>
      </c>
      <c r="K78" s="22" t="s">
        <v>409</v>
      </c>
      <c r="L78" s="22" t="s">
        <v>390</v>
      </c>
      <c r="M78" s="22" t="s">
        <v>804</v>
      </c>
      <c r="N78" s="22" t="s">
        <v>805</v>
      </c>
    </row>
    <row r="79" spans="4:14" ht="48">
      <c r="D79" s="3" t="s">
        <v>393</v>
      </c>
      <c r="F79" s="2" t="s">
        <v>120</v>
      </c>
      <c r="G79" s="2" t="s">
        <v>806</v>
      </c>
      <c r="H79" s="2" t="s">
        <v>807</v>
      </c>
      <c r="I79" s="2" t="s">
        <v>808</v>
      </c>
      <c r="J79" s="2" t="s">
        <v>809</v>
      </c>
      <c r="K79" s="2" t="s">
        <v>409</v>
      </c>
      <c r="L79" s="2" t="s">
        <v>390</v>
      </c>
      <c r="M79" s="2" t="s">
        <v>810</v>
      </c>
      <c r="N79" s="2" t="s">
        <v>805</v>
      </c>
    </row>
    <row r="80" spans="4:14" ht="87" customHeight="1">
      <c r="D80" s="3" t="s">
        <v>387</v>
      </c>
      <c r="F80" s="2" t="s">
        <v>120</v>
      </c>
      <c r="G80" s="2" t="s">
        <v>811</v>
      </c>
      <c r="H80" s="2" t="s">
        <v>812</v>
      </c>
      <c r="I80" s="2" t="s">
        <v>813</v>
      </c>
      <c r="J80" s="2" t="s">
        <v>814</v>
      </c>
      <c r="K80" s="2" t="s">
        <v>389</v>
      </c>
      <c r="L80" s="2" t="s">
        <v>390</v>
      </c>
      <c r="M80" s="2" t="s">
        <v>815</v>
      </c>
      <c r="N80" s="2" t="s">
        <v>816</v>
      </c>
    </row>
    <row r="81" spans="4:14" ht="48">
      <c r="D81" s="3" t="s">
        <v>393</v>
      </c>
      <c r="F81" s="2" t="s">
        <v>120</v>
      </c>
      <c r="G81" s="2" t="s">
        <v>817</v>
      </c>
      <c r="H81" s="2" t="s">
        <v>818</v>
      </c>
      <c r="I81" s="2" t="s">
        <v>819</v>
      </c>
      <c r="J81" s="2" t="s">
        <v>820</v>
      </c>
      <c r="K81" s="2" t="s">
        <v>409</v>
      </c>
      <c r="L81" s="2" t="s">
        <v>390</v>
      </c>
      <c r="M81" s="2" t="s">
        <v>821</v>
      </c>
      <c r="N81" s="2" t="s">
        <v>822</v>
      </c>
    </row>
    <row r="82" spans="4:14" ht="74.099999999999994" customHeight="1">
      <c r="D82" s="3" t="s">
        <v>393</v>
      </c>
      <c r="F82" s="2" t="s">
        <v>120</v>
      </c>
      <c r="G82" s="2" t="s">
        <v>823</v>
      </c>
      <c r="H82" s="2" t="s">
        <v>824</v>
      </c>
      <c r="I82" s="2" t="s">
        <v>825</v>
      </c>
      <c r="J82" s="2" t="s">
        <v>826</v>
      </c>
      <c r="K82" s="2" t="s">
        <v>409</v>
      </c>
      <c r="L82" s="2" t="s">
        <v>390</v>
      </c>
      <c r="M82" s="2" t="s">
        <v>827</v>
      </c>
      <c r="N82" s="2" t="s">
        <v>822</v>
      </c>
    </row>
    <row r="83" spans="4:14" ht="48">
      <c r="D83" s="3" t="s">
        <v>387</v>
      </c>
      <c r="F83" s="2" t="s">
        <v>120</v>
      </c>
      <c r="G83" s="2" t="s">
        <v>828</v>
      </c>
      <c r="H83" s="2" t="s">
        <v>829</v>
      </c>
      <c r="I83" s="2" t="s">
        <v>830</v>
      </c>
      <c r="J83" s="2" t="s">
        <v>142</v>
      </c>
      <c r="K83" s="2" t="s">
        <v>389</v>
      </c>
      <c r="L83" s="2" t="s">
        <v>390</v>
      </c>
      <c r="M83" s="2" t="s">
        <v>831</v>
      </c>
      <c r="N83" s="2" t="s">
        <v>832</v>
      </c>
    </row>
    <row r="84" spans="4:14" ht="84.95" customHeight="1">
      <c r="D84" s="3" t="s">
        <v>393</v>
      </c>
      <c r="F84" s="2" t="s">
        <v>120</v>
      </c>
      <c r="G84" s="2" t="s">
        <v>833</v>
      </c>
      <c r="H84" s="2" t="s">
        <v>834</v>
      </c>
      <c r="I84" s="2" t="s">
        <v>835</v>
      </c>
      <c r="J84" s="2" t="s">
        <v>836</v>
      </c>
      <c r="K84" s="2" t="s">
        <v>409</v>
      </c>
      <c r="L84" s="2" t="s">
        <v>390</v>
      </c>
      <c r="M84" s="2" t="s">
        <v>837</v>
      </c>
      <c r="N84" s="2" t="s">
        <v>838</v>
      </c>
    </row>
    <row r="85" spans="4:14" ht="48">
      <c r="D85" s="3" t="s">
        <v>393</v>
      </c>
      <c r="F85" s="2" t="s">
        <v>120</v>
      </c>
      <c r="G85" s="2" t="s">
        <v>839</v>
      </c>
      <c r="H85" s="2" t="s">
        <v>840</v>
      </c>
      <c r="I85" s="2" t="s">
        <v>841</v>
      </c>
      <c r="J85" s="2" t="s">
        <v>842</v>
      </c>
      <c r="K85" s="2" t="s">
        <v>409</v>
      </c>
      <c r="L85" s="2" t="s">
        <v>390</v>
      </c>
      <c r="M85" s="2" t="s">
        <v>843</v>
      </c>
      <c r="N85" s="2" t="s">
        <v>838</v>
      </c>
    </row>
    <row r="86" spans="4:14" ht="84" customHeight="1">
      <c r="D86" s="3" t="s">
        <v>387</v>
      </c>
      <c r="F86" s="2" t="s">
        <v>120</v>
      </c>
      <c r="G86" s="2" t="s">
        <v>844</v>
      </c>
      <c r="H86" s="2" t="s">
        <v>845</v>
      </c>
      <c r="I86" s="2" t="s">
        <v>846</v>
      </c>
      <c r="J86" s="2" t="s">
        <v>145</v>
      </c>
      <c r="K86" s="2" t="s">
        <v>389</v>
      </c>
      <c r="L86" s="2" t="s">
        <v>390</v>
      </c>
      <c r="M86" s="2" t="s">
        <v>847</v>
      </c>
      <c r="N86" s="2" t="s">
        <v>848</v>
      </c>
    </row>
    <row r="87" spans="4:14" ht="48">
      <c r="D87" s="3" t="s">
        <v>393</v>
      </c>
      <c r="F87" s="2" t="s">
        <v>120</v>
      </c>
      <c r="G87" s="2" t="s">
        <v>849</v>
      </c>
      <c r="H87" s="2" t="s">
        <v>850</v>
      </c>
      <c r="I87" s="2" t="s">
        <v>851</v>
      </c>
      <c r="J87" s="2" t="s">
        <v>852</v>
      </c>
      <c r="K87" s="2" t="s">
        <v>409</v>
      </c>
      <c r="L87" s="2" t="s">
        <v>390</v>
      </c>
      <c r="M87" s="2" t="s">
        <v>853</v>
      </c>
      <c r="N87" s="2" t="s">
        <v>854</v>
      </c>
    </row>
    <row r="88" spans="4:14" ht="77.099999999999994" customHeight="1">
      <c r="D88" s="3" t="s">
        <v>393</v>
      </c>
      <c r="F88" s="2" t="s">
        <v>120</v>
      </c>
      <c r="G88" s="2" t="s">
        <v>855</v>
      </c>
      <c r="H88" s="2" t="s">
        <v>856</v>
      </c>
      <c r="I88" s="2" t="s">
        <v>857</v>
      </c>
      <c r="J88" s="2" t="s">
        <v>858</v>
      </c>
      <c r="K88" s="2" t="s">
        <v>409</v>
      </c>
      <c r="L88" s="2" t="s">
        <v>390</v>
      </c>
      <c r="M88" s="2" t="s">
        <v>859</v>
      </c>
      <c r="N88" s="2" t="s">
        <v>854</v>
      </c>
    </row>
    <row r="89" spans="4:14" ht="48">
      <c r="D89" s="3" t="s">
        <v>387</v>
      </c>
      <c r="F89" s="2" t="s">
        <v>120</v>
      </c>
      <c r="G89" s="2" t="s">
        <v>860</v>
      </c>
      <c r="H89" s="2" t="s">
        <v>861</v>
      </c>
      <c r="I89" s="2" t="s">
        <v>862</v>
      </c>
      <c r="J89" s="2" t="s">
        <v>148</v>
      </c>
      <c r="K89" s="2" t="s">
        <v>389</v>
      </c>
      <c r="L89" s="2" t="s">
        <v>390</v>
      </c>
      <c r="M89" s="2" t="s">
        <v>847</v>
      </c>
      <c r="N89" s="2" t="s">
        <v>863</v>
      </c>
    </row>
    <row r="90" spans="4:14" ht="78.95" customHeight="1">
      <c r="D90" s="3" t="s">
        <v>393</v>
      </c>
      <c r="F90" s="2" t="s">
        <v>120</v>
      </c>
      <c r="G90" s="2" t="s">
        <v>864</v>
      </c>
      <c r="H90" s="2" t="s">
        <v>865</v>
      </c>
      <c r="I90" s="2" t="s">
        <v>866</v>
      </c>
      <c r="J90" s="2" t="s">
        <v>867</v>
      </c>
      <c r="K90" s="2" t="s">
        <v>409</v>
      </c>
      <c r="L90" s="2" t="s">
        <v>390</v>
      </c>
      <c r="M90" s="2" t="s">
        <v>853</v>
      </c>
      <c r="N90" s="2" t="s">
        <v>868</v>
      </c>
    </row>
    <row r="91" spans="4:14" ht="48">
      <c r="D91" s="3" t="s">
        <v>393</v>
      </c>
      <c r="F91" s="2" t="s">
        <v>120</v>
      </c>
      <c r="G91" s="2" t="s">
        <v>869</v>
      </c>
      <c r="H91" s="2" t="s">
        <v>870</v>
      </c>
      <c r="I91" s="2" t="s">
        <v>871</v>
      </c>
      <c r="J91" s="2" t="s">
        <v>872</v>
      </c>
      <c r="K91" s="2" t="s">
        <v>409</v>
      </c>
      <c r="L91" s="2" t="s">
        <v>390</v>
      </c>
      <c r="M91" s="2" t="s">
        <v>859</v>
      </c>
      <c r="N91" s="2" t="s">
        <v>868</v>
      </c>
    </row>
    <row r="92" spans="4:14" ht="78" customHeight="1">
      <c r="D92" s="3" t="s">
        <v>387</v>
      </c>
      <c r="F92" s="2" t="s">
        <v>120</v>
      </c>
      <c r="G92" s="2" t="s">
        <v>873</v>
      </c>
      <c r="H92" s="2" t="s">
        <v>874</v>
      </c>
      <c r="I92" s="2" t="s">
        <v>875</v>
      </c>
      <c r="J92" s="2" t="s">
        <v>876</v>
      </c>
      <c r="K92" s="2" t="s">
        <v>389</v>
      </c>
      <c r="L92" s="2" t="s">
        <v>390</v>
      </c>
      <c r="M92" s="2" t="s">
        <v>877</v>
      </c>
      <c r="N92" s="2" t="s">
        <v>878</v>
      </c>
    </row>
    <row r="93" spans="4:14" ht="48">
      <c r="D93" s="3" t="s">
        <v>393</v>
      </c>
      <c r="F93" s="2" t="s">
        <v>120</v>
      </c>
      <c r="G93" s="2" t="s">
        <v>879</v>
      </c>
      <c r="H93" s="2" t="s">
        <v>880</v>
      </c>
      <c r="I93" s="2" t="s">
        <v>881</v>
      </c>
      <c r="J93" s="2" t="s">
        <v>882</v>
      </c>
      <c r="K93" s="2" t="s">
        <v>409</v>
      </c>
      <c r="L93" s="2" t="s">
        <v>390</v>
      </c>
      <c r="M93" s="2" t="s">
        <v>883</v>
      </c>
      <c r="N93" s="2" t="s">
        <v>884</v>
      </c>
    </row>
    <row r="94" spans="4:14" ht="48">
      <c r="D94" s="3" t="s">
        <v>393</v>
      </c>
      <c r="F94" s="2" t="s">
        <v>120</v>
      </c>
      <c r="G94" s="2" t="s">
        <v>885</v>
      </c>
      <c r="H94" s="2" t="s">
        <v>886</v>
      </c>
      <c r="I94" s="2" t="s">
        <v>887</v>
      </c>
      <c r="J94" s="2" t="s">
        <v>888</v>
      </c>
      <c r="K94" s="2" t="s">
        <v>409</v>
      </c>
      <c r="L94" s="2" t="s">
        <v>390</v>
      </c>
      <c r="M94" s="2" t="s">
        <v>889</v>
      </c>
      <c r="N94" s="2" t="s">
        <v>884</v>
      </c>
    </row>
    <row r="95" spans="4:14" ht="27">
      <c r="D95" s="3" t="s">
        <v>393</v>
      </c>
      <c r="E95" s="3" t="s">
        <v>756</v>
      </c>
      <c r="F95" s="13" t="s">
        <v>890</v>
      </c>
      <c r="G95" s="13" t="s">
        <v>891</v>
      </c>
      <c r="H95" s="2" t="s">
        <v>892</v>
      </c>
      <c r="I95" s="13" t="s">
        <v>893</v>
      </c>
      <c r="J95" s="13" t="s">
        <v>894</v>
      </c>
      <c r="K95" s="13" t="s">
        <v>389</v>
      </c>
      <c r="L95" s="13" t="s">
        <v>390</v>
      </c>
      <c r="M95" s="13" t="s">
        <v>895</v>
      </c>
      <c r="N95" s="13" t="s">
        <v>896</v>
      </c>
    </row>
    <row r="96" spans="4:14" ht="87" customHeight="1">
      <c r="D96" s="3" t="s">
        <v>387</v>
      </c>
      <c r="F96" s="13" t="s">
        <v>156</v>
      </c>
      <c r="G96" s="13" t="s">
        <v>157</v>
      </c>
      <c r="H96" s="2" t="s">
        <v>897</v>
      </c>
      <c r="I96" s="13" t="s">
        <v>898</v>
      </c>
      <c r="J96" s="13" t="s">
        <v>899</v>
      </c>
      <c r="K96" s="13" t="s">
        <v>389</v>
      </c>
      <c r="L96" s="13" t="s">
        <v>390</v>
      </c>
      <c r="M96" s="13" t="s">
        <v>900</v>
      </c>
      <c r="N96" s="13" t="s">
        <v>901</v>
      </c>
    </row>
    <row r="97" spans="4:14" ht="72">
      <c r="D97" s="3" t="s">
        <v>387</v>
      </c>
      <c r="F97" s="13" t="s">
        <v>156</v>
      </c>
      <c r="G97" s="13" t="s">
        <v>158</v>
      </c>
      <c r="H97" s="2" t="s">
        <v>902</v>
      </c>
      <c r="I97" s="13" t="s">
        <v>903</v>
      </c>
      <c r="J97" s="13" t="s">
        <v>904</v>
      </c>
      <c r="K97" s="13" t="s">
        <v>409</v>
      </c>
      <c r="L97" s="13" t="s">
        <v>390</v>
      </c>
      <c r="M97" s="13" t="s">
        <v>905</v>
      </c>
      <c r="N97" s="13" t="s">
        <v>906</v>
      </c>
    </row>
    <row r="98" spans="4:14" ht="92.1" customHeight="1">
      <c r="D98" s="3" t="s">
        <v>387</v>
      </c>
      <c r="F98" s="13" t="s">
        <v>156</v>
      </c>
      <c r="G98" s="13" t="s">
        <v>159</v>
      </c>
      <c r="H98" s="2" t="s">
        <v>907</v>
      </c>
      <c r="I98" s="13" t="s">
        <v>17</v>
      </c>
      <c r="J98" s="13" t="s">
        <v>18</v>
      </c>
      <c r="K98" s="13" t="s">
        <v>389</v>
      </c>
      <c r="L98" s="13" t="s">
        <v>390</v>
      </c>
      <c r="M98" s="13" t="s">
        <v>908</v>
      </c>
      <c r="N98" s="13" t="s">
        <v>909</v>
      </c>
    </row>
    <row r="99" spans="4:14" ht="48">
      <c r="D99" s="3" t="s">
        <v>666</v>
      </c>
      <c r="F99" s="13" t="s">
        <v>156</v>
      </c>
      <c r="G99" s="13" t="s">
        <v>160</v>
      </c>
      <c r="H99" s="2" t="s">
        <v>910</v>
      </c>
      <c r="I99" s="21" t="s">
        <v>911</v>
      </c>
      <c r="J99" s="21" t="s">
        <v>170</v>
      </c>
      <c r="K99" s="21" t="s">
        <v>389</v>
      </c>
      <c r="L99" s="21" t="s">
        <v>390</v>
      </c>
      <c r="M99" s="21" t="s">
        <v>912</v>
      </c>
      <c r="N99" s="21" t="s">
        <v>913</v>
      </c>
    </row>
    <row r="100" spans="4:14" ht="129" customHeight="1">
      <c r="D100" s="3" t="s">
        <v>666</v>
      </c>
      <c r="F100" s="13" t="s">
        <v>156</v>
      </c>
      <c r="G100" s="13" t="s">
        <v>161</v>
      </c>
      <c r="H100" s="2" t="s">
        <v>914</v>
      </c>
      <c r="I100" s="13" t="s">
        <v>915</v>
      </c>
      <c r="J100" s="13" t="s">
        <v>916</v>
      </c>
      <c r="K100" s="13" t="s">
        <v>389</v>
      </c>
      <c r="L100" s="13" t="s">
        <v>390</v>
      </c>
      <c r="M100" s="13" t="s">
        <v>917</v>
      </c>
      <c r="N100" s="24" t="s">
        <v>918</v>
      </c>
    </row>
    <row r="101" spans="4:14" ht="60">
      <c r="D101" s="3" t="s">
        <v>666</v>
      </c>
      <c r="F101" s="13" t="s">
        <v>156</v>
      </c>
      <c r="G101" s="13" t="s">
        <v>162</v>
      </c>
      <c r="H101" s="2" t="s">
        <v>919</v>
      </c>
      <c r="I101" s="13" t="s">
        <v>920</v>
      </c>
      <c r="J101" s="13" t="s">
        <v>921</v>
      </c>
      <c r="K101" s="13" t="s">
        <v>389</v>
      </c>
      <c r="L101" s="13" t="s">
        <v>390</v>
      </c>
      <c r="M101" s="13" t="s">
        <v>922</v>
      </c>
      <c r="N101" s="13" t="s">
        <v>923</v>
      </c>
    </row>
    <row r="102" spans="4:14" ht="48">
      <c r="D102" s="3" t="s">
        <v>387</v>
      </c>
      <c r="F102" s="2" t="s">
        <v>156</v>
      </c>
      <c r="G102" s="13" t="s">
        <v>163</v>
      </c>
      <c r="H102" s="2" t="s">
        <v>924</v>
      </c>
      <c r="I102" s="2" t="s">
        <v>925</v>
      </c>
      <c r="J102" s="2" t="s">
        <v>178</v>
      </c>
      <c r="K102" s="2" t="s">
        <v>389</v>
      </c>
      <c r="L102" s="2" t="s">
        <v>390</v>
      </c>
      <c r="M102" s="2" t="s">
        <v>926</v>
      </c>
      <c r="N102" s="2" t="s">
        <v>927</v>
      </c>
    </row>
    <row r="103" spans="4:14" ht="84">
      <c r="D103" s="3" t="s">
        <v>393</v>
      </c>
      <c r="E103" s="3" t="s">
        <v>500</v>
      </c>
      <c r="F103" s="2" t="s">
        <v>156</v>
      </c>
      <c r="G103" s="13" t="s">
        <v>164</v>
      </c>
      <c r="H103" s="2" t="s">
        <v>928</v>
      </c>
      <c r="I103" s="2" t="s">
        <v>502</v>
      </c>
      <c r="J103" s="2" t="s">
        <v>503</v>
      </c>
      <c r="K103" s="2" t="s">
        <v>389</v>
      </c>
      <c r="L103" s="2" t="s">
        <v>390</v>
      </c>
      <c r="M103" s="2" t="s">
        <v>929</v>
      </c>
      <c r="N103" s="13" t="s">
        <v>505</v>
      </c>
    </row>
    <row r="104" spans="4:14" ht="36">
      <c r="D104" s="3" t="s">
        <v>387</v>
      </c>
      <c r="F104" s="2" t="s">
        <v>156</v>
      </c>
      <c r="G104" s="13" t="s">
        <v>165</v>
      </c>
      <c r="H104" s="2" t="s">
        <v>930</v>
      </c>
      <c r="I104" s="2" t="s">
        <v>507</v>
      </c>
      <c r="J104" s="2" t="s">
        <v>508</v>
      </c>
      <c r="K104" s="2" t="s">
        <v>389</v>
      </c>
      <c r="L104" s="2" t="s">
        <v>390</v>
      </c>
      <c r="M104" s="2" t="s">
        <v>931</v>
      </c>
      <c r="N104" s="2" t="s">
        <v>510</v>
      </c>
    </row>
    <row r="105" spans="4:14" ht="63.95" customHeight="1">
      <c r="D105" s="3" t="s">
        <v>387</v>
      </c>
      <c r="F105" s="2" t="s">
        <v>156</v>
      </c>
      <c r="G105" s="13" t="s">
        <v>168</v>
      </c>
      <c r="H105" s="2" t="s">
        <v>932</v>
      </c>
      <c r="I105" s="2" t="s">
        <v>933</v>
      </c>
      <c r="J105" s="2" t="s">
        <v>934</v>
      </c>
      <c r="K105" s="2" t="s">
        <v>389</v>
      </c>
      <c r="L105" s="2" t="s">
        <v>390</v>
      </c>
      <c r="M105" s="2" t="s">
        <v>935</v>
      </c>
      <c r="N105" s="2" t="s">
        <v>936</v>
      </c>
    </row>
    <row r="106" spans="4:14" ht="72">
      <c r="D106" s="3" t="s">
        <v>393</v>
      </c>
      <c r="F106" s="2" t="s">
        <v>156</v>
      </c>
      <c r="G106" s="13" t="s">
        <v>171</v>
      </c>
      <c r="H106" s="2" t="s">
        <v>937</v>
      </c>
      <c r="I106" s="13" t="s">
        <v>518</v>
      </c>
      <c r="J106" s="13" t="s">
        <v>519</v>
      </c>
      <c r="K106" s="13" t="s">
        <v>389</v>
      </c>
      <c r="L106" s="13" t="s">
        <v>390</v>
      </c>
      <c r="M106" s="13" t="s">
        <v>938</v>
      </c>
      <c r="N106" s="13" t="s">
        <v>521</v>
      </c>
    </row>
    <row r="107" spans="4:14" ht="108" customHeight="1">
      <c r="D107" s="3" t="s">
        <v>393</v>
      </c>
      <c r="F107" s="2" t="s">
        <v>156</v>
      </c>
      <c r="G107" s="13" t="s">
        <v>176</v>
      </c>
      <c r="H107" s="2" t="s">
        <v>939</v>
      </c>
      <c r="I107" s="19" t="s">
        <v>523</v>
      </c>
      <c r="J107" s="19" t="s">
        <v>524</v>
      </c>
      <c r="K107" s="19" t="s">
        <v>389</v>
      </c>
      <c r="L107" s="19" t="s">
        <v>390</v>
      </c>
      <c r="M107" s="19" t="s">
        <v>940</v>
      </c>
      <c r="N107" s="19" t="s">
        <v>521</v>
      </c>
    </row>
    <row r="108" spans="4:14" ht="72">
      <c r="D108" s="3" t="s">
        <v>393</v>
      </c>
      <c r="F108" s="2" t="s">
        <v>156</v>
      </c>
      <c r="G108" s="13" t="s">
        <v>179</v>
      </c>
      <c r="H108" s="2" t="s">
        <v>941</v>
      </c>
      <c r="I108" s="2" t="s">
        <v>528</v>
      </c>
      <c r="J108" s="2" t="s">
        <v>529</v>
      </c>
      <c r="K108" s="2" t="s">
        <v>409</v>
      </c>
      <c r="L108" s="2" t="s">
        <v>390</v>
      </c>
      <c r="M108" s="13" t="s">
        <v>942</v>
      </c>
      <c r="N108" s="2" t="s">
        <v>531</v>
      </c>
    </row>
    <row r="109" spans="4:14" ht="116.1" customHeight="1">
      <c r="D109" s="3" t="s">
        <v>393</v>
      </c>
      <c r="F109" s="2" t="s">
        <v>156</v>
      </c>
      <c r="G109" s="13" t="s">
        <v>182</v>
      </c>
      <c r="H109" s="2" t="s">
        <v>943</v>
      </c>
      <c r="I109" s="2" t="s">
        <v>533</v>
      </c>
      <c r="J109" s="2" t="s">
        <v>534</v>
      </c>
      <c r="K109" s="2" t="s">
        <v>409</v>
      </c>
      <c r="L109" s="2" t="s">
        <v>390</v>
      </c>
      <c r="M109" s="13" t="s">
        <v>944</v>
      </c>
      <c r="N109" s="2" t="s">
        <v>536</v>
      </c>
    </row>
    <row r="110" spans="4:14" ht="96">
      <c r="D110" s="3" t="s">
        <v>393</v>
      </c>
      <c r="F110" s="2" t="s">
        <v>156</v>
      </c>
      <c r="G110" s="13" t="s">
        <v>185</v>
      </c>
      <c r="H110" s="2" t="s">
        <v>945</v>
      </c>
      <c r="I110" s="2" t="s">
        <v>538</v>
      </c>
      <c r="J110" s="2" t="s">
        <v>539</v>
      </c>
      <c r="K110" s="2" t="s">
        <v>409</v>
      </c>
      <c r="L110" s="2"/>
      <c r="M110" s="2" t="s">
        <v>946</v>
      </c>
      <c r="N110" s="2" t="s">
        <v>541</v>
      </c>
    </row>
    <row r="111" spans="4:14" ht="48">
      <c r="F111" s="2" t="s">
        <v>156</v>
      </c>
      <c r="G111" s="13" t="s">
        <v>186</v>
      </c>
      <c r="H111" s="2" t="s">
        <v>947</v>
      </c>
      <c r="I111" s="2" t="s">
        <v>544</v>
      </c>
      <c r="J111" s="2" t="s">
        <v>154</v>
      </c>
      <c r="K111" s="2" t="s">
        <v>389</v>
      </c>
      <c r="L111" s="2" t="s">
        <v>390</v>
      </c>
      <c r="M111" s="2" t="s">
        <v>948</v>
      </c>
      <c r="N111" s="2" t="s">
        <v>546</v>
      </c>
    </row>
    <row r="112" spans="4:14" ht="68.099999999999994" customHeight="1">
      <c r="D112" s="3" t="s">
        <v>393</v>
      </c>
      <c r="F112" s="2" t="s">
        <v>156</v>
      </c>
      <c r="G112" s="13" t="s">
        <v>187</v>
      </c>
      <c r="H112" s="2" t="s">
        <v>949</v>
      </c>
      <c r="I112" s="2" t="s">
        <v>544</v>
      </c>
      <c r="J112" s="2" t="s">
        <v>548</v>
      </c>
      <c r="K112" s="2" t="s">
        <v>389</v>
      </c>
      <c r="L112" s="2" t="s">
        <v>390</v>
      </c>
      <c r="M112" s="2" t="s">
        <v>948</v>
      </c>
      <c r="N112" s="2" t="s">
        <v>549</v>
      </c>
    </row>
    <row r="113" spans="4:14" ht="48">
      <c r="D113" s="3" t="s">
        <v>393</v>
      </c>
      <c r="F113" s="2" t="s">
        <v>156</v>
      </c>
      <c r="G113" s="13" t="s">
        <v>950</v>
      </c>
      <c r="H113" s="2" t="s">
        <v>951</v>
      </c>
      <c r="I113" s="13" t="s">
        <v>552</v>
      </c>
      <c r="J113" s="13" t="s">
        <v>553</v>
      </c>
      <c r="K113" s="13" t="s">
        <v>409</v>
      </c>
      <c r="L113" s="13" t="s">
        <v>390</v>
      </c>
      <c r="M113" s="13" t="s">
        <v>952</v>
      </c>
      <c r="N113" s="13" t="s">
        <v>555</v>
      </c>
    </row>
    <row r="114" spans="4:14" ht="81" customHeight="1">
      <c r="D114" s="3" t="s">
        <v>393</v>
      </c>
      <c r="F114" s="2" t="s">
        <v>156</v>
      </c>
      <c r="G114" s="13" t="s">
        <v>953</v>
      </c>
      <c r="H114" s="2" t="s">
        <v>954</v>
      </c>
      <c r="I114" s="2" t="s">
        <v>557</v>
      </c>
      <c r="J114" s="2" t="s">
        <v>558</v>
      </c>
      <c r="K114" s="2" t="s">
        <v>389</v>
      </c>
      <c r="L114" s="2"/>
      <c r="M114" s="2" t="s">
        <v>955</v>
      </c>
      <c r="N114" s="2" t="s">
        <v>560</v>
      </c>
    </row>
    <row r="115" spans="4:14" ht="48">
      <c r="D115" s="3" t="s">
        <v>387</v>
      </c>
      <c r="F115" s="2" t="s">
        <v>156</v>
      </c>
      <c r="G115" s="13" t="s">
        <v>956</v>
      </c>
      <c r="H115" s="2" t="s">
        <v>957</v>
      </c>
      <c r="I115" s="2" t="s">
        <v>567</v>
      </c>
      <c r="J115" s="2" t="s">
        <v>568</v>
      </c>
      <c r="K115" s="2" t="s">
        <v>389</v>
      </c>
      <c r="L115" s="2" t="s">
        <v>390</v>
      </c>
      <c r="M115" s="2" t="s">
        <v>958</v>
      </c>
      <c r="N115" s="2" t="s">
        <v>959</v>
      </c>
    </row>
    <row r="116" spans="4:14" ht="48">
      <c r="D116" s="3" t="s">
        <v>387</v>
      </c>
      <c r="F116" s="2" t="s">
        <v>156</v>
      </c>
      <c r="G116" s="13" t="s">
        <v>960</v>
      </c>
      <c r="H116" s="2" t="s">
        <v>961</v>
      </c>
      <c r="I116" s="2" t="s">
        <v>962</v>
      </c>
      <c r="J116" s="2" t="s">
        <v>572</v>
      </c>
      <c r="K116" s="2" t="s">
        <v>389</v>
      </c>
      <c r="L116" s="2" t="s">
        <v>390</v>
      </c>
      <c r="M116" s="2" t="s">
        <v>963</v>
      </c>
      <c r="N116" s="2" t="s">
        <v>964</v>
      </c>
    </row>
    <row r="117" spans="4:14" ht="125.1" customHeight="1">
      <c r="D117" s="3" t="s">
        <v>387</v>
      </c>
      <c r="F117" s="2" t="s">
        <v>156</v>
      </c>
      <c r="G117" s="13" t="s">
        <v>965</v>
      </c>
      <c r="H117" s="2" t="s">
        <v>966</v>
      </c>
      <c r="I117" s="2" t="s">
        <v>967</v>
      </c>
      <c r="J117" s="2" t="s">
        <v>577</v>
      </c>
      <c r="K117" s="2" t="s">
        <v>389</v>
      </c>
      <c r="L117" s="2" t="s">
        <v>390</v>
      </c>
      <c r="M117" s="2" t="s">
        <v>968</v>
      </c>
      <c r="N117" s="2" t="s">
        <v>969</v>
      </c>
    </row>
    <row r="118" spans="4:14" ht="48">
      <c r="D118" s="3" t="s">
        <v>387</v>
      </c>
      <c r="F118" s="2" t="s">
        <v>156</v>
      </c>
      <c r="G118" s="13" t="s">
        <v>970</v>
      </c>
      <c r="H118" s="2" t="s">
        <v>971</v>
      </c>
      <c r="I118" s="2" t="s">
        <v>972</v>
      </c>
      <c r="J118" s="2" t="s">
        <v>973</v>
      </c>
      <c r="K118" s="2" t="s">
        <v>389</v>
      </c>
      <c r="L118" s="2" t="s">
        <v>390</v>
      </c>
      <c r="M118" s="2" t="s">
        <v>974</v>
      </c>
      <c r="N118" s="2" t="s">
        <v>975</v>
      </c>
    </row>
    <row r="119" spans="4:14" ht="114" customHeight="1">
      <c r="D119" s="3" t="s">
        <v>387</v>
      </c>
      <c r="F119" s="2" t="s">
        <v>156</v>
      </c>
      <c r="G119" s="13" t="s">
        <v>976</v>
      </c>
      <c r="H119" s="2" t="s">
        <v>977</v>
      </c>
      <c r="I119" s="2" t="s">
        <v>445</v>
      </c>
      <c r="J119" s="2" t="s">
        <v>583</v>
      </c>
      <c r="K119" s="2" t="s">
        <v>389</v>
      </c>
      <c r="L119" s="2" t="s">
        <v>390</v>
      </c>
      <c r="M119" s="2" t="s">
        <v>978</v>
      </c>
      <c r="N119" s="2" t="s">
        <v>979</v>
      </c>
    </row>
    <row r="120" spans="4:14" ht="48">
      <c r="D120" s="3" t="s">
        <v>387</v>
      </c>
      <c r="F120" s="2" t="s">
        <v>188</v>
      </c>
      <c r="G120" s="2" t="s">
        <v>189</v>
      </c>
      <c r="H120" s="2" t="s">
        <v>980</v>
      </c>
      <c r="I120" s="2" t="s">
        <v>981</v>
      </c>
      <c r="J120" s="2" t="s">
        <v>191</v>
      </c>
      <c r="K120" s="2" t="s">
        <v>389</v>
      </c>
      <c r="L120" s="2" t="s">
        <v>390</v>
      </c>
      <c r="M120" s="2" t="s">
        <v>982</v>
      </c>
      <c r="N120" s="2" t="s">
        <v>983</v>
      </c>
    </row>
    <row r="121" spans="4:14" ht="48">
      <c r="D121" s="3" t="s">
        <v>387</v>
      </c>
      <c r="F121" s="2" t="s">
        <v>188</v>
      </c>
      <c r="G121" s="2" t="s">
        <v>192</v>
      </c>
      <c r="H121" s="2" t="s">
        <v>984</v>
      </c>
      <c r="I121" s="2" t="s">
        <v>985</v>
      </c>
      <c r="J121" s="13" t="s">
        <v>986</v>
      </c>
      <c r="K121" s="2" t="s">
        <v>409</v>
      </c>
      <c r="L121" s="2" t="s">
        <v>390</v>
      </c>
      <c r="M121" s="2" t="s">
        <v>987</v>
      </c>
      <c r="N121" s="2" t="s">
        <v>988</v>
      </c>
    </row>
    <row r="122" spans="4:14" ht="72">
      <c r="D122" s="3" t="s">
        <v>393</v>
      </c>
      <c r="E122" s="3" t="s">
        <v>432</v>
      </c>
      <c r="F122" s="2" t="s">
        <v>188</v>
      </c>
      <c r="G122" s="2" t="s">
        <v>989</v>
      </c>
      <c r="H122" s="2" t="s">
        <v>990</v>
      </c>
      <c r="I122" s="2" t="s">
        <v>991</v>
      </c>
      <c r="J122" s="2" t="s">
        <v>194</v>
      </c>
      <c r="K122" s="2" t="s">
        <v>389</v>
      </c>
      <c r="L122" s="2" t="s">
        <v>390</v>
      </c>
      <c r="M122" s="2" t="s">
        <v>992</v>
      </c>
      <c r="N122" s="2" t="s">
        <v>993</v>
      </c>
    </row>
    <row r="123" spans="4:14" ht="24">
      <c r="D123" s="11" t="s">
        <v>666</v>
      </c>
      <c r="E123" s="12"/>
      <c r="F123" s="2" t="s">
        <v>15</v>
      </c>
      <c r="G123" s="2" t="s">
        <v>16</v>
      </c>
      <c r="H123" s="2" t="s">
        <v>994</v>
      </c>
      <c r="I123" s="2" t="s">
        <v>995</v>
      </c>
      <c r="J123" s="2" t="s">
        <v>996</v>
      </c>
      <c r="K123" s="2" t="s">
        <v>389</v>
      </c>
      <c r="L123" s="2"/>
      <c r="M123" s="2" t="s">
        <v>997</v>
      </c>
      <c r="N123" s="2"/>
    </row>
    <row r="124" spans="4:14" ht="48">
      <c r="D124" s="3" t="s">
        <v>387</v>
      </c>
      <c r="F124" s="2" t="s">
        <v>196</v>
      </c>
      <c r="G124" s="2" t="s">
        <v>197</v>
      </c>
      <c r="H124" s="2" t="s">
        <v>998</v>
      </c>
      <c r="I124" s="2" t="s">
        <v>999</v>
      </c>
      <c r="J124" s="2" t="s">
        <v>1000</v>
      </c>
      <c r="K124" s="2" t="s">
        <v>389</v>
      </c>
      <c r="L124" s="2" t="s">
        <v>390</v>
      </c>
      <c r="M124" s="2" t="s">
        <v>1001</v>
      </c>
      <c r="N124" s="2" t="s">
        <v>1002</v>
      </c>
    </row>
    <row r="125" spans="4:14" ht="48">
      <c r="D125" s="3" t="s">
        <v>393</v>
      </c>
      <c r="F125" s="2" t="s">
        <v>196</v>
      </c>
      <c r="G125" s="2" t="s">
        <v>200</v>
      </c>
      <c r="H125" s="2" t="s">
        <v>1003</v>
      </c>
      <c r="I125" s="2" t="s">
        <v>1004</v>
      </c>
      <c r="J125" s="2" t="s">
        <v>1005</v>
      </c>
      <c r="K125" s="2" t="s">
        <v>409</v>
      </c>
      <c r="L125" s="2" t="s">
        <v>390</v>
      </c>
      <c r="M125" s="2" t="s">
        <v>1006</v>
      </c>
      <c r="N125" s="2" t="s">
        <v>1007</v>
      </c>
    </row>
    <row r="126" spans="4:14" ht="48">
      <c r="D126" s="3" t="s">
        <v>387</v>
      </c>
      <c r="F126" s="2" t="s">
        <v>196</v>
      </c>
      <c r="G126" s="2" t="s">
        <v>205</v>
      </c>
      <c r="H126" s="2" t="s">
        <v>1008</v>
      </c>
      <c r="I126" s="2" t="s">
        <v>1009</v>
      </c>
      <c r="J126" s="2" t="s">
        <v>1010</v>
      </c>
      <c r="K126" s="2" t="s">
        <v>409</v>
      </c>
      <c r="L126" s="2" t="s">
        <v>390</v>
      </c>
      <c r="M126" s="2" t="s">
        <v>1011</v>
      </c>
      <c r="N126" s="2" t="s">
        <v>1007</v>
      </c>
    </row>
    <row r="127" spans="4:14" ht="96">
      <c r="D127" s="3" t="s">
        <v>387</v>
      </c>
      <c r="F127" s="2" t="s">
        <v>196</v>
      </c>
      <c r="G127" s="2" t="s">
        <v>208</v>
      </c>
      <c r="H127" s="2" t="s">
        <v>1012</v>
      </c>
      <c r="I127" s="2" t="s">
        <v>1013</v>
      </c>
      <c r="J127" s="2" t="s">
        <v>1014</v>
      </c>
      <c r="K127" s="2" t="s">
        <v>389</v>
      </c>
      <c r="L127" s="2"/>
      <c r="M127" s="2" t="s">
        <v>1015</v>
      </c>
      <c r="N127" s="2" t="s">
        <v>1016</v>
      </c>
    </row>
    <row r="128" spans="4:14" ht="72">
      <c r="D128" s="3" t="s">
        <v>393</v>
      </c>
      <c r="E128" s="3" t="s">
        <v>1017</v>
      </c>
      <c r="F128" s="13" t="s">
        <v>196</v>
      </c>
      <c r="G128" s="2" t="s">
        <v>1018</v>
      </c>
      <c r="H128" s="2" t="s">
        <v>1019</v>
      </c>
      <c r="I128" s="13" t="s">
        <v>1020</v>
      </c>
      <c r="J128" s="13" t="s">
        <v>1021</v>
      </c>
      <c r="K128" s="13" t="s">
        <v>389</v>
      </c>
      <c r="L128" s="13" t="s">
        <v>390</v>
      </c>
      <c r="M128" s="13" t="s">
        <v>1022</v>
      </c>
      <c r="N128" s="13" t="s">
        <v>1023</v>
      </c>
    </row>
    <row r="129" spans="4:14" ht="98.1" customHeight="1">
      <c r="D129" s="3" t="s">
        <v>387</v>
      </c>
      <c r="F129" s="13" t="s">
        <v>204</v>
      </c>
      <c r="G129" s="2" t="s">
        <v>1024</v>
      </c>
      <c r="H129" s="2" t="s">
        <v>1025</v>
      </c>
      <c r="I129" s="13" t="s">
        <v>1026</v>
      </c>
      <c r="J129" s="13" t="s">
        <v>1014</v>
      </c>
      <c r="K129" s="13" t="s">
        <v>389</v>
      </c>
      <c r="L129" s="13"/>
      <c r="M129" s="13" t="s">
        <v>1027</v>
      </c>
      <c r="N129" s="13" t="s">
        <v>1028</v>
      </c>
    </row>
    <row r="130" spans="4:14" ht="84">
      <c r="D130" s="3" t="s">
        <v>387</v>
      </c>
      <c r="F130" s="13" t="s">
        <v>204</v>
      </c>
      <c r="G130" s="2" t="s">
        <v>1029</v>
      </c>
      <c r="H130" s="2" t="s">
        <v>1030</v>
      </c>
      <c r="I130" s="13" t="s">
        <v>1031</v>
      </c>
      <c r="J130" s="13" t="s">
        <v>207</v>
      </c>
      <c r="K130" s="13" t="s">
        <v>389</v>
      </c>
      <c r="L130" s="13" t="s">
        <v>390</v>
      </c>
      <c r="M130" s="13" t="s">
        <v>1032</v>
      </c>
      <c r="N130" s="13" t="s">
        <v>1033</v>
      </c>
    </row>
    <row r="131" spans="4:14" ht="125.1" customHeight="1">
      <c r="D131" s="3" t="s">
        <v>393</v>
      </c>
      <c r="E131" s="3" t="s">
        <v>1034</v>
      </c>
      <c r="F131" s="13" t="s">
        <v>204</v>
      </c>
      <c r="G131" s="2" t="s">
        <v>1035</v>
      </c>
      <c r="H131" s="2" t="s">
        <v>1036</v>
      </c>
      <c r="I131" s="13" t="s">
        <v>1037</v>
      </c>
      <c r="J131" s="13" t="s">
        <v>1038</v>
      </c>
      <c r="K131" s="13" t="s">
        <v>409</v>
      </c>
      <c r="L131" s="13"/>
      <c r="M131" s="13" t="s">
        <v>1039</v>
      </c>
      <c r="N131" s="13" t="s">
        <v>1040</v>
      </c>
    </row>
    <row r="132" spans="4:14" ht="108">
      <c r="D132" s="3" t="s">
        <v>393</v>
      </c>
      <c r="E132" s="3" t="s">
        <v>500</v>
      </c>
      <c r="F132" s="13" t="s">
        <v>204</v>
      </c>
      <c r="G132" s="2" t="s">
        <v>1041</v>
      </c>
      <c r="H132" s="2" t="s">
        <v>1042</v>
      </c>
      <c r="I132" s="13" t="s">
        <v>1043</v>
      </c>
      <c r="J132" s="13" t="s">
        <v>1044</v>
      </c>
      <c r="K132" s="13" t="s">
        <v>409</v>
      </c>
      <c r="L132" s="13"/>
      <c r="M132" s="13" t="s">
        <v>1045</v>
      </c>
      <c r="N132" s="13" t="s">
        <v>1046</v>
      </c>
    </row>
    <row r="133" spans="4:14" ht="108">
      <c r="D133" s="3" t="s">
        <v>393</v>
      </c>
      <c r="E133" s="3" t="s">
        <v>500</v>
      </c>
      <c r="F133" s="13" t="s">
        <v>196</v>
      </c>
      <c r="G133" s="2" t="s">
        <v>1047</v>
      </c>
      <c r="H133" s="2" t="s">
        <v>1048</v>
      </c>
      <c r="I133" s="13" t="s">
        <v>1049</v>
      </c>
      <c r="J133" s="13" t="s">
        <v>1044</v>
      </c>
      <c r="K133" s="13" t="s">
        <v>409</v>
      </c>
      <c r="L133" s="13"/>
      <c r="M133" s="13" t="s">
        <v>1050</v>
      </c>
      <c r="N133" s="13" t="s">
        <v>1051</v>
      </c>
    </row>
    <row r="134" spans="4:14" ht="48">
      <c r="D134" s="11" t="s">
        <v>666</v>
      </c>
      <c r="E134" s="3" t="s">
        <v>1052</v>
      </c>
      <c r="F134" s="23" t="s">
        <v>1053</v>
      </c>
      <c r="G134" s="23" t="s">
        <v>213</v>
      </c>
      <c r="H134" s="2" t="s">
        <v>1054</v>
      </c>
      <c r="I134" s="23" t="s">
        <v>1055</v>
      </c>
      <c r="J134" s="23" t="s">
        <v>1056</v>
      </c>
      <c r="K134" s="23" t="s">
        <v>389</v>
      </c>
      <c r="L134" s="23" t="s">
        <v>390</v>
      </c>
      <c r="M134" s="23" t="s">
        <v>1057</v>
      </c>
      <c r="N134" s="23" t="s">
        <v>1058</v>
      </c>
    </row>
    <row r="135" spans="4:14" ht="48">
      <c r="D135" s="11" t="s">
        <v>666</v>
      </c>
      <c r="E135" s="3" t="s">
        <v>1059</v>
      </c>
      <c r="F135" s="2" t="s">
        <v>1053</v>
      </c>
      <c r="G135" s="23" t="s">
        <v>216</v>
      </c>
      <c r="H135" s="2" t="s">
        <v>1060</v>
      </c>
      <c r="I135" s="2" t="s">
        <v>1061</v>
      </c>
      <c r="J135" s="2" t="s">
        <v>1062</v>
      </c>
      <c r="K135" s="2" t="s">
        <v>409</v>
      </c>
      <c r="L135" s="2" t="s">
        <v>390</v>
      </c>
      <c r="M135" s="25" t="s">
        <v>1063</v>
      </c>
      <c r="N135" s="25" t="s">
        <v>1064</v>
      </c>
    </row>
    <row r="136" spans="4:14" ht="48">
      <c r="D136" s="11" t="s">
        <v>666</v>
      </c>
      <c r="E136" s="3" t="s">
        <v>1052</v>
      </c>
      <c r="F136" s="2" t="s">
        <v>1053</v>
      </c>
      <c r="G136" s="23" t="s">
        <v>1065</v>
      </c>
      <c r="H136" s="2" t="s">
        <v>1066</v>
      </c>
      <c r="I136" s="2" t="s">
        <v>1067</v>
      </c>
      <c r="J136" s="2" t="s">
        <v>1068</v>
      </c>
      <c r="K136" s="2" t="s">
        <v>389</v>
      </c>
      <c r="L136" s="2" t="s">
        <v>390</v>
      </c>
      <c r="M136" s="2" t="s">
        <v>1069</v>
      </c>
      <c r="N136" s="2" t="s">
        <v>1070</v>
      </c>
    </row>
    <row r="137" spans="4:14" ht="48">
      <c r="D137" s="3" t="s">
        <v>387</v>
      </c>
      <c r="F137" s="2" t="s">
        <v>220</v>
      </c>
      <c r="G137" s="23" t="s">
        <v>1071</v>
      </c>
      <c r="H137" s="2" t="s">
        <v>1072</v>
      </c>
      <c r="I137" s="2" t="s">
        <v>1073</v>
      </c>
      <c r="J137" s="2" t="s">
        <v>1074</v>
      </c>
      <c r="K137" s="2" t="s">
        <v>389</v>
      </c>
      <c r="L137" s="2" t="s">
        <v>390</v>
      </c>
      <c r="M137" s="2" t="s">
        <v>1075</v>
      </c>
      <c r="N137" s="2" t="s">
        <v>1076</v>
      </c>
    </row>
    <row r="138" spans="4:14" ht="60">
      <c r="D138" s="3" t="s">
        <v>393</v>
      </c>
      <c r="E138" s="3" t="s">
        <v>1077</v>
      </c>
      <c r="F138" s="2" t="s">
        <v>220</v>
      </c>
      <c r="G138" s="2" t="s">
        <v>225</v>
      </c>
      <c r="H138" s="2" t="s">
        <v>1078</v>
      </c>
      <c r="I138" s="2" t="s">
        <v>1079</v>
      </c>
      <c r="J138" s="2" t="s">
        <v>1080</v>
      </c>
      <c r="K138" s="2" t="s">
        <v>409</v>
      </c>
      <c r="L138" s="2" t="s">
        <v>390</v>
      </c>
      <c r="M138" s="2" t="s">
        <v>1081</v>
      </c>
      <c r="N138" s="2" t="s">
        <v>1082</v>
      </c>
    </row>
    <row r="139" spans="4:14" ht="86.1" customHeight="1">
      <c r="D139" s="3" t="s">
        <v>666</v>
      </c>
      <c r="F139" s="2" t="s">
        <v>220</v>
      </c>
      <c r="G139" s="2" t="s">
        <v>229</v>
      </c>
      <c r="H139" s="2" t="s">
        <v>1083</v>
      </c>
      <c r="I139" s="2" t="s">
        <v>1084</v>
      </c>
      <c r="J139" s="2" t="s">
        <v>1085</v>
      </c>
      <c r="K139" s="2" t="s">
        <v>409</v>
      </c>
      <c r="L139" s="2"/>
      <c r="M139" s="2" t="s">
        <v>1086</v>
      </c>
      <c r="N139" s="2" t="s">
        <v>1087</v>
      </c>
    </row>
    <row r="140" spans="4:14" ht="48">
      <c r="D140" s="3" t="s">
        <v>666</v>
      </c>
      <c r="F140" s="2" t="s">
        <v>224</v>
      </c>
      <c r="G140" s="2" t="s">
        <v>1088</v>
      </c>
      <c r="H140" s="2" t="s">
        <v>1089</v>
      </c>
      <c r="I140" s="2" t="s">
        <v>1090</v>
      </c>
      <c r="J140" s="13" t="s">
        <v>1091</v>
      </c>
      <c r="K140" s="2" t="s">
        <v>409</v>
      </c>
      <c r="L140" s="2"/>
      <c r="M140" s="2" t="s">
        <v>1092</v>
      </c>
      <c r="N140" s="2" t="s">
        <v>1087</v>
      </c>
    </row>
    <row r="141" spans="4:14" ht="48">
      <c r="D141" s="3" t="s">
        <v>666</v>
      </c>
      <c r="F141" s="2" t="s">
        <v>220</v>
      </c>
      <c r="G141" s="2" t="s">
        <v>1093</v>
      </c>
      <c r="H141" s="2" t="s">
        <v>1094</v>
      </c>
      <c r="I141" s="2" t="s">
        <v>1095</v>
      </c>
      <c r="J141" s="2" t="s">
        <v>1096</v>
      </c>
      <c r="K141" s="2" t="s">
        <v>389</v>
      </c>
      <c r="L141" s="2" t="s">
        <v>390</v>
      </c>
      <c r="M141" s="2" t="s">
        <v>1097</v>
      </c>
      <c r="N141" s="2" t="s">
        <v>1098</v>
      </c>
    </row>
    <row r="142" spans="4:14" ht="60">
      <c r="D142" s="3" t="s">
        <v>666</v>
      </c>
      <c r="F142" s="2" t="s">
        <v>1099</v>
      </c>
      <c r="G142" s="2" t="s">
        <v>234</v>
      </c>
      <c r="H142" s="2" t="s">
        <v>1100</v>
      </c>
      <c r="I142" s="2" t="s">
        <v>1101</v>
      </c>
      <c r="J142" s="2" t="s">
        <v>1102</v>
      </c>
      <c r="K142" s="2" t="s">
        <v>389</v>
      </c>
      <c r="L142" s="2" t="s">
        <v>390</v>
      </c>
      <c r="M142" s="2" t="s">
        <v>1103</v>
      </c>
      <c r="N142" s="2" t="s">
        <v>1104</v>
      </c>
    </row>
    <row r="143" spans="4:14" ht="135.94999999999999" customHeight="1">
      <c r="D143" s="3" t="s">
        <v>393</v>
      </c>
      <c r="E143" s="3" t="s">
        <v>500</v>
      </c>
      <c r="F143" s="2" t="s">
        <v>1099</v>
      </c>
      <c r="G143" s="2" t="s">
        <v>237</v>
      </c>
      <c r="H143" s="2" t="s">
        <v>1105</v>
      </c>
      <c r="I143" s="2" t="s">
        <v>1106</v>
      </c>
      <c r="J143" s="2" t="s">
        <v>1107</v>
      </c>
      <c r="K143" s="2" t="s">
        <v>389</v>
      </c>
      <c r="L143" s="2" t="s">
        <v>390</v>
      </c>
      <c r="M143" s="2" t="s">
        <v>1108</v>
      </c>
      <c r="N143" s="2" t="s">
        <v>1109</v>
      </c>
    </row>
    <row r="144" spans="4:14" ht="84">
      <c r="D144" s="3" t="s">
        <v>666</v>
      </c>
      <c r="F144" s="2" t="s">
        <v>1099</v>
      </c>
      <c r="G144" s="2" t="s">
        <v>1110</v>
      </c>
      <c r="H144" s="2" t="s">
        <v>1111</v>
      </c>
      <c r="I144" s="2" t="s">
        <v>1112</v>
      </c>
      <c r="J144" s="2" t="s">
        <v>1113</v>
      </c>
      <c r="K144" s="2" t="s">
        <v>409</v>
      </c>
      <c r="L144" s="2"/>
      <c r="M144" s="2" t="s">
        <v>1114</v>
      </c>
      <c r="N144" s="2" t="s">
        <v>1115</v>
      </c>
    </row>
    <row r="145" spans="4:14" ht="96">
      <c r="D145" s="3" t="s">
        <v>666</v>
      </c>
      <c r="F145" s="2" t="s">
        <v>1099</v>
      </c>
      <c r="G145" s="2" t="s">
        <v>1116</v>
      </c>
      <c r="H145" s="2" t="s">
        <v>1117</v>
      </c>
      <c r="I145" s="2" t="s">
        <v>1118</v>
      </c>
      <c r="J145" s="2" t="s">
        <v>1119</v>
      </c>
      <c r="K145" s="2" t="s">
        <v>409</v>
      </c>
      <c r="L145" s="2"/>
      <c r="M145" s="2" t="s">
        <v>1120</v>
      </c>
      <c r="N145" s="2" t="s">
        <v>1121</v>
      </c>
    </row>
    <row r="146" spans="4:14" ht="125.1" customHeight="1">
      <c r="D146" s="3" t="s">
        <v>666</v>
      </c>
      <c r="F146" s="2" t="s">
        <v>1099</v>
      </c>
      <c r="G146" s="2" t="s">
        <v>1122</v>
      </c>
      <c r="H146" s="2" t="s">
        <v>1123</v>
      </c>
      <c r="I146" s="2" t="s">
        <v>1118</v>
      </c>
      <c r="J146" s="2" t="s">
        <v>1119</v>
      </c>
      <c r="K146" s="2" t="s">
        <v>409</v>
      </c>
      <c r="L146" s="2"/>
      <c r="M146" s="2" t="s">
        <v>1120</v>
      </c>
      <c r="N146" s="2" t="s">
        <v>1121</v>
      </c>
    </row>
    <row r="147" spans="4:14" ht="96">
      <c r="D147" s="3" t="s">
        <v>666</v>
      </c>
      <c r="F147" s="2" t="s">
        <v>1099</v>
      </c>
      <c r="G147" s="2" t="s">
        <v>1124</v>
      </c>
      <c r="H147" s="2" t="s">
        <v>1125</v>
      </c>
      <c r="I147" s="2" t="s">
        <v>1126</v>
      </c>
      <c r="J147" s="2" t="s">
        <v>1127</v>
      </c>
      <c r="K147" s="2" t="s">
        <v>409</v>
      </c>
      <c r="L147" s="2"/>
      <c r="M147" s="2" t="s">
        <v>1128</v>
      </c>
      <c r="N147" s="2" t="s">
        <v>1129</v>
      </c>
    </row>
    <row r="148" spans="4:14" ht="126" customHeight="1">
      <c r="D148" s="3" t="s">
        <v>666</v>
      </c>
      <c r="F148" s="2" t="s">
        <v>1099</v>
      </c>
      <c r="G148" s="2" t="s">
        <v>1130</v>
      </c>
      <c r="H148" s="2" t="s">
        <v>1131</v>
      </c>
      <c r="I148" s="2" t="s">
        <v>1132</v>
      </c>
      <c r="J148" s="2" t="s">
        <v>1133</v>
      </c>
      <c r="K148" s="2" t="s">
        <v>389</v>
      </c>
      <c r="L148" s="2"/>
      <c r="M148" s="2" t="s">
        <v>1134</v>
      </c>
      <c r="N148" s="2" t="s">
        <v>1135</v>
      </c>
    </row>
    <row r="149" spans="4:14" ht="84.95" customHeight="1">
      <c r="D149" s="3" t="s">
        <v>666</v>
      </c>
      <c r="F149" s="2" t="s">
        <v>220</v>
      </c>
      <c r="G149" s="2" t="s">
        <v>1136</v>
      </c>
      <c r="H149" s="2" t="s">
        <v>1137</v>
      </c>
      <c r="I149" s="2" t="s">
        <v>1138</v>
      </c>
      <c r="J149" s="13" t="s">
        <v>1139</v>
      </c>
      <c r="K149" s="2" t="s">
        <v>409</v>
      </c>
      <c r="L149" s="2" t="s">
        <v>390</v>
      </c>
      <c r="M149" s="2" t="s">
        <v>1140</v>
      </c>
      <c r="N149" s="2" t="s">
        <v>1141</v>
      </c>
    </row>
    <row r="150" spans="4:14" ht="60">
      <c r="D150" s="3" t="s">
        <v>666</v>
      </c>
      <c r="F150" s="2" t="s">
        <v>220</v>
      </c>
      <c r="G150" s="2" t="s">
        <v>1142</v>
      </c>
      <c r="H150" s="2" t="s">
        <v>1143</v>
      </c>
      <c r="I150" s="2" t="s">
        <v>1144</v>
      </c>
      <c r="J150" s="13" t="s">
        <v>1145</v>
      </c>
      <c r="K150" s="2" t="s">
        <v>409</v>
      </c>
      <c r="L150" s="2"/>
      <c r="M150" s="2" t="s">
        <v>1146</v>
      </c>
      <c r="N150" s="2" t="s">
        <v>1141</v>
      </c>
    </row>
    <row r="151" spans="4:14" ht="48">
      <c r="D151" s="3" t="s">
        <v>666</v>
      </c>
      <c r="F151" s="2" t="s">
        <v>220</v>
      </c>
      <c r="G151" s="2" t="s">
        <v>1147</v>
      </c>
      <c r="H151" s="2" t="s">
        <v>1148</v>
      </c>
      <c r="I151" s="2" t="s">
        <v>1149</v>
      </c>
      <c r="J151" s="13" t="s">
        <v>218</v>
      </c>
      <c r="K151" s="2" t="s">
        <v>389</v>
      </c>
      <c r="L151" s="2" t="s">
        <v>390</v>
      </c>
      <c r="M151" s="2" t="s">
        <v>1150</v>
      </c>
      <c r="N151" s="2" t="s">
        <v>1151</v>
      </c>
    </row>
    <row r="152" spans="4:14" ht="48">
      <c r="D152" s="3" t="s">
        <v>387</v>
      </c>
      <c r="F152" s="2" t="s">
        <v>241</v>
      </c>
      <c r="G152" s="2" t="s">
        <v>1152</v>
      </c>
      <c r="H152" s="2" t="s">
        <v>1153</v>
      </c>
      <c r="I152" s="2" t="s">
        <v>1154</v>
      </c>
      <c r="J152" s="2" t="s">
        <v>244</v>
      </c>
      <c r="K152" s="2" t="s">
        <v>389</v>
      </c>
      <c r="L152" s="2" t="s">
        <v>390</v>
      </c>
      <c r="M152" s="2" t="s">
        <v>1155</v>
      </c>
      <c r="N152" s="2" t="s">
        <v>1156</v>
      </c>
    </row>
    <row r="153" spans="4:14" ht="48">
      <c r="D153" s="3" t="s">
        <v>666</v>
      </c>
      <c r="F153" s="2" t="s">
        <v>241</v>
      </c>
      <c r="G153" s="2" t="s">
        <v>1157</v>
      </c>
      <c r="H153" s="2" t="s">
        <v>1158</v>
      </c>
      <c r="I153" s="2" t="s">
        <v>1159</v>
      </c>
      <c r="J153" s="2" t="s">
        <v>1160</v>
      </c>
      <c r="K153" s="2" t="s">
        <v>409</v>
      </c>
      <c r="L153" s="2" t="s">
        <v>390</v>
      </c>
      <c r="M153" s="2" t="s">
        <v>1161</v>
      </c>
      <c r="N153" s="2" t="s">
        <v>1162</v>
      </c>
    </row>
    <row r="154" spans="4:14" ht="78" customHeight="1">
      <c r="D154" s="3" t="s">
        <v>666</v>
      </c>
      <c r="F154" s="2" t="s">
        <v>241</v>
      </c>
      <c r="G154" s="2" t="s">
        <v>1163</v>
      </c>
      <c r="H154" s="2" t="s">
        <v>1164</v>
      </c>
      <c r="I154" s="2" t="s">
        <v>1165</v>
      </c>
      <c r="J154" s="2" t="s">
        <v>1166</v>
      </c>
      <c r="K154" s="2" t="s">
        <v>409</v>
      </c>
      <c r="L154" s="2"/>
      <c r="M154" s="2" t="s">
        <v>1167</v>
      </c>
      <c r="N154" s="2" t="s">
        <v>1162</v>
      </c>
    </row>
    <row r="155" spans="4:14" ht="48">
      <c r="D155" s="3" t="s">
        <v>387</v>
      </c>
      <c r="F155" s="2" t="s">
        <v>241</v>
      </c>
      <c r="G155" s="2" t="s">
        <v>1168</v>
      </c>
      <c r="H155" s="2" t="s">
        <v>1169</v>
      </c>
      <c r="I155" s="2" t="s">
        <v>1170</v>
      </c>
      <c r="J155" s="2" t="s">
        <v>1171</v>
      </c>
      <c r="K155" s="2" t="s">
        <v>389</v>
      </c>
      <c r="L155" s="2" t="s">
        <v>390</v>
      </c>
      <c r="M155" s="2" t="s">
        <v>1155</v>
      </c>
      <c r="N155" s="2" t="s">
        <v>1172</v>
      </c>
    </row>
    <row r="156" spans="4:14" ht="89.1" customHeight="1">
      <c r="D156" s="3" t="s">
        <v>387</v>
      </c>
      <c r="F156" s="2" t="s">
        <v>248</v>
      </c>
      <c r="G156" s="2" t="s">
        <v>249</v>
      </c>
      <c r="H156" s="2" t="s">
        <v>1173</v>
      </c>
      <c r="I156" s="2" t="s">
        <v>1174</v>
      </c>
      <c r="J156" s="2" t="s">
        <v>251</v>
      </c>
      <c r="K156" s="2" t="s">
        <v>389</v>
      </c>
      <c r="L156" s="2" t="s">
        <v>390</v>
      </c>
      <c r="M156" s="2" t="s">
        <v>1175</v>
      </c>
      <c r="N156" s="2" t="s">
        <v>1176</v>
      </c>
    </row>
    <row r="157" spans="4:14" ht="48">
      <c r="D157" s="3" t="s">
        <v>387</v>
      </c>
      <c r="F157" s="2" t="s">
        <v>248</v>
      </c>
      <c r="G157" s="2" t="s">
        <v>252</v>
      </c>
      <c r="H157" s="2" t="s">
        <v>1177</v>
      </c>
      <c r="I157" s="2" t="s">
        <v>1178</v>
      </c>
      <c r="J157" s="2" t="s">
        <v>1179</v>
      </c>
      <c r="K157" s="2" t="s">
        <v>409</v>
      </c>
      <c r="L157" s="2" t="s">
        <v>390</v>
      </c>
      <c r="M157" s="2" t="s">
        <v>1180</v>
      </c>
      <c r="N157" s="2" t="s">
        <v>1181</v>
      </c>
    </row>
    <row r="158" spans="4:14" ht="75" customHeight="1">
      <c r="D158" s="3" t="s">
        <v>666</v>
      </c>
      <c r="F158" s="2" t="s">
        <v>248</v>
      </c>
      <c r="G158" s="2" t="s">
        <v>1182</v>
      </c>
      <c r="H158" s="2" t="s">
        <v>1183</v>
      </c>
      <c r="I158" s="2" t="s">
        <v>1184</v>
      </c>
      <c r="J158" s="2" t="s">
        <v>1185</v>
      </c>
      <c r="K158" s="2" t="s">
        <v>409</v>
      </c>
      <c r="L158" s="2" t="s">
        <v>390</v>
      </c>
      <c r="M158" s="2" t="s">
        <v>1161</v>
      </c>
      <c r="N158" s="2" t="s">
        <v>1181</v>
      </c>
    </row>
    <row r="159" spans="4:14" ht="84">
      <c r="D159" s="3" t="s">
        <v>666</v>
      </c>
      <c r="F159" s="2" t="s">
        <v>248</v>
      </c>
      <c r="G159" s="2" t="s">
        <v>1186</v>
      </c>
      <c r="H159" s="2" t="s">
        <v>1187</v>
      </c>
      <c r="I159" s="2" t="s">
        <v>1188</v>
      </c>
      <c r="J159" s="2" t="s">
        <v>1189</v>
      </c>
      <c r="K159" s="2" t="s">
        <v>389</v>
      </c>
      <c r="L159" s="2" t="s">
        <v>390</v>
      </c>
      <c r="M159" s="2" t="s">
        <v>1190</v>
      </c>
      <c r="N159" s="2" t="s">
        <v>1191</v>
      </c>
    </row>
    <row r="160" spans="4:14" ht="93" customHeight="1">
      <c r="D160" s="3" t="s">
        <v>387</v>
      </c>
      <c r="F160" s="2" t="s">
        <v>256</v>
      </c>
      <c r="G160" s="2" t="s">
        <v>257</v>
      </c>
      <c r="H160" s="2" t="s">
        <v>1192</v>
      </c>
      <c r="I160" s="2" t="s">
        <v>1193</v>
      </c>
      <c r="J160" s="2" t="s">
        <v>259</v>
      </c>
      <c r="K160" s="2" t="s">
        <v>389</v>
      </c>
      <c r="L160" s="2" t="s">
        <v>390</v>
      </c>
      <c r="M160" s="2" t="s">
        <v>1175</v>
      </c>
      <c r="N160" s="2" t="s">
        <v>1194</v>
      </c>
    </row>
    <row r="161" spans="4:14" ht="48">
      <c r="D161" s="3" t="s">
        <v>387</v>
      </c>
      <c r="F161" s="2" t="s">
        <v>256</v>
      </c>
      <c r="G161" s="2" t="s">
        <v>260</v>
      </c>
      <c r="H161" s="2" t="s">
        <v>1195</v>
      </c>
      <c r="I161" s="2" t="s">
        <v>1196</v>
      </c>
      <c r="J161" s="2" t="s">
        <v>1197</v>
      </c>
      <c r="K161" s="2" t="s">
        <v>409</v>
      </c>
      <c r="L161" s="2" t="s">
        <v>390</v>
      </c>
      <c r="M161" s="2" t="s">
        <v>1180</v>
      </c>
      <c r="N161" s="2" t="s">
        <v>1198</v>
      </c>
    </row>
    <row r="162" spans="4:14" ht="72.95" customHeight="1">
      <c r="D162" s="3" t="s">
        <v>666</v>
      </c>
      <c r="F162" s="13" t="s">
        <v>256</v>
      </c>
      <c r="G162" s="2" t="s">
        <v>1199</v>
      </c>
      <c r="H162" s="2" t="s">
        <v>1200</v>
      </c>
      <c r="I162" s="13" t="s">
        <v>1201</v>
      </c>
      <c r="J162" s="13" t="s">
        <v>1185</v>
      </c>
      <c r="K162" s="13" t="s">
        <v>409</v>
      </c>
      <c r="L162" s="13" t="s">
        <v>390</v>
      </c>
      <c r="M162" s="13" t="s">
        <v>1161</v>
      </c>
      <c r="N162" s="13" t="s">
        <v>1198</v>
      </c>
    </row>
    <row r="163" spans="4:14" ht="84">
      <c r="D163" s="3" t="s">
        <v>666</v>
      </c>
      <c r="F163" s="2" t="s">
        <v>256</v>
      </c>
      <c r="G163" s="2" t="s">
        <v>1202</v>
      </c>
      <c r="H163" s="2" t="s">
        <v>1203</v>
      </c>
      <c r="I163" s="2" t="s">
        <v>1204</v>
      </c>
      <c r="J163" s="2" t="s">
        <v>1205</v>
      </c>
      <c r="K163" s="2" t="s">
        <v>389</v>
      </c>
      <c r="L163" s="2" t="s">
        <v>390</v>
      </c>
      <c r="M163" s="2" t="s">
        <v>1206</v>
      </c>
      <c r="N163" s="2" t="s">
        <v>1207</v>
      </c>
    </row>
    <row r="164" spans="4:14" ht="60">
      <c r="D164" s="3" t="s">
        <v>666</v>
      </c>
      <c r="F164" s="2" t="s">
        <v>286</v>
      </c>
      <c r="G164" s="2" t="s">
        <v>287</v>
      </c>
      <c r="H164" s="2" t="s">
        <v>1208</v>
      </c>
      <c r="I164" s="2" t="s">
        <v>1209</v>
      </c>
      <c r="J164" s="2" t="s">
        <v>1210</v>
      </c>
      <c r="K164" s="2" t="s">
        <v>389</v>
      </c>
      <c r="L164" s="2" t="s">
        <v>390</v>
      </c>
      <c r="M164" s="2" t="s">
        <v>1211</v>
      </c>
      <c r="N164" s="2" t="s">
        <v>1212</v>
      </c>
    </row>
    <row r="165" spans="4:14" ht="60">
      <c r="D165" s="3" t="s">
        <v>666</v>
      </c>
      <c r="F165" s="2" t="s">
        <v>286</v>
      </c>
      <c r="G165" s="2" t="s">
        <v>1213</v>
      </c>
      <c r="H165" s="2" t="s">
        <v>1214</v>
      </c>
      <c r="I165" s="2" t="s">
        <v>1215</v>
      </c>
      <c r="J165" s="2" t="s">
        <v>1216</v>
      </c>
      <c r="K165" s="2" t="s">
        <v>409</v>
      </c>
      <c r="L165" s="2" t="s">
        <v>390</v>
      </c>
      <c r="M165" s="2" t="s">
        <v>1217</v>
      </c>
      <c r="N165" s="2" t="s">
        <v>1218</v>
      </c>
    </row>
    <row r="166" spans="4:14" ht="48">
      <c r="D166" s="3" t="s">
        <v>387</v>
      </c>
      <c r="F166" s="2" t="s">
        <v>305</v>
      </c>
      <c r="G166" s="2" t="s">
        <v>309</v>
      </c>
      <c r="H166" s="2" t="s">
        <v>1219</v>
      </c>
      <c r="I166" s="2" t="s">
        <v>1220</v>
      </c>
      <c r="J166" s="2" t="s">
        <v>1221</v>
      </c>
      <c r="K166" s="2" t="s">
        <v>389</v>
      </c>
      <c r="L166" s="2"/>
      <c r="M166" s="2" t="s">
        <v>1222</v>
      </c>
      <c r="N166" s="2" t="s">
        <v>1223</v>
      </c>
    </row>
    <row r="167" spans="4:14" ht="48">
      <c r="D167" s="3" t="s">
        <v>666</v>
      </c>
      <c r="F167" s="2" t="s">
        <v>305</v>
      </c>
      <c r="G167" s="2" t="s">
        <v>311</v>
      </c>
      <c r="H167" s="2" t="s">
        <v>1224</v>
      </c>
      <c r="I167" s="2" t="s">
        <v>1225</v>
      </c>
      <c r="J167" s="2" t="s">
        <v>1226</v>
      </c>
      <c r="K167" s="2" t="s">
        <v>409</v>
      </c>
      <c r="L167" s="2"/>
      <c r="M167" s="2" t="s">
        <v>1227</v>
      </c>
      <c r="N167" s="2" t="s">
        <v>1228</v>
      </c>
    </row>
    <row r="168" spans="4:14" ht="48">
      <c r="D168" s="3" t="s">
        <v>666</v>
      </c>
      <c r="F168" s="2" t="s">
        <v>305</v>
      </c>
      <c r="G168" s="2" t="s">
        <v>313</v>
      </c>
      <c r="H168" s="2" t="s">
        <v>1229</v>
      </c>
      <c r="I168" s="2" t="s">
        <v>1230</v>
      </c>
      <c r="J168" s="2" t="s">
        <v>1231</v>
      </c>
      <c r="K168" s="2" t="s">
        <v>409</v>
      </c>
      <c r="L168" s="2"/>
      <c r="M168" s="2" t="s">
        <v>1232</v>
      </c>
      <c r="N168" s="2" t="s">
        <v>1228</v>
      </c>
    </row>
    <row r="169" spans="4:14" ht="84">
      <c r="D169" s="3" t="s">
        <v>387</v>
      </c>
      <c r="F169" s="2" t="s">
        <v>305</v>
      </c>
      <c r="G169" s="2" t="s">
        <v>306</v>
      </c>
      <c r="H169" s="2" t="s">
        <v>1233</v>
      </c>
      <c r="I169" s="2" t="s">
        <v>1234</v>
      </c>
      <c r="J169" s="2" t="s">
        <v>1235</v>
      </c>
      <c r="K169" s="2" t="s">
        <v>389</v>
      </c>
      <c r="L169" s="2" t="s">
        <v>390</v>
      </c>
      <c r="M169" s="2" t="s">
        <v>1236</v>
      </c>
      <c r="N169" s="2" t="s">
        <v>1237</v>
      </c>
    </row>
    <row r="170" spans="4:14" ht="84">
      <c r="D170" s="3" t="s">
        <v>393</v>
      </c>
      <c r="E170" s="3" t="s">
        <v>1034</v>
      </c>
      <c r="F170" s="2" t="s">
        <v>305</v>
      </c>
      <c r="G170" s="2" t="s">
        <v>1238</v>
      </c>
      <c r="H170" s="2" t="s">
        <v>1239</v>
      </c>
      <c r="I170" s="2" t="s">
        <v>1240</v>
      </c>
      <c r="J170" s="2" t="s">
        <v>312</v>
      </c>
      <c r="K170" s="2" t="s">
        <v>389</v>
      </c>
      <c r="L170" s="2" t="s">
        <v>390</v>
      </c>
      <c r="M170" s="2" t="s">
        <v>1241</v>
      </c>
      <c r="N170" s="2" t="s">
        <v>1242</v>
      </c>
    </row>
    <row r="171" spans="4:14" ht="108">
      <c r="D171" s="3" t="s">
        <v>393</v>
      </c>
      <c r="E171" s="3" t="s">
        <v>500</v>
      </c>
      <c r="F171" s="2" t="s">
        <v>305</v>
      </c>
      <c r="G171" s="2" t="s">
        <v>1243</v>
      </c>
      <c r="H171" s="2" t="s">
        <v>1244</v>
      </c>
      <c r="I171" s="2" t="s">
        <v>1245</v>
      </c>
      <c r="J171" s="2" t="s">
        <v>1246</v>
      </c>
      <c r="K171" s="2" t="s">
        <v>389</v>
      </c>
      <c r="L171" s="2"/>
      <c r="M171" s="2" t="s">
        <v>1247</v>
      </c>
      <c r="N171" s="2" t="s">
        <v>1248</v>
      </c>
    </row>
    <row r="172" spans="4:14" ht="84">
      <c r="D172" s="3" t="s">
        <v>387</v>
      </c>
      <c r="F172" s="2" t="s">
        <v>305</v>
      </c>
      <c r="G172" s="2" t="s">
        <v>1249</v>
      </c>
      <c r="H172" s="2" t="s">
        <v>1250</v>
      </c>
      <c r="I172" s="2" t="s">
        <v>1251</v>
      </c>
      <c r="J172" s="2" t="s">
        <v>1252</v>
      </c>
      <c r="K172" s="2" t="s">
        <v>389</v>
      </c>
      <c r="L172" s="2" t="s">
        <v>390</v>
      </c>
      <c r="M172" s="2" t="s">
        <v>1253</v>
      </c>
      <c r="N172" s="2" t="s">
        <v>1254</v>
      </c>
    </row>
    <row r="173" spans="4:14" ht="48">
      <c r="D173" s="3" t="s">
        <v>387</v>
      </c>
      <c r="F173" s="2" t="s">
        <v>317</v>
      </c>
      <c r="G173" s="2" t="s">
        <v>322</v>
      </c>
      <c r="H173" s="2" t="s">
        <v>1255</v>
      </c>
      <c r="I173" s="2" t="s">
        <v>1256</v>
      </c>
      <c r="J173" s="2" t="s">
        <v>1257</v>
      </c>
      <c r="K173" s="2" t="s">
        <v>389</v>
      </c>
      <c r="L173" s="2"/>
      <c r="M173" s="2" t="s">
        <v>1258</v>
      </c>
      <c r="N173" s="2" t="s">
        <v>1259</v>
      </c>
    </row>
    <row r="174" spans="4:14" ht="48">
      <c r="D174" s="3" t="s">
        <v>387</v>
      </c>
      <c r="F174" s="2" t="s">
        <v>317</v>
      </c>
      <c r="G174" s="2" t="s">
        <v>324</v>
      </c>
      <c r="H174" s="2" t="s">
        <v>1260</v>
      </c>
      <c r="I174" s="2" t="s">
        <v>1261</v>
      </c>
      <c r="J174" s="2" t="s">
        <v>1262</v>
      </c>
      <c r="K174" s="2" t="s">
        <v>409</v>
      </c>
      <c r="L174" s="2"/>
      <c r="M174" s="2" t="s">
        <v>1263</v>
      </c>
      <c r="N174" s="2" t="s">
        <v>1264</v>
      </c>
    </row>
    <row r="175" spans="4:14" ht="48">
      <c r="D175" s="3" t="s">
        <v>387</v>
      </c>
      <c r="F175" s="2" t="s">
        <v>317</v>
      </c>
      <c r="G175" s="2" t="s">
        <v>327</v>
      </c>
      <c r="H175" s="2" t="s">
        <v>1265</v>
      </c>
      <c r="I175" s="2" t="s">
        <v>1266</v>
      </c>
      <c r="J175" s="2" t="s">
        <v>1267</v>
      </c>
      <c r="K175" s="2" t="s">
        <v>409</v>
      </c>
      <c r="L175" s="2"/>
      <c r="M175" s="2" t="s">
        <v>1268</v>
      </c>
      <c r="N175" s="2" t="s">
        <v>1264</v>
      </c>
    </row>
    <row r="176" spans="4:14" ht="84">
      <c r="D176" s="3" t="s">
        <v>387</v>
      </c>
      <c r="F176" s="2" t="s">
        <v>317</v>
      </c>
      <c r="G176" s="2" t="s">
        <v>1269</v>
      </c>
      <c r="H176" s="2" t="s">
        <v>1270</v>
      </c>
      <c r="I176" s="2" t="s">
        <v>1271</v>
      </c>
      <c r="J176" s="2" t="s">
        <v>323</v>
      </c>
      <c r="K176" s="2" t="s">
        <v>389</v>
      </c>
      <c r="L176" s="2" t="s">
        <v>390</v>
      </c>
      <c r="M176" s="2" t="s">
        <v>1272</v>
      </c>
      <c r="N176" s="2" t="s">
        <v>1237</v>
      </c>
    </row>
    <row r="177" spans="4:14" ht="84">
      <c r="D177" s="3" t="s">
        <v>393</v>
      </c>
      <c r="E177" s="3" t="s">
        <v>1273</v>
      </c>
      <c r="F177" s="2" t="s">
        <v>317</v>
      </c>
      <c r="G177" s="2" t="s">
        <v>318</v>
      </c>
      <c r="H177" s="2" t="s">
        <v>1274</v>
      </c>
      <c r="I177" s="2" t="s">
        <v>1275</v>
      </c>
      <c r="J177" s="2" t="s">
        <v>326</v>
      </c>
      <c r="K177" s="2" t="s">
        <v>409</v>
      </c>
      <c r="L177" s="2" t="s">
        <v>390</v>
      </c>
      <c r="M177" s="2" t="s">
        <v>1276</v>
      </c>
      <c r="N177" s="2" t="s">
        <v>716</v>
      </c>
    </row>
    <row r="178" spans="4:14" ht="96">
      <c r="D178" s="3" t="s">
        <v>666</v>
      </c>
      <c r="F178" s="2" t="s">
        <v>317</v>
      </c>
      <c r="G178" s="2" t="s">
        <v>1277</v>
      </c>
      <c r="H178" s="2" t="s">
        <v>1278</v>
      </c>
      <c r="I178" s="2" t="s">
        <v>1279</v>
      </c>
      <c r="J178" s="2" t="s">
        <v>1280</v>
      </c>
      <c r="K178" s="2" t="s">
        <v>389</v>
      </c>
      <c r="L178" s="2" t="s">
        <v>390</v>
      </c>
      <c r="M178" s="2" t="s">
        <v>1281</v>
      </c>
      <c r="N178" s="2" t="s">
        <v>1282</v>
      </c>
    </row>
    <row r="179" spans="4:14" ht="48">
      <c r="D179" s="3" t="s">
        <v>387</v>
      </c>
      <c r="F179" s="2" t="s">
        <v>343</v>
      </c>
      <c r="G179" s="2" t="s">
        <v>344</v>
      </c>
      <c r="H179" s="2" t="s">
        <v>1283</v>
      </c>
      <c r="I179" s="13" t="s">
        <v>1256</v>
      </c>
      <c r="J179" s="2" t="s">
        <v>1284</v>
      </c>
      <c r="K179" s="2" t="s">
        <v>389</v>
      </c>
      <c r="L179" s="2"/>
      <c r="M179" s="2" t="s">
        <v>1258</v>
      </c>
      <c r="N179" s="2" t="s">
        <v>1285</v>
      </c>
    </row>
    <row r="180" spans="4:14" ht="48">
      <c r="D180" s="3" t="s">
        <v>387</v>
      </c>
      <c r="F180" s="2" t="s">
        <v>343</v>
      </c>
      <c r="G180" s="2" t="s">
        <v>350</v>
      </c>
      <c r="H180" s="2" t="s">
        <v>1286</v>
      </c>
      <c r="I180" s="13" t="s">
        <v>1261</v>
      </c>
      <c r="J180" s="2" t="s">
        <v>1287</v>
      </c>
      <c r="K180" s="2" t="s">
        <v>409</v>
      </c>
      <c r="L180" s="2"/>
      <c r="M180" s="2" t="s">
        <v>1263</v>
      </c>
      <c r="N180" s="2" t="s">
        <v>1288</v>
      </c>
    </row>
    <row r="181" spans="4:14" ht="48">
      <c r="D181" s="3" t="s">
        <v>387</v>
      </c>
      <c r="F181" s="2" t="s">
        <v>343</v>
      </c>
      <c r="G181" s="2" t="s">
        <v>353</v>
      </c>
      <c r="H181" s="2" t="s">
        <v>1289</v>
      </c>
      <c r="I181" s="13" t="s">
        <v>1266</v>
      </c>
      <c r="J181" s="2" t="s">
        <v>1290</v>
      </c>
      <c r="K181" s="2" t="s">
        <v>409</v>
      </c>
      <c r="L181" s="2"/>
      <c r="M181" s="2" t="s">
        <v>1291</v>
      </c>
      <c r="N181" s="2" t="s">
        <v>1288</v>
      </c>
    </row>
    <row r="182" spans="4:14" ht="96">
      <c r="D182" s="3" t="s">
        <v>387</v>
      </c>
      <c r="F182" s="22" t="s">
        <v>343</v>
      </c>
      <c r="G182" s="2" t="s">
        <v>356</v>
      </c>
      <c r="H182" s="2" t="s">
        <v>1292</v>
      </c>
      <c r="I182" s="22" t="s">
        <v>1293</v>
      </c>
      <c r="J182" s="22" t="s">
        <v>1294</v>
      </c>
      <c r="K182" s="22" t="s">
        <v>389</v>
      </c>
      <c r="L182" s="22" t="s">
        <v>390</v>
      </c>
      <c r="M182" s="22" t="s">
        <v>1295</v>
      </c>
      <c r="N182" s="26" t="s">
        <v>1296</v>
      </c>
    </row>
    <row r="183" spans="4:14" ht="72">
      <c r="D183" s="3" t="s">
        <v>387</v>
      </c>
      <c r="F183" s="2" t="s">
        <v>343</v>
      </c>
      <c r="G183" s="2" t="s">
        <v>359</v>
      </c>
      <c r="H183" s="2" t="s">
        <v>1297</v>
      </c>
      <c r="I183" s="2" t="s">
        <v>1298</v>
      </c>
      <c r="J183" s="2" t="s">
        <v>352</v>
      </c>
      <c r="K183" s="2" t="s">
        <v>389</v>
      </c>
      <c r="L183" s="2" t="s">
        <v>390</v>
      </c>
      <c r="M183" s="2" t="s">
        <v>1299</v>
      </c>
      <c r="N183" s="2" t="s">
        <v>1300</v>
      </c>
    </row>
    <row r="184" spans="4:14" ht="84">
      <c r="D184" s="3" t="s">
        <v>393</v>
      </c>
      <c r="F184" s="2" t="s">
        <v>343</v>
      </c>
      <c r="G184" s="2" t="s">
        <v>362</v>
      </c>
      <c r="H184" s="2" t="s">
        <v>1301</v>
      </c>
      <c r="I184" s="2" t="s">
        <v>1302</v>
      </c>
      <c r="J184" s="2" t="s">
        <v>1303</v>
      </c>
      <c r="K184" s="2" t="s">
        <v>409</v>
      </c>
      <c r="L184" s="2" t="s">
        <v>390</v>
      </c>
      <c r="M184" s="2" t="s">
        <v>1304</v>
      </c>
      <c r="N184" s="2" t="s">
        <v>716</v>
      </c>
    </row>
    <row r="185" spans="4:14" ht="108">
      <c r="D185" s="11"/>
      <c r="F185" s="2" t="s">
        <v>343</v>
      </c>
      <c r="G185" s="2" t="s">
        <v>347</v>
      </c>
      <c r="H185" s="2" t="s">
        <v>1305</v>
      </c>
      <c r="I185" s="2" t="s">
        <v>1306</v>
      </c>
      <c r="J185" s="2" t="s">
        <v>358</v>
      </c>
      <c r="K185" s="2" t="s">
        <v>389</v>
      </c>
      <c r="L185" s="2" t="s">
        <v>390</v>
      </c>
      <c r="M185" s="2" t="s">
        <v>1307</v>
      </c>
      <c r="N185" s="2" t="s">
        <v>1308</v>
      </c>
    </row>
    <row r="186" spans="4:14" ht="138" customHeight="1">
      <c r="D186" s="11"/>
      <c r="F186" s="2" t="s">
        <v>343</v>
      </c>
      <c r="G186" s="2" t="s">
        <v>1309</v>
      </c>
      <c r="H186" s="2" t="s">
        <v>1310</v>
      </c>
      <c r="I186" s="2" t="s">
        <v>1311</v>
      </c>
      <c r="J186" s="2" t="s">
        <v>361</v>
      </c>
      <c r="K186" s="2" t="s">
        <v>389</v>
      </c>
      <c r="L186" s="2" t="s">
        <v>390</v>
      </c>
      <c r="M186" s="2" t="s">
        <v>1312</v>
      </c>
      <c r="N186" s="2" t="s">
        <v>1313</v>
      </c>
    </row>
    <row r="187" spans="4:14" ht="96">
      <c r="D187" s="3" t="s">
        <v>666</v>
      </c>
      <c r="F187" s="2" t="s">
        <v>343</v>
      </c>
      <c r="G187" s="2" t="s">
        <v>1314</v>
      </c>
      <c r="H187" s="2" t="s">
        <v>1315</v>
      </c>
      <c r="I187" s="2" t="s">
        <v>1316</v>
      </c>
      <c r="J187" s="2" t="s">
        <v>364</v>
      </c>
      <c r="K187" s="2" t="s">
        <v>389</v>
      </c>
      <c r="L187" s="2" t="s">
        <v>390</v>
      </c>
      <c r="M187" s="2" t="s">
        <v>1317</v>
      </c>
      <c r="N187" s="2" t="s">
        <v>1318</v>
      </c>
    </row>
    <row r="188" spans="4:14" ht="108">
      <c r="D188" s="3" t="s">
        <v>393</v>
      </c>
      <c r="E188" s="3" t="s">
        <v>500</v>
      </c>
      <c r="F188" s="2" t="s">
        <v>1319</v>
      </c>
      <c r="G188" s="13" t="s">
        <v>332</v>
      </c>
      <c r="H188" s="2" t="s">
        <v>1320</v>
      </c>
      <c r="I188" s="2" t="s">
        <v>1321</v>
      </c>
      <c r="J188" s="2" t="s">
        <v>1322</v>
      </c>
      <c r="K188" s="2" t="s">
        <v>389</v>
      </c>
      <c r="L188" s="2"/>
      <c r="M188" s="2" t="s">
        <v>1323</v>
      </c>
      <c r="N188" s="2" t="s">
        <v>1324</v>
      </c>
    </row>
    <row r="189" spans="4:14" ht="84">
      <c r="D189" s="3" t="s">
        <v>387</v>
      </c>
      <c r="F189" s="2" t="s">
        <v>1319</v>
      </c>
      <c r="G189" s="13" t="s">
        <v>337</v>
      </c>
      <c r="H189" s="2" t="s">
        <v>1325</v>
      </c>
      <c r="I189" s="2" t="s">
        <v>1234</v>
      </c>
      <c r="J189" s="2" t="s">
        <v>333</v>
      </c>
      <c r="K189" s="2" t="s">
        <v>389</v>
      </c>
      <c r="L189" s="2" t="s">
        <v>390</v>
      </c>
      <c r="M189" s="2" t="s">
        <v>1326</v>
      </c>
      <c r="N189" s="2" t="s">
        <v>1327</v>
      </c>
    </row>
    <row r="190" spans="4:14" ht="84">
      <c r="D190" s="3" t="s">
        <v>393</v>
      </c>
      <c r="E190" s="3" t="s">
        <v>1328</v>
      </c>
      <c r="F190" s="2" t="s">
        <v>1319</v>
      </c>
      <c r="G190" s="13" t="s">
        <v>339</v>
      </c>
      <c r="H190" s="2" t="s">
        <v>1329</v>
      </c>
      <c r="I190" s="13" t="s">
        <v>1330</v>
      </c>
      <c r="J190" s="23" t="s">
        <v>1331</v>
      </c>
      <c r="K190" s="2" t="s">
        <v>389</v>
      </c>
      <c r="L190" s="2" t="s">
        <v>390</v>
      </c>
      <c r="M190" s="2" t="s">
        <v>1332</v>
      </c>
      <c r="N190" s="27" t="s">
        <v>1333</v>
      </c>
    </row>
    <row r="191" spans="4:14" ht="108">
      <c r="D191" s="3" t="s">
        <v>387</v>
      </c>
      <c r="F191" s="2" t="s">
        <v>1334</v>
      </c>
      <c r="G191" s="2" t="s">
        <v>1335</v>
      </c>
      <c r="H191" s="2" t="s">
        <v>1336</v>
      </c>
      <c r="I191" s="2" t="s">
        <v>1337</v>
      </c>
      <c r="J191" s="2" t="s">
        <v>1338</v>
      </c>
      <c r="K191" s="2" t="s">
        <v>389</v>
      </c>
      <c r="L191" s="2" t="s">
        <v>390</v>
      </c>
      <c r="M191" s="54" t="s">
        <v>1353</v>
      </c>
      <c r="N191" s="54" t="s">
        <v>1354</v>
      </c>
    </row>
    <row r="192" spans="4:14" ht="132">
      <c r="D192" s="3" t="s">
        <v>393</v>
      </c>
      <c r="E192" s="3" t="s">
        <v>1340</v>
      </c>
      <c r="F192" s="2" t="s">
        <v>1341</v>
      </c>
      <c r="G192" s="2" t="s">
        <v>1342</v>
      </c>
      <c r="H192" s="2" t="s">
        <v>1343</v>
      </c>
      <c r="I192" s="2" t="s">
        <v>1344</v>
      </c>
      <c r="J192" s="2" t="s">
        <v>1345</v>
      </c>
      <c r="K192" s="2" t="s">
        <v>389</v>
      </c>
      <c r="L192" s="2" t="s">
        <v>390</v>
      </c>
      <c r="M192" s="2" t="s">
        <v>1346</v>
      </c>
      <c r="N192" s="2" t="s">
        <v>1339</v>
      </c>
    </row>
    <row r="193" spans="4:14" ht="204">
      <c r="D193" s="3" t="s">
        <v>387</v>
      </c>
      <c r="F193" s="2" t="s">
        <v>1347</v>
      </c>
      <c r="G193" s="2" t="s">
        <v>1348</v>
      </c>
      <c r="H193" s="2" t="s">
        <v>1349</v>
      </c>
      <c r="I193" s="2" t="s">
        <v>1350</v>
      </c>
      <c r="J193" s="2" t="s">
        <v>1351</v>
      </c>
      <c r="K193" s="2" t="s">
        <v>389</v>
      </c>
      <c r="L193" s="2" t="s">
        <v>390</v>
      </c>
      <c r="M193" s="2" t="s">
        <v>1352</v>
      </c>
      <c r="N193" s="2" t="s">
        <v>1339</v>
      </c>
    </row>
  </sheetData>
  <phoneticPr fontId="22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申请管理案例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qzw</dc:creator>
  <cp:lastModifiedBy>sunss</cp:lastModifiedBy>
  <dcterms:created xsi:type="dcterms:W3CDTF">2016-11-16T06:36:00Z</dcterms:created>
  <dcterms:modified xsi:type="dcterms:W3CDTF">2016-11-17T05:28:02Z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