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Dell\Desktop\EDGE Project\"/>
    </mc:Choice>
  </mc:AlternateContent>
  <xr:revisionPtr revIDLastSave="0" documentId="13_ncr:1_{AA0ADD81-5A9D-4C77-926C-D731CA37A8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4" i="1"/>
  <c r="G4" i="1" s="1"/>
  <c r="D5" i="1"/>
  <c r="D6" i="1"/>
  <c r="G6" i="1" s="1"/>
  <c r="D7" i="1"/>
  <c r="G7" i="1" s="1"/>
  <c r="D8" i="1"/>
  <c r="D9" i="1"/>
  <c r="D10" i="1"/>
  <c r="G10" i="1" s="1"/>
  <c r="D11" i="1"/>
  <c r="G11" i="1" s="1"/>
  <c r="D12" i="1"/>
  <c r="G12" i="1" s="1"/>
  <c r="D13" i="1"/>
  <c r="D14" i="1"/>
  <c r="G14" i="1" s="1"/>
  <c r="D15" i="1"/>
  <c r="G15" i="1" s="1"/>
  <c r="D16" i="1"/>
  <c r="D17" i="1"/>
  <c r="D18" i="1"/>
  <c r="G18" i="1" s="1"/>
  <c r="D19" i="1"/>
  <c r="D20" i="1"/>
  <c r="G20" i="1" s="1"/>
  <c r="D21" i="1"/>
  <c r="D22" i="1"/>
  <c r="G22" i="1" s="1"/>
  <c r="D23" i="1"/>
  <c r="G23" i="1" s="1"/>
  <c r="D24" i="1"/>
  <c r="D25" i="1"/>
  <c r="D26" i="1"/>
  <c r="G26" i="1" s="1"/>
  <c r="D27" i="1"/>
  <c r="D3" i="1"/>
  <c r="G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G25" i="1" l="1"/>
  <c r="G17" i="1"/>
  <c r="J17" i="1" s="1"/>
  <c r="L17" i="1" s="1"/>
  <c r="G9" i="1"/>
  <c r="G24" i="1"/>
  <c r="G16" i="1"/>
  <c r="G8" i="1"/>
  <c r="G21" i="1"/>
  <c r="G13" i="1"/>
  <c r="J13" i="1" s="1"/>
  <c r="L13" i="1" s="1"/>
  <c r="G5" i="1"/>
  <c r="J22" i="1"/>
  <c r="L22" i="1" s="1"/>
  <c r="J21" i="1"/>
  <c r="L21" i="1" s="1"/>
  <c r="J14" i="1"/>
  <c r="L14" i="1" s="1"/>
  <c r="J23" i="1"/>
  <c r="L23" i="1" s="1"/>
  <c r="J15" i="1"/>
  <c r="L15" i="1" s="1"/>
  <c r="J7" i="1"/>
  <c r="L7" i="1" s="1"/>
  <c r="J24" i="1"/>
  <c r="L24" i="1" s="1"/>
  <c r="J16" i="1"/>
  <c r="L16" i="1" s="1"/>
  <c r="J9" i="1"/>
  <c r="L9" i="1" s="1"/>
  <c r="J25" i="1"/>
  <c r="L25" i="1" s="1"/>
  <c r="J6" i="1"/>
  <c r="L6" i="1" s="1"/>
  <c r="J5" i="1"/>
  <c r="L5" i="1" s="1"/>
  <c r="J3" i="1"/>
  <c r="L3" i="1" s="1"/>
  <c r="J20" i="1"/>
  <c r="L20" i="1" s="1"/>
  <c r="J12" i="1"/>
  <c r="L12" i="1" s="1"/>
  <c r="J4" i="1"/>
  <c r="L4" i="1" s="1"/>
  <c r="J26" i="1"/>
  <c r="L26" i="1" s="1"/>
  <c r="J18" i="1"/>
  <c r="L18" i="1" s="1"/>
  <c r="J27" i="1"/>
  <c r="L27" i="1" s="1"/>
  <c r="J19" i="1"/>
  <c r="L19" i="1" s="1"/>
  <c r="J11" i="1"/>
  <c r="L11" i="1" s="1"/>
  <c r="J10" i="1"/>
  <c r="L10" i="1" s="1"/>
  <c r="J8" i="1"/>
  <c r="L8" i="1" s="1"/>
  <c r="K20" i="1" l="1"/>
  <c r="K17" i="1"/>
  <c r="K8" i="1"/>
  <c r="K10" i="1"/>
  <c r="K12" i="1"/>
  <c r="K16" i="1"/>
  <c r="K11" i="1"/>
  <c r="K19" i="1"/>
  <c r="K7" i="1"/>
  <c r="K27" i="1"/>
  <c r="K5" i="1"/>
  <c r="K15" i="1"/>
  <c r="K13" i="1"/>
  <c r="K23" i="1"/>
  <c r="K14" i="1"/>
  <c r="K6" i="1"/>
  <c r="K26" i="1"/>
  <c r="K25" i="1"/>
  <c r="K21" i="1"/>
  <c r="K24" i="1"/>
  <c r="K18" i="1"/>
  <c r="K4" i="1"/>
  <c r="K9" i="1"/>
  <c r="K22" i="1"/>
  <c r="K3" i="1"/>
</calcChain>
</file>

<file path=xl/sharedStrings.xml><?xml version="1.0" encoding="utf-8"?>
<sst xmlns="http://schemas.openxmlformats.org/spreadsheetml/2006/main" count="38" uniqueCount="38">
  <si>
    <t>SL</t>
  </si>
  <si>
    <t>ID</t>
  </si>
  <si>
    <t>Ms Word</t>
  </si>
  <si>
    <t>Total</t>
  </si>
  <si>
    <t>GPA</t>
  </si>
  <si>
    <t>MA-20001</t>
  </si>
  <si>
    <t>MA-20002</t>
  </si>
  <si>
    <t>MA-20003</t>
  </si>
  <si>
    <t>MA-20004</t>
  </si>
  <si>
    <t>MA-20005</t>
  </si>
  <si>
    <t>MA-20006</t>
  </si>
  <si>
    <t>MA-20007</t>
  </si>
  <si>
    <t>MA-20008</t>
  </si>
  <si>
    <t>MA-20009</t>
  </si>
  <si>
    <t>MA-20010</t>
  </si>
  <si>
    <t>MA-20011</t>
  </si>
  <si>
    <t>MA-20012</t>
  </si>
  <si>
    <t>MA-20013</t>
  </si>
  <si>
    <t>MA-20014</t>
  </si>
  <si>
    <t>MA-20015</t>
  </si>
  <si>
    <t>MA-20016</t>
  </si>
  <si>
    <t>MA-20017</t>
  </si>
  <si>
    <t>MA-20018</t>
  </si>
  <si>
    <t>MA-20019</t>
  </si>
  <si>
    <t>MA-20020</t>
  </si>
  <si>
    <t>MA-20021</t>
  </si>
  <si>
    <t>MA-20022</t>
  </si>
  <si>
    <t>MA-20023</t>
  </si>
  <si>
    <t>MA-20024</t>
  </si>
  <si>
    <t>MA-20025</t>
  </si>
  <si>
    <t>Attendence</t>
  </si>
  <si>
    <t>CT 1</t>
  </si>
  <si>
    <t>CT 2</t>
  </si>
  <si>
    <t>CT 3</t>
  </si>
  <si>
    <t>Quiz</t>
  </si>
  <si>
    <t>Final</t>
  </si>
  <si>
    <t>Mid Term</t>
  </si>
  <si>
    <t>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</si>
</sst>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58" workbookViewId="0">
      <selection activeCell="U21" sqref="U21"/>
    </sheetView>
  </sheetViews>
  <sheetFormatPr defaultRowHeight="18" x14ac:dyDescent="0.35"/>
  <cols>
    <col min="1" max="1" width="14.6640625" style="2" customWidth="1"/>
    <col min="2" max="2" width="21.21875" style="2" customWidth="1"/>
    <col min="3" max="3" width="18.44140625" style="2" customWidth="1"/>
    <col min="4" max="4" width="17.6640625" style="2" customWidth="1"/>
    <col min="5" max="5" width="14.88671875" style="2" customWidth="1"/>
    <col min="6" max="6" width="17.6640625" style="2" customWidth="1"/>
    <col min="7" max="7" width="15.88671875" style="2" customWidth="1"/>
    <col min="8" max="8" width="18.6640625" style="2" customWidth="1"/>
    <col min="9" max="9" width="15.21875" style="2" customWidth="1"/>
    <col min="10" max="10" width="14.88671875" style="2" customWidth="1"/>
    <col min="11" max="11" width="18.6640625" style="2" customWidth="1"/>
    <col min="12" max="12" width="16.77734375" style="2" customWidth="1"/>
    <col min="13" max="16384" width="8.88671875" style="2"/>
  </cols>
  <sheetData>
    <row r="1" spans="1:12" x14ac:dyDescent="0.3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 t="s">
        <v>3</v>
      </c>
      <c r="K1" s="1" t="s">
        <v>37</v>
      </c>
      <c r="L1" s="1" t="s">
        <v>4</v>
      </c>
    </row>
    <row r="2" spans="1:12" x14ac:dyDescent="0.35">
      <c r="A2" s="1"/>
      <c r="B2" s="1"/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36</v>
      </c>
      <c r="I2" s="3" t="s">
        <v>35</v>
      </c>
      <c r="J2" s="1"/>
      <c r="K2" s="1"/>
      <c r="L2" s="1"/>
    </row>
    <row r="3" spans="1:12" x14ac:dyDescent="0.35">
      <c r="A3" s="4">
        <v>1</v>
      </c>
      <c r="B3" s="4" t="s">
        <v>5</v>
      </c>
      <c r="C3" s="4">
        <f ca="1">RANDBETWEEN(4,10)</f>
        <v>5</v>
      </c>
      <c r="D3" s="4">
        <f ca="1">RANDBETWEEN(0,20)</f>
        <v>2</v>
      </c>
      <c r="E3" s="4">
        <f ca="1">RANDBETWEEN(0,20)</f>
        <v>4</v>
      </c>
      <c r="F3" s="4">
        <f ca="1">RANDBETWEEN(0,20)</f>
        <v>17</v>
      </c>
      <c r="G3" s="4">
        <f ca="1">(LARGE(D3:F3,1)+LARGE(D3:F3,2))/2</f>
        <v>10.5</v>
      </c>
      <c r="H3" s="4">
        <f ca="1">RANDBETWEEN(0,20)</f>
        <v>16</v>
      </c>
      <c r="I3" s="4">
        <f ca="1">RANDBETWEEN(0,50)</f>
        <v>49</v>
      </c>
      <c r="J3" s="4">
        <f ca="1">SUM(C3,G3,H3,I3)</f>
        <v>80.5</v>
      </c>
      <c r="K3" s="4" t="str">
        <f ca="1">IF(J3&gt;=80, "A+",IF(J3&gt;=70, "A",IF(J3&gt;=60, "A-",IF(J3&gt;=50, "B",IF(J3&gt;=45, "C",IF(J3&gt;=40, "D","F"))))))</f>
        <v>A+</v>
      </c>
      <c r="L3" s="4" t="str">
        <f ca="1">IF(J3&gt;=80, "5.00",IF(J3&gt;=70, "4.00",IF(J3&gt;=60, "3.50",IF(J3&gt;=50, "3.00",IF(J3&gt;=45, "2.50",IF(J3&gt;=40, "2.00","0.00"))))))</f>
        <v>5.00</v>
      </c>
    </row>
    <row r="4" spans="1:12" x14ac:dyDescent="0.35">
      <c r="A4" s="4">
        <v>2</v>
      </c>
      <c r="B4" s="4" t="s">
        <v>6</v>
      </c>
      <c r="C4" s="4">
        <f t="shared" ref="C4:C27" ca="1" si="0">RANDBETWEEN(4,10)</f>
        <v>9</v>
      </c>
      <c r="D4" s="4">
        <f t="shared" ref="D4:F27" ca="1" si="1">RANDBETWEEN(0,20)</f>
        <v>9</v>
      </c>
      <c r="E4" s="4">
        <f t="shared" ca="1" si="1"/>
        <v>9</v>
      </c>
      <c r="F4" s="4">
        <f t="shared" ca="1" si="1"/>
        <v>3</v>
      </c>
      <c r="G4" s="4">
        <f t="shared" ref="G4:G27" ca="1" si="2">(LARGE(D4:F4,1)+LARGE(D4:F4,2))/2</f>
        <v>9</v>
      </c>
      <c r="H4" s="4">
        <f t="shared" ref="H4:H27" ca="1" si="3">RANDBETWEEN(0,20)</f>
        <v>5</v>
      </c>
      <c r="I4" s="4">
        <f t="shared" ref="I4:I27" ca="1" si="4">RANDBETWEEN(0,50)</f>
        <v>30</v>
      </c>
      <c r="J4" s="4">
        <f t="shared" ref="J4:J27" ca="1" si="5">SUM(C4,G4,H4,I4)</f>
        <v>53</v>
      </c>
      <c r="K4" s="4" t="str">
        <f t="shared" ref="K4:K27" ca="1" si="6">IF(J4&gt;=80, "A+",IF(J4&gt;=70, "A",IF(J4&gt;=60, "A-",IF(J4&gt;=50, "B",IF(J4&gt;=45, "C",IF(J4&gt;=40, "D","F"))))))</f>
        <v>B</v>
      </c>
      <c r="L4" s="4" t="str">
        <f t="shared" ref="L4:L27" ca="1" si="7">IF(J4&gt;=80, "5.00",IF(J4&gt;=70, "4.00",IF(J4&gt;=60, "3.50",IF(J4&gt;=50, "3.00",IF(J4&gt;=45, "2.50",IF(J4&gt;=40, "2.00","0.00"))))))</f>
        <v>3.00</v>
      </c>
    </row>
    <row r="5" spans="1:12" x14ac:dyDescent="0.35">
      <c r="A5" s="4">
        <v>3</v>
      </c>
      <c r="B5" s="4" t="s">
        <v>7</v>
      </c>
      <c r="C5" s="4">
        <f t="shared" ca="1" si="0"/>
        <v>10</v>
      </c>
      <c r="D5" s="4">
        <f t="shared" ca="1" si="1"/>
        <v>9</v>
      </c>
      <c r="E5" s="4">
        <f t="shared" ca="1" si="1"/>
        <v>18</v>
      </c>
      <c r="F5" s="4">
        <f t="shared" ca="1" si="1"/>
        <v>3</v>
      </c>
      <c r="G5" s="4">
        <f t="shared" ca="1" si="2"/>
        <v>13.5</v>
      </c>
      <c r="H5" s="4">
        <f t="shared" ca="1" si="3"/>
        <v>0</v>
      </c>
      <c r="I5" s="4">
        <f t="shared" ca="1" si="4"/>
        <v>39</v>
      </c>
      <c r="J5" s="4">
        <f t="shared" ca="1" si="5"/>
        <v>62.5</v>
      </c>
      <c r="K5" s="4" t="str">
        <f t="shared" ca="1" si="6"/>
        <v>A-</v>
      </c>
      <c r="L5" s="4" t="str">
        <f t="shared" ca="1" si="7"/>
        <v>3.50</v>
      </c>
    </row>
    <row r="6" spans="1:12" x14ac:dyDescent="0.35">
      <c r="A6" s="4">
        <v>4</v>
      </c>
      <c r="B6" s="4" t="s">
        <v>8</v>
      </c>
      <c r="C6" s="4">
        <f t="shared" ca="1" si="0"/>
        <v>9</v>
      </c>
      <c r="D6" s="4">
        <f t="shared" ca="1" si="1"/>
        <v>7</v>
      </c>
      <c r="E6" s="4">
        <f t="shared" ca="1" si="1"/>
        <v>4</v>
      </c>
      <c r="F6" s="4">
        <f t="shared" ca="1" si="1"/>
        <v>3</v>
      </c>
      <c r="G6" s="4">
        <f t="shared" ca="1" si="2"/>
        <v>5.5</v>
      </c>
      <c r="H6" s="4">
        <f t="shared" ca="1" si="3"/>
        <v>11</v>
      </c>
      <c r="I6" s="4">
        <f t="shared" ca="1" si="4"/>
        <v>1</v>
      </c>
      <c r="J6" s="4">
        <f t="shared" ca="1" si="5"/>
        <v>26.5</v>
      </c>
      <c r="K6" s="4" t="str">
        <f t="shared" ca="1" si="6"/>
        <v>F</v>
      </c>
      <c r="L6" s="4" t="str">
        <f t="shared" ca="1" si="7"/>
        <v>0.00</v>
      </c>
    </row>
    <row r="7" spans="1:12" x14ac:dyDescent="0.35">
      <c r="A7" s="4">
        <v>5</v>
      </c>
      <c r="B7" s="4" t="s">
        <v>9</v>
      </c>
      <c r="C7" s="4">
        <f t="shared" ca="1" si="0"/>
        <v>4</v>
      </c>
      <c r="D7" s="4">
        <f t="shared" ca="1" si="1"/>
        <v>18</v>
      </c>
      <c r="E7" s="4">
        <f t="shared" ca="1" si="1"/>
        <v>14</v>
      </c>
      <c r="F7" s="4">
        <f t="shared" ca="1" si="1"/>
        <v>11</v>
      </c>
      <c r="G7" s="4">
        <f t="shared" ca="1" si="2"/>
        <v>16</v>
      </c>
      <c r="H7" s="4">
        <f t="shared" ca="1" si="3"/>
        <v>18</v>
      </c>
      <c r="I7" s="4">
        <f t="shared" ca="1" si="4"/>
        <v>0</v>
      </c>
      <c r="J7" s="4">
        <f t="shared" ca="1" si="5"/>
        <v>38</v>
      </c>
      <c r="K7" s="4" t="str">
        <f t="shared" ca="1" si="6"/>
        <v>F</v>
      </c>
      <c r="L7" s="4" t="str">
        <f t="shared" ca="1" si="7"/>
        <v>0.00</v>
      </c>
    </row>
    <row r="8" spans="1:12" x14ac:dyDescent="0.35">
      <c r="A8" s="4">
        <v>6</v>
      </c>
      <c r="B8" s="4" t="s">
        <v>10</v>
      </c>
      <c r="C8" s="4">
        <f t="shared" ca="1" si="0"/>
        <v>6</v>
      </c>
      <c r="D8" s="4">
        <f t="shared" ca="1" si="1"/>
        <v>14</v>
      </c>
      <c r="E8" s="4">
        <f t="shared" ca="1" si="1"/>
        <v>16</v>
      </c>
      <c r="F8" s="4">
        <f t="shared" ca="1" si="1"/>
        <v>17</v>
      </c>
      <c r="G8" s="4">
        <f t="shared" ca="1" si="2"/>
        <v>16.5</v>
      </c>
      <c r="H8" s="4">
        <f t="shared" ca="1" si="3"/>
        <v>18</v>
      </c>
      <c r="I8" s="4">
        <f t="shared" ca="1" si="4"/>
        <v>20</v>
      </c>
      <c r="J8" s="4">
        <f t="shared" ca="1" si="5"/>
        <v>60.5</v>
      </c>
      <c r="K8" s="4" t="str">
        <f t="shared" ca="1" si="6"/>
        <v>A-</v>
      </c>
      <c r="L8" s="4" t="str">
        <f t="shared" ca="1" si="7"/>
        <v>3.50</v>
      </c>
    </row>
    <row r="9" spans="1:12" x14ac:dyDescent="0.35">
      <c r="A9" s="4">
        <v>7</v>
      </c>
      <c r="B9" s="4" t="s">
        <v>11</v>
      </c>
      <c r="C9" s="4">
        <f t="shared" ca="1" si="0"/>
        <v>4</v>
      </c>
      <c r="D9" s="4">
        <f t="shared" ca="1" si="1"/>
        <v>2</v>
      </c>
      <c r="E9" s="4">
        <f t="shared" ca="1" si="1"/>
        <v>11</v>
      </c>
      <c r="F9" s="4">
        <f t="shared" ca="1" si="1"/>
        <v>14</v>
      </c>
      <c r="G9" s="4">
        <f t="shared" ca="1" si="2"/>
        <v>12.5</v>
      </c>
      <c r="H9" s="4">
        <f t="shared" ca="1" si="3"/>
        <v>10</v>
      </c>
      <c r="I9" s="4">
        <f t="shared" ca="1" si="4"/>
        <v>15</v>
      </c>
      <c r="J9" s="4">
        <f t="shared" ca="1" si="5"/>
        <v>41.5</v>
      </c>
      <c r="K9" s="4" t="str">
        <f t="shared" ca="1" si="6"/>
        <v>D</v>
      </c>
      <c r="L9" s="4" t="str">
        <f t="shared" ca="1" si="7"/>
        <v>2.00</v>
      </c>
    </row>
    <row r="10" spans="1:12" x14ac:dyDescent="0.35">
      <c r="A10" s="4">
        <v>8</v>
      </c>
      <c r="B10" s="4" t="s">
        <v>12</v>
      </c>
      <c r="C10" s="4">
        <f t="shared" ca="1" si="0"/>
        <v>9</v>
      </c>
      <c r="D10" s="4">
        <f t="shared" ca="1" si="1"/>
        <v>17</v>
      </c>
      <c r="E10" s="4">
        <f t="shared" ca="1" si="1"/>
        <v>8</v>
      </c>
      <c r="F10" s="4">
        <f t="shared" ca="1" si="1"/>
        <v>18</v>
      </c>
      <c r="G10" s="4">
        <f t="shared" ca="1" si="2"/>
        <v>17.5</v>
      </c>
      <c r="H10" s="4">
        <f t="shared" ca="1" si="3"/>
        <v>4</v>
      </c>
      <c r="I10" s="4">
        <f t="shared" ca="1" si="4"/>
        <v>19</v>
      </c>
      <c r="J10" s="4">
        <f t="shared" ca="1" si="5"/>
        <v>49.5</v>
      </c>
      <c r="K10" s="4" t="str">
        <f t="shared" ca="1" si="6"/>
        <v>C</v>
      </c>
      <c r="L10" s="4" t="str">
        <f t="shared" ca="1" si="7"/>
        <v>2.50</v>
      </c>
    </row>
    <row r="11" spans="1:12" x14ac:dyDescent="0.35">
      <c r="A11" s="4">
        <v>9</v>
      </c>
      <c r="B11" s="4" t="s">
        <v>13</v>
      </c>
      <c r="C11" s="4">
        <f t="shared" ca="1" si="0"/>
        <v>5</v>
      </c>
      <c r="D11" s="4">
        <f t="shared" ca="1" si="1"/>
        <v>12</v>
      </c>
      <c r="E11" s="4">
        <f t="shared" ca="1" si="1"/>
        <v>0</v>
      </c>
      <c r="F11" s="4">
        <f t="shared" ca="1" si="1"/>
        <v>5</v>
      </c>
      <c r="G11" s="4">
        <f t="shared" ca="1" si="2"/>
        <v>8.5</v>
      </c>
      <c r="H11" s="4">
        <f t="shared" ca="1" si="3"/>
        <v>20</v>
      </c>
      <c r="I11" s="4">
        <f t="shared" ca="1" si="4"/>
        <v>23</v>
      </c>
      <c r="J11" s="4">
        <f t="shared" ca="1" si="5"/>
        <v>56.5</v>
      </c>
      <c r="K11" s="4" t="str">
        <f t="shared" ca="1" si="6"/>
        <v>B</v>
      </c>
      <c r="L11" s="4" t="str">
        <f t="shared" ca="1" si="7"/>
        <v>3.00</v>
      </c>
    </row>
    <row r="12" spans="1:12" x14ac:dyDescent="0.35">
      <c r="A12" s="4">
        <v>10</v>
      </c>
      <c r="B12" s="4" t="s">
        <v>14</v>
      </c>
      <c r="C12" s="4">
        <f t="shared" ca="1" si="0"/>
        <v>8</v>
      </c>
      <c r="D12" s="4">
        <f t="shared" ca="1" si="1"/>
        <v>10</v>
      </c>
      <c r="E12" s="4">
        <f t="shared" ca="1" si="1"/>
        <v>3</v>
      </c>
      <c r="F12" s="4">
        <f t="shared" ca="1" si="1"/>
        <v>0</v>
      </c>
      <c r="G12" s="4">
        <f t="shared" ca="1" si="2"/>
        <v>6.5</v>
      </c>
      <c r="H12" s="4">
        <f t="shared" ca="1" si="3"/>
        <v>6</v>
      </c>
      <c r="I12" s="4">
        <f t="shared" ca="1" si="4"/>
        <v>30</v>
      </c>
      <c r="J12" s="4">
        <f t="shared" ca="1" si="5"/>
        <v>50.5</v>
      </c>
      <c r="K12" s="4" t="str">
        <f t="shared" ca="1" si="6"/>
        <v>B</v>
      </c>
      <c r="L12" s="4" t="str">
        <f t="shared" ca="1" si="7"/>
        <v>3.00</v>
      </c>
    </row>
    <row r="13" spans="1:12" x14ac:dyDescent="0.35">
      <c r="A13" s="4">
        <v>11</v>
      </c>
      <c r="B13" s="4" t="s">
        <v>15</v>
      </c>
      <c r="C13" s="4">
        <f t="shared" ca="1" si="0"/>
        <v>10</v>
      </c>
      <c r="D13" s="4">
        <f t="shared" ca="1" si="1"/>
        <v>19</v>
      </c>
      <c r="E13" s="4">
        <f t="shared" ca="1" si="1"/>
        <v>14</v>
      </c>
      <c r="F13" s="4">
        <f t="shared" ca="1" si="1"/>
        <v>16</v>
      </c>
      <c r="G13" s="4">
        <f t="shared" ca="1" si="2"/>
        <v>17.5</v>
      </c>
      <c r="H13" s="4">
        <f t="shared" ca="1" si="3"/>
        <v>16</v>
      </c>
      <c r="I13" s="4">
        <f t="shared" ca="1" si="4"/>
        <v>43</v>
      </c>
      <c r="J13" s="4">
        <f t="shared" ca="1" si="5"/>
        <v>86.5</v>
      </c>
      <c r="K13" s="4" t="str">
        <f t="shared" ca="1" si="6"/>
        <v>A+</v>
      </c>
      <c r="L13" s="4" t="str">
        <f t="shared" ca="1" si="7"/>
        <v>5.00</v>
      </c>
    </row>
    <row r="14" spans="1:12" x14ac:dyDescent="0.35">
      <c r="A14" s="4">
        <v>12</v>
      </c>
      <c r="B14" s="4" t="s">
        <v>16</v>
      </c>
      <c r="C14" s="4">
        <f t="shared" ca="1" si="0"/>
        <v>10</v>
      </c>
      <c r="D14" s="4">
        <f t="shared" ca="1" si="1"/>
        <v>1</v>
      </c>
      <c r="E14" s="4">
        <f t="shared" ca="1" si="1"/>
        <v>14</v>
      </c>
      <c r="F14" s="4">
        <f t="shared" ca="1" si="1"/>
        <v>17</v>
      </c>
      <c r="G14" s="4">
        <f t="shared" ca="1" si="2"/>
        <v>15.5</v>
      </c>
      <c r="H14" s="4">
        <f t="shared" ca="1" si="3"/>
        <v>19</v>
      </c>
      <c r="I14" s="4">
        <f t="shared" ca="1" si="4"/>
        <v>23</v>
      </c>
      <c r="J14" s="4">
        <f t="shared" ca="1" si="5"/>
        <v>67.5</v>
      </c>
      <c r="K14" s="4" t="str">
        <f t="shared" ca="1" si="6"/>
        <v>A-</v>
      </c>
      <c r="L14" s="4" t="str">
        <f t="shared" ca="1" si="7"/>
        <v>3.50</v>
      </c>
    </row>
    <row r="15" spans="1:12" x14ac:dyDescent="0.35">
      <c r="A15" s="4">
        <v>13</v>
      </c>
      <c r="B15" s="4" t="s">
        <v>17</v>
      </c>
      <c r="C15" s="4">
        <f t="shared" ca="1" si="0"/>
        <v>9</v>
      </c>
      <c r="D15" s="4">
        <f t="shared" ca="1" si="1"/>
        <v>7</v>
      </c>
      <c r="E15" s="4">
        <f t="shared" ca="1" si="1"/>
        <v>17</v>
      </c>
      <c r="F15" s="4">
        <f t="shared" ca="1" si="1"/>
        <v>1</v>
      </c>
      <c r="G15" s="4">
        <f t="shared" ca="1" si="2"/>
        <v>12</v>
      </c>
      <c r="H15" s="4">
        <f t="shared" ca="1" si="3"/>
        <v>14</v>
      </c>
      <c r="I15" s="4">
        <f t="shared" ca="1" si="4"/>
        <v>27</v>
      </c>
      <c r="J15" s="4">
        <f t="shared" ca="1" si="5"/>
        <v>62</v>
      </c>
      <c r="K15" s="4" t="str">
        <f t="shared" ca="1" si="6"/>
        <v>A-</v>
      </c>
      <c r="L15" s="4" t="str">
        <f t="shared" ca="1" si="7"/>
        <v>3.50</v>
      </c>
    </row>
    <row r="16" spans="1:12" x14ac:dyDescent="0.35">
      <c r="A16" s="4">
        <v>14</v>
      </c>
      <c r="B16" s="4" t="s">
        <v>18</v>
      </c>
      <c r="C16" s="4">
        <f t="shared" ca="1" si="0"/>
        <v>5</v>
      </c>
      <c r="D16" s="4">
        <f t="shared" ca="1" si="1"/>
        <v>19</v>
      </c>
      <c r="E16" s="4">
        <f t="shared" ca="1" si="1"/>
        <v>5</v>
      </c>
      <c r="F16" s="4">
        <f t="shared" ca="1" si="1"/>
        <v>0</v>
      </c>
      <c r="G16" s="4">
        <f t="shared" ca="1" si="2"/>
        <v>12</v>
      </c>
      <c r="H16" s="4">
        <f t="shared" ca="1" si="3"/>
        <v>11</v>
      </c>
      <c r="I16" s="4">
        <f t="shared" ca="1" si="4"/>
        <v>4</v>
      </c>
      <c r="J16" s="4">
        <f t="shared" ca="1" si="5"/>
        <v>32</v>
      </c>
      <c r="K16" s="4" t="str">
        <f t="shared" ca="1" si="6"/>
        <v>F</v>
      </c>
      <c r="L16" s="4" t="str">
        <f t="shared" ca="1" si="7"/>
        <v>0.00</v>
      </c>
    </row>
    <row r="17" spans="1:12" x14ac:dyDescent="0.35">
      <c r="A17" s="4">
        <v>15</v>
      </c>
      <c r="B17" s="4" t="s">
        <v>19</v>
      </c>
      <c r="C17" s="4">
        <f t="shared" ca="1" si="0"/>
        <v>5</v>
      </c>
      <c r="D17" s="4">
        <f t="shared" ca="1" si="1"/>
        <v>13</v>
      </c>
      <c r="E17" s="4">
        <f t="shared" ca="1" si="1"/>
        <v>3</v>
      </c>
      <c r="F17" s="4">
        <f t="shared" ca="1" si="1"/>
        <v>5</v>
      </c>
      <c r="G17" s="4">
        <f t="shared" ca="1" si="2"/>
        <v>9</v>
      </c>
      <c r="H17" s="4">
        <f t="shared" ca="1" si="3"/>
        <v>7</v>
      </c>
      <c r="I17" s="4">
        <f t="shared" ca="1" si="4"/>
        <v>50</v>
      </c>
      <c r="J17" s="4">
        <f t="shared" ca="1" si="5"/>
        <v>71</v>
      </c>
      <c r="K17" s="4" t="str">
        <f t="shared" ca="1" si="6"/>
        <v>A</v>
      </c>
      <c r="L17" s="4" t="str">
        <f t="shared" ca="1" si="7"/>
        <v>4.00</v>
      </c>
    </row>
    <row r="18" spans="1:12" x14ac:dyDescent="0.35">
      <c r="A18" s="4">
        <v>16</v>
      </c>
      <c r="B18" s="4" t="s">
        <v>20</v>
      </c>
      <c r="C18" s="4">
        <f t="shared" ca="1" si="0"/>
        <v>10</v>
      </c>
      <c r="D18" s="4">
        <f t="shared" ca="1" si="1"/>
        <v>9</v>
      </c>
      <c r="E18" s="4">
        <f t="shared" ca="1" si="1"/>
        <v>0</v>
      </c>
      <c r="F18" s="4">
        <f t="shared" ca="1" si="1"/>
        <v>19</v>
      </c>
      <c r="G18" s="4">
        <f t="shared" ca="1" si="2"/>
        <v>14</v>
      </c>
      <c r="H18" s="4">
        <f t="shared" ca="1" si="3"/>
        <v>16</v>
      </c>
      <c r="I18" s="4">
        <f t="shared" ca="1" si="4"/>
        <v>36</v>
      </c>
      <c r="J18" s="4">
        <f t="shared" ca="1" si="5"/>
        <v>76</v>
      </c>
      <c r="K18" s="4" t="str">
        <f t="shared" ca="1" si="6"/>
        <v>A</v>
      </c>
      <c r="L18" s="4" t="str">
        <f t="shared" ca="1" si="7"/>
        <v>4.00</v>
      </c>
    </row>
    <row r="19" spans="1:12" x14ac:dyDescent="0.35">
      <c r="A19" s="4">
        <v>17</v>
      </c>
      <c r="B19" s="4" t="s">
        <v>21</v>
      </c>
      <c r="C19" s="4">
        <f t="shared" ca="1" si="0"/>
        <v>5</v>
      </c>
      <c r="D19" s="4">
        <f t="shared" ca="1" si="1"/>
        <v>18</v>
      </c>
      <c r="E19" s="4">
        <f t="shared" ca="1" si="1"/>
        <v>18</v>
      </c>
      <c r="F19" s="4">
        <f t="shared" ca="1" si="1"/>
        <v>5</v>
      </c>
      <c r="G19" s="4">
        <f t="shared" ca="1" si="2"/>
        <v>18</v>
      </c>
      <c r="H19" s="4">
        <f t="shared" ca="1" si="3"/>
        <v>6</v>
      </c>
      <c r="I19" s="4">
        <f t="shared" ca="1" si="4"/>
        <v>16</v>
      </c>
      <c r="J19" s="4">
        <f t="shared" ca="1" si="5"/>
        <v>45</v>
      </c>
      <c r="K19" s="4" t="str">
        <f t="shared" ca="1" si="6"/>
        <v>C</v>
      </c>
      <c r="L19" s="4" t="str">
        <f t="shared" ca="1" si="7"/>
        <v>2.50</v>
      </c>
    </row>
    <row r="20" spans="1:12" x14ac:dyDescent="0.35">
      <c r="A20" s="4">
        <v>18</v>
      </c>
      <c r="B20" s="4" t="s">
        <v>22</v>
      </c>
      <c r="C20" s="4">
        <f t="shared" ca="1" si="0"/>
        <v>8</v>
      </c>
      <c r="D20" s="4">
        <f t="shared" ca="1" si="1"/>
        <v>6</v>
      </c>
      <c r="E20" s="4">
        <f t="shared" ca="1" si="1"/>
        <v>19</v>
      </c>
      <c r="F20" s="4">
        <f t="shared" ca="1" si="1"/>
        <v>19</v>
      </c>
      <c r="G20" s="4">
        <f t="shared" ca="1" si="2"/>
        <v>19</v>
      </c>
      <c r="H20" s="4">
        <f t="shared" ca="1" si="3"/>
        <v>11</v>
      </c>
      <c r="I20" s="4">
        <f t="shared" ca="1" si="4"/>
        <v>44</v>
      </c>
      <c r="J20" s="4">
        <f t="shared" ca="1" si="5"/>
        <v>82</v>
      </c>
      <c r="K20" s="4" t="str">
        <f t="shared" ca="1" si="6"/>
        <v>A+</v>
      </c>
      <c r="L20" s="4" t="str">
        <f t="shared" ca="1" si="7"/>
        <v>5.00</v>
      </c>
    </row>
    <row r="21" spans="1:12" x14ac:dyDescent="0.35">
      <c r="A21" s="4">
        <v>19</v>
      </c>
      <c r="B21" s="4" t="s">
        <v>23</v>
      </c>
      <c r="C21" s="4">
        <f t="shared" ca="1" si="0"/>
        <v>5</v>
      </c>
      <c r="D21" s="4">
        <f t="shared" ca="1" si="1"/>
        <v>5</v>
      </c>
      <c r="E21" s="4">
        <f t="shared" ca="1" si="1"/>
        <v>17</v>
      </c>
      <c r="F21" s="4">
        <f t="shared" ca="1" si="1"/>
        <v>11</v>
      </c>
      <c r="G21" s="4">
        <f t="shared" ca="1" si="2"/>
        <v>14</v>
      </c>
      <c r="H21" s="4">
        <f t="shared" ca="1" si="3"/>
        <v>16</v>
      </c>
      <c r="I21" s="4">
        <f t="shared" ca="1" si="4"/>
        <v>25</v>
      </c>
      <c r="J21" s="4">
        <f t="shared" ca="1" si="5"/>
        <v>60</v>
      </c>
      <c r="K21" s="4" t="str">
        <f t="shared" ca="1" si="6"/>
        <v>A-</v>
      </c>
      <c r="L21" s="4" t="str">
        <f t="shared" ca="1" si="7"/>
        <v>3.50</v>
      </c>
    </row>
    <row r="22" spans="1:12" x14ac:dyDescent="0.35">
      <c r="A22" s="4">
        <v>20</v>
      </c>
      <c r="B22" s="4" t="s">
        <v>24</v>
      </c>
      <c r="C22" s="4">
        <f t="shared" ca="1" si="0"/>
        <v>9</v>
      </c>
      <c r="D22" s="4">
        <f t="shared" ca="1" si="1"/>
        <v>20</v>
      </c>
      <c r="E22" s="4">
        <f t="shared" ca="1" si="1"/>
        <v>11</v>
      </c>
      <c r="F22" s="4">
        <f t="shared" ca="1" si="1"/>
        <v>19</v>
      </c>
      <c r="G22" s="4">
        <f t="shared" ca="1" si="2"/>
        <v>19.5</v>
      </c>
      <c r="H22" s="4">
        <f t="shared" ca="1" si="3"/>
        <v>15</v>
      </c>
      <c r="I22" s="4">
        <f t="shared" ca="1" si="4"/>
        <v>21</v>
      </c>
      <c r="J22" s="4">
        <f t="shared" ca="1" si="5"/>
        <v>64.5</v>
      </c>
      <c r="K22" s="4" t="str">
        <f t="shared" ca="1" si="6"/>
        <v>A-</v>
      </c>
      <c r="L22" s="4" t="str">
        <f t="shared" ca="1" si="7"/>
        <v>3.50</v>
      </c>
    </row>
    <row r="23" spans="1:12" x14ac:dyDescent="0.35">
      <c r="A23" s="4">
        <v>21</v>
      </c>
      <c r="B23" s="4" t="s">
        <v>25</v>
      </c>
      <c r="C23" s="4">
        <f t="shared" ca="1" si="0"/>
        <v>6</v>
      </c>
      <c r="D23" s="4">
        <f t="shared" ca="1" si="1"/>
        <v>14</v>
      </c>
      <c r="E23" s="4">
        <f t="shared" ca="1" si="1"/>
        <v>3</v>
      </c>
      <c r="F23" s="4">
        <f t="shared" ca="1" si="1"/>
        <v>16</v>
      </c>
      <c r="G23" s="4">
        <f t="shared" ca="1" si="2"/>
        <v>15</v>
      </c>
      <c r="H23" s="4">
        <f t="shared" ca="1" si="3"/>
        <v>19</v>
      </c>
      <c r="I23" s="4">
        <f t="shared" ca="1" si="4"/>
        <v>42</v>
      </c>
      <c r="J23" s="4">
        <f t="shared" ca="1" si="5"/>
        <v>82</v>
      </c>
      <c r="K23" s="4" t="str">
        <f t="shared" ca="1" si="6"/>
        <v>A+</v>
      </c>
      <c r="L23" s="4" t="str">
        <f t="shared" ca="1" si="7"/>
        <v>5.00</v>
      </c>
    </row>
    <row r="24" spans="1:12" x14ac:dyDescent="0.35">
      <c r="A24" s="4">
        <v>22</v>
      </c>
      <c r="B24" s="4" t="s">
        <v>26</v>
      </c>
      <c r="C24" s="4">
        <f t="shared" ca="1" si="0"/>
        <v>10</v>
      </c>
      <c r="D24" s="4">
        <f t="shared" ca="1" si="1"/>
        <v>18</v>
      </c>
      <c r="E24" s="4">
        <f t="shared" ca="1" si="1"/>
        <v>11</v>
      </c>
      <c r="F24" s="4">
        <f t="shared" ca="1" si="1"/>
        <v>6</v>
      </c>
      <c r="G24" s="4">
        <f t="shared" ca="1" si="2"/>
        <v>14.5</v>
      </c>
      <c r="H24" s="4">
        <f t="shared" ca="1" si="3"/>
        <v>8</v>
      </c>
      <c r="I24" s="4">
        <f t="shared" ca="1" si="4"/>
        <v>37</v>
      </c>
      <c r="J24" s="4">
        <f t="shared" ca="1" si="5"/>
        <v>69.5</v>
      </c>
      <c r="K24" s="4" t="str">
        <f t="shared" ca="1" si="6"/>
        <v>A-</v>
      </c>
      <c r="L24" s="4" t="str">
        <f t="shared" ca="1" si="7"/>
        <v>3.50</v>
      </c>
    </row>
    <row r="25" spans="1:12" x14ac:dyDescent="0.35">
      <c r="A25" s="4">
        <v>23</v>
      </c>
      <c r="B25" s="4" t="s">
        <v>27</v>
      </c>
      <c r="C25" s="4">
        <f t="shared" ca="1" si="0"/>
        <v>9</v>
      </c>
      <c r="D25" s="4">
        <f t="shared" ca="1" si="1"/>
        <v>19</v>
      </c>
      <c r="E25" s="4">
        <f t="shared" ca="1" si="1"/>
        <v>5</v>
      </c>
      <c r="F25" s="4">
        <f t="shared" ca="1" si="1"/>
        <v>16</v>
      </c>
      <c r="G25" s="4">
        <f t="shared" ca="1" si="2"/>
        <v>17.5</v>
      </c>
      <c r="H25" s="4">
        <f t="shared" ca="1" si="3"/>
        <v>15</v>
      </c>
      <c r="I25" s="4">
        <f t="shared" ca="1" si="4"/>
        <v>30</v>
      </c>
      <c r="J25" s="4">
        <f t="shared" ca="1" si="5"/>
        <v>71.5</v>
      </c>
      <c r="K25" s="4" t="str">
        <f t="shared" ca="1" si="6"/>
        <v>A</v>
      </c>
      <c r="L25" s="4" t="str">
        <f t="shared" ca="1" si="7"/>
        <v>4.00</v>
      </c>
    </row>
    <row r="26" spans="1:12" x14ac:dyDescent="0.35">
      <c r="A26" s="4">
        <v>24</v>
      </c>
      <c r="B26" s="4" t="s">
        <v>28</v>
      </c>
      <c r="C26" s="4">
        <f t="shared" ca="1" si="0"/>
        <v>6</v>
      </c>
      <c r="D26" s="4">
        <f t="shared" ca="1" si="1"/>
        <v>13</v>
      </c>
      <c r="E26" s="4">
        <f t="shared" ca="1" si="1"/>
        <v>19</v>
      </c>
      <c r="F26" s="4">
        <f t="shared" ca="1" si="1"/>
        <v>20</v>
      </c>
      <c r="G26" s="4">
        <f t="shared" ca="1" si="2"/>
        <v>19.5</v>
      </c>
      <c r="H26" s="4">
        <f t="shared" ca="1" si="3"/>
        <v>18</v>
      </c>
      <c r="I26" s="4">
        <f t="shared" ca="1" si="4"/>
        <v>13</v>
      </c>
      <c r="J26" s="4">
        <f t="shared" ca="1" si="5"/>
        <v>56.5</v>
      </c>
      <c r="K26" s="4" t="str">
        <f t="shared" ca="1" si="6"/>
        <v>B</v>
      </c>
      <c r="L26" s="4" t="str">
        <f t="shared" ca="1" si="7"/>
        <v>3.00</v>
      </c>
    </row>
    <row r="27" spans="1:12" x14ac:dyDescent="0.35">
      <c r="A27" s="4">
        <v>25</v>
      </c>
      <c r="B27" s="4" t="s">
        <v>29</v>
      </c>
      <c r="C27" s="4">
        <f t="shared" ca="1" si="0"/>
        <v>4</v>
      </c>
      <c r="D27" s="4">
        <f t="shared" ca="1" si="1"/>
        <v>15</v>
      </c>
      <c r="E27" s="4">
        <f t="shared" ca="1" si="1"/>
        <v>10</v>
      </c>
      <c r="F27" s="4">
        <f t="shared" ca="1" si="1"/>
        <v>5</v>
      </c>
      <c r="G27" s="4">
        <f t="shared" ca="1" si="2"/>
        <v>12.5</v>
      </c>
      <c r="H27" s="4">
        <f t="shared" ca="1" si="3"/>
        <v>8</v>
      </c>
      <c r="I27" s="4">
        <f t="shared" ca="1" si="4"/>
        <v>27</v>
      </c>
      <c r="J27" s="4">
        <f t="shared" ca="1" si="5"/>
        <v>51.5</v>
      </c>
      <c r="K27" s="4" t="str">
        <f t="shared" ca="1" si="6"/>
        <v>B</v>
      </c>
      <c r="L27" s="4" t="str">
        <f t="shared" ca="1" si="7"/>
        <v>3.00</v>
      </c>
    </row>
  </sheetData>
  <mergeCells count="6">
    <mergeCell ref="L1:L2"/>
    <mergeCell ref="A1:A2"/>
    <mergeCell ref="B1:B2"/>
    <mergeCell ref="C1:I1"/>
    <mergeCell ref="J1:J2"/>
    <mergeCell ref="K1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2024-12-19T07:18:37Z</dcterms:modified>
</cp:coreProperties>
</file>