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urainijimare/Desktop/colleage/モデル/dataset/experiment_data/検定/result_masterthese/平均計算用/"/>
    </mc:Choice>
  </mc:AlternateContent>
  <xr:revisionPtr revIDLastSave="0" documentId="13_ncr:1_{CA275EDF-E8FD-E842-B434-CF844B0BDF97}" xr6:coauthVersionLast="47" xr6:coauthVersionMax="47" xr10:uidLastSave="{00000000-0000-0000-0000-000000000000}"/>
  <bookViews>
    <workbookView xWindow="0" yWindow="500" windowWidth="33600" windowHeight="19340" xr2:uid="{FBAE6409-5D7F-504A-A083-2FB567D6EA97}"/>
  </bookViews>
  <sheets>
    <sheet name="クラシックに近いか" sheetId="1" r:id="rId1"/>
    <sheet name="ジャズに近いか" sheetId="2" r:id="rId2"/>
    <sheet name="両方の基準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<sst xmlns="http://schemas.openxmlformats.org/spreadsheetml/2006/main" count="39" uniqueCount="30">
  <si>
    <t>LDM jazz and classical</t>
  </si>
  <si>
    <t>LDM jazz and classical</t>
    <phoneticPr fontId="1"/>
  </si>
  <si>
    <t>Agent A before MHNG</t>
  </si>
  <si>
    <t>Agent A before MHNG</t>
    <phoneticPr fontId="1"/>
  </si>
  <si>
    <t>Agent B before MHNG</t>
  </si>
  <si>
    <t>Agent B before MHNG</t>
    <phoneticPr fontId="1"/>
  </si>
  <si>
    <t>Agent A non finetuning</t>
  </si>
  <si>
    <t>Agent A non finetuning</t>
    <phoneticPr fontId="1"/>
  </si>
  <si>
    <t>Agent B non finetuning</t>
  </si>
  <si>
    <t>Agent B non finetuning</t>
    <phoneticPr fontId="1"/>
  </si>
  <si>
    <t>Agent A 10 MHNG</t>
  </si>
  <si>
    <t>Agent A 10 MHNG</t>
    <phoneticPr fontId="1"/>
  </si>
  <si>
    <t>Ahent B 10 MHNG</t>
  </si>
  <si>
    <t>Ahent B 10 MHNG</t>
    <phoneticPr fontId="1"/>
  </si>
  <si>
    <t>1 クラシックに近くない</t>
    <phoneticPr fontId="1"/>
  </si>
  <si>
    <t>2 クラシックにやや近くない</t>
    <phoneticPr fontId="1"/>
  </si>
  <si>
    <t>3 どちらでもない</t>
  </si>
  <si>
    <t>3 どちらでもない</t>
    <phoneticPr fontId="1"/>
  </si>
  <si>
    <t>4 クラシックにやや近い</t>
  </si>
  <si>
    <t>4 クラシックにやや近い</t>
    <phoneticPr fontId="1"/>
  </si>
  <si>
    <t>5 クラシックに近い</t>
  </si>
  <si>
    <t>5 クラシックに近い</t>
    <phoneticPr fontId="1"/>
  </si>
  <si>
    <t>1 ジャズに近くない</t>
    <phoneticPr fontId="1"/>
  </si>
  <si>
    <t>2 ジャズにやや近くない</t>
    <phoneticPr fontId="1"/>
  </si>
  <si>
    <t>4 ジャズにやや近い</t>
    <phoneticPr fontId="1"/>
  </si>
  <si>
    <t>5 ジャズに近い</t>
    <phoneticPr fontId="1"/>
  </si>
  <si>
    <t>1 ジャズに近い</t>
    <phoneticPr fontId="1"/>
  </si>
  <si>
    <t>2 ジャズにやや近い</t>
    <phoneticPr fontId="1"/>
  </si>
  <si>
    <t>項目</t>
    <rPh sb="0" eb="2">
      <t>コウモク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</si>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</sst>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5" fillId="0" borderId="2" xfId="0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 applyFill="1" applyBorder="1">
      <alignment vertical="center"/>
    </xf>
  </cellXfs>
  <cellStyles count="1"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7BE55A-F1F4-0E46-8896-5F6A391E814D}" name="テーブル2" displayName="テーブル2" ref="A1:F8" totalsRowShown="0">
  <autoFilter ref="A1:F8" xr:uid="{1B7BE55A-F1F4-0E46-8896-5F6A391E814D}"/>
  <tableColumns count="6">
    <tableColumn id="1" xr3:uid="{D41B993D-859E-F648-AB29-8EA349F1BDBE}" name="項目" dataDxfId="8"/>
    <tableColumn id="2" xr3:uid="{DCA8C561-9B40-A04A-A070-FE9F535AA2E7}" name="1 ジャズに近くない"/>
    <tableColumn id="3" xr3:uid="{6D6AA304-27DA-4643-8603-2C34426A2EDD}" name="2 ジャズにやや近くない"/>
    <tableColumn id="4" xr3:uid="{B0750DD5-B832-8843-A49F-08B265B1557B}" name="3 どちらでもない"/>
    <tableColumn id="5" xr3:uid="{63D36FAF-3536-7643-AA6E-EB059DF874B0}" name="4 ジャズにやや近い"/>
    <tableColumn id="6" xr3:uid="{0472C3EE-C549-1E4D-BC6D-C10C0443C674}" name="5 ジャズに近い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5DA691-CAD6-AF42-AD92-777F4E9E7A7E}" name="テーブル4" displayName="テーブル4" ref="A1:F8" totalsRowShown="0" headerRowDxfId="7" dataDxfId="6">
  <autoFilter ref="A1:F8" xr:uid="{425DA691-CAD6-AF42-AD92-777F4E9E7A7E}"/>
  <tableColumns count="6">
    <tableColumn id="1" xr3:uid="{3EA2FE6D-4E65-364A-AF4C-EAA17EA6A276}" name="項目" dataDxfId="5"/>
    <tableColumn id="2" xr3:uid="{696396B6-6D80-174A-9BA6-5E511548255B}" name="1 ジャズに近い" dataDxfId="4"/>
    <tableColumn id="3" xr3:uid="{083890D4-ED04-7C43-BAD4-EBA3C241FBFB}" name="2 ジャズにやや近い" dataDxfId="3"/>
    <tableColumn id="4" xr3:uid="{DDD4F88A-7C6E-D143-B51B-1ABE6AAA58F5}" name="3 どちらでもない" dataDxfId="2"/>
    <tableColumn id="5" xr3:uid="{18770B5E-B170-1D4F-B730-E96B6C78E8EE}" name="4 クラシックにやや近い" dataDxfId="1"/>
    <tableColumn id="6" xr3:uid="{ADBCC186-162F-5944-9E0D-7993F5C0D3F8}" name="5 クラシックに近い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C0AB-3F3C-9749-91BC-80C9539B2EBC}">
  <dimension ref="A1:G8"/>
  <sheetViews>
    <sheetView tabSelected="1" workbookViewId="0">
      <selection activeCell="H7" sqref="H7"/>
    </sheetView>
  </sheetViews>
  <sheetFormatPr baseColWidth="10" defaultRowHeight="20"/>
  <cols>
    <col min="1" max="1" width="19.28515625" customWidth="1"/>
    <col min="2" max="2" width="21.5703125" customWidth="1"/>
    <col min="3" max="3" width="25" customWidth="1"/>
    <col min="4" max="4" width="16.42578125" customWidth="1"/>
    <col min="5" max="5" width="21.5703125" customWidth="1"/>
    <col min="6" max="6" width="18.140625" customWidth="1"/>
    <col min="8" max="8" width="20.5703125" bestFit="1" customWidth="1"/>
    <col min="9" max="9" width="21.140625" bestFit="1" customWidth="1"/>
    <col min="10" max="10" width="24.85546875" bestFit="1" customWidth="1"/>
    <col min="11" max="11" width="15.42578125" bestFit="1" customWidth="1"/>
    <col min="12" max="12" width="21.140625" bestFit="1" customWidth="1"/>
    <col min="13" max="13" width="17.28515625" bestFit="1" customWidth="1"/>
  </cols>
  <sheetData>
    <row r="1" spans="1:7">
      <c r="A1" s="5"/>
      <c r="B1" s="5" t="s">
        <v>14</v>
      </c>
      <c r="C1" s="5" t="s">
        <v>15</v>
      </c>
      <c r="D1" s="5" t="s">
        <v>17</v>
      </c>
      <c r="E1" s="5" t="s">
        <v>19</v>
      </c>
      <c r="F1" s="5" t="s">
        <v>21</v>
      </c>
      <c r="G1" s="7" t="s">
        <v>29</v>
      </c>
    </row>
    <row r="2" spans="1:7">
      <c r="A2" s="6" t="s">
        <v>1</v>
      </c>
      <c r="B2" s="6">
        <v>5</v>
      </c>
      <c r="C2" s="6">
        <v>14</v>
      </c>
      <c r="D2" s="6">
        <v>16</v>
      </c>
      <c r="E2" s="6">
        <v>23</v>
      </c>
      <c r="F2" s="6">
        <v>12</v>
      </c>
      <c r="G2">
        <f>ROUND((B2+2*C2+3*D2+4*E2+5*F2)/SUM(B2:F2),2)</f>
        <v>3.33</v>
      </c>
    </row>
    <row r="3" spans="1:7">
      <c r="A3" t="s">
        <v>3</v>
      </c>
      <c r="B3">
        <v>2</v>
      </c>
      <c r="C3">
        <v>14</v>
      </c>
      <c r="D3">
        <v>19</v>
      </c>
      <c r="E3">
        <v>20</v>
      </c>
      <c r="F3">
        <v>15</v>
      </c>
      <c r="G3">
        <f t="shared" ref="G3:G8" si="0">ROUND((B3+2*C3+3*D3+4*E3+5*F3)/SUM(B3:F3),2)</f>
        <v>3.46</v>
      </c>
    </row>
    <row r="4" spans="1:7">
      <c r="A4" t="s">
        <v>5</v>
      </c>
      <c r="B4">
        <v>6</v>
      </c>
      <c r="C4">
        <v>16</v>
      </c>
      <c r="D4">
        <v>24</v>
      </c>
      <c r="E4">
        <v>12</v>
      </c>
      <c r="F4">
        <v>12</v>
      </c>
      <c r="G4">
        <f t="shared" si="0"/>
        <v>3.11</v>
      </c>
    </row>
    <row r="5" spans="1:7">
      <c r="A5" t="s">
        <v>7</v>
      </c>
      <c r="B5">
        <v>6</v>
      </c>
      <c r="C5">
        <v>14</v>
      </c>
      <c r="D5">
        <v>29</v>
      </c>
      <c r="E5">
        <v>13</v>
      </c>
      <c r="F5">
        <v>8</v>
      </c>
      <c r="G5">
        <f t="shared" si="0"/>
        <v>3.04</v>
      </c>
    </row>
    <row r="6" spans="1:7">
      <c r="A6" t="s">
        <v>9</v>
      </c>
      <c r="B6">
        <v>5</v>
      </c>
      <c r="C6">
        <v>17</v>
      </c>
      <c r="D6">
        <v>19</v>
      </c>
      <c r="E6">
        <v>20</v>
      </c>
      <c r="F6">
        <v>9</v>
      </c>
      <c r="G6">
        <f t="shared" si="0"/>
        <v>3.16</v>
      </c>
    </row>
    <row r="7" spans="1:7">
      <c r="A7" t="s">
        <v>11</v>
      </c>
      <c r="B7">
        <v>4</v>
      </c>
      <c r="C7">
        <v>22</v>
      </c>
      <c r="D7">
        <v>20</v>
      </c>
      <c r="E7">
        <v>20</v>
      </c>
      <c r="F7">
        <v>4</v>
      </c>
      <c r="G7">
        <f t="shared" si="0"/>
        <v>2.97</v>
      </c>
    </row>
    <row r="8" spans="1:7">
      <c r="A8" s="4" t="s">
        <v>13</v>
      </c>
      <c r="B8" s="4">
        <v>10</v>
      </c>
      <c r="C8" s="4">
        <v>15</v>
      </c>
      <c r="D8" s="4">
        <v>18</v>
      </c>
      <c r="E8" s="4">
        <v>15</v>
      </c>
      <c r="F8" s="4">
        <v>12</v>
      </c>
      <c r="G8">
        <f t="shared" si="0"/>
        <v>3.06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2B3E-FB17-DA4A-B393-705D16905AF7}">
  <dimension ref="A1:F8"/>
  <sheetViews>
    <sheetView workbookViewId="0">
      <selection activeCell="A9" sqref="A9:F9"/>
    </sheetView>
  </sheetViews>
  <sheetFormatPr baseColWidth="10" defaultRowHeight="20"/>
  <cols>
    <col min="1" max="1" width="20" customWidth="1"/>
    <col min="2" max="2" width="18.140625" customWidth="1"/>
    <col min="3" max="3" width="21.5703125" customWidth="1"/>
    <col min="4" max="4" width="16.42578125" customWidth="1"/>
    <col min="5" max="5" width="18.140625" customWidth="1"/>
    <col min="6" max="6" width="14.7109375" customWidth="1"/>
  </cols>
  <sheetData>
    <row r="1" spans="1:6">
      <c r="A1" t="s">
        <v>28</v>
      </c>
      <c r="B1" t="s">
        <v>22</v>
      </c>
      <c r="C1" t="s">
        <v>23</v>
      </c>
      <c r="D1" t="s">
        <v>17</v>
      </c>
      <c r="E1" t="s">
        <v>24</v>
      </c>
      <c r="F1" t="s">
        <v>25</v>
      </c>
    </row>
    <row r="2" spans="1:6">
      <c r="A2" s="2" t="s">
        <v>1</v>
      </c>
      <c r="B2">
        <v>2</v>
      </c>
      <c r="C2">
        <v>5</v>
      </c>
      <c r="D2">
        <v>3</v>
      </c>
      <c r="E2">
        <v>4</v>
      </c>
      <c r="F2">
        <v>1</v>
      </c>
    </row>
    <row r="3" spans="1:6">
      <c r="A3" s="2" t="s">
        <v>3</v>
      </c>
      <c r="B3">
        <v>5</v>
      </c>
      <c r="C3">
        <v>4</v>
      </c>
      <c r="D3">
        <v>6</v>
      </c>
      <c r="E3">
        <v>0</v>
      </c>
      <c r="F3">
        <v>0</v>
      </c>
    </row>
    <row r="4" spans="1:6">
      <c r="A4" s="2" t="s">
        <v>5</v>
      </c>
      <c r="B4">
        <v>2</v>
      </c>
      <c r="C4">
        <v>2</v>
      </c>
      <c r="D4">
        <v>1</v>
      </c>
      <c r="E4">
        <v>3</v>
      </c>
      <c r="F4">
        <v>7</v>
      </c>
    </row>
    <row r="5" spans="1:6">
      <c r="A5" s="2" t="s">
        <v>7</v>
      </c>
      <c r="B5">
        <v>2</v>
      </c>
      <c r="C5">
        <v>0</v>
      </c>
      <c r="D5">
        <v>2</v>
      </c>
      <c r="E5">
        <v>3</v>
      </c>
      <c r="F5">
        <v>8</v>
      </c>
    </row>
    <row r="6" spans="1:6">
      <c r="A6" s="2" t="s">
        <v>9</v>
      </c>
      <c r="B6">
        <v>4</v>
      </c>
      <c r="C6">
        <v>1</v>
      </c>
      <c r="D6">
        <v>5</v>
      </c>
      <c r="E6">
        <v>1</v>
      </c>
      <c r="F6">
        <v>4</v>
      </c>
    </row>
    <row r="7" spans="1:6">
      <c r="A7" s="2" t="s">
        <v>11</v>
      </c>
      <c r="B7">
        <v>1</v>
      </c>
      <c r="C7">
        <v>5</v>
      </c>
      <c r="D7">
        <v>6</v>
      </c>
      <c r="E7">
        <v>1</v>
      </c>
      <c r="F7">
        <v>2</v>
      </c>
    </row>
    <row r="8" spans="1:6">
      <c r="A8" s="2" t="s">
        <v>13</v>
      </c>
      <c r="B8">
        <v>3</v>
      </c>
      <c r="C8">
        <v>3</v>
      </c>
      <c r="D8">
        <v>1</v>
      </c>
      <c r="E8">
        <v>7</v>
      </c>
      <c r="F8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14D8-B30F-4944-85E2-716FE211EE20}">
  <dimension ref="A1:F9"/>
  <sheetViews>
    <sheetView workbookViewId="0">
      <selection activeCell="A11" sqref="A11"/>
    </sheetView>
  </sheetViews>
  <sheetFormatPr baseColWidth="10" defaultRowHeight="20"/>
  <cols>
    <col min="1" max="1" width="20.5703125" bestFit="1" customWidth="1"/>
    <col min="2" max="2" width="14.7109375" customWidth="1"/>
    <col min="3" max="3" width="18.140625" customWidth="1"/>
    <col min="4" max="4" width="16.42578125" customWidth="1"/>
    <col min="5" max="5" width="21.5703125" customWidth="1"/>
    <col min="6" max="6" width="18.140625" customWidth="1"/>
  </cols>
  <sheetData>
    <row r="1" spans="1:6">
      <c r="A1" s="1" t="s">
        <v>28</v>
      </c>
      <c r="B1" s="1" t="s">
        <v>26</v>
      </c>
      <c r="C1" s="1" t="s">
        <v>27</v>
      </c>
      <c r="D1" s="1" t="s">
        <v>16</v>
      </c>
      <c r="E1" s="1" t="s">
        <v>18</v>
      </c>
      <c r="F1" s="1" t="s">
        <v>20</v>
      </c>
    </row>
    <row r="2" spans="1:6">
      <c r="A2" s="3" t="s">
        <v>0</v>
      </c>
      <c r="B2" s="1">
        <v>1</v>
      </c>
      <c r="C2" s="1">
        <v>3</v>
      </c>
      <c r="D2" s="1">
        <v>3</v>
      </c>
      <c r="E2" s="1">
        <v>3</v>
      </c>
      <c r="F2" s="1">
        <v>5</v>
      </c>
    </row>
    <row r="3" spans="1:6">
      <c r="A3" s="3" t="s">
        <v>2</v>
      </c>
      <c r="B3" s="1">
        <v>0</v>
      </c>
      <c r="C3" s="1">
        <v>0</v>
      </c>
      <c r="D3" s="1">
        <v>5</v>
      </c>
      <c r="E3" s="1">
        <v>4</v>
      </c>
      <c r="F3" s="1">
        <v>6</v>
      </c>
    </row>
    <row r="4" spans="1:6">
      <c r="A4" s="3" t="s">
        <v>4</v>
      </c>
      <c r="B4" s="1">
        <v>4</v>
      </c>
      <c r="C4" s="1">
        <v>5</v>
      </c>
      <c r="D4" s="1">
        <v>2</v>
      </c>
      <c r="E4" s="1">
        <v>1</v>
      </c>
      <c r="F4" s="1">
        <v>3</v>
      </c>
    </row>
    <row r="5" spans="1:6">
      <c r="A5" s="3" t="s">
        <v>6</v>
      </c>
      <c r="B5" s="1">
        <v>5</v>
      </c>
      <c r="C5" s="1">
        <v>4</v>
      </c>
      <c r="D5" s="1">
        <v>1</v>
      </c>
      <c r="E5" s="1">
        <v>0</v>
      </c>
      <c r="F5" s="1">
        <v>5</v>
      </c>
    </row>
    <row r="6" spans="1:6">
      <c r="A6" s="3" t="s">
        <v>8</v>
      </c>
      <c r="B6" s="1">
        <v>2</v>
      </c>
      <c r="C6" s="1">
        <v>1</v>
      </c>
      <c r="D6" s="1">
        <v>4</v>
      </c>
      <c r="E6" s="1">
        <v>1</v>
      </c>
      <c r="F6" s="1">
        <v>7</v>
      </c>
    </row>
    <row r="7" spans="1:6">
      <c r="A7" s="3" t="s">
        <v>10</v>
      </c>
      <c r="B7" s="1">
        <v>2</v>
      </c>
      <c r="C7" s="1">
        <v>0</v>
      </c>
      <c r="D7" s="1">
        <v>8</v>
      </c>
      <c r="E7" s="1">
        <v>5</v>
      </c>
      <c r="F7" s="1">
        <v>0</v>
      </c>
    </row>
    <row r="8" spans="1:6">
      <c r="A8" s="3" t="s">
        <v>12</v>
      </c>
      <c r="B8" s="1">
        <v>2</v>
      </c>
      <c r="C8" s="1">
        <v>4</v>
      </c>
      <c r="D8" s="1">
        <v>3</v>
      </c>
      <c r="E8" s="1">
        <v>5</v>
      </c>
      <c r="F8" s="1">
        <v>1</v>
      </c>
    </row>
    <row r="9" spans="1:6">
      <c r="A9" s="1"/>
      <c r="B9" s="1"/>
      <c r="C9" s="1"/>
      <c r="D9" s="1"/>
      <c r="E9" s="1"/>
      <c r="F9" s="1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クラシックに近いか</vt:lpstr>
      <vt:lpstr>ジャズに近いか</vt:lpstr>
      <vt:lpstr>両方の基準で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 虹希(is0506rf)</dc:creator>
  <cp:lastModifiedBy>櫻井 虹希(is0506rf)</cp:lastModifiedBy>
  <dcterms:created xsi:type="dcterms:W3CDTF">2025-01-14T01:22:13Z</dcterms:created>
  <dcterms:modified xsi:type="dcterms:W3CDTF">2025-01-28T13:33:48Z</dcterms:modified>
</cp:coreProperties>
</file>