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brar\OneDrive\Desktop\"/>
    </mc:Choice>
  </mc:AlternateContent>
  <xr:revisionPtr revIDLastSave="0" documentId="13_ncr:1_{FB852C36-2A95-4773-A7B4-D4DE6CC9ED49}" xr6:coauthVersionLast="47" xr6:coauthVersionMax="47" xr10:uidLastSave="{00000000-0000-0000-0000-000000000000}"/>
  <bookViews>
    <workbookView xWindow="5100" yWindow="0" windowWidth="15375" windowHeight="11070" xr2:uid="{00000000-000D-0000-FFFF-FFFF00000000}"/>
  </bookViews>
  <sheets>
    <sheet name="Sheet1" sheetId="1" r:id="rId1"/>
  </sheets>
  <definedNames>
    <definedName name="_xlnm._FilterDatabase" localSheetId="0" hidden="1">Sheet1!$A$1:$G$418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1" i="1" l="1"/>
  <c r="E153" i="1"/>
  <c r="E157" i="1"/>
  <c r="E169" i="1"/>
  <c r="E173" i="1"/>
  <c r="E185" i="1"/>
  <c r="E189" i="1"/>
  <c r="E201" i="1"/>
  <c r="E205" i="1"/>
  <c r="E217" i="1"/>
  <c r="E221" i="1"/>
  <c r="E233" i="1"/>
  <c r="E237" i="1"/>
  <c r="E249" i="1"/>
  <c r="E253" i="1"/>
  <c r="E265" i="1"/>
  <c r="E269" i="1"/>
  <c r="E281" i="1"/>
  <c r="E285" i="1"/>
  <c r="E297" i="1"/>
  <c r="E301" i="1"/>
  <c r="E313" i="1"/>
  <c r="E317" i="1"/>
  <c r="E329" i="1"/>
  <c r="E333" i="1"/>
  <c r="E345" i="1"/>
  <c r="E349" i="1"/>
  <c r="E361" i="1"/>
  <c r="E365" i="1"/>
  <c r="E377" i="1"/>
  <c r="E381" i="1"/>
  <c r="E393" i="1"/>
  <c r="E397" i="1"/>
  <c r="E409" i="1"/>
  <c r="E413" i="1"/>
  <c r="E9" i="1"/>
  <c r="E10" i="1"/>
  <c r="E17" i="1"/>
  <c r="E18" i="1"/>
  <c r="E29" i="1"/>
  <c r="E33" i="1"/>
  <c r="E34" i="1"/>
  <c r="E37" i="1"/>
  <c r="E38" i="1"/>
  <c r="E41" i="1"/>
  <c r="E42" i="1"/>
  <c r="E45" i="1"/>
  <c r="E46" i="1"/>
  <c r="E49" i="1"/>
  <c r="E50" i="1"/>
  <c r="E53" i="1"/>
  <c r="E54" i="1"/>
  <c r="E57" i="1"/>
  <c r="E58" i="1"/>
  <c r="E61" i="1"/>
  <c r="E62" i="1"/>
  <c r="E65" i="1"/>
  <c r="E66" i="1"/>
  <c r="E69" i="1"/>
  <c r="E70" i="1"/>
  <c r="E73" i="1"/>
  <c r="E74" i="1"/>
  <c r="E77" i="1"/>
  <c r="E78" i="1"/>
  <c r="E81" i="1"/>
  <c r="E82" i="1"/>
  <c r="E85" i="1"/>
  <c r="E86" i="1"/>
  <c r="E89" i="1"/>
  <c r="E90" i="1"/>
  <c r="E93" i="1"/>
  <c r="E94" i="1"/>
  <c r="E97" i="1"/>
  <c r="E98" i="1"/>
  <c r="E101" i="1"/>
  <c r="E102" i="1"/>
  <c r="E105" i="1"/>
  <c r="E106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D34" i="1"/>
  <c r="D35" i="1"/>
  <c r="E35" i="1" s="1"/>
  <c r="D36" i="1"/>
  <c r="E36" i="1" s="1"/>
  <c r="D37" i="1"/>
  <c r="D38" i="1"/>
  <c r="D39" i="1"/>
  <c r="E39" i="1" s="1"/>
  <c r="D40" i="1"/>
  <c r="E40" i="1" s="1"/>
  <c r="D41" i="1"/>
  <c r="D42" i="1"/>
  <c r="D43" i="1"/>
  <c r="E43" i="1" s="1"/>
  <c r="D44" i="1"/>
  <c r="E44" i="1" s="1"/>
  <c r="D45" i="1"/>
  <c r="D46" i="1"/>
  <c r="D47" i="1"/>
  <c r="E47" i="1" s="1"/>
  <c r="D48" i="1"/>
  <c r="E48" i="1" s="1"/>
  <c r="D49" i="1"/>
  <c r="D50" i="1"/>
  <c r="D51" i="1"/>
  <c r="E51" i="1" s="1"/>
  <c r="D52" i="1"/>
  <c r="E52" i="1" s="1"/>
  <c r="D53" i="1"/>
  <c r="D54" i="1"/>
  <c r="D55" i="1"/>
  <c r="E55" i="1" s="1"/>
  <c r="D56" i="1"/>
  <c r="E56" i="1" s="1"/>
  <c r="D57" i="1"/>
  <c r="D58" i="1"/>
  <c r="D59" i="1"/>
  <c r="E59" i="1" s="1"/>
  <c r="D60" i="1"/>
  <c r="E60" i="1" s="1"/>
  <c r="D61" i="1"/>
  <c r="D62" i="1"/>
  <c r="D63" i="1"/>
  <c r="E63" i="1" s="1"/>
  <c r="D64" i="1"/>
  <c r="E64" i="1" s="1"/>
  <c r="D65" i="1"/>
  <c r="D66" i="1"/>
  <c r="D67" i="1"/>
  <c r="E67" i="1" s="1"/>
  <c r="D68" i="1"/>
  <c r="E68" i="1" s="1"/>
  <c r="D69" i="1"/>
  <c r="D70" i="1"/>
  <c r="D71" i="1"/>
  <c r="E71" i="1" s="1"/>
  <c r="D72" i="1"/>
  <c r="E72" i="1" s="1"/>
  <c r="D73" i="1"/>
  <c r="D74" i="1"/>
  <c r="D75" i="1"/>
  <c r="E75" i="1" s="1"/>
  <c r="D76" i="1"/>
  <c r="E76" i="1" s="1"/>
  <c r="D77" i="1"/>
  <c r="D78" i="1"/>
  <c r="D79" i="1"/>
  <c r="E79" i="1" s="1"/>
  <c r="D80" i="1"/>
  <c r="E80" i="1" s="1"/>
  <c r="D81" i="1"/>
  <c r="D82" i="1"/>
  <c r="D83" i="1"/>
  <c r="E83" i="1" s="1"/>
  <c r="D84" i="1"/>
  <c r="E84" i="1" s="1"/>
  <c r="D85" i="1"/>
  <c r="D86" i="1"/>
  <c r="D87" i="1"/>
  <c r="E87" i="1" s="1"/>
  <c r="D88" i="1"/>
  <c r="E88" i="1" s="1"/>
  <c r="D89" i="1"/>
  <c r="D90" i="1"/>
  <c r="D91" i="1"/>
  <c r="E91" i="1" s="1"/>
  <c r="D92" i="1"/>
  <c r="E92" i="1" s="1"/>
  <c r="D93" i="1"/>
  <c r="D94" i="1"/>
  <c r="D95" i="1"/>
  <c r="E95" i="1" s="1"/>
  <c r="D96" i="1"/>
  <c r="E96" i="1" s="1"/>
  <c r="D97" i="1"/>
  <c r="D98" i="1"/>
  <c r="D99" i="1"/>
  <c r="E99" i="1" s="1"/>
  <c r="D100" i="1"/>
  <c r="E100" i="1" s="1"/>
  <c r="D101" i="1"/>
  <c r="D102" i="1"/>
  <c r="D103" i="1"/>
  <c r="E103" i="1" s="1"/>
  <c r="D104" i="1"/>
  <c r="E104" i="1" s="1"/>
  <c r="D105" i="1"/>
  <c r="D106" i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D154" i="1"/>
  <c r="E154" i="1" s="1"/>
  <c r="D155" i="1"/>
  <c r="E155" i="1" s="1"/>
  <c r="D156" i="1"/>
  <c r="E156" i="1" s="1"/>
  <c r="D157" i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D170" i="1"/>
  <c r="E170" i="1" s="1"/>
  <c r="D171" i="1"/>
  <c r="E171" i="1" s="1"/>
  <c r="D172" i="1"/>
  <c r="E172" i="1" s="1"/>
  <c r="D173" i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D186" i="1"/>
  <c r="E186" i="1" s="1"/>
  <c r="D187" i="1"/>
  <c r="E187" i="1" s="1"/>
  <c r="D188" i="1"/>
  <c r="E188" i="1" s="1"/>
  <c r="D189" i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D202" i="1"/>
  <c r="E202" i="1" s="1"/>
  <c r="D203" i="1"/>
  <c r="E203" i="1" s="1"/>
  <c r="D204" i="1"/>
  <c r="E204" i="1" s="1"/>
  <c r="D205" i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D218" i="1"/>
  <c r="E218" i="1" s="1"/>
  <c r="D219" i="1"/>
  <c r="E219" i="1" s="1"/>
  <c r="D220" i="1"/>
  <c r="E220" i="1" s="1"/>
  <c r="D221" i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D234" i="1"/>
  <c r="E234" i="1" s="1"/>
  <c r="D235" i="1"/>
  <c r="E235" i="1" s="1"/>
  <c r="D236" i="1"/>
  <c r="E236" i="1" s="1"/>
  <c r="D237" i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D250" i="1"/>
  <c r="E250" i="1" s="1"/>
  <c r="D251" i="1"/>
  <c r="E251" i="1" s="1"/>
  <c r="D252" i="1"/>
  <c r="E252" i="1" s="1"/>
  <c r="D253" i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D266" i="1"/>
  <c r="E266" i="1" s="1"/>
  <c r="D267" i="1"/>
  <c r="E267" i="1" s="1"/>
  <c r="D268" i="1"/>
  <c r="E268" i="1" s="1"/>
  <c r="D269" i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D282" i="1"/>
  <c r="E282" i="1" s="1"/>
  <c r="D283" i="1"/>
  <c r="E283" i="1" s="1"/>
  <c r="D284" i="1"/>
  <c r="E284" i="1" s="1"/>
  <c r="D285" i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D298" i="1"/>
  <c r="E298" i="1" s="1"/>
  <c r="D299" i="1"/>
  <c r="E299" i="1" s="1"/>
  <c r="D300" i="1"/>
  <c r="E300" i="1" s="1"/>
  <c r="D301" i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D314" i="1"/>
  <c r="E314" i="1" s="1"/>
  <c r="D315" i="1"/>
  <c r="E315" i="1" s="1"/>
  <c r="D316" i="1"/>
  <c r="E316" i="1" s="1"/>
  <c r="D317" i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D330" i="1"/>
  <c r="E330" i="1" s="1"/>
  <c r="D331" i="1"/>
  <c r="E331" i="1" s="1"/>
  <c r="D332" i="1"/>
  <c r="E332" i="1" s="1"/>
  <c r="D333" i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D346" i="1"/>
  <c r="E346" i="1" s="1"/>
  <c r="D347" i="1"/>
  <c r="E347" i="1" s="1"/>
  <c r="D348" i="1"/>
  <c r="E348" i="1" s="1"/>
  <c r="D349" i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D362" i="1"/>
  <c r="E362" i="1" s="1"/>
  <c r="D363" i="1"/>
  <c r="E363" i="1" s="1"/>
  <c r="D364" i="1"/>
  <c r="E364" i="1" s="1"/>
  <c r="D365" i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D378" i="1"/>
  <c r="E378" i="1" s="1"/>
  <c r="D379" i="1"/>
  <c r="E379" i="1" s="1"/>
  <c r="D380" i="1"/>
  <c r="E380" i="1" s="1"/>
  <c r="D381" i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D394" i="1"/>
  <c r="E394" i="1" s="1"/>
  <c r="D395" i="1"/>
  <c r="E395" i="1" s="1"/>
  <c r="D396" i="1"/>
  <c r="E396" i="1" s="1"/>
  <c r="D397" i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D410" i="1"/>
  <c r="E410" i="1" s="1"/>
  <c r="D411" i="1"/>
  <c r="E411" i="1" s="1"/>
  <c r="D412" i="1"/>
  <c r="E412" i="1" s="1"/>
  <c r="D413" i="1"/>
  <c r="D414" i="1"/>
  <c r="E414" i="1" s="1"/>
  <c r="D415" i="1"/>
  <c r="E415" i="1" s="1"/>
  <c r="D416" i="1"/>
  <c r="E416" i="1" s="1"/>
  <c r="D417" i="1"/>
  <c r="E417" i="1" s="1"/>
  <c r="D418" i="1"/>
  <c r="E418" i="1" s="1"/>
  <c r="D2" i="1"/>
  <c r="E2" i="1" s="1"/>
  <c r="C2" i="1"/>
</calcChain>
</file>

<file path=xl/sharedStrings.xml><?xml version="1.0" encoding="utf-8"?>
<sst xmlns="http://schemas.openxmlformats.org/spreadsheetml/2006/main" count="419" uniqueCount="419">
  <si>
    <t>Size</t>
  </si>
  <si>
    <t>S</t>
  </si>
  <si>
    <t>M</t>
  </si>
  <si>
    <t>L</t>
  </si>
  <si>
    <t>XL</t>
  </si>
  <si>
    <t>39 1/3 (UK 6)</t>
  </si>
  <si>
    <t>40 (UK 6,5)</t>
  </si>
  <si>
    <t>40 2/3 (UK 7)</t>
  </si>
  <si>
    <t>41 1/3 (UK 7.5)</t>
  </si>
  <si>
    <t>42 (UK 8)</t>
  </si>
  <si>
    <t>42 2/3 (UK 8.5)</t>
  </si>
  <si>
    <t>43 1/3 (UK 9)</t>
  </si>
  <si>
    <t>44 (UK 9.5)</t>
  </si>
  <si>
    <t>44 2/3 (UK 10)</t>
  </si>
  <si>
    <t>45 1/3 (UK10.5)</t>
  </si>
  <si>
    <t>46 (UK 11)</t>
  </si>
  <si>
    <t>46 2/3 (UK 11.5)</t>
  </si>
  <si>
    <t>42.5 (UK 8.5)</t>
  </si>
  <si>
    <t>43 (UK 9)</t>
  </si>
  <si>
    <t>45 1/3 (UK 10.5</t>
  </si>
  <si>
    <t>41 1/3 (UK7.5)</t>
  </si>
  <si>
    <t>46 (UK11)</t>
  </si>
  <si>
    <t>44.5 (UK 10)</t>
  </si>
  <si>
    <t>KXXL (31-33)</t>
  </si>
  <si>
    <t>XS (34-36)</t>
  </si>
  <si>
    <t>S (37-39)</t>
  </si>
  <si>
    <t>M (40-42)</t>
  </si>
  <si>
    <t>L (43-45)</t>
  </si>
  <si>
    <t>XL (46-50)</t>
  </si>
  <si>
    <t>XS</t>
  </si>
  <si>
    <t>XXL</t>
  </si>
  <si>
    <t>40 (UK 6.5)</t>
  </si>
  <si>
    <t>45 1/3 (UK 10.5)</t>
  </si>
  <si>
    <t>3XL</t>
  </si>
  <si>
    <t>OSFC</t>
  </si>
  <si>
    <t>OSFY</t>
  </si>
  <si>
    <t>OSFW</t>
  </si>
  <si>
    <t>OSFM</t>
  </si>
  <si>
    <t>OSFL</t>
  </si>
  <si>
    <t>35.5 (UK 3)</t>
  </si>
  <si>
    <t>36 (UK 3.5)</t>
  </si>
  <si>
    <t>36 2/3 (UK 4)</t>
  </si>
  <si>
    <t>37 1/3 (UK 4.5)</t>
  </si>
  <si>
    <t>38 (UK 5)</t>
  </si>
  <si>
    <t>38 2/3 (UK 5.5)</t>
  </si>
  <si>
    <t>32 (UK 13.5)</t>
  </si>
  <si>
    <t>33 (UK 1)</t>
  </si>
  <si>
    <t>34 (UK 1.5)</t>
  </si>
  <si>
    <t>35 (UK 2.5)</t>
  </si>
  <si>
    <t>8,5</t>
  </si>
  <si>
    <t>9,5</t>
  </si>
  <si>
    <t>10,5</t>
  </si>
  <si>
    <t>7,5</t>
  </si>
  <si>
    <t>One Size</t>
  </si>
  <si>
    <t>750 ml</t>
  </si>
  <si>
    <t>130 l</t>
  </si>
  <si>
    <t>XXS</t>
  </si>
  <si>
    <t>4-</t>
  </si>
  <si>
    <t>5-</t>
  </si>
  <si>
    <t>6-</t>
  </si>
  <si>
    <t>7-</t>
  </si>
  <si>
    <t>8-</t>
  </si>
  <si>
    <t>9-</t>
  </si>
  <si>
    <t>10-</t>
  </si>
  <si>
    <t>11-</t>
  </si>
  <si>
    <t>11,6 l</t>
  </si>
  <si>
    <t>XL (46-48)</t>
  </si>
  <si>
    <t>26,5 l</t>
  </si>
  <si>
    <t>13,96 l</t>
  </si>
  <si>
    <t>47 1/3 (UK 12)</t>
  </si>
  <si>
    <t>48 (UK 12.5)</t>
  </si>
  <si>
    <t>KXL (28-30)</t>
  </si>
  <si>
    <t>XXL (49-51)</t>
  </si>
  <si>
    <t>KL (25-27)</t>
  </si>
  <si>
    <t>2XS</t>
  </si>
  <si>
    <t>36 (UK 3,5)</t>
  </si>
  <si>
    <t>35,5 (UK 3)</t>
  </si>
  <si>
    <t>48 2/3 (UK 13)</t>
  </si>
  <si>
    <t>44 2/3 (UK10)</t>
  </si>
  <si>
    <t>16 Liter</t>
  </si>
  <si>
    <t>39.5L</t>
  </si>
  <si>
    <t>62L</t>
  </si>
  <si>
    <t>31-33</t>
  </si>
  <si>
    <t>34-36</t>
  </si>
  <si>
    <t>37-39</t>
  </si>
  <si>
    <t>40-42</t>
  </si>
  <si>
    <t>43-45</t>
  </si>
  <si>
    <t>46-48</t>
  </si>
  <si>
    <t>Onesize</t>
  </si>
  <si>
    <t>ADULT</t>
  </si>
  <si>
    <t>YOUTH</t>
  </si>
  <si>
    <t>L/XL</t>
  </si>
  <si>
    <t>S/M</t>
  </si>
  <si>
    <t>M/L</t>
  </si>
  <si>
    <t>OSFA</t>
  </si>
  <si>
    <t>KIDS</t>
  </si>
  <si>
    <t>12</t>
  </si>
  <si>
    <t>11</t>
  </si>
  <si>
    <t>8</t>
  </si>
  <si>
    <t>10</t>
  </si>
  <si>
    <t>5</t>
  </si>
  <si>
    <t>7</t>
  </si>
  <si>
    <t>6</t>
  </si>
  <si>
    <t>9</t>
  </si>
  <si>
    <t>4</t>
  </si>
  <si>
    <t>10.5</t>
  </si>
  <si>
    <t>8.5</t>
  </si>
  <si>
    <t>7.5</t>
  </si>
  <si>
    <t>9.5</t>
  </si>
  <si>
    <t>UA</t>
  </si>
  <si>
    <t>3</t>
  </si>
  <si>
    <t>MINI</t>
  </si>
  <si>
    <t>III</t>
  </si>
  <si>
    <t>II</t>
  </si>
  <si>
    <t>0</t>
  </si>
  <si>
    <t>I</t>
  </si>
  <si>
    <t>00</t>
  </si>
  <si>
    <t>4.5</t>
  </si>
  <si>
    <t>6.5</t>
  </si>
  <si>
    <t>3.5</t>
  </si>
  <si>
    <t>11.5</t>
  </si>
  <si>
    <t>13</t>
  </si>
  <si>
    <t>5.5</t>
  </si>
  <si>
    <t>2.5</t>
  </si>
  <si>
    <t>1.5</t>
  </si>
  <si>
    <t>1</t>
  </si>
  <si>
    <t>2</t>
  </si>
  <si>
    <t>14</t>
  </si>
  <si>
    <t>15</t>
  </si>
  <si>
    <t>13.5</t>
  </si>
  <si>
    <t>12.5</t>
  </si>
  <si>
    <t>16</t>
  </si>
  <si>
    <t>17</t>
  </si>
  <si>
    <t>140</t>
  </si>
  <si>
    <t>164</t>
  </si>
  <si>
    <t>128</t>
  </si>
  <si>
    <t>152</t>
  </si>
  <si>
    <t>4XL</t>
  </si>
  <si>
    <t>2X</t>
  </si>
  <si>
    <t>1X</t>
  </si>
  <si>
    <t>3X</t>
  </si>
  <si>
    <t>36-EF</t>
  </si>
  <si>
    <t>42-EF</t>
  </si>
  <si>
    <t>38-AB</t>
  </si>
  <si>
    <t>34-CD</t>
  </si>
  <si>
    <t>34-AB</t>
  </si>
  <si>
    <t>38-CD</t>
  </si>
  <si>
    <t>38-EF</t>
  </si>
  <si>
    <t>40-CD</t>
  </si>
  <si>
    <t>40-AB</t>
  </si>
  <si>
    <t>36-AB</t>
  </si>
  <si>
    <t>34-EF</t>
  </si>
  <si>
    <t>42-CD</t>
  </si>
  <si>
    <t>36-CD</t>
  </si>
  <si>
    <t>42-AB</t>
  </si>
  <si>
    <t>40-EF</t>
  </si>
  <si>
    <t>110</t>
  </si>
  <si>
    <t>176</t>
  </si>
  <si>
    <t>116</t>
  </si>
  <si>
    <t>104</t>
  </si>
  <si>
    <t>30</t>
  </si>
  <si>
    <t>34</t>
  </si>
  <si>
    <t>33</t>
  </si>
  <si>
    <t>28</t>
  </si>
  <si>
    <t>31</t>
  </si>
  <si>
    <t>36</t>
  </si>
  <si>
    <t>32</t>
  </si>
  <si>
    <t>40</t>
  </si>
  <si>
    <t>38</t>
  </si>
  <si>
    <t>XS/L</t>
  </si>
  <si>
    <t>XL/L</t>
  </si>
  <si>
    <t>L/L</t>
  </si>
  <si>
    <t>XXL/L</t>
  </si>
  <si>
    <t>XXS/L</t>
  </si>
  <si>
    <t>S/L</t>
  </si>
  <si>
    <t>35</t>
  </si>
  <si>
    <t>42</t>
  </si>
  <si>
    <t>40/34</t>
  </si>
  <si>
    <t>38/32</t>
  </si>
  <si>
    <t>33/34</t>
  </si>
  <si>
    <t>33/32</t>
  </si>
  <si>
    <t>34/34</t>
  </si>
  <si>
    <t>36/34</t>
  </si>
  <si>
    <t>30/30</t>
  </si>
  <si>
    <t>40/36</t>
  </si>
  <si>
    <t>28/32</t>
  </si>
  <si>
    <t>30/34</t>
  </si>
  <si>
    <t>34/32</t>
  </si>
  <si>
    <t>28/30</t>
  </si>
  <si>
    <t>30/32</t>
  </si>
  <si>
    <t>32/32</t>
  </si>
  <si>
    <t>32/34</t>
  </si>
  <si>
    <t>38/34</t>
  </si>
  <si>
    <t>36/32</t>
  </si>
  <si>
    <t>32/30</t>
  </si>
  <si>
    <t>M/S</t>
  </si>
  <si>
    <t>S/S</t>
  </si>
  <si>
    <t>XS/S</t>
  </si>
  <si>
    <t>L/S</t>
  </si>
  <si>
    <t>XL/S</t>
  </si>
  <si>
    <t>92</t>
  </si>
  <si>
    <t>86</t>
  </si>
  <si>
    <t>62</t>
  </si>
  <si>
    <t>74</t>
  </si>
  <si>
    <t>80</t>
  </si>
  <si>
    <t>98</t>
  </si>
  <si>
    <t>68</t>
  </si>
  <si>
    <t>26</t>
  </si>
  <si>
    <t>5XL</t>
  </si>
  <si>
    <t>6XL</t>
  </si>
  <si>
    <t>XXL/S</t>
  </si>
  <si>
    <t>XXS/S</t>
  </si>
  <si>
    <t>4XL/L</t>
  </si>
  <si>
    <t>3XL/L</t>
  </si>
  <si>
    <t>56</t>
  </si>
  <si>
    <t>3-5.5</t>
  </si>
  <si>
    <t>9-13</t>
  </si>
  <si>
    <t>6-8.5</t>
  </si>
  <si>
    <t>CS11</t>
  </si>
  <si>
    <t>CS8</t>
  </si>
  <si>
    <t>CS7</t>
  </si>
  <si>
    <t>60</t>
  </si>
  <si>
    <t>52</t>
  </si>
  <si>
    <t>58</t>
  </si>
  <si>
    <t>50</t>
  </si>
  <si>
    <t>54</t>
  </si>
  <si>
    <t>41</t>
  </si>
  <si>
    <t>PCKB</t>
  </si>
  <si>
    <t>PCKC</t>
  </si>
  <si>
    <t>4PWSW</t>
  </si>
  <si>
    <t>15.0</t>
  </si>
  <si>
    <t>4/H</t>
  </si>
  <si>
    <t>5/H</t>
  </si>
  <si>
    <t>3/H</t>
  </si>
  <si>
    <t>7/H</t>
  </si>
  <si>
    <t>6/H</t>
  </si>
  <si>
    <t>6PWSW</t>
  </si>
  <si>
    <t>5PWSW</t>
  </si>
  <si>
    <t>PCKU</t>
  </si>
  <si>
    <t>4-PW</t>
  </si>
  <si>
    <t>GW</t>
  </si>
  <si>
    <t>PCKA</t>
  </si>
  <si>
    <t>PCKD</t>
  </si>
  <si>
    <t>5-PW</t>
  </si>
  <si>
    <t>PCKL</t>
  </si>
  <si>
    <t>PCKM</t>
  </si>
  <si>
    <t>SW</t>
  </si>
  <si>
    <t>2/H</t>
  </si>
  <si>
    <t>PCKE</t>
  </si>
  <si>
    <t>STD</t>
  </si>
  <si>
    <t>+1</t>
  </si>
  <si>
    <t>+1/2</t>
  </si>
  <si>
    <t>9.0</t>
  </si>
  <si>
    <t>12.0</t>
  </si>
  <si>
    <t>PW</t>
  </si>
  <si>
    <t>5-GW</t>
  </si>
  <si>
    <t>6-SW</t>
  </si>
  <si>
    <t>7PWSW</t>
  </si>
  <si>
    <t>-1</t>
  </si>
  <si>
    <t>48</t>
  </si>
  <si>
    <t>11,5</t>
  </si>
  <si>
    <t>44</t>
  </si>
  <si>
    <t>38-40</t>
  </si>
  <si>
    <t>42-44</t>
  </si>
  <si>
    <t>46</t>
  </si>
  <si>
    <t>3XS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</si>
  <si>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</si>
  <si>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</si>
  <si>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</si>
  <si>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</si>
  <si>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</si>
  <si>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</si>
  <si>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</si>
  <si>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</si>
  <si>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</si>
  <si>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29</t>
  </si>
  <si>
    <t>102</t>
  </si>
  <si>
    <t>106</t>
  </si>
  <si>
    <t>76</t>
  </si>
  <si>
    <t>84</t>
  </si>
  <si>
    <t>88</t>
  </si>
  <si>
    <t>94</t>
  </si>
  <si>
    <t>122</t>
  </si>
  <si>
    <t>134</t>
  </si>
  <si>
    <t>146</t>
  </si>
  <si>
    <t>158</t>
  </si>
  <si>
    <t>37</t>
  </si>
  <si>
    <t>39</t>
  </si>
  <si>
    <t>43</t>
  </si>
  <si>
    <t>45</t>
  </si>
  <si>
    <t>47</t>
  </si>
  <si>
    <t>2XL</t>
  </si>
  <si>
    <t>111</t>
  </si>
  <si>
    <t>16-28</t>
  </si>
  <si>
    <t>40-52</t>
  </si>
  <si>
    <t>64-76</t>
  </si>
  <si>
    <t>ONE</t>
  </si>
  <si>
    <t>M-L</t>
  </si>
  <si>
    <t>XL-2X</t>
  </si>
  <si>
    <t>XS-S</t>
  </si>
  <si>
    <t>0.0</t>
  </si>
  <si>
    <t>27-30</t>
  </si>
  <si>
    <t>31-34</t>
  </si>
  <si>
    <t>35-38</t>
  </si>
  <si>
    <t>39-42</t>
  </si>
  <si>
    <t>12,5</t>
  </si>
  <si>
    <t>3,5</t>
  </si>
  <si>
    <t>4,5</t>
  </si>
  <si>
    <t>5,5</t>
  </si>
  <si>
    <t>6,5</t>
  </si>
  <si>
    <t>XXXL</t>
  </si>
  <si>
    <t>XXXXL</t>
  </si>
  <si>
    <t>S/K</t>
  </si>
  <si>
    <t>M/K</t>
  </si>
  <si>
    <t>L/K</t>
  </si>
  <si>
    <t>XL/K</t>
  </si>
  <si>
    <t>XXL/K</t>
  </si>
  <si>
    <t>XXXL/K</t>
  </si>
  <si>
    <t>36K</t>
  </si>
  <si>
    <t>38K</t>
  </si>
  <si>
    <t>40K</t>
  </si>
  <si>
    <t>42K</t>
  </si>
  <si>
    <t>44K</t>
  </si>
  <si>
    <t>46K</t>
  </si>
  <si>
    <t>48K</t>
  </si>
  <si>
    <t>36L</t>
  </si>
  <si>
    <t>38L</t>
  </si>
  <si>
    <t>40L</t>
  </si>
  <si>
    <t>42L</t>
  </si>
  <si>
    <t>44L</t>
  </si>
  <si>
    <t>46L</t>
  </si>
  <si>
    <t>34K</t>
  </si>
  <si>
    <t>43-46</t>
  </si>
  <si>
    <t>47-50</t>
  </si>
  <si>
    <t>XXXS</t>
  </si>
  <si>
    <t>0-4</t>
  </si>
  <si>
    <t>32 / 1Y</t>
  </si>
  <si>
    <t>33 / 1.5Y</t>
  </si>
  <si>
    <t>33.5 / 2Y</t>
  </si>
  <si>
    <t>34 / 2.5Y</t>
  </si>
  <si>
    <t>35 / 3Y</t>
  </si>
  <si>
    <t>35.5 / 3.5Y</t>
  </si>
  <si>
    <t>36 / 4Y</t>
  </si>
  <si>
    <t>36.5 / 4.5Y</t>
  </si>
  <si>
    <t>37.5 / 5Y</t>
  </si>
  <si>
    <t>38 / 5.5Y</t>
  </si>
  <si>
    <t>38,5/6Y</t>
  </si>
  <si>
    <t>XS (Kinder)</t>
  </si>
  <si>
    <t>S (Kinder)</t>
  </si>
  <si>
    <t>M (Kinder)</t>
  </si>
  <si>
    <t>L (Kinder)</t>
  </si>
  <si>
    <t>XL (Kinder)</t>
  </si>
  <si>
    <t>38.5 / 6Y</t>
  </si>
  <si>
    <t>39 / US 6.5</t>
  </si>
  <si>
    <t>40 / US 7</t>
  </si>
  <si>
    <t>40.5 / US 7.5</t>
  </si>
  <si>
    <t>41 / US 8</t>
  </si>
  <si>
    <t>42 / US 8.5</t>
  </si>
  <si>
    <t>42,5 / US 9</t>
  </si>
  <si>
    <t>43 / US 9.5</t>
  </si>
  <si>
    <t>44 / US 10</t>
  </si>
  <si>
    <t>44,5/ US 10,5</t>
  </si>
  <si>
    <t>45 / US 11</t>
  </si>
  <si>
    <t>45,5 / US 11,5</t>
  </si>
  <si>
    <t>46 / US 12</t>
  </si>
  <si>
    <t>33,5/2Y</t>
  </si>
  <si>
    <t>35,5/3,5Y</t>
  </si>
  <si>
    <t>36,5/4,5Y</t>
  </si>
  <si>
    <t>37,5/5Y</t>
  </si>
  <si>
    <t>27 / 10C</t>
  </si>
  <si>
    <t>27,5 / 10,5C</t>
  </si>
  <si>
    <t>28 / 11C</t>
  </si>
  <si>
    <t>28,5 / 11,5C</t>
  </si>
  <si>
    <t>29,5 / 12C</t>
  </si>
  <si>
    <t>30 / 12.5C</t>
  </si>
  <si>
    <t>31 / 13C</t>
  </si>
  <si>
    <t>31,5 / 13,5C</t>
  </si>
  <si>
    <t>38/5,5Y</t>
  </si>
  <si>
    <t>40,5 / US 7,5</t>
  </si>
  <si>
    <t>44.5 / US 10.5</t>
  </si>
  <si>
    <t>Senior</t>
  </si>
  <si>
    <t>32 Liter</t>
  </si>
  <si>
    <t>23 x 8,5 x 13 cm</t>
  </si>
  <si>
    <t>für 1 Ball</t>
  </si>
  <si>
    <t>Für 10 Bälle</t>
  </si>
  <si>
    <t>für 3 Bälle</t>
  </si>
  <si>
    <t>3 (35-38)</t>
  </si>
  <si>
    <t>4 (39-42)</t>
  </si>
  <si>
    <t>5 (43-46)</t>
  </si>
  <si>
    <t>34/36</t>
  </si>
  <si>
    <t>38/40</t>
  </si>
  <si>
    <t>42/44</t>
  </si>
  <si>
    <t>25 x 10 x 21 cm</t>
  </si>
  <si>
    <t>L (Senior)</t>
  </si>
  <si>
    <t>M (Junior)</t>
  </si>
  <si>
    <t>6 (47-50)</t>
  </si>
  <si>
    <t>ca. 30 Liter</t>
  </si>
  <si>
    <t>8L</t>
  </si>
  <si>
    <t>25 x 12,5 x 18,5 cm</t>
  </si>
  <si>
    <t>20 x 15 x 37 cm</t>
  </si>
  <si>
    <t>M Junior (50x27x28cm, ca. 25 Liter)</t>
  </si>
  <si>
    <t>L Senior (60x34x30cm, ca. 35 Liter)</t>
  </si>
  <si>
    <t>M Junior (50x34x28cm - ca. 35 Liter)</t>
  </si>
  <si>
    <t>L Senior (60x44x30cm. ca- 60 Liter)</t>
  </si>
  <si>
    <t>44 x 33 cm (LxB)</t>
  </si>
  <si>
    <t>47 x 37,5 cm (LxB)</t>
  </si>
  <si>
    <t>60 Liter</t>
  </si>
  <si>
    <t>95 Liter</t>
  </si>
  <si>
    <t>0,75 Liter</t>
  </si>
  <si>
    <t>Junior</t>
  </si>
  <si>
    <t>2 (31-34)</t>
  </si>
  <si>
    <t>S (Bambini)</t>
  </si>
  <si>
    <t>2 (Senior)</t>
  </si>
  <si>
    <t>0 (Bambini)</t>
  </si>
  <si>
    <t>1 (Junior)</t>
  </si>
  <si>
    <t>90 Liter</t>
  </si>
  <si>
    <t>Einheitsgröße</t>
  </si>
  <si>
    <t>Erw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</si>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</sst>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3">
    <cellStyle name="Normal" xfId="0" builtinId="0"/>
    <cellStyle name="Normal 2" xfId="1" xr:uid="{15E48771-6688-4ABB-9721-793D00935731}"/>
    <cellStyle name="Normal 3" xfId="2" xr:uid="{14B71C26-8CB1-48CC-AC29-893A517945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18"/>
  <sheetViews>
    <sheetView tabSelected="1" workbookViewId="0">
      <selection activeCell="H104" sqref="H104"/>
    </sheetView>
  </sheetViews>
  <sheetFormatPr defaultRowHeight="15" x14ac:dyDescent="0.25"/>
  <cols>
    <col min="1" max="1" width="30.140625" bestFit="1" customWidth="1"/>
  </cols>
  <sheetData>
    <row r="1" spans="1:5" x14ac:dyDescent="0.25">
      <c r="A1" t="s">
        <v>0</v>
      </c>
      <c r="B1" t="s">
        <v>418</v>
      </c>
    </row>
    <row r="2" spans="1:5" hidden="1" x14ac:dyDescent="0.25">
      <c r="A2" t="s">
        <v>258</v>
      </c>
      <c r="B2">
        <v>1</v>
      </c>
      <c r="C2" t="b">
        <f>ISTEXT(A2)</f>
        <v>1</v>
      </c>
      <c r="D2">
        <f>IFERROR(VALUE(A2),A2)</f>
        <v>-1</v>
      </c>
      <c r="E2" t="b">
        <f>ISTEXT(D2)</f>
        <v>0</v>
      </c>
    </row>
    <row r="3" spans="1:5" hidden="1" x14ac:dyDescent="0.25">
      <c r="A3" t="s">
        <v>114</v>
      </c>
      <c r="B3">
        <v>2</v>
      </c>
      <c r="D3">
        <f t="shared" ref="D3:D66" si="0">IFERROR(VALUE(A3),A3)</f>
        <v>0</v>
      </c>
      <c r="E3" t="b">
        <f t="shared" ref="E3:E66" si="1">ISTEXT(D3)</f>
        <v>0</v>
      </c>
    </row>
    <row r="4" spans="1:5" hidden="1" x14ac:dyDescent="0.25">
      <c r="A4" t="s">
        <v>300</v>
      </c>
      <c r="B4">
        <v>3</v>
      </c>
      <c r="D4">
        <f t="shared" si="0"/>
        <v>0</v>
      </c>
      <c r="E4" t="b">
        <f t="shared" si="1"/>
        <v>0</v>
      </c>
    </row>
    <row r="5" spans="1:5" hidden="1" x14ac:dyDescent="0.25">
      <c r="A5" t="s">
        <v>116</v>
      </c>
      <c r="B5">
        <v>4</v>
      </c>
      <c r="D5">
        <f t="shared" si="0"/>
        <v>0</v>
      </c>
      <c r="E5" t="b">
        <f t="shared" si="1"/>
        <v>0</v>
      </c>
    </row>
    <row r="6" spans="1:5" hidden="1" x14ac:dyDescent="0.25">
      <c r="A6" t="s">
        <v>125</v>
      </c>
      <c r="B6">
        <v>5</v>
      </c>
      <c r="D6">
        <f t="shared" si="0"/>
        <v>1</v>
      </c>
      <c r="E6" t="b">
        <f t="shared" si="1"/>
        <v>0</v>
      </c>
    </row>
    <row r="7" spans="1:5" hidden="1" x14ac:dyDescent="0.25">
      <c r="A7" t="s">
        <v>250</v>
      </c>
      <c r="B7">
        <v>6</v>
      </c>
      <c r="D7">
        <f t="shared" si="0"/>
        <v>1</v>
      </c>
      <c r="E7" t="b">
        <f t="shared" si="1"/>
        <v>0</v>
      </c>
    </row>
    <row r="8" spans="1:5" hidden="1" x14ac:dyDescent="0.25">
      <c r="A8" t="s">
        <v>124</v>
      </c>
      <c r="B8">
        <v>7</v>
      </c>
      <c r="D8">
        <f t="shared" si="0"/>
        <v>1.5</v>
      </c>
      <c r="E8" t="b">
        <f t="shared" si="1"/>
        <v>0</v>
      </c>
    </row>
    <row r="9" spans="1:5" hidden="1" x14ac:dyDescent="0.25">
      <c r="A9" t="s">
        <v>126</v>
      </c>
      <c r="B9">
        <v>8</v>
      </c>
      <c r="D9">
        <f t="shared" si="0"/>
        <v>2</v>
      </c>
      <c r="E9" t="b">
        <f t="shared" si="1"/>
        <v>0</v>
      </c>
    </row>
    <row r="10" spans="1:5" hidden="1" x14ac:dyDescent="0.25">
      <c r="A10" t="s">
        <v>123</v>
      </c>
      <c r="B10">
        <v>9</v>
      </c>
      <c r="D10">
        <f t="shared" si="0"/>
        <v>2.5</v>
      </c>
      <c r="E10" t="b">
        <f t="shared" si="1"/>
        <v>0</v>
      </c>
    </row>
    <row r="11" spans="1:5" hidden="1" x14ac:dyDescent="0.25">
      <c r="A11" t="s">
        <v>110</v>
      </c>
      <c r="B11">
        <v>10</v>
      </c>
      <c r="D11">
        <f t="shared" si="0"/>
        <v>3</v>
      </c>
      <c r="E11" t="b">
        <f t="shared" si="1"/>
        <v>0</v>
      </c>
    </row>
    <row r="12" spans="1:5" hidden="1" x14ac:dyDescent="0.25">
      <c r="A12" t="s">
        <v>119</v>
      </c>
      <c r="B12">
        <v>11</v>
      </c>
      <c r="D12">
        <f t="shared" si="0"/>
        <v>3.5</v>
      </c>
      <c r="E12" t="b">
        <f t="shared" si="1"/>
        <v>0</v>
      </c>
    </row>
    <row r="13" spans="1:5" hidden="1" x14ac:dyDescent="0.25">
      <c r="A13" t="s">
        <v>104</v>
      </c>
      <c r="B13">
        <v>12</v>
      </c>
      <c r="D13">
        <f t="shared" si="0"/>
        <v>4</v>
      </c>
      <c r="E13" t="b">
        <f t="shared" si="1"/>
        <v>0</v>
      </c>
    </row>
    <row r="14" spans="1:5" hidden="1" x14ac:dyDescent="0.25">
      <c r="A14" t="s">
        <v>117</v>
      </c>
      <c r="B14">
        <v>13</v>
      </c>
      <c r="D14">
        <f t="shared" si="0"/>
        <v>4.5</v>
      </c>
      <c r="E14" t="b">
        <f t="shared" si="1"/>
        <v>0</v>
      </c>
    </row>
    <row r="15" spans="1:5" hidden="1" x14ac:dyDescent="0.25">
      <c r="A15" t="s">
        <v>100</v>
      </c>
      <c r="B15">
        <v>14</v>
      </c>
      <c r="D15">
        <f t="shared" si="0"/>
        <v>5</v>
      </c>
      <c r="E15" t="b">
        <f t="shared" si="1"/>
        <v>0</v>
      </c>
    </row>
    <row r="16" spans="1:5" hidden="1" x14ac:dyDescent="0.25">
      <c r="A16" t="s">
        <v>122</v>
      </c>
      <c r="B16">
        <v>15</v>
      </c>
      <c r="D16">
        <f t="shared" si="0"/>
        <v>5.5</v>
      </c>
      <c r="E16" t="b">
        <f t="shared" si="1"/>
        <v>0</v>
      </c>
    </row>
    <row r="17" spans="1:5" hidden="1" x14ac:dyDescent="0.25">
      <c r="A17" t="s">
        <v>102</v>
      </c>
      <c r="B17">
        <v>16</v>
      </c>
      <c r="D17">
        <f t="shared" si="0"/>
        <v>6</v>
      </c>
      <c r="E17" t="b">
        <f t="shared" si="1"/>
        <v>0</v>
      </c>
    </row>
    <row r="18" spans="1:5" hidden="1" x14ac:dyDescent="0.25">
      <c r="A18" t="s">
        <v>118</v>
      </c>
      <c r="B18">
        <v>17</v>
      </c>
      <c r="D18">
        <f t="shared" si="0"/>
        <v>6.5</v>
      </c>
      <c r="E18" t="b">
        <f t="shared" si="1"/>
        <v>0</v>
      </c>
    </row>
    <row r="19" spans="1:5" hidden="1" x14ac:dyDescent="0.25">
      <c r="A19" t="s">
        <v>101</v>
      </c>
      <c r="B19">
        <v>18</v>
      </c>
      <c r="D19">
        <f t="shared" si="0"/>
        <v>7</v>
      </c>
      <c r="E19" t="b">
        <f t="shared" si="1"/>
        <v>0</v>
      </c>
    </row>
    <row r="20" spans="1:5" hidden="1" x14ac:dyDescent="0.25">
      <c r="A20" t="s">
        <v>107</v>
      </c>
      <c r="B20">
        <v>19</v>
      </c>
      <c r="D20">
        <f t="shared" si="0"/>
        <v>7.5</v>
      </c>
      <c r="E20" t="b">
        <f t="shared" si="1"/>
        <v>0</v>
      </c>
    </row>
    <row r="21" spans="1:5" hidden="1" x14ac:dyDescent="0.25">
      <c r="A21" t="s">
        <v>98</v>
      </c>
      <c r="B21">
        <v>20</v>
      </c>
      <c r="D21">
        <f t="shared" si="0"/>
        <v>8</v>
      </c>
      <c r="E21" t="b">
        <f t="shared" si="1"/>
        <v>0</v>
      </c>
    </row>
    <row r="22" spans="1:5" hidden="1" x14ac:dyDescent="0.25">
      <c r="A22" t="s">
        <v>106</v>
      </c>
      <c r="B22">
        <v>21</v>
      </c>
      <c r="D22">
        <f t="shared" si="0"/>
        <v>8.5</v>
      </c>
      <c r="E22" t="b">
        <f t="shared" si="1"/>
        <v>0</v>
      </c>
    </row>
    <row r="23" spans="1:5" hidden="1" x14ac:dyDescent="0.25">
      <c r="A23" t="s">
        <v>103</v>
      </c>
      <c r="B23">
        <v>22</v>
      </c>
      <c r="D23">
        <f t="shared" si="0"/>
        <v>9</v>
      </c>
      <c r="E23" t="b">
        <f t="shared" si="1"/>
        <v>0</v>
      </c>
    </row>
    <row r="24" spans="1:5" hidden="1" x14ac:dyDescent="0.25">
      <c r="A24" t="s">
        <v>252</v>
      </c>
      <c r="B24">
        <v>23</v>
      </c>
      <c r="D24">
        <f t="shared" si="0"/>
        <v>9</v>
      </c>
      <c r="E24" t="b">
        <f t="shared" si="1"/>
        <v>0</v>
      </c>
    </row>
    <row r="25" spans="1:5" hidden="1" x14ac:dyDescent="0.25">
      <c r="A25" t="s">
        <v>108</v>
      </c>
      <c r="B25">
        <v>24</v>
      </c>
      <c r="D25">
        <f t="shared" si="0"/>
        <v>9.5</v>
      </c>
      <c r="E25" t="b">
        <f t="shared" si="1"/>
        <v>0</v>
      </c>
    </row>
    <row r="26" spans="1:5" hidden="1" x14ac:dyDescent="0.25">
      <c r="A26" t="s">
        <v>99</v>
      </c>
      <c r="B26">
        <v>25</v>
      </c>
      <c r="D26">
        <f t="shared" si="0"/>
        <v>10</v>
      </c>
      <c r="E26" t="b">
        <f t="shared" si="1"/>
        <v>0</v>
      </c>
    </row>
    <row r="27" spans="1:5" hidden="1" x14ac:dyDescent="0.25">
      <c r="A27" t="s">
        <v>105</v>
      </c>
      <c r="B27">
        <v>26</v>
      </c>
      <c r="D27">
        <f t="shared" si="0"/>
        <v>10.5</v>
      </c>
      <c r="E27" t="b">
        <f t="shared" si="1"/>
        <v>0</v>
      </c>
    </row>
    <row r="28" spans="1:5" hidden="1" x14ac:dyDescent="0.25">
      <c r="A28" t="s">
        <v>97</v>
      </c>
      <c r="B28">
        <v>27</v>
      </c>
      <c r="D28">
        <f t="shared" si="0"/>
        <v>11</v>
      </c>
      <c r="E28" t="b">
        <f t="shared" si="1"/>
        <v>0</v>
      </c>
    </row>
    <row r="29" spans="1:5" hidden="1" x14ac:dyDescent="0.25">
      <c r="A29" t="s">
        <v>120</v>
      </c>
      <c r="B29">
        <v>28</v>
      </c>
      <c r="D29">
        <f t="shared" si="0"/>
        <v>11.5</v>
      </c>
      <c r="E29" t="b">
        <f t="shared" si="1"/>
        <v>0</v>
      </c>
    </row>
    <row r="30" spans="1:5" hidden="1" x14ac:dyDescent="0.25">
      <c r="A30" t="s">
        <v>96</v>
      </c>
      <c r="B30">
        <v>29</v>
      </c>
      <c r="D30">
        <f t="shared" si="0"/>
        <v>12</v>
      </c>
      <c r="E30" t="b">
        <f t="shared" si="1"/>
        <v>0</v>
      </c>
    </row>
    <row r="31" spans="1:5" hidden="1" x14ac:dyDescent="0.25">
      <c r="A31" t="s">
        <v>253</v>
      </c>
      <c r="B31">
        <v>30</v>
      </c>
      <c r="D31">
        <f t="shared" si="0"/>
        <v>12</v>
      </c>
      <c r="E31" t="b">
        <f t="shared" si="1"/>
        <v>0</v>
      </c>
    </row>
    <row r="32" spans="1:5" hidden="1" x14ac:dyDescent="0.25">
      <c r="A32" t="s">
        <v>130</v>
      </c>
      <c r="B32">
        <v>31</v>
      </c>
      <c r="D32">
        <f t="shared" si="0"/>
        <v>12.5</v>
      </c>
      <c r="E32" t="b">
        <f t="shared" si="1"/>
        <v>0</v>
      </c>
    </row>
    <row r="33" spans="1:5" hidden="1" x14ac:dyDescent="0.25">
      <c r="A33" t="s">
        <v>121</v>
      </c>
      <c r="B33">
        <v>32</v>
      </c>
      <c r="D33">
        <f t="shared" si="0"/>
        <v>13</v>
      </c>
      <c r="E33" t="b">
        <f t="shared" si="1"/>
        <v>0</v>
      </c>
    </row>
    <row r="34" spans="1:5" hidden="1" x14ac:dyDescent="0.25">
      <c r="A34" t="s">
        <v>129</v>
      </c>
      <c r="B34">
        <v>33</v>
      </c>
      <c r="D34">
        <f t="shared" si="0"/>
        <v>13.5</v>
      </c>
      <c r="E34" t="b">
        <f t="shared" si="1"/>
        <v>0</v>
      </c>
    </row>
    <row r="35" spans="1:5" hidden="1" x14ac:dyDescent="0.25">
      <c r="A35" t="s">
        <v>127</v>
      </c>
      <c r="B35">
        <v>34</v>
      </c>
      <c r="D35">
        <f t="shared" si="0"/>
        <v>14</v>
      </c>
      <c r="E35" t="b">
        <f t="shared" si="1"/>
        <v>0</v>
      </c>
    </row>
    <row r="36" spans="1:5" hidden="1" x14ac:dyDescent="0.25">
      <c r="A36" t="s">
        <v>128</v>
      </c>
      <c r="B36">
        <v>35</v>
      </c>
      <c r="D36">
        <f t="shared" si="0"/>
        <v>15</v>
      </c>
      <c r="E36" t="b">
        <f t="shared" si="1"/>
        <v>0</v>
      </c>
    </row>
    <row r="37" spans="1:5" hidden="1" x14ac:dyDescent="0.25">
      <c r="A37" t="s">
        <v>230</v>
      </c>
      <c r="B37">
        <v>36</v>
      </c>
      <c r="D37">
        <f t="shared" si="0"/>
        <v>15</v>
      </c>
      <c r="E37" t="b">
        <f t="shared" si="1"/>
        <v>0</v>
      </c>
    </row>
    <row r="38" spans="1:5" hidden="1" x14ac:dyDescent="0.25">
      <c r="A38" t="s">
        <v>131</v>
      </c>
      <c r="B38">
        <v>37</v>
      </c>
      <c r="D38">
        <f t="shared" si="0"/>
        <v>16</v>
      </c>
      <c r="E38" t="b">
        <f t="shared" si="1"/>
        <v>0</v>
      </c>
    </row>
    <row r="39" spans="1:5" hidden="1" x14ac:dyDescent="0.25">
      <c r="A39" t="s">
        <v>132</v>
      </c>
      <c r="B39">
        <v>38</v>
      </c>
      <c r="D39">
        <f t="shared" si="0"/>
        <v>17</v>
      </c>
      <c r="E39" t="b">
        <f t="shared" si="1"/>
        <v>0</v>
      </c>
    </row>
    <row r="40" spans="1:5" hidden="1" x14ac:dyDescent="0.25">
      <c r="A40" t="s">
        <v>266</v>
      </c>
      <c r="B40">
        <v>39</v>
      </c>
      <c r="D40">
        <f t="shared" si="0"/>
        <v>18</v>
      </c>
      <c r="E40" t="b">
        <f t="shared" si="1"/>
        <v>0</v>
      </c>
    </row>
    <row r="41" spans="1:5" hidden="1" x14ac:dyDescent="0.25">
      <c r="A41" t="s">
        <v>267</v>
      </c>
      <c r="B41">
        <v>40</v>
      </c>
      <c r="D41">
        <f t="shared" si="0"/>
        <v>19</v>
      </c>
      <c r="E41" t="b">
        <f t="shared" si="1"/>
        <v>0</v>
      </c>
    </row>
    <row r="42" spans="1:5" hidden="1" x14ac:dyDescent="0.25">
      <c r="A42" t="s">
        <v>268</v>
      </c>
      <c r="B42">
        <v>41</v>
      </c>
      <c r="D42">
        <f t="shared" si="0"/>
        <v>20</v>
      </c>
      <c r="E42" t="b">
        <f t="shared" si="1"/>
        <v>0</v>
      </c>
    </row>
    <row r="43" spans="1:5" hidden="1" x14ac:dyDescent="0.25">
      <c r="A43" t="s">
        <v>269</v>
      </c>
      <c r="B43">
        <v>42</v>
      </c>
      <c r="D43">
        <f t="shared" si="0"/>
        <v>21</v>
      </c>
      <c r="E43" t="b">
        <f t="shared" si="1"/>
        <v>0</v>
      </c>
    </row>
    <row r="44" spans="1:5" hidden="1" x14ac:dyDescent="0.25">
      <c r="A44" t="s">
        <v>270</v>
      </c>
      <c r="B44">
        <v>43</v>
      </c>
      <c r="D44">
        <f t="shared" si="0"/>
        <v>22</v>
      </c>
      <c r="E44" t="b">
        <f t="shared" si="1"/>
        <v>0</v>
      </c>
    </row>
    <row r="45" spans="1:5" hidden="1" x14ac:dyDescent="0.25">
      <c r="A45" t="s">
        <v>271</v>
      </c>
      <c r="B45">
        <v>44</v>
      </c>
      <c r="D45">
        <f t="shared" si="0"/>
        <v>23</v>
      </c>
      <c r="E45" t="b">
        <f t="shared" si="1"/>
        <v>0</v>
      </c>
    </row>
    <row r="46" spans="1:5" hidden="1" x14ac:dyDescent="0.25">
      <c r="A46" t="s">
        <v>272</v>
      </c>
      <c r="B46">
        <v>45</v>
      </c>
      <c r="D46">
        <f t="shared" si="0"/>
        <v>24</v>
      </c>
      <c r="E46" t="b">
        <f t="shared" si="1"/>
        <v>0</v>
      </c>
    </row>
    <row r="47" spans="1:5" hidden="1" x14ac:dyDescent="0.25">
      <c r="A47" t="s">
        <v>273</v>
      </c>
      <c r="B47">
        <v>46</v>
      </c>
      <c r="D47">
        <f t="shared" si="0"/>
        <v>25</v>
      </c>
      <c r="E47" t="b">
        <f t="shared" si="1"/>
        <v>0</v>
      </c>
    </row>
    <row r="48" spans="1:5" hidden="1" x14ac:dyDescent="0.25">
      <c r="A48" t="s">
        <v>207</v>
      </c>
      <c r="B48">
        <v>47</v>
      </c>
      <c r="D48">
        <f t="shared" si="0"/>
        <v>26</v>
      </c>
      <c r="E48" t="b">
        <f t="shared" si="1"/>
        <v>0</v>
      </c>
    </row>
    <row r="49" spans="1:5" hidden="1" x14ac:dyDescent="0.25">
      <c r="A49" t="s">
        <v>274</v>
      </c>
      <c r="B49">
        <v>48</v>
      </c>
      <c r="D49">
        <f t="shared" si="0"/>
        <v>27</v>
      </c>
      <c r="E49" t="b">
        <f t="shared" si="1"/>
        <v>0</v>
      </c>
    </row>
    <row r="50" spans="1:5" hidden="1" x14ac:dyDescent="0.25">
      <c r="A50" t="s">
        <v>163</v>
      </c>
      <c r="B50">
        <v>49</v>
      </c>
      <c r="D50">
        <f t="shared" si="0"/>
        <v>28</v>
      </c>
      <c r="E50" t="b">
        <f t="shared" si="1"/>
        <v>0</v>
      </c>
    </row>
    <row r="51" spans="1:5" hidden="1" x14ac:dyDescent="0.25">
      <c r="A51" t="s">
        <v>275</v>
      </c>
      <c r="B51">
        <v>50</v>
      </c>
      <c r="D51">
        <f t="shared" si="0"/>
        <v>29</v>
      </c>
      <c r="E51" t="b">
        <f t="shared" si="1"/>
        <v>0</v>
      </c>
    </row>
    <row r="52" spans="1:5" hidden="1" x14ac:dyDescent="0.25">
      <c r="A52" t="s">
        <v>160</v>
      </c>
      <c r="B52">
        <v>51</v>
      </c>
      <c r="D52">
        <f t="shared" si="0"/>
        <v>30</v>
      </c>
      <c r="E52" t="b">
        <f t="shared" si="1"/>
        <v>0</v>
      </c>
    </row>
    <row r="53" spans="1:5" hidden="1" x14ac:dyDescent="0.25">
      <c r="A53" t="s">
        <v>164</v>
      </c>
      <c r="B53">
        <v>52</v>
      </c>
      <c r="D53">
        <f t="shared" si="0"/>
        <v>31</v>
      </c>
      <c r="E53" t="b">
        <f t="shared" si="1"/>
        <v>0</v>
      </c>
    </row>
    <row r="54" spans="1:5" hidden="1" x14ac:dyDescent="0.25">
      <c r="A54" t="s">
        <v>166</v>
      </c>
      <c r="B54">
        <v>53</v>
      </c>
      <c r="D54">
        <f t="shared" si="0"/>
        <v>32</v>
      </c>
      <c r="E54" t="b">
        <f t="shared" si="1"/>
        <v>0</v>
      </c>
    </row>
    <row r="55" spans="1:5" hidden="1" x14ac:dyDescent="0.25">
      <c r="A55" t="s">
        <v>162</v>
      </c>
      <c r="B55">
        <v>54</v>
      </c>
      <c r="D55">
        <f t="shared" si="0"/>
        <v>33</v>
      </c>
      <c r="E55" t="b">
        <f t="shared" si="1"/>
        <v>0</v>
      </c>
    </row>
    <row r="56" spans="1:5" hidden="1" x14ac:dyDescent="0.25">
      <c r="A56" t="s">
        <v>161</v>
      </c>
      <c r="B56">
        <v>55</v>
      </c>
      <c r="D56">
        <f t="shared" si="0"/>
        <v>34</v>
      </c>
      <c r="E56" t="b">
        <f t="shared" si="1"/>
        <v>0</v>
      </c>
    </row>
    <row r="57" spans="1:5" hidden="1" x14ac:dyDescent="0.25">
      <c r="A57" t="s">
        <v>175</v>
      </c>
      <c r="B57">
        <v>56</v>
      </c>
      <c r="D57">
        <f t="shared" si="0"/>
        <v>35</v>
      </c>
      <c r="E57" t="b">
        <f t="shared" si="1"/>
        <v>0</v>
      </c>
    </row>
    <row r="58" spans="1:5" hidden="1" x14ac:dyDescent="0.25">
      <c r="A58" t="s">
        <v>165</v>
      </c>
      <c r="B58">
        <v>57</v>
      </c>
      <c r="D58">
        <f t="shared" si="0"/>
        <v>36</v>
      </c>
      <c r="E58" t="b">
        <f t="shared" si="1"/>
        <v>0</v>
      </c>
    </row>
    <row r="59" spans="1:5" hidden="1" x14ac:dyDescent="0.25">
      <c r="A59" t="s">
        <v>286</v>
      </c>
      <c r="B59">
        <v>58</v>
      </c>
      <c r="D59">
        <f t="shared" si="0"/>
        <v>37</v>
      </c>
      <c r="E59" t="b">
        <f t="shared" si="1"/>
        <v>0</v>
      </c>
    </row>
    <row r="60" spans="1:5" hidden="1" x14ac:dyDescent="0.25">
      <c r="A60" t="s">
        <v>168</v>
      </c>
      <c r="B60">
        <v>59</v>
      </c>
      <c r="D60">
        <f t="shared" si="0"/>
        <v>38</v>
      </c>
      <c r="E60" t="b">
        <f t="shared" si="1"/>
        <v>0</v>
      </c>
    </row>
    <row r="61" spans="1:5" hidden="1" x14ac:dyDescent="0.25">
      <c r="A61" t="s">
        <v>287</v>
      </c>
      <c r="B61">
        <v>60</v>
      </c>
      <c r="D61">
        <f t="shared" si="0"/>
        <v>39</v>
      </c>
      <c r="E61" t="b">
        <f t="shared" si="1"/>
        <v>0</v>
      </c>
    </row>
    <row r="62" spans="1:5" hidden="1" x14ac:dyDescent="0.25">
      <c r="A62" t="s">
        <v>167</v>
      </c>
      <c r="B62">
        <v>61</v>
      </c>
      <c r="D62">
        <f t="shared" si="0"/>
        <v>40</v>
      </c>
      <c r="E62" t="b">
        <f t="shared" si="1"/>
        <v>0</v>
      </c>
    </row>
    <row r="63" spans="1:5" hidden="1" x14ac:dyDescent="0.25">
      <c r="A63" t="s">
        <v>226</v>
      </c>
      <c r="B63">
        <v>62</v>
      </c>
      <c r="D63">
        <f t="shared" si="0"/>
        <v>41</v>
      </c>
      <c r="E63" t="b">
        <f t="shared" si="1"/>
        <v>0</v>
      </c>
    </row>
    <row r="64" spans="1:5" hidden="1" x14ac:dyDescent="0.25">
      <c r="A64" t="s">
        <v>176</v>
      </c>
      <c r="B64">
        <v>63</v>
      </c>
      <c r="D64">
        <f t="shared" si="0"/>
        <v>42</v>
      </c>
      <c r="E64" t="b">
        <f t="shared" si="1"/>
        <v>0</v>
      </c>
    </row>
    <row r="65" spans="1:5" hidden="1" x14ac:dyDescent="0.25">
      <c r="A65" t="s">
        <v>288</v>
      </c>
      <c r="B65">
        <v>64</v>
      </c>
      <c r="D65">
        <f t="shared" si="0"/>
        <v>43</v>
      </c>
      <c r="E65" t="b">
        <f t="shared" si="1"/>
        <v>0</v>
      </c>
    </row>
    <row r="66" spans="1:5" hidden="1" x14ac:dyDescent="0.25">
      <c r="A66" t="s">
        <v>261</v>
      </c>
      <c r="B66">
        <v>65</v>
      </c>
      <c r="D66">
        <f t="shared" si="0"/>
        <v>44</v>
      </c>
      <c r="E66" t="b">
        <f t="shared" si="1"/>
        <v>0</v>
      </c>
    </row>
    <row r="67" spans="1:5" hidden="1" x14ac:dyDescent="0.25">
      <c r="A67" t="s">
        <v>289</v>
      </c>
      <c r="B67">
        <v>66</v>
      </c>
      <c r="D67">
        <f t="shared" ref="D67:D130" si="2">IFERROR(VALUE(A67),A67)</f>
        <v>45</v>
      </c>
      <c r="E67" t="b">
        <f t="shared" ref="E67:E130" si="3">ISTEXT(D67)</f>
        <v>0</v>
      </c>
    </row>
    <row r="68" spans="1:5" hidden="1" x14ac:dyDescent="0.25">
      <c r="A68" t="s">
        <v>264</v>
      </c>
      <c r="B68">
        <v>67</v>
      </c>
      <c r="D68">
        <f t="shared" si="2"/>
        <v>46</v>
      </c>
      <c r="E68" t="b">
        <f t="shared" si="3"/>
        <v>0</v>
      </c>
    </row>
    <row r="69" spans="1:5" hidden="1" x14ac:dyDescent="0.25">
      <c r="A69" t="s">
        <v>290</v>
      </c>
      <c r="B69">
        <v>68</v>
      </c>
      <c r="D69">
        <f t="shared" si="2"/>
        <v>47</v>
      </c>
      <c r="E69" t="b">
        <f t="shared" si="3"/>
        <v>0</v>
      </c>
    </row>
    <row r="70" spans="1:5" hidden="1" x14ac:dyDescent="0.25">
      <c r="A70" t="s">
        <v>259</v>
      </c>
      <c r="B70">
        <v>69</v>
      </c>
      <c r="D70">
        <f t="shared" si="2"/>
        <v>48</v>
      </c>
      <c r="E70" t="b">
        <f t="shared" si="3"/>
        <v>0</v>
      </c>
    </row>
    <row r="71" spans="1:5" hidden="1" x14ac:dyDescent="0.25">
      <c r="A71" t="s">
        <v>224</v>
      </c>
      <c r="B71">
        <v>70</v>
      </c>
      <c r="D71">
        <f t="shared" si="2"/>
        <v>50</v>
      </c>
      <c r="E71" t="b">
        <f t="shared" si="3"/>
        <v>0</v>
      </c>
    </row>
    <row r="72" spans="1:5" hidden="1" x14ac:dyDescent="0.25">
      <c r="A72" t="s">
        <v>222</v>
      </c>
      <c r="B72">
        <v>71</v>
      </c>
      <c r="D72">
        <f t="shared" si="2"/>
        <v>52</v>
      </c>
      <c r="E72" t="b">
        <f t="shared" si="3"/>
        <v>0</v>
      </c>
    </row>
    <row r="73" spans="1:5" hidden="1" x14ac:dyDescent="0.25">
      <c r="A73" t="s">
        <v>225</v>
      </c>
      <c r="B73">
        <v>72</v>
      </c>
      <c r="D73">
        <f t="shared" si="2"/>
        <v>54</v>
      </c>
      <c r="E73" t="b">
        <f t="shared" si="3"/>
        <v>0</v>
      </c>
    </row>
    <row r="74" spans="1:5" hidden="1" x14ac:dyDescent="0.25">
      <c r="A74" t="s">
        <v>214</v>
      </c>
      <c r="B74">
        <v>73</v>
      </c>
      <c r="D74">
        <f t="shared" si="2"/>
        <v>56</v>
      </c>
      <c r="E74" t="b">
        <f t="shared" si="3"/>
        <v>0</v>
      </c>
    </row>
    <row r="75" spans="1:5" hidden="1" x14ac:dyDescent="0.25">
      <c r="A75" t="s">
        <v>223</v>
      </c>
      <c r="B75">
        <v>74</v>
      </c>
      <c r="D75">
        <f t="shared" si="2"/>
        <v>58</v>
      </c>
      <c r="E75" t="b">
        <f t="shared" si="3"/>
        <v>0</v>
      </c>
    </row>
    <row r="76" spans="1:5" hidden="1" x14ac:dyDescent="0.25">
      <c r="A76" t="s">
        <v>221</v>
      </c>
      <c r="B76">
        <v>75</v>
      </c>
      <c r="D76">
        <f t="shared" si="2"/>
        <v>60</v>
      </c>
      <c r="E76" t="b">
        <f t="shared" si="3"/>
        <v>0</v>
      </c>
    </row>
    <row r="77" spans="1:5" hidden="1" x14ac:dyDescent="0.25">
      <c r="A77" t="s">
        <v>202</v>
      </c>
      <c r="B77">
        <v>76</v>
      </c>
      <c r="D77">
        <f t="shared" si="2"/>
        <v>62</v>
      </c>
      <c r="E77" t="b">
        <f t="shared" si="3"/>
        <v>0</v>
      </c>
    </row>
    <row r="78" spans="1:5" hidden="1" x14ac:dyDescent="0.25">
      <c r="A78" t="s">
        <v>206</v>
      </c>
      <c r="B78">
        <v>77</v>
      </c>
      <c r="D78">
        <f t="shared" si="2"/>
        <v>68</v>
      </c>
      <c r="E78" t="b">
        <f t="shared" si="3"/>
        <v>0</v>
      </c>
    </row>
    <row r="79" spans="1:5" hidden="1" x14ac:dyDescent="0.25">
      <c r="A79" t="s">
        <v>203</v>
      </c>
      <c r="B79">
        <v>78</v>
      </c>
      <c r="D79">
        <f t="shared" si="2"/>
        <v>74</v>
      </c>
      <c r="E79" t="b">
        <f t="shared" si="3"/>
        <v>0</v>
      </c>
    </row>
    <row r="80" spans="1:5" hidden="1" x14ac:dyDescent="0.25">
      <c r="A80" t="s">
        <v>278</v>
      </c>
      <c r="B80">
        <v>79</v>
      </c>
      <c r="D80">
        <f t="shared" si="2"/>
        <v>76</v>
      </c>
      <c r="E80" t="b">
        <f t="shared" si="3"/>
        <v>0</v>
      </c>
    </row>
    <row r="81" spans="1:5" hidden="1" x14ac:dyDescent="0.25">
      <c r="A81" t="s">
        <v>204</v>
      </c>
      <c r="B81">
        <v>80</v>
      </c>
      <c r="D81">
        <f t="shared" si="2"/>
        <v>80</v>
      </c>
      <c r="E81" t="b">
        <f t="shared" si="3"/>
        <v>0</v>
      </c>
    </row>
    <row r="82" spans="1:5" hidden="1" x14ac:dyDescent="0.25">
      <c r="A82" t="s">
        <v>279</v>
      </c>
      <c r="B82">
        <v>81</v>
      </c>
      <c r="D82">
        <f t="shared" si="2"/>
        <v>84</v>
      </c>
      <c r="E82" t="b">
        <f t="shared" si="3"/>
        <v>0</v>
      </c>
    </row>
    <row r="83" spans="1:5" hidden="1" x14ac:dyDescent="0.25">
      <c r="A83" t="s">
        <v>201</v>
      </c>
      <c r="B83">
        <v>82</v>
      </c>
      <c r="D83">
        <f t="shared" si="2"/>
        <v>86</v>
      </c>
      <c r="E83" t="b">
        <f t="shared" si="3"/>
        <v>0</v>
      </c>
    </row>
    <row r="84" spans="1:5" hidden="1" x14ac:dyDescent="0.25">
      <c r="A84" t="s">
        <v>280</v>
      </c>
      <c r="B84">
        <v>83</v>
      </c>
      <c r="D84">
        <f t="shared" si="2"/>
        <v>88</v>
      </c>
      <c r="E84" t="b">
        <f t="shared" si="3"/>
        <v>0</v>
      </c>
    </row>
    <row r="85" spans="1:5" hidden="1" x14ac:dyDescent="0.25">
      <c r="A85" t="s">
        <v>200</v>
      </c>
      <c r="B85">
        <v>84</v>
      </c>
      <c r="D85">
        <f t="shared" si="2"/>
        <v>92</v>
      </c>
      <c r="E85" t="b">
        <f t="shared" si="3"/>
        <v>0</v>
      </c>
    </row>
    <row r="86" spans="1:5" hidden="1" x14ac:dyDescent="0.25">
      <c r="A86" t="s">
        <v>281</v>
      </c>
      <c r="B86">
        <v>85</v>
      </c>
      <c r="D86">
        <f t="shared" si="2"/>
        <v>94</v>
      </c>
      <c r="E86" t="b">
        <f t="shared" si="3"/>
        <v>0</v>
      </c>
    </row>
    <row r="87" spans="1:5" hidden="1" x14ac:dyDescent="0.25">
      <c r="A87" t="s">
        <v>205</v>
      </c>
      <c r="B87">
        <v>86</v>
      </c>
      <c r="D87">
        <f t="shared" si="2"/>
        <v>98</v>
      </c>
      <c r="E87" t="b">
        <f t="shared" si="3"/>
        <v>0</v>
      </c>
    </row>
    <row r="88" spans="1:5" hidden="1" x14ac:dyDescent="0.25">
      <c r="A88" t="s">
        <v>276</v>
      </c>
      <c r="B88">
        <v>87</v>
      </c>
      <c r="D88">
        <f t="shared" si="2"/>
        <v>102</v>
      </c>
      <c r="E88" t="b">
        <f t="shared" si="3"/>
        <v>0</v>
      </c>
    </row>
    <row r="89" spans="1:5" hidden="1" x14ac:dyDescent="0.25">
      <c r="A89" t="s">
        <v>159</v>
      </c>
      <c r="B89">
        <v>88</v>
      </c>
      <c r="D89">
        <f t="shared" si="2"/>
        <v>104</v>
      </c>
      <c r="E89" t="b">
        <f t="shared" si="3"/>
        <v>0</v>
      </c>
    </row>
    <row r="90" spans="1:5" hidden="1" x14ac:dyDescent="0.25">
      <c r="A90" t="s">
        <v>277</v>
      </c>
      <c r="B90">
        <v>89</v>
      </c>
      <c r="D90">
        <f t="shared" si="2"/>
        <v>106</v>
      </c>
      <c r="E90" t="b">
        <f t="shared" si="3"/>
        <v>0</v>
      </c>
    </row>
    <row r="91" spans="1:5" hidden="1" x14ac:dyDescent="0.25">
      <c r="A91" t="s">
        <v>156</v>
      </c>
      <c r="B91">
        <v>90</v>
      </c>
      <c r="D91">
        <f t="shared" si="2"/>
        <v>110</v>
      </c>
      <c r="E91" t="b">
        <f t="shared" si="3"/>
        <v>0</v>
      </c>
    </row>
    <row r="92" spans="1:5" hidden="1" x14ac:dyDescent="0.25">
      <c r="A92" t="s">
        <v>292</v>
      </c>
      <c r="B92">
        <v>91</v>
      </c>
      <c r="D92">
        <f t="shared" si="2"/>
        <v>111</v>
      </c>
      <c r="E92" t="b">
        <f t="shared" si="3"/>
        <v>0</v>
      </c>
    </row>
    <row r="93" spans="1:5" hidden="1" x14ac:dyDescent="0.25">
      <c r="A93" t="s">
        <v>158</v>
      </c>
      <c r="B93">
        <v>92</v>
      </c>
      <c r="D93">
        <f t="shared" si="2"/>
        <v>116</v>
      </c>
      <c r="E93" t="b">
        <f t="shared" si="3"/>
        <v>0</v>
      </c>
    </row>
    <row r="94" spans="1:5" hidden="1" x14ac:dyDescent="0.25">
      <c r="A94" t="s">
        <v>282</v>
      </c>
      <c r="B94">
        <v>93</v>
      </c>
      <c r="D94">
        <f t="shared" si="2"/>
        <v>122</v>
      </c>
      <c r="E94" t="b">
        <f t="shared" si="3"/>
        <v>0</v>
      </c>
    </row>
    <row r="95" spans="1:5" hidden="1" x14ac:dyDescent="0.25">
      <c r="A95" t="s">
        <v>135</v>
      </c>
      <c r="B95">
        <v>94</v>
      </c>
      <c r="D95">
        <f t="shared" si="2"/>
        <v>128</v>
      </c>
      <c r="E95" t="b">
        <f t="shared" si="3"/>
        <v>0</v>
      </c>
    </row>
    <row r="96" spans="1:5" hidden="1" x14ac:dyDescent="0.25">
      <c r="A96" t="s">
        <v>283</v>
      </c>
      <c r="B96">
        <v>95</v>
      </c>
      <c r="D96">
        <f t="shared" si="2"/>
        <v>134</v>
      </c>
      <c r="E96" t="b">
        <f t="shared" si="3"/>
        <v>0</v>
      </c>
    </row>
    <row r="97" spans="1:5" hidden="1" x14ac:dyDescent="0.25">
      <c r="A97" t="s">
        <v>133</v>
      </c>
      <c r="B97">
        <v>96</v>
      </c>
      <c r="D97">
        <f t="shared" si="2"/>
        <v>140</v>
      </c>
      <c r="E97" t="b">
        <f t="shared" si="3"/>
        <v>0</v>
      </c>
    </row>
    <row r="98" spans="1:5" hidden="1" x14ac:dyDescent="0.25">
      <c r="A98" t="s">
        <v>284</v>
      </c>
      <c r="B98">
        <v>97</v>
      </c>
      <c r="D98">
        <f t="shared" si="2"/>
        <v>146</v>
      </c>
      <c r="E98" t="b">
        <f t="shared" si="3"/>
        <v>0</v>
      </c>
    </row>
    <row r="99" spans="1:5" hidden="1" x14ac:dyDescent="0.25">
      <c r="A99" t="s">
        <v>136</v>
      </c>
      <c r="B99">
        <v>98</v>
      </c>
      <c r="D99">
        <f t="shared" si="2"/>
        <v>152</v>
      </c>
      <c r="E99" t="b">
        <f t="shared" si="3"/>
        <v>0</v>
      </c>
    </row>
    <row r="100" spans="1:5" hidden="1" x14ac:dyDescent="0.25">
      <c r="A100" t="s">
        <v>285</v>
      </c>
      <c r="B100">
        <v>99</v>
      </c>
      <c r="D100">
        <f t="shared" si="2"/>
        <v>158</v>
      </c>
      <c r="E100" t="b">
        <f t="shared" si="3"/>
        <v>0</v>
      </c>
    </row>
    <row r="101" spans="1:5" hidden="1" x14ac:dyDescent="0.25">
      <c r="A101" t="s">
        <v>134</v>
      </c>
      <c r="B101">
        <v>100</v>
      </c>
      <c r="D101">
        <f t="shared" si="2"/>
        <v>164</v>
      </c>
      <c r="E101" t="b">
        <f t="shared" si="3"/>
        <v>0</v>
      </c>
    </row>
    <row r="102" spans="1:5" hidden="1" x14ac:dyDescent="0.25">
      <c r="A102" t="s">
        <v>157</v>
      </c>
      <c r="B102">
        <v>101</v>
      </c>
      <c r="D102">
        <f t="shared" si="2"/>
        <v>176</v>
      </c>
      <c r="E102" t="b">
        <f t="shared" si="3"/>
        <v>0</v>
      </c>
    </row>
    <row r="103" spans="1:5" hidden="1" x14ac:dyDescent="0.25">
      <c r="A103" t="s">
        <v>216</v>
      </c>
      <c r="B103">
        <v>102</v>
      </c>
      <c r="D103">
        <f t="shared" si="2"/>
        <v>45182</v>
      </c>
      <c r="E103" t="b">
        <f t="shared" si="3"/>
        <v>0</v>
      </c>
    </row>
    <row r="104" spans="1:5" x14ac:dyDescent="0.25">
      <c r="A104" t="s">
        <v>251</v>
      </c>
      <c r="B104">
        <v>103</v>
      </c>
      <c r="D104" t="str">
        <f t="shared" si="2"/>
        <v>+1/2</v>
      </c>
      <c r="E104" t="b">
        <f t="shared" si="3"/>
        <v>1</v>
      </c>
    </row>
    <row r="105" spans="1:5" x14ac:dyDescent="0.25">
      <c r="A105" t="s">
        <v>413</v>
      </c>
      <c r="B105">
        <v>104</v>
      </c>
      <c r="D105" t="str">
        <f t="shared" si="2"/>
        <v>0 (Bambini)</v>
      </c>
      <c r="E105" t="b">
        <f t="shared" si="3"/>
        <v>1</v>
      </c>
    </row>
    <row r="106" spans="1:5" x14ac:dyDescent="0.25">
      <c r="A106" t="s">
        <v>408</v>
      </c>
      <c r="B106">
        <v>105</v>
      </c>
      <c r="D106" t="str">
        <f t="shared" si="2"/>
        <v>0,75 Liter</v>
      </c>
      <c r="E106" t="b">
        <f t="shared" si="3"/>
        <v>1</v>
      </c>
    </row>
    <row r="107" spans="1:5" x14ac:dyDescent="0.25">
      <c r="A107" t="s">
        <v>335</v>
      </c>
      <c r="B107">
        <v>106</v>
      </c>
      <c r="D107" t="str">
        <f t="shared" si="2"/>
        <v>0-4</v>
      </c>
      <c r="E107" t="b">
        <f t="shared" si="3"/>
        <v>1</v>
      </c>
    </row>
    <row r="108" spans="1:5" x14ac:dyDescent="0.25">
      <c r="A108" t="s">
        <v>414</v>
      </c>
      <c r="B108">
        <v>107</v>
      </c>
      <c r="D108" t="str">
        <f t="shared" si="2"/>
        <v>1 (Junior)</v>
      </c>
      <c r="E108" t="b">
        <f t="shared" si="3"/>
        <v>1</v>
      </c>
    </row>
    <row r="109" spans="1:5" x14ac:dyDescent="0.25">
      <c r="A109" t="s">
        <v>63</v>
      </c>
      <c r="B109">
        <v>108</v>
      </c>
      <c r="C109">
        <v>25</v>
      </c>
      <c r="D109" t="str">
        <f t="shared" si="2"/>
        <v>10-</v>
      </c>
      <c r="E109" t="b">
        <f t="shared" si="3"/>
        <v>1</v>
      </c>
    </row>
    <row r="110" spans="1:5" x14ac:dyDescent="0.25">
      <c r="A110" t="s">
        <v>51</v>
      </c>
      <c r="B110">
        <v>109</v>
      </c>
      <c r="C110">
        <v>26</v>
      </c>
      <c r="D110" t="str">
        <f t="shared" si="2"/>
        <v>10,5</v>
      </c>
      <c r="E110" t="b">
        <f t="shared" si="3"/>
        <v>1</v>
      </c>
    </row>
    <row r="111" spans="1:5" x14ac:dyDescent="0.25">
      <c r="A111" t="s">
        <v>64</v>
      </c>
      <c r="B111">
        <v>110</v>
      </c>
      <c r="C111">
        <v>27</v>
      </c>
      <c r="D111" t="str">
        <f t="shared" si="2"/>
        <v>11-</v>
      </c>
      <c r="E111" t="b">
        <f t="shared" si="3"/>
        <v>1</v>
      </c>
    </row>
    <row r="112" spans="1:5" x14ac:dyDescent="0.25">
      <c r="A112" t="s">
        <v>260</v>
      </c>
      <c r="B112">
        <v>111</v>
      </c>
      <c r="C112">
        <v>28</v>
      </c>
      <c r="D112" t="str">
        <f t="shared" si="2"/>
        <v>11,5</v>
      </c>
      <c r="E112" t="b">
        <f t="shared" si="3"/>
        <v>1</v>
      </c>
    </row>
    <row r="113" spans="1:7" x14ac:dyDescent="0.25">
      <c r="A113" t="s">
        <v>65</v>
      </c>
      <c r="B113">
        <v>112</v>
      </c>
      <c r="C113">
        <v>28</v>
      </c>
      <c r="D113" t="str">
        <f t="shared" si="2"/>
        <v>11,6 l</v>
      </c>
      <c r="E113" t="b">
        <f t="shared" si="3"/>
        <v>1</v>
      </c>
    </row>
    <row r="114" spans="1:7" x14ac:dyDescent="0.25">
      <c r="A114" t="s">
        <v>305</v>
      </c>
      <c r="B114">
        <v>113</v>
      </c>
      <c r="C114">
        <v>31</v>
      </c>
      <c r="D114" t="str">
        <f t="shared" si="2"/>
        <v>12,5</v>
      </c>
      <c r="E114" t="b">
        <f t="shared" si="3"/>
        <v>1</v>
      </c>
    </row>
    <row r="115" spans="1:7" x14ac:dyDescent="0.25">
      <c r="A115" t="s">
        <v>68</v>
      </c>
      <c r="B115">
        <v>114</v>
      </c>
      <c r="C115">
        <v>33</v>
      </c>
      <c r="D115" t="str">
        <f t="shared" si="2"/>
        <v>13,96 l</v>
      </c>
      <c r="E115" t="b">
        <f t="shared" si="3"/>
        <v>1</v>
      </c>
    </row>
    <row r="116" spans="1:7" x14ac:dyDescent="0.25">
      <c r="A116" t="s">
        <v>55</v>
      </c>
      <c r="B116">
        <v>115</v>
      </c>
      <c r="D116" t="str">
        <f t="shared" si="2"/>
        <v>130 l</v>
      </c>
      <c r="E116" t="b">
        <f t="shared" si="3"/>
        <v>1</v>
      </c>
    </row>
    <row r="117" spans="1:7" x14ac:dyDescent="0.25">
      <c r="A117" t="s">
        <v>79</v>
      </c>
      <c r="B117">
        <v>116</v>
      </c>
      <c r="D117" t="str">
        <f t="shared" si="2"/>
        <v>16 Liter</v>
      </c>
      <c r="E117" t="b">
        <f t="shared" si="3"/>
        <v>1</v>
      </c>
    </row>
    <row r="118" spans="1:7" x14ac:dyDescent="0.25">
      <c r="A118" t="s">
        <v>293</v>
      </c>
      <c r="B118">
        <v>117</v>
      </c>
      <c r="D118" t="str">
        <f t="shared" si="2"/>
        <v>16-28</v>
      </c>
      <c r="E118" t="b">
        <f t="shared" si="3"/>
        <v>1</v>
      </c>
    </row>
    <row r="119" spans="1:7" x14ac:dyDescent="0.25">
      <c r="A119" t="s">
        <v>139</v>
      </c>
      <c r="B119">
        <v>118</v>
      </c>
      <c r="D119" t="str">
        <f t="shared" si="2"/>
        <v>1X</v>
      </c>
      <c r="E119" t="b">
        <f t="shared" si="3"/>
        <v>1</v>
      </c>
      <c r="G119">
        <v>1</v>
      </c>
    </row>
    <row r="120" spans="1:7" x14ac:dyDescent="0.25">
      <c r="A120" t="s">
        <v>410</v>
      </c>
      <c r="B120">
        <v>119</v>
      </c>
      <c r="D120" t="str">
        <f t="shared" si="2"/>
        <v>2 (31-34)</v>
      </c>
      <c r="E120" t="b">
        <f t="shared" si="3"/>
        <v>1</v>
      </c>
    </row>
    <row r="121" spans="1:7" x14ac:dyDescent="0.25">
      <c r="A121" t="s">
        <v>412</v>
      </c>
      <c r="B121">
        <v>120</v>
      </c>
      <c r="D121" t="str">
        <f t="shared" si="2"/>
        <v>2 (Senior)</v>
      </c>
      <c r="E121" t="b">
        <f t="shared" si="3"/>
        <v>1</v>
      </c>
    </row>
    <row r="122" spans="1:7" x14ac:dyDescent="0.25">
      <c r="A122" t="s">
        <v>247</v>
      </c>
      <c r="B122">
        <v>121</v>
      </c>
      <c r="D122" t="str">
        <f t="shared" si="2"/>
        <v>2/H</v>
      </c>
      <c r="E122" t="b">
        <f t="shared" si="3"/>
        <v>1</v>
      </c>
      <c r="G122">
        <v>1</v>
      </c>
    </row>
    <row r="123" spans="1:7" x14ac:dyDescent="0.25">
      <c r="A123" t="s">
        <v>399</v>
      </c>
      <c r="B123">
        <v>122</v>
      </c>
      <c r="D123" t="str">
        <f t="shared" si="2"/>
        <v>20 x 15 x 37 cm</v>
      </c>
      <c r="E123" t="b">
        <f t="shared" si="3"/>
        <v>1</v>
      </c>
    </row>
    <row r="124" spans="1:7" x14ac:dyDescent="0.25">
      <c r="A124" t="s">
        <v>382</v>
      </c>
      <c r="B124">
        <v>123</v>
      </c>
      <c r="D124" t="str">
        <f t="shared" si="2"/>
        <v>23 x 8,5 x 13 cm</v>
      </c>
      <c r="E124" t="b">
        <f t="shared" si="3"/>
        <v>1</v>
      </c>
    </row>
    <row r="125" spans="1:7" x14ac:dyDescent="0.25">
      <c r="A125" t="s">
        <v>392</v>
      </c>
      <c r="B125">
        <v>124</v>
      </c>
      <c r="D125" t="str">
        <f t="shared" si="2"/>
        <v>25 x 10 x 21 cm</v>
      </c>
      <c r="E125" t="b">
        <f t="shared" si="3"/>
        <v>1</v>
      </c>
    </row>
    <row r="126" spans="1:7" x14ac:dyDescent="0.25">
      <c r="A126" t="s">
        <v>398</v>
      </c>
      <c r="B126">
        <v>125</v>
      </c>
      <c r="D126" t="str">
        <f t="shared" si="2"/>
        <v>25 x 12,5 x 18,5 cm</v>
      </c>
      <c r="E126" t="b">
        <f t="shared" si="3"/>
        <v>1</v>
      </c>
    </row>
    <row r="127" spans="1:7" x14ac:dyDescent="0.25">
      <c r="A127" t="s">
        <v>67</v>
      </c>
      <c r="B127">
        <v>126</v>
      </c>
      <c r="D127" t="str">
        <f t="shared" si="2"/>
        <v>26,5 l</v>
      </c>
      <c r="E127" t="b">
        <f t="shared" si="3"/>
        <v>1</v>
      </c>
    </row>
    <row r="128" spans="1:7" x14ac:dyDescent="0.25">
      <c r="A128" t="s">
        <v>369</v>
      </c>
      <c r="B128">
        <v>127</v>
      </c>
      <c r="D128" t="str">
        <f t="shared" si="2"/>
        <v>27 / 10C</v>
      </c>
      <c r="E128" t="b">
        <f t="shared" si="3"/>
        <v>1</v>
      </c>
    </row>
    <row r="129" spans="1:7" x14ac:dyDescent="0.25">
      <c r="A129" t="s">
        <v>370</v>
      </c>
      <c r="B129">
        <v>128</v>
      </c>
      <c r="D129" t="str">
        <f t="shared" si="2"/>
        <v>27,5 / 10,5C</v>
      </c>
      <c r="E129" t="b">
        <f t="shared" si="3"/>
        <v>1</v>
      </c>
    </row>
    <row r="130" spans="1:7" x14ac:dyDescent="0.25">
      <c r="A130" t="s">
        <v>301</v>
      </c>
      <c r="B130">
        <v>129</v>
      </c>
      <c r="D130" t="str">
        <f t="shared" si="2"/>
        <v>27-30</v>
      </c>
      <c r="E130" t="b">
        <f t="shared" si="3"/>
        <v>1</v>
      </c>
    </row>
    <row r="131" spans="1:7" x14ac:dyDescent="0.25">
      <c r="A131" t="s">
        <v>371</v>
      </c>
      <c r="B131">
        <v>130</v>
      </c>
      <c r="D131" t="str">
        <f t="shared" ref="D131:D194" si="4">IFERROR(VALUE(A131),A131)</f>
        <v>28 / 11C</v>
      </c>
      <c r="E131" t="b">
        <f t="shared" ref="E131:E194" si="5">ISTEXT(D131)</f>
        <v>1</v>
      </c>
    </row>
    <row r="132" spans="1:7" x14ac:dyDescent="0.25">
      <c r="A132" t="s">
        <v>372</v>
      </c>
      <c r="B132">
        <v>131</v>
      </c>
      <c r="D132" t="str">
        <f t="shared" si="4"/>
        <v>28,5 / 11,5C</v>
      </c>
      <c r="E132" t="b">
        <f t="shared" si="5"/>
        <v>1</v>
      </c>
    </row>
    <row r="133" spans="1:7" x14ac:dyDescent="0.25">
      <c r="A133" t="s">
        <v>188</v>
      </c>
      <c r="B133">
        <v>132</v>
      </c>
      <c r="D133" t="str">
        <f t="shared" si="4"/>
        <v>28/30</v>
      </c>
      <c r="E133" t="b">
        <f t="shared" si="5"/>
        <v>1</v>
      </c>
    </row>
    <row r="134" spans="1:7" x14ac:dyDescent="0.25">
      <c r="A134" t="s">
        <v>185</v>
      </c>
      <c r="B134">
        <v>133</v>
      </c>
      <c r="D134" t="str">
        <f t="shared" si="4"/>
        <v>28/32</v>
      </c>
      <c r="E134" t="b">
        <f t="shared" si="5"/>
        <v>1</v>
      </c>
    </row>
    <row r="135" spans="1:7" x14ac:dyDescent="0.25">
      <c r="A135" t="s">
        <v>373</v>
      </c>
      <c r="B135">
        <v>134</v>
      </c>
      <c r="D135" t="str">
        <f t="shared" si="4"/>
        <v>29,5 / 12C</v>
      </c>
      <c r="E135" t="b">
        <f t="shared" si="5"/>
        <v>1</v>
      </c>
    </row>
    <row r="136" spans="1:7" x14ac:dyDescent="0.25">
      <c r="A136" t="s">
        <v>138</v>
      </c>
      <c r="B136">
        <v>135</v>
      </c>
      <c r="D136" t="str">
        <f t="shared" si="4"/>
        <v>2X</v>
      </c>
      <c r="E136" t="b">
        <f t="shared" si="5"/>
        <v>1</v>
      </c>
      <c r="G136">
        <v>1</v>
      </c>
    </row>
    <row r="137" spans="1:7" x14ac:dyDescent="0.25">
      <c r="A137" t="s">
        <v>291</v>
      </c>
      <c r="B137">
        <v>136</v>
      </c>
      <c r="D137" t="str">
        <f t="shared" si="4"/>
        <v>2XL</v>
      </c>
      <c r="E137" t="b">
        <f t="shared" si="5"/>
        <v>1</v>
      </c>
      <c r="G137">
        <v>1</v>
      </c>
    </row>
    <row r="138" spans="1:7" x14ac:dyDescent="0.25">
      <c r="A138" t="s">
        <v>74</v>
      </c>
      <c r="B138">
        <v>137</v>
      </c>
      <c r="D138" t="str">
        <f t="shared" si="4"/>
        <v>2XS</v>
      </c>
      <c r="E138" t="b">
        <f t="shared" si="5"/>
        <v>1</v>
      </c>
      <c r="G138">
        <v>1</v>
      </c>
    </row>
    <row r="139" spans="1:7" x14ac:dyDescent="0.25">
      <c r="A139" t="s">
        <v>386</v>
      </c>
      <c r="B139">
        <v>138</v>
      </c>
      <c r="D139" t="str">
        <f t="shared" si="4"/>
        <v>3 (35-38)</v>
      </c>
      <c r="E139" t="b">
        <f t="shared" si="5"/>
        <v>1</v>
      </c>
    </row>
    <row r="140" spans="1:7" x14ac:dyDescent="0.25">
      <c r="A140" t="s">
        <v>306</v>
      </c>
      <c r="B140">
        <v>139</v>
      </c>
      <c r="D140" t="str">
        <f t="shared" si="4"/>
        <v>3,5</v>
      </c>
      <c r="E140" t="b">
        <f t="shared" si="5"/>
        <v>1</v>
      </c>
    </row>
    <row r="141" spans="1:7" x14ac:dyDescent="0.25">
      <c r="A141" t="s">
        <v>233</v>
      </c>
      <c r="B141">
        <v>140</v>
      </c>
      <c r="D141" t="str">
        <f t="shared" si="4"/>
        <v>3/H</v>
      </c>
      <c r="E141" t="b">
        <f t="shared" si="5"/>
        <v>1</v>
      </c>
      <c r="G141">
        <v>1</v>
      </c>
    </row>
    <row r="142" spans="1:7" x14ac:dyDescent="0.25">
      <c r="A142" t="s">
        <v>374</v>
      </c>
      <c r="B142">
        <v>141</v>
      </c>
      <c r="D142" t="str">
        <f t="shared" si="4"/>
        <v>30 / 12.5C</v>
      </c>
      <c r="E142" t="b">
        <f t="shared" si="5"/>
        <v>1</v>
      </c>
    </row>
    <row r="143" spans="1:7" x14ac:dyDescent="0.25">
      <c r="A143" t="s">
        <v>183</v>
      </c>
      <c r="B143">
        <v>142</v>
      </c>
      <c r="D143" t="str">
        <f t="shared" si="4"/>
        <v>30/30</v>
      </c>
      <c r="E143" t="b">
        <f t="shared" si="5"/>
        <v>1</v>
      </c>
    </row>
    <row r="144" spans="1:7" x14ac:dyDescent="0.25">
      <c r="A144" t="s">
        <v>189</v>
      </c>
      <c r="B144">
        <v>143</v>
      </c>
      <c r="D144" t="str">
        <f t="shared" si="4"/>
        <v>30/32</v>
      </c>
      <c r="E144" t="b">
        <f t="shared" si="5"/>
        <v>1</v>
      </c>
    </row>
    <row r="145" spans="1:5" x14ac:dyDescent="0.25">
      <c r="A145" t="s">
        <v>186</v>
      </c>
      <c r="B145">
        <v>144</v>
      </c>
      <c r="D145" t="str">
        <f t="shared" si="4"/>
        <v>30/34</v>
      </c>
      <c r="E145" t="b">
        <f t="shared" si="5"/>
        <v>1</v>
      </c>
    </row>
    <row r="146" spans="1:5" x14ac:dyDescent="0.25">
      <c r="A146" t="s">
        <v>375</v>
      </c>
      <c r="B146">
        <v>145</v>
      </c>
      <c r="D146" t="str">
        <f t="shared" si="4"/>
        <v>31 / 13C</v>
      </c>
      <c r="E146" t="b">
        <f t="shared" si="5"/>
        <v>1</v>
      </c>
    </row>
    <row r="147" spans="1:5" x14ac:dyDescent="0.25">
      <c r="A147" t="s">
        <v>376</v>
      </c>
      <c r="B147">
        <v>146</v>
      </c>
      <c r="D147" t="str">
        <f t="shared" si="4"/>
        <v>31,5 / 13,5C</v>
      </c>
      <c r="E147" t="b">
        <f t="shared" si="5"/>
        <v>1</v>
      </c>
    </row>
    <row r="148" spans="1:5" x14ac:dyDescent="0.25">
      <c r="A148" t="s">
        <v>82</v>
      </c>
      <c r="B148">
        <v>147</v>
      </c>
      <c r="D148" t="str">
        <f t="shared" si="4"/>
        <v>31-33</v>
      </c>
      <c r="E148" t="b">
        <f t="shared" si="5"/>
        <v>1</v>
      </c>
    </row>
    <row r="149" spans="1:5" x14ac:dyDescent="0.25">
      <c r="A149" t="s">
        <v>302</v>
      </c>
      <c r="B149">
        <v>148</v>
      </c>
      <c r="D149" t="str">
        <f t="shared" si="4"/>
        <v>31-34</v>
      </c>
      <c r="E149" t="b">
        <f t="shared" si="5"/>
        <v>1</v>
      </c>
    </row>
    <row r="150" spans="1:5" x14ac:dyDescent="0.25">
      <c r="A150" t="s">
        <v>45</v>
      </c>
      <c r="B150">
        <v>149</v>
      </c>
      <c r="D150" t="str">
        <f t="shared" si="4"/>
        <v>32 (UK 13.5)</v>
      </c>
      <c r="E150" t="b">
        <f t="shared" si="5"/>
        <v>1</v>
      </c>
    </row>
    <row r="151" spans="1:5" x14ac:dyDescent="0.25">
      <c r="A151" t="s">
        <v>336</v>
      </c>
      <c r="B151">
        <v>150</v>
      </c>
      <c r="D151" t="str">
        <f t="shared" si="4"/>
        <v>32 / 1Y</v>
      </c>
      <c r="E151" t="b">
        <f t="shared" si="5"/>
        <v>1</v>
      </c>
    </row>
    <row r="152" spans="1:5" x14ac:dyDescent="0.25">
      <c r="A152" t="s">
        <v>381</v>
      </c>
      <c r="B152">
        <v>151</v>
      </c>
      <c r="D152" t="str">
        <f t="shared" si="4"/>
        <v>32 Liter</v>
      </c>
      <c r="E152" t="b">
        <f t="shared" si="5"/>
        <v>1</v>
      </c>
    </row>
    <row r="153" spans="1:5" x14ac:dyDescent="0.25">
      <c r="A153" t="s">
        <v>194</v>
      </c>
      <c r="B153">
        <v>152</v>
      </c>
      <c r="D153" t="str">
        <f t="shared" si="4"/>
        <v>32/30</v>
      </c>
      <c r="E153" t="b">
        <f t="shared" si="5"/>
        <v>1</v>
      </c>
    </row>
    <row r="154" spans="1:5" x14ac:dyDescent="0.25">
      <c r="A154" t="s">
        <v>190</v>
      </c>
      <c r="B154">
        <v>153</v>
      </c>
      <c r="D154" t="str">
        <f t="shared" si="4"/>
        <v>32/32</v>
      </c>
      <c r="E154" t="b">
        <f t="shared" si="5"/>
        <v>1</v>
      </c>
    </row>
    <row r="155" spans="1:5" x14ac:dyDescent="0.25">
      <c r="A155" t="s">
        <v>191</v>
      </c>
      <c r="B155">
        <v>154</v>
      </c>
      <c r="D155" t="str">
        <f t="shared" si="4"/>
        <v>32/34</v>
      </c>
      <c r="E155" t="b">
        <f t="shared" si="5"/>
        <v>1</v>
      </c>
    </row>
    <row r="156" spans="1:5" x14ac:dyDescent="0.25">
      <c r="A156" t="s">
        <v>46</v>
      </c>
      <c r="B156">
        <v>155</v>
      </c>
      <c r="D156" t="str">
        <f t="shared" si="4"/>
        <v>33 (UK 1)</v>
      </c>
      <c r="E156" t="b">
        <f t="shared" si="5"/>
        <v>1</v>
      </c>
    </row>
    <row r="157" spans="1:5" x14ac:dyDescent="0.25">
      <c r="A157" t="s">
        <v>337</v>
      </c>
      <c r="B157">
        <v>156</v>
      </c>
      <c r="D157" t="str">
        <f t="shared" si="4"/>
        <v>33 / 1.5Y</v>
      </c>
      <c r="E157" t="b">
        <f t="shared" si="5"/>
        <v>1</v>
      </c>
    </row>
    <row r="158" spans="1:5" x14ac:dyDescent="0.25">
      <c r="A158" t="s">
        <v>365</v>
      </c>
      <c r="B158">
        <v>157</v>
      </c>
      <c r="D158" t="str">
        <f t="shared" si="4"/>
        <v>33,5/2Y</v>
      </c>
      <c r="E158" t="b">
        <f t="shared" si="5"/>
        <v>1</v>
      </c>
    </row>
    <row r="159" spans="1:5" x14ac:dyDescent="0.25">
      <c r="A159" t="s">
        <v>338</v>
      </c>
      <c r="B159">
        <v>158</v>
      </c>
      <c r="D159" t="str">
        <f t="shared" si="4"/>
        <v>33.5 / 2Y</v>
      </c>
      <c r="E159" t="b">
        <f t="shared" si="5"/>
        <v>1</v>
      </c>
    </row>
    <row r="160" spans="1:5" x14ac:dyDescent="0.25">
      <c r="A160" t="s">
        <v>180</v>
      </c>
      <c r="B160">
        <v>159</v>
      </c>
      <c r="D160" t="str">
        <f t="shared" si="4"/>
        <v>33/32</v>
      </c>
      <c r="E160" t="b">
        <f t="shared" si="5"/>
        <v>1</v>
      </c>
    </row>
    <row r="161" spans="1:5" x14ac:dyDescent="0.25">
      <c r="A161" t="s">
        <v>179</v>
      </c>
      <c r="B161">
        <v>160</v>
      </c>
      <c r="D161" t="str">
        <f t="shared" si="4"/>
        <v>33/34</v>
      </c>
      <c r="E161" t="b">
        <f t="shared" si="5"/>
        <v>1</v>
      </c>
    </row>
    <row r="162" spans="1:5" x14ac:dyDescent="0.25">
      <c r="A162" t="s">
        <v>47</v>
      </c>
      <c r="B162">
        <v>161</v>
      </c>
      <c r="D162" t="str">
        <f t="shared" si="4"/>
        <v>34 (UK 1.5)</v>
      </c>
      <c r="E162" t="b">
        <f t="shared" si="5"/>
        <v>1</v>
      </c>
    </row>
    <row r="163" spans="1:5" x14ac:dyDescent="0.25">
      <c r="A163" t="s">
        <v>339</v>
      </c>
      <c r="B163">
        <v>162</v>
      </c>
      <c r="D163" t="str">
        <f t="shared" si="4"/>
        <v>34 / 2.5Y</v>
      </c>
      <c r="E163" t="b">
        <f t="shared" si="5"/>
        <v>1</v>
      </c>
    </row>
    <row r="164" spans="1:5" x14ac:dyDescent="0.25">
      <c r="A164" t="s">
        <v>187</v>
      </c>
      <c r="B164">
        <v>163</v>
      </c>
      <c r="D164" t="str">
        <f t="shared" si="4"/>
        <v>34/32</v>
      </c>
      <c r="E164" t="b">
        <f t="shared" si="5"/>
        <v>1</v>
      </c>
    </row>
    <row r="165" spans="1:5" x14ac:dyDescent="0.25">
      <c r="A165" t="s">
        <v>181</v>
      </c>
      <c r="B165">
        <v>164</v>
      </c>
      <c r="D165" t="str">
        <f t="shared" si="4"/>
        <v>34/34</v>
      </c>
      <c r="E165" t="b">
        <f t="shared" si="5"/>
        <v>1</v>
      </c>
    </row>
    <row r="166" spans="1:5" x14ac:dyDescent="0.25">
      <c r="A166" t="s">
        <v>389</v>
      </c>
      <c r="B166">
        <v>165</v>
      </c>
      <c r="D166" t="str">
        <f t="shared" si="4"/>
        <v>34/36</v>
      </c>
      <c r="E166" t="b">
        <f t="shared" si="5"/>
        <v>1</v>
      </c>
    </row>
    <row r="167" spans="1:5" x14ac:dyDescent="0.25">
      <c r="A167" t="s">
        <v>83</v>
      </c>
      <c r="B167">
        <v>166</v>
      </c>
      <c r="D167" t="str">
        <f t="shared" si="4"/>
        <v>34-36</v>
      </c>
      <c r="E167" t="b">
        <f t="shared" si="5"/>
        <v>1</v>
      </c>
    </row>
    <row r="168" spans="1:5" x14ac:dyDescent="0.25">
      <c r="A168" t="s">
        <v>145</v>
      </c>
      <c r="B168">
        <v>167</v>
      </c>
      <c r="D168" t="str">
        <f t="shared" si="4"/>
        <v>34-AB</v>
      </c>
      <c r="E168" t="b">
        <f t="shared" si="5"/>
        <v>1</v>
      </c>
    </row>
    <row r="169" spans="1:5" x14ac:dyDescent="0.25">
      <c r="A169" t="s">
        <v>144</v>
      </c>
      <c r="B169">
        <v>168</v>
      </c>
      <c r="D169" t="str">
        <f t="shared" si="4"/>
        <v>34-CD</v>
      </c>
      <c r="E169" t="b">
        <f t="shared" si="5"/>
        <v>1</v>
      </c>
    </row>
    <row r="170" spans="1:5" x14ac:dyDescent="0.25">
      <c r="A170" t="s">
        <v>151</v>
      </c>
      <c r="B170">
        <v>169</v>
      </c>
      <c r="D170" t="str">
        <f t="shared" si="4"/>
        <v>34-EF</v>
      </c>
      <c r="E170" t="b">
        <f t="shared" si="5"/>
        <v>1</v>
      </c>
    </row>
    <row r="171" spans="1:5" x14ac:dyDescent="0.25">
      <c r="A171" t="s">
        <v>331</v>
      </c>
      <c r="B171">
        <v>170</v>
      </c>
      <c r="D171" t="str">
        <f t="shared" si="4"/>
        <v>34K</v>
      </c>
      <c r="E171" t="b">
        <f t="shared" si="5"/>
        <v>1</v>
      </c>
    </row>
    <row r="172" spans="1:5" x14ac:dyDescent="0.25">
      <c r="A172" t="s">
        <v>48</v>
      </c>
      <c r="B172">
        <v>171</v>
      </c>
      <c r="D172" t="str">
        <f t="shared" si="4"/>
        <v>35 (UK 2.5)</v>
      </c>
      <c r="E172" t="b">
        <f t="shared" si="5"/>
        <v>1</v>
      </c>
    </row>
    <row r="173" spans="1:5" x14ac:dyDescent="0.25">
      <c r="A173" t="s">
        <v>340</v>
      </c>
      <c r="B173">
        <v>172</v>
      </c>
      <c r="D173" t="str">
        <f t="shared" si="4"/>
        <v>35 / 3Y</v>
      </c>
      <c r="E173" t="b">
        <f t="shared" si="5"/>
        <v>1</v>
      </c>
    </row>
    <row r="174" spans="1:5" x14ac:dyDescent="0.25">
      <c r="A174" t="s">
        <v>76</v>
      </c>
      <c r="B174">
        <v>173</v>
      </c>
      <c r="D174" t="str">
        <f t="shared" si="4"/>
        <v>35,5 (UK 3)</v>
      </c>
      <c r="E174" t="b">
        <f t="shared" si="5"/>
        <v>1</v>
      </c>
    </row>
    <row r="175" spans="1:5" x14ac:dyDescent="0.25">
      <c r="A175" t="s">
        <v>366</v>
      </c>
      <c r="B175">
        <v>174</v>
      </c>
      <c r="D175" t="str">
        <f t="shared" si="4"/>
        <v>35,5/3,5Y</v>
      </c>
      <c r="E175" t="b">
        <f t="shared" si="5"/>
        <v>1</v>
      </c>
    </row>
    <row r="176" spans="1:5" x14ac:dyDescent="0.25">
      <c r="A176" t="s">
        <v>215</v>
      </c>
      <c r="B176">
        <v>175</v>
      </c>
      <c r="D176" t="str">
        <f t="shared" si="4"/>
        <v>3-5.5</v>
      </c>
      <c r="E176" t="b">
        <f t="shared" si="5"/>
        <v>1</v>
      </c>
    </row>
    <row r="177" spans="1:5" x14ac:dyDescent="0.25">
      <c r="A177" t="s">
        <v>39</v>
      </c>
      <c r="B177">
        <v>176</v>
      </c>
      <c r="D177" t="str">
        <f t="shared" si="4"/>
        <v>35.5 (UK 3)</v>
      </c>
      <c r="E177" t="b">
        <f t="shared" si="5"/>
        <v>1</v>
      </c>
    </row>
    <row r="178" spans="1:5" x14ac:dyDescent="0.25">
      <c r="A178" t="s">
        <v>341</v>
      </c>
      <c r="B178">
        <v>177</v>
      </c>
      <c r="D178" t="str">
        <f t="shared" si="4"/>
        <v>35.5 / 3.5Y</v>
      </c>
      <c r="E178" t="b">
        <f t="shared" si="5"/>
        <v>1</v>
      </c>
    </row>
    <row r="179" spans="1:5" x14ac:dyDescent="0.25">
      <c r="A179" t="s">
        <v>303</v>
      </c>
      <c r="B179">
        <v>178</v>
      </c>
      <c r="D179" t="str">
        <f t="shared" si="4"/>
        <v>35-38</v>
      </c>
      <c r="E179" t="b">
        <f t="shared" si="5"/>
        <v>1</v>
      </c>
    </row>
    <row r="180" spans="1:5" x14ac:dyDescent="0.25">
      <c r="A180" t="s">
        <v>75</v>
      </c>
      <c r="B180">
        <v>179</v>
      </c>
      <c r="D180" t="str">
        <f t="shared" si="4"/>
        <v>36 (UK 3,5)</v>
      </c>
      <c r="E180" t="b">
        <f t="shared" si="5"/>
        <v>1</v>
      </c>
    </row>
    <row r="181" spans="1:5" x14ac:dyDescent="0.25">
      <c r="A181" t="s">
        <v>40</v>
      </c>
      <c r="B181">
        <v>180</v>
      </c>
      <c r="D181" t="str">
        <f t="shared" si="4"/>
        <v>36 (UK 3.5)</v>
      </c>
      <c r="E181" t="b">
        <f t="shared" si="5"/>
        <v>1</v>
      </c>
    </row>
    <row r="182" spans="1:5" x14ac:dyDescent="0.25">
      <c r="A182" t="s">
        <v>342</v>
      </c>
      <c r="B182">
        <v>181</v>
      </c>
      <c r="D182" t="str">
        <f t="shared" si="4"/>
        <v>36 / 4Y</v>
      </c>
      <c r="E182" t="b">
        <f t="shared" si="5"/>
        <v>1</v>
      </c>
    </row>
    <row r="183" spans="1:5" x14ac:dyDescent="0.25">
      <c r="A183" t="s">
        <v>41</v>
      </c>
      <c r="B183">
        <v>182</v>
      </c>
      <c r="D183" t="str">
        <f t="shared" si="4"/>
        <v>36 2/3 (UK 4)</v>
      </c>
      <c r="E183" t="b">
        <f t="shared" si="5"/>
        <v>1</v>
      </c>
    </row>
    <row r="184" spans="1:5" x14ac:dyDescent="0.25">
      <c r="A184" t="s">
        <v>367</v>
      </c>
      <c r="B184">
        <v>183</v>
      </c>
      <c r="D184" t="str">
        <f t="shared" si="4"/>
        <v>36,5/4,5Y</v>
      </c>
      <c r="E184" t="b">
        <f t="shared" si="5"/>
        <v>1</v>
      </c>
    </row>
    <row r="185" spans="1:5" x14ac:dyDescent="0.25">
      <c r="A185" t="s">
        <v>343</v>
      </c>
      <c r="B185">
        <v>184</v>
      </c>
      <c r="D185" t="str">
        <f t="shared" si="4"/>
        <v>36.5 / 4.5Y</v>
      </c>
      <c r="E185" t="b">
        <f t="shared" si="5"/>
        <v>1</v>
      </c>
    </row>
    <row r="186" spans="1:5" x14ac:dyDescent="0.25">
      <c r="A186" t="s">
        <v>193</v>
      </c>
      <c r="B186">
        <v>185</v>
      </c>
      <c r="D186" t="str">
        <f t="shared" si="4"/>
        <v>36/32</v>
      </c>
      <c r="E186" t="b">
        <f t="shared" si="5"/>
        <v>1</v>
      </c>
    </row>
    <row r="187" spans="1:5" x14ac:dyDescent="0.25">
      <c r="A187" t="s">
        <v>182</v>
      </c>
      <c r="B187">
        <v>186</v>
      </c>
      <c r="D187" t="str">
        <f t="shared" si="4"/>
        <v>36/34</v>
      </c>
      <c r="E187" t="b">
        <f t="shared" si="5"/>
        <v>1</v>
      </c>
    </row>
    <row r="188" spans="1:5" x14ac:dyDescent="0.25">
      <c r="A188" t="s">
        <v>150</v>
      </c>
      <c r="B188">
        <v>187</v>
      </c>
      <c r="D188" t="str">
        <f t="shared" si="4"/>
        <v>36-AB</v>
      </c>
      <c r="E188" t="b">
        <f t="shared" si="5"/>
        <v>1</v>
      </c>
    </row>
    <row r="189" spans="1:5" x14ac:dyDescent="0.25">
      <c r="A189" t="s">
        <v>153</v>
      </c>
      <c r="B189">
        <v>188</v>
      </c>
      <c r="D189" t="str">
        <f t="shared" si="4"/>
        <v>36-CD</v>
      </c>
      <c r="E189" t="b">
        <f t="shared" si="5"/>
        <v>1</v>
      </c>
    </row>
    <row r="190" spans="1:5" x14ac:dyDescent="0.25">
      <c r="A190" t="s">
        <v>141</v>
      </c>
      <c r="B190">
        <v>189</v>
      </c>
      <c r="D190" t="str">
        <f t="shared" si="4"/>
        <v>36-EF</v>
      </c>
      <c r="E190" t="b">
        <f t="shared" si="5"/>
        <v>1</v>
      </c>
    </row>
    <row r="191" spans="1:5" x14ac:dyDescent="0.25">
      <c r="A191" t="s">
        <v>318</v>
      </c>
      <c r="B191">
        <v>190</v>
      </c>
      <c r="D191" t="str">
        <f t="shared" si="4"/>
        <v>36K</v>
      </c>
      <c r="E191" t="b">
        <f t="shared" si="5"/>
        <v>1</v>
      </c>
    </row>
    <row r="192" spans="1:5" x14ac:dyDescent="0.25">
      <c r="A192" t="s">
        <v>325</v>
      </c>
      <c r="B192">
        <v>191</v>
      </c>
      <c r="D192" t="str">
        <f t="shared" si="4"/>
        <v>36L</v>
      </c>
      <c r="E192" t="b">
        <f t="shared" si="5"/>
        <v>1</v>
      </c>
    </row>
    <row r="193" spans="1:5" x14ac:dyDescent="0.25">
      <c r="A193" t="s">
        <v>42</v>
      </c>
      <c r="B193">
        <v>192</v>
      </c>
      <c r="D193" t="str">
        <f t="shared" si="4"/>
        <v>37 1/3 (UK 4.5)</v>
      </c>
      <c r="E193" t="b">
        <f t="shared" si="5"/>
        <v>1</v>
      </c>
    </row>
    <row r="194" spans="1:5" x14ac:dyDescent="0.25">
      <c r="A194" t="s">
        <v>368</v>
      </c>
      <c r="B194">
        <v>193</v>
      </c>
      <c r="D194" t="str">
        <f t="shared" si="4"/>
        <v>37,5/5Y</v>
      </c>
      <c r="E194" t="b">
        <f t="shared" si="5"/>
        <v>1</v>
      </c>
    </row>
    <row r="195" spans="1:5" x14ac:dyDescent="0.25">
      <c r="A195" t="s">
        <v>344</v>
      </c>
      <c r="B195">
        <v>194</v>
      </c>
      <c r="D195" t="str">
        <f t="shared" ref="D195:D258" si="6">IFERROR(VALUE(A195),A195)</f>
        <v>37.5 / 5Y</v>
      </c>
      <c r="E195" t="b">
        <f t="shared" ref="E195:E258" si="7">ISTEXT(D195)</f>
        <v>1</v>
      </c>
    </row>
    <row r="196" spans="1:5" x14ac:dyDescent="0.25">
      <c r="A196" t="s">
        <v>84</v>
      </c>
      <c r="B196">
        <v>195</v>
      </c>
      <c r="D196" t="str">
        <f t="shared" si="6"/>
        <v>37-39</v>
      </c>
      <c r="E196" t="b">
        <f t="shared" si="7"/>
        <v>1</v>
      </c>
    </row>
    <row r="197" spans="1:5" x14ac:dyDescent="0.25">
      <c r="A197" t="s">
        <v>43</v>
      </c>
      <c r="B197">
        <v>196</v>
      </c>
      <c r="D197" t="str">
        <f t="shared" si="6"/>
        <v>38 (UK 5)</v>
      </c>
      <c r="E197" t="b">
        <f t="shared" si="7"/>
        <v>1</v>
      </c>
    </row>
    <row r="198" spans="1:5" x14ac:dyDescent="0.25">
      <c r="A198" t="s">
        <v>345</v>
      </c>
      <c r="B198">
        <v>197</v>
      </c>
      <c r="D198" t="str">
        <f t="shared" si="6"/>
        <v>38 / 5.5Y</v>
      </c>
      <c r="E198" t="b">
        <f t="shared" si="7"/>
        <v>1</v>
      </c>
    </row>
    <row r="199" spans="1:5" x14ac:dyDescent="0.25">
      <c r="A199" t="s">
        <v>44</v>
      </c>
      <c r="B199">
        <v>198</v>
      </c>
      <c r="D199" t="str">
        <f t="shared" si="6"/>
        <v>38 2/3 (UK 5.5)</v>
      </c>
      <c r="E199" t="b">
        <f t="shared" si="7"/>
        <v>1</v>
      </c>
    </row>
    <row r="200" spans="1:5" x14ac:dyDescent="0.25">
      <c r="A200" t="s">
        <v>346</v>
      </c>
      <c r="B200">
        <v>199</v>
      </c>
      <c r="D200" t="str">
        <f t="shared" si="6"/>
        <v>38,5/6Y</v>
      </c>
      <c r="E200" t="b">
        <f t="shared" si="7"/>
        <v>1</v>
      </c>
    </row>
    <row r="201" spans="1:5" x14ac:dyDescent="0.25">
      <c r="A201" t="s">
        <v>352</v>
      </c>
      <c r="B201">
        <v>200</v>
      </c>
      <c r="D201" t="str">
        <f t="shared" si="6"/>
        <v>38.5 / 6Y</v>
      </c>
      <c r="E201" t="b">
        <f t="shared" si="7"/>
        <v>1</v>
      </c>
    </row>
    <row r="202" spans="1:5" x14ac:dyDescent="0.25">
      <c r="A202" t="s">
        <v>178</v>
      </c>
      <c r="B202">
        <v>201</v>
      </c>
      <c r="D202" t="str">
        <f t="shared" si="6"/>
        <v>38/32</v>
      </c>
      <c r="E202" t="b">
        <f t="shared" si="7"/>
        <v>1</v>
      </c>
    </row>
    <row r="203" spans="1:5" x14ac:dyDescent="0.25">
      <c r="A203" t="s">
        <v>192</v>
      </c>
      <c r="B203">
        <v>202</v>
      </c>
      <c r="D203" t="str">
        <f t="shared" si="6"/>
        <v>38/34</v>
      </c>
      <c r="E203" t="b">
        <f t="shared" si="7"/>
        <v>1</v>
      </c>
    </row>
    <row r="204" spans="1:5" x14ac:dyDescent="0.25">
      <c r="A204" t="s">
        <v>390</v>
      </c>
      <c r="B204">
        <v>203</v>
      </c>
      <c r="D204" t="str">
        <f t="shared" si="6"/>
        <v>38/40</v>
      </c>
      <c r="E204" t="b">
        <f t="shared" si="7"/>
        <v>1</v>
      </c>
    </row>
    <row r="205" spans="1:5" x14ac:dyDescent="0.25">
      <c r="A205" t="s">
        <v>377</v>
      </c>
      <c r="B205">
        <v>204</v>
      </c>
      <c r="D205" t="str">
        <f t="shared" si="6"/>
        <v>38/5,5Y</v>
      </c>
      <c r="E205" t="b">
        <f t="shared" si="7"/>
        <v>1</v>
      </c>
    </row>
    <row r="206" spans="1:5" x14ac:dyDescent="0.25">
      <c r="A206" t="s">
        <v>262</v>
      </c>
      <c r="B206">
        <v>205</v>
      </c>
      <c r="D206" t="str">
        <f t="shared" si="6"/>
        <v>38-40</v>
      </c>
      <c r="E206" t="b">
        <f t="shared" si="7"/>
        <v>1</v>
      </c>
    </row>
    <row r="207" spans="1:5" x14ac:dyDescent="0.25">
      <c r="A207" t="s">
        <v>143</v>
      </c>
      <c r="B207">
        <v>206</v>
      </c>
      <c r="D207" t="str">
        <f t="shared" si="6"/>
        <v>38-AB</v>
      </c>
      <c r="E207" t="b">
        <f t="shared" si="7"/>
        <v>1</v>
      </c>
    </row>
    <row r="208" spans="1:5" x14ac:dyDescent="0.25">
      <c r="A208" t="s">
        <v>146</v>
      </c>
      <c r="B208">
        <v>207</v>
      </c>
      <c r="D208" t="str">
        <f t="shared" si="6"/>
        <v>38-CD</v>
      </c>
      <c r="E208" t="b">
        <f t="shared" si="7"/>
        <v>1</v>
      </c>
    </row>
    <row r="209" spans="1:7" x14ac:dyDescent="0.25">
      <c r="A209" t="s">
        <v>147</v>
      </c>
      <c r="B209">
        <v>208</v>
      </c>
      <c r="D209" t="str">
        <f t="shared" si="6"/>
        <v>38-EF</v>
      </c>
      <c r="E209" t="b">
        <f t="shared" si="7"/>
        <v>1</v>
      </c>
    </row>
    <row r="210" spans="1:7" x14ac:dyDescent="0.25">
      <c r="A210" t="s">
        <v>319</v>
      </c>
      <c r="B210">
        <v>209</v>
      </c>
      <c r="D210" t="str">
        <f t="shared" si="6"/>
        <v>38K</v>
      </c>
      <c r="E210" t="b">
        <f t="shared" si="7"/>
        <v>1</v>
      </c>
    </row>
    <row r="211" spans="1:7" x14ac:dyDescent="0.25">
      <c r="A211" t="s">
        <v>326</v>
      </c>
      <c r="B211">
        <v>210</v>
      </c>
      <c r="D211" t="str">
        <f t="shared" si="6"/>
        <v>38L</v>
      </c>
      <c r="E211" t="b">
        <f t="shared" si="7"/>
        <v>1</v>
      </c>
    </row>
    <row r="212" spans="1:7" x14ac:dyDescent="0.25">
      <c r="A212" t="s">
        <v>353</v>
      </c>
      <c r="B212">
        <v>211</v>
      </c>
      <c r="D212" t="str">
        <f t="shared" si="6"/>
        <v>39 / US 6.5</v>
      </c>
      <c r="E212" t="b">
        <f t="shared" si="7"/>
        <v>1</v>
      </c>
    </row>
    <row r="213" spans="1:7" x14ac:dyDescent="0.25">
      <c r="A213" t="s">
        <v>5</v>
      </c>
      <c r="B213">
        <v>212</v>
      </c>
      <c r="D213" t="str">
        <f t="shared" si="6"/>
        <v>39 1/3 (UK 6)</v>
      </c>
      <c r="E213" t="b">
        <f t="shared" si="7"/>
        <v>1</v>
      </c>
    </row>
    <row r="214" spans="1:7" x14ac:dyDescent="0.25">
      <c r="A214" t="s">
        <v>80</v>
      </c>
      <c r="B214">
        <v>213</v>
      </c>
      <c r="D214" t="str">
        <f t="shared" si="6"/>
        <v>39.5L</v>
      </c>
      <c r="E214" t="b">
        <f t="shared" si="7"/>
        <v>1</v>
      </c>
    </row>
    <row r="215" spans="1:7" x14ac:dyDescent="0.25">
      <c r="A215" t="s">
        <v>304</v>
      </c>
      <c r="B215">
        <v>214</v>
      </c>
      <c r="D215" t="str">
        <f t="shared" si="6"/>
        <v>39-42</v>
      </c>
      <c r="E215" t="b">
        <f t="shared" si="7"/>
        <v>1</v>
      </c>
    </row>
    <row r="216" spans="1:7" x14ac:dyDescent="0.25">
      <c r="A216" t="s">
        <v>140</v>
      </c>
      <c r="B216">
        <v>215</v>
      </c>
      <c r="D216" t="str">
        <f t="shared" si="6"/>
        <v>3X</v>
      </c>
      <c r="E216" t="b">
        <f t="shared" si="7"/>
        <v>1</v>
      </c>
      <c r="G216">
        <v>1</v>
      </c>
    </row>
    <row r="217" spans="1:7" x14ac:dyDescent="0.25">
      <c r="A217" t="s">
        <v>33</v>
      </c>
      <c r="B217">
        <v>216</v>
      </c>
      <c r="D217" t="str">
        <f t="shared" si="6"/>
        <v>3XL</v>
      </c>
      <c r="E217" t="b">
        <f t="shared" si="7"/>
        <v>1</v>
      </c>
      <c r="G217">
        <v>1</v>
      </c>
    </row>
    <row r="218" spans="1:7" x14ac:dyDescent="0.25">
      <c r="A218" t="s">
        <v>213</v>
      </c>
      <c r="B218">
        <v>217</v>
      </c>
      <c r="D218" t="str">
        <f t="shared" si="6"/>
        <v>3XL/L</v>
      </c>
      <c r="E218" t="b">
        <f t="shared" si="7"/>
        <v>1</v>
      </c>
      <c r="G218">
        <v>1</v>
      </c>
    </row>
    <row r="219" spans="1:7" x14ac:dyDescent="0.25">
      <c r="A219" t="s">
        <v>265</v>
      </c>
      <c r="B219">
        <v>218</v>
      </c>
      <c r="D219" t="str">
        <f t="shared" si="6"/>
        <v>3XS</v>
      </c>
      <c r="E219" t="b">
        <f t="shared" si="7"/>
        <v>1</v>
      </c>
      <c r="G219">
        <v>1</v>
      </c>
    </row>
    <row r="220" spans="1:7" x14ac:dyDescent="0.25">
      <c r="A220" t="s">
        <v>57</v>
      </c>
      <c r="B220">
        <v>219</v>
      </c>
      <c r="D220" t="str">
        <f t="shared" si="6"/>
        <v>4-</v>
      </c>
      <c r="E220" t="b">
        <f t="shared" si="7"/>
        <v>1</v>
      </c>
    </row>
    <row r="221" spans="1:7" x14ac:dyDescent="0.25">
      <c r="A221" t="s">
        <v>387</v>
      </c>
      <c r="B221">
        <v>220</v>
      </c>
      <c r="D221" t="str">
        <f t="shared" si="6"/>
        <v>4 (39-42)</v>
      </c>
      <c r="E221" t="b">
        <f t="shared" si="7"/>
        <v>1</v>
      </c>
    </row>
    <row r="222" spans="1:7" x14ac:dyDescent="0.25">
      <c r="A222" t="s">
        <v>307</v>
      </c>
      <c r="B222">
        <v>221</v>
      </c>
      <c r="D222" t="str">
        <f t="shared" si="6"/>
        <v>4,5</v>
      </c>
      <c r="E222" t="b">
        <f t="shared" si="7"/>
        <v>1</v>
      </c>
    </row>
    <row r="223" spans="1:7" x14ac:dyDescent="0.25">
      <c r="A223" t="s">
        <v>231</v>
      </c>
      <c r="B223">
        <v>222</v>
      </c>
      <c r="D223" t="str">
        <f t="shared" si="6"/>
        <v>4/H</v>
      </c>
      <c r="E223" t="b">
        <f t="shared" si="7"/>
        <v>1</v>
      </c>
    </row>
    <row r="224" spans="1:7" x14ac:dyDescent="0.25">
      <c r="A224" t="s">
        <v>6</v>
      </c>
      <c r="B224">
        <v>223</v>
      </c>
      <c r="D224" t="str">
        <f t="shared" si="6"/>
        <v>40 (UK 6,5)</v>
      </c>
      <c r="E224" t="b">
        <f t="shared" si="7"/>
        <v>1</v>
      </c>
    </row>
    <row r="225" spans="1:5" x14ac:dyDescent="0.25">
      <c r="A225" t="s">
        <v>31</v>
      </c>
      <c r="B225">
        <v>224</v>
      </c>
      <c r="D225" t="str">
        <f t="shared" si="6"/>
        <v>40 (UK 6.5)</v>
      </c>
      <c r="E225" t="b">
        <f t="shared" si="7"/>
        <v>1</v>
      </c>
    </row>
    <row r="226" spans="1:5" x14ac:dyDescent="0.25">
      <c r="A226" t="s">
        <v>354</v>
      </c>
      <c r="B226">
        <v>225</v>
      </c>
      <c r="D226" t="str">
        <f t="shared" si="6"/>
        <v>40 / US 7</v>
      </c>
      <c r="E226" t="b">
        <f t="shared" si="7"/>
        <v>1</v>
      </c>
    </row>
    <row r="227" spans="1:5" x14ac:dyDescent="0.25">
      <c r="A227" t="s">
        <v>7</v>
      </c>
      <c r="B227">
        <v>226</v>
      </c>
      <c r="D227" t="str">
        <f t="shared" si="6"/>
        <v>40 2/3 (UK 7)</v>
      </c>
      <c r="E227" t="b">
        <f t="shared" si="7"/>
        <v>1</v>
      </c>
    </row>
    <row r="228" spans="1:5" x14ac:dyDescent="0.25">
      <c r="A228" t="s">
        <v>378</v>
      </c>
      <c r="B228">
        <v>227</v>
      </c>
      <c r="D228" t="str">
        <f t="shared" si="6"/>
        <v>40,5 / US 7,5</v>
      </c>
      <c r="E228" t="b">
        <f t="shared" si="7"/>
        <v>1</v>
      </c>
    </row>
    <row r="229" spans="1:5" x14ac:dyDescent="0.25">
      <c r="A229" t="s">
        <v>355</v>
      </c>
      <c r="B229">
        <v>228</v>
      </c>
      <c r="D229" t="str">
        <f t="shared" si="6"/>
        <v>40.5 / US 7.5</v>
      </c>
      <c r="E229" t="b">
        <f t="shared" si="7"/>
        <v>1</v>
      </c>
    </row>
    <row r="230" spans="1:5" x14ac:dyDescent="0.25">
      <c r="A230" t="s">
        <v>177</v>
      </c>
      <c r="B230">
        <v>229</v>
      </c>
      <c r="D230" t="str">
        <f t="shared" si="6"/>
        <v>40/34</v>
      </c>
      <c r="E230" t="b">
        <f t="shared" si="7"/>
        <v>1</v>
      </c>
    </row>
    <row r="231" spans="1:5" x14ac:dyDescent="0.25">
      <c r="A231" t="s">
        <v>184</v>
      </c>
      <c r="B231">
        <v>230</v>
      </c>
      <c r="D231" t="str">
        <f t="shared" si="6"/>
        <v>40/36</v>
      </c>
      <c r="E231" t="b">
        <f t="shared" si="7"/>
        <v>1</v>
      </c>
    </row>
    <row r="232" spans="1:5" x14ac:dyDescent="0.25">
      <c r="A232" t="s">
        <v>85</v>
      </c>
      <c r="B232">
        <v>231</v>
      </c>
      <c r="D232" t="str">
        <f t="shared" si="6"/>
        <v>40-42</v>
      </c>
      <c r="E232" t="b">
        <f t="shared" si="7"/>
        <v>1</v>
      </c>
    </row>
    <row r="233" spans="1:5" x14ac:dyDescent="0.25">
      <c r="A233" t="s">
        <v>294</v>
      </c>
      <c r="B233">
        <v>232</v>
      </c>
      <c r="D233" t="str">
        <f t="shared" si="6"/>
        <v>40-52</v>
      </c>
      <c r="E233" t="b">
        <f t="shared" si="7"/>
        <v>1</v>
      </c>
    </row>
    <row r="234" spans="1:5" x14ac:dyDescent="0.25">
      <c r="A234" t="s">
        <v>149</v>
      </c>
      <c r="B234">
        <v>233</v>
      </c>
      <c r="D234" t="str">
        <f t="shared" si="6"/>
        <v>40-AB</v>
      </c>
      <c r="E234" t="b">
        <f t="shared" si="7"/>
        <v>1</v>
      </c>
    </row>
    <row r="235" spans="1:5" x14ac:dyDescent="0.25">
      <c r="A235" t="s">
        <v>148</v>
      </c>
      <c r="B235">
        <v>234</v>
      </c>
      <c r="D235" t="str">
        <f t="shared" si="6"/>
        <v>40-CD</v>
      </c>
      <c r="E235" t="b">
        <f t="shared" si="7"/>
        <v>1</v>
      </c>
    </row>
    <row r="236" spans="1:5" x14ac:dyDescent="0.25">
      <c r="A236" t="s">
        <v>155</v>
      </c>
      <c r="B236">
        <v>235</v>
      </c>
      <c r="D236" t="str">
        <f t="shared" si="6"/>
        <v>40-EF</v>
      </c>
      <c r="E236" t="b">
        <f t="shared" si="7"/>
        <v>1</v>
      </c>
    </row>
    <row r="237" spans="1:5" x14ac:dyDescent="0.25">
      <c r="A237" t="s">
        <v>320</v>
      </c>
      <c r="B237">
        <v>236</v>
      </c>
      <c r="D237" t="str">
        <f t="shared" si="6"/>
        <v>40K</v>
      </c>
      <c r="E237" t="b">
        <f t="shared" si="7"/>
        <v>1</v>
      </c>
    </row>
    <row r="238" spans="1:5" x14ac:dyDescent="0.25">
      <c r="A238" t="s">
        <v>327</v>
      </c>
      <c r="B238">
        <v>237</v>
      </c>
      <c r="D238" t="str">
        <f t="shared" si="6"/>
        <v>40L</v>
      </c>
      <c r="E238" t="b">
        <f t="shared" si="7"/>
        <v>1</v>
      </c>
    </row>
    <row r="239" spans="1:5" x14ac:dyDescent="0.25">
      <c r="A239" t="s">
        <v>356</v>
      </c>
      <c r="B239">
        <v>238</v>
      </c>
      <c r="D239" t="str">
        <f t="shared" si="6"/>
        <v>41 / US 8</v>
      </c>
      <c r="E239" t="b">
        <f t="shared" si="7"/>
        <v>1</v>
      </c>
    </row>
    <row r="240" spans="1:5" x14ac:dyDescent="0.25">
      <c r="A240" t="s">
        <v>8</v>
      </c>
      <c r="B240">
        <v>239</v>
      </c>
      <c r="D240" t="str">
        <f t="shared" si="6"/>
        <v>41 1/3 (UK 7.5)</v>
      </c>
      <c r="E240" t="b">
        <f t="shared" si="7"/>
        <v>1</v>
      </c>
    </row>
    <row r="241" spans="1:5" x14ac:dyDescent="0.25">
      <c r="A241" t="s">
        <v>20</v>
      </c>
      <c r="B241">
        <v>240</v>
      </c>
      <c r="D241" t="str">
        <f t="shared" si="6"/>
        <v>41 1/3 (UK7.5)</v>
      </c>
      <c r="E241" t="b">
        <f t="shared" si="7"/>
        <v>1</v>
      </c>
    </row>
    <row r="242" spans="1:5" x14ac:dyDescent="0.25">
      <c r="A242" t="s">
        <v>9</v>
      </c>
      <c r="B242">
        <v>241</v>
      </c>
      <c r="D242" t="str">
        <f t="shared" si="6"/>
        <v>42 (UK 8)</v>
      </c>
      <c r="E242" t="b">
        <f t="shared" si="7"/>
        <v>1</v>
      </c>
    </row>
    <row r="243" spans="1:5" x14ac:dyDescent="0.25">
      <c r="A243" t="s">
        <v>357</v>
      </c>
      <c r="B243">
        <v>242</v>
      </c>
      <c r="D243" t="str">
        <f t="shared" si="6"/>
        <v>42 / US 8.5</v>
      </c>
      <c r="E243" t="b">
        <f t="shared" si="7"/>
        <v>1</v>
      </c>
    </row>
    <row r="244" spans="1:5" x14ac:dyDescent="0.25">
      <c r="A244" t="s">
        <v>10</v>
      </c>
      <c r="B244">
        <v>243</v>
      </c>
      <c r="D244" t="str">
        <f t="shared" si="6"/>
        <v>42 2/3 (UK 8.5)</v>
      </c>
      <c r="E244" t="b">
        <f t="shared" si="7"/>
        <v>1</v>
      </c>
    </row>
    <row r="245" spans="1:5" x14ac:dyDescent="0.25">
      <c r="A245" t="s">
        <v>358</v>
      </c>
      <c r="B245">
        <v>244</v>
      </c>
      <c r="D245" t="str">
        <f t="shared" si="6"/>
        <v>42,5 / US 9</v>
      </c>
      <c r="E245" t="b">
        <f t="shared" si="7"/>
        <v>1</v>
      </c>
    </row>
    <row r="246" spans="1:5" x14ac:dyDescent="0.25">
      <c r="A246" t="s">
        <v>17</v>
      </c>
      <c r="B246">
        <v>245</v>
      </c>
      <c r="D246" t="str">
        <f t="shared" si="6"/>
        <v>42.5 (UK 8.5)</v>
      </c>
      <c r="E246" t="b">
        <f t="shared" si="7"/>
        <v>1</v>
      </c>
    </row>
    <row r="247" spans="1:5" x14ac:dyDescent="0.25">
      <c r="A247" t="s">
        <v>391</v>
      </c>
      <c r="B247">
        <v>246</v>
      </c>
      <c r="D247" t="str">
        <f t="shared" si="6"/>
        <v>42/44</v>
      </c>
      <c r="E247" t="b">
        <f t="shared" si="7"/>
        <v>1</v>
      </c>
    </row>
    <row r="248" spans="1:5" x14ac:dyDescent="0.25">
      <c r="A248" t="s">
        <v>263</v>
      </c>
      <c r="B248">
        <v>247</v>
      </c>
      <c r="D248" t="str">
        <f t="shared" si="6"/>
        <v>42-44</v>
      </c>
      <c r="E248" t="b">
        <f t="shared" si="7"/>
        <v>1</v>
      </c>
    </row>
    <row r="249" spans="1:5" x14ac:dyDescent="0.25">
      <c r="A249" t="s">
        <v>154</v>
      </c>
      <c r="B249">
        <v>248</v>
      </c>
      <c r="D249" t="str">
        <f t="shared" si="6"/>
        <v>42-AB</v>
      </c>
      <c r="E249" t="b">
        <f t="shared" si="7"/>
        <v>1</v>
      </c>
    </row>
    <row r="250" spans="1:5" x14ac:dyDescent="0.25">
      <c r="A250" t="s">
        <v>152</v>
      </c>
      <c r="B250">
        <v>249</v>
      </c>
      <c r="D250" t="str">
        <f t="shared" si="6"/>
        <v>42-CD</v>
      </c>
      <c r="E250" t="b">
        <f t="shared" si="7"/>
        <v>1</v>
      </c>
    </row>
    <row r="251" spans="1:5" x14ac:dyDescent="0.25">
      <c r="A251" t="s">
        <v>142</v>
      </c>
      <c r="B251">
        <v>250</v>
      </c>
      <c r="D251" t="str">
        <f t="shared" si="6"/>
        <v>42-EF</v>
      </c>
      <c r="E251" t="b">
        <f t="shared" si="7"/>
        <v>1</v>
      </c>
    </row>
    <row r="252" spans="1:5" x14ac:dyDescent="0.25">
      <c r="A252" t="s">
        <v>321</v>
      </c>
      <c r="B252">
        <v>251</v>
      </c>
      <c r="D252" t="str">
        <f t="shared" si="6"/>
        <v>42K</v>
      </c>
      <c r="E252" t="b">
        <f t="shared" si="7"/>
        <v>1</v>
      </c>
    </row>
    <row r="253" spans="1:5" x14ac:dyDescent="0.25">
      <c r="A253" t="s">
        <v>328</v>
      </c>
      <c r="B253">
        <v>252</v>
      </c>
      <c r="D253" t="str">
        <f t="shared" si="6"/>
        <v>42L</v>
      </c>
      <c r="E253" t="b">
        <f t="shared" si="7"/>
        <v>1</v>
      </c>
    </row>
    <row r="254" spans="1:5" x14ac:dyDescent="0.25">
      <c r="A254" t="s">
        <v>18</v>
      </c>
      <c r="B254">
        <v>253</v>
      </c>
      <c r="D254" t="str">
        <f t="shared" si="6"/>
        <v>43 (UK 9)</v>
      </c>
      <c r="E254" t="b">
        <f t="shared" si="7"/>
        <v>1</v>
      </c>
    </row>
    <row r="255" spans="1:5" x14ac:dyDescent="0.25">
      <c r="A255" t="s">
        <v>359</v>
      </c>
      <c r="B255">
        <v>254</v>
      </c>
      <c r="D255" t="str">
        <f t="shared" si="6"/>
        <v>43 / US 9.5</v>
      </c>
      <c r="E255" t="b">
        <f t="shared" si="7"/>
        <v>1</v>
      </c>
    </row>
    <row r="256" spans="1:5" x14ac:dyDescent="0.25">
      <c r="A256" t="s">
        <v>11</v>
      </c>
      <c r="B256">
        <v>255</v>
      </c>
      <c r="D256" t="str">
        <f t="shared" si="6"/>
        <v>43 1/3 (UK 9)</v>
      </c>
      <c r="E256" t="b">
        <f t="shared" si="7"/>
        <v>1</v>
      </c>
    </row>
    <row r="257" spans="1:5" x14ac:dyDescent="0.25">
      <c r="A257" t="s">
        <v>86</v>
      </c>
      <c r="B257">
        <v>256</v>
      </c>
      <c r="D257" t="str">
        <f t="shared" si="6"/>
        <v>43-45</v>
      </c>
      <c r="E257" t="b">
        <f t="shared" si="7"/>
        <v>1</v>
      </c>
    </row>
    <row r="258" spans="1:5" x14ac:dyDescent="0.25">
      <c r="A258" t="s">
        <v>332</v>
      </c>
      <c r="B258">
        <v>257</v>
      </c>
      <c r="D258" t="str">
        <f t="shared" si="6"/>
        <v>43-46</v>
      </c>
      <c r="E258" t="b">
        <f t="shared" si="7"/>
        <v>1</v>
      </c>
    </row>
    <row r="259" spans="1:5" x14ac:dyDescent="0.25">
      <c r="A259" t="s">
        <v>12</v>
      </c>
      <c r="B259">
        <v>258</v>
      </c>
      <c r="D259" t="str">
        <f t="shared" ref="D259:D322" si="8">IFERROR(VALUE(A259),A259)</f>
        <v>44 (UK 9.5)</v>
      </c>
      <c r="E259" t="b">
        <f t="shared" ref="E259:E322" si="9">ISTEXT(D259)</f>
        <v>1</v>
      </c>
    </row>
    <row r="260" spans="1:5" x14ac:dyDescent="0.25">
      <c r="A260" t="s">
        <v>360</v>
      </c>
      <c r="B260">
        <v>259</v>
      </c>
      <c r="D260" t="str">
        <f t="shared" si="8"/>
        <v>44 / US 10</v>
      </c>
      <c r="E260" t="b">
        <f t="shared" si="9"/>
        <v>1</v>
      </c>
    </row>
    <row r="261" spans="1:5" x14ac:dyDescent="0.25">
      <c r="A261" t="s">
        <v>13</v>
      </c>
      <c r="B261">
        <v>260</v>
      </c>
      <c r="D261" t="str">
        <f t="shared" si="8"/>
        <v>44 2/3 (UK 10)</v>
      </c>
      <c r="E261" t="b">
        <f t="shared" si="9"/>
        <v>1</v>
      </c>
    </row>
    <row r="262" spans="1:5" x14ac:dyDescent="0.25">
      <c r="A262" t="s">
        <v>78</v>
      </c>
      <c r="B262">
        <v>261</v>
      </c>
      <c r="D262" t="str">
        <f t="shared" si="8"/>
        <v>44 2/3 (UK10)</v>
      </c>
      <c r="E262" t="b">
        <f t="shared" si="9"/>
        <v>1</v>
      </c>
    </row>
    <row r="263" spans="1:5" x14ac:dyDescent="0.25">
      <c r="A263" t="s">
        <v>404</v>
      </c>
      <c r="B263">
        <v>262</v>
      </c>
      <c r="D263" t="str">
        <f t="shared" si="8"/>
        <v>44 x 33 cm (LxB)</v>
      </c>
      <c r="E263" t="b">
        <f t="shared" si="9"/>
        <v>1</v>
      </c>
    </row>
    <row r="264" spans="1:5" x14ac:dyDescent="0.25">
      <c r="A264" t="s">
        <v>361</v>
      </c>
      <c r="B264">
        <v>263</v>
      </c>
      <c r="D264" t="str">
        <f t="shared" si="8"/>
        <v>44,5/ US 10,5</v>
      </c>
      <c r="E264" t="b">
        <f t="shared" si="9"/>
        <v>1</v>
      </c>
    </row>
    <row r="265" spans="1:5" x14ac:dyDescent="0.25">
      <c r="A265" t="s">
        <v>22</v>
      </c>
      <c r="B265">
        <v>264</v>
      </c>
      <c r="D265" t="str">
        <f t="shared" si="8"/>
        <v>44.5 (UK 10)</v>
      </c>
      <c r="E265" t="b">
        <f t="shared" si="9"/>
        <v>1</v>
      </c>
    </row>
    <row r="266" spans="1:5" x14ac:dyDescent="0.25">
      <c r="A266" t="s">
        <v>379</v>
      </c>
      <c r="B266">
        <v>265</v>
      </c>
      <c r="D266" t="str">
        <f t="shared" si="8"/>
        <v>44.5 / US 10.5</v>
      </c>
      <c r="E266" t="b">
        <f t="shared" si="9"/>
        <v>1</v>
      </c>
    </row>
    <row r="267" spans="1:5" x14ac:dyDescent="0.25">
      <c r="A267" t="s">
        <v>322</v>
      </c>
      <c r="B267">
        <v>266</v>
      </c>
      <c r="D267" t="str">
        <f t="shared" si="8"/>
        <v>44K</v>
      </c>
      <c r="E267" t="b">
        <f t="shared" si="9"/>
        <v>1</v>
      </c>
    </row>
    <row r="268" spans="1:5" x14ac:dyDescent="0.25">
      <c r="A268" t="s">
        <v>329</v>
      </c>
      <c r="B268">
        <v>267</v>
      </c>
      <c r="D268" t="str">
        <f t="shared" si="8"/>
        <v>44L</v>
      </c>
      <c r="E268" t="b">
        <f t="shared" si="9"/>
        <v>1</v>
      </c>
    </row>
    <row r="269" spans="1:5" x14ac:dyDescent="0.25">
      <c r="A269" t="s">
        <v>362</v>
      </c>
      <c r="B269">
        <v>268</v>
      </c>
      <c r="D269" t="str">
        <f t="shared" si="8"/>
        <v>45 / US 11</v>
      </c>
      <c r="E269" t="b">
        <f t="shared" si="9"/>
        <v>1</v>
      </c>
    </row>
    <row r="270" spans="1:5" x14ac:dyDescent="0.25">
      <c r="A270" t="s">
        <v>19</v>
      </c>
      <c r="B270">
        <v>269</v>
      </c>
      <c r="D270" t="str">
        <f t="shared" si="8"/>
        <v>45 1/3 (UK 10.5</v>
      </c>
      <c r="E270" t="b">
        <f t="shared" si="9"/>
        <v>1</v>
      </c>
    </row>
    <row r="271" spans="1:5" x14ac:dyDescent="0.25">
      <c r="A271" t="s">
        <v>32</v>
      </c>
      <c r="B271">
        <v>270</v>
      </c>
      <c r="D271" t="str">
        <f t="shared" si="8"/>
        <v>45 1/3 (UK 10.5)</v>
      </c>
      <c r="E271" t="b">
        <f t="shared" si="9"/>
        <v>1</v>
      </c>
    </row>
    <row r="272" spans="1:5" x14ac:dyDescent="0.25">
      <c r="A272" t="s">
        <v>14</v>
      </c>
      <c r="B272">
        <v>271</v>
      </c>
      <c r="D272" t="str">
        <f t="shared" si="8"/>
        <v>45 1/3 (UK10.5)</v>
      </c>
      <c r="E272" t="b">
        <f t="shared" si="9"/>
        <v>1</v>
      </c>
    </row>
    <row r="273" spans="1:5" x14ac:dyDescent="0.25">
      <c r="A273" t="s">
        <v>363</v>
      </c>
      <c r="B273">
        <v>272</v>
      </c>
      <c r="D273" t="str">
        <f t="shared" si="8"/>
        <v>45,5 / US 11,5</v>
      </c>
      <c r="E273" t="b">
        <f t="shared" si="9"/>
        <v>1</v>
      </c>
    </row>
    <row r="274" spans="1:5" x14ac:dyDescent="0.25">
      <c r="A274" t="s">
        <v>15</v>
      </c>
      <c r="B274">
        <v>273</v>
      </c>
      <c r="D274" t="str">
        <f t="shared" si="8"/>
        <v>46 (UK 11)</v>
      </c>
      <c r="E274" t="b">
        <f t="shared" si="9"/>
        <v>1</v>
      </c>
    </row>
    <row r="275" spans="1:5" x14ac:dyDescent="0.25">
      <c r="A275" t="s">
        <v>21</v>
      </c>
      <c r="B275">
        <v>274</v>
      </c>
      <c r="D275" t="str">
        <f t="shared" si="8"/>
        <v>46 (UK11)</v>
      </c>
      <c r="E275" t="b">
        <f t="shared" si="9"/>
        <v>1</v>
      </c>
    </row>
    <row r="276" spans="1:5" x14ac:dyDescent="0.25">
      <c r="A276" t="s">
        <v>364</v>
      </c>
      <c r="B276">
        <v>275</v>
      </c>
      <c r="D276" t="str">
        <f t="shared" si="8"/>
        <v>46 / US 12</v>
      </c>
      <c r="E276" t="b">
        <f t="shared" si="9"/>
        <v>1</v>
      </c>
    </row>
    <row r="277" spans="1:5" x14ac:dyDescent="0.25">
      <c r="A277" t="s">
        <v>16</v>
      </c>
      <c r="B277">
        <v>276</v>
      </c>
      <c r="D277" t="str">
        <f t="shared" si="8"/>
        <v>46 2/3 (UK 11.5)</v>
      </c>
      <c r="E277" t="b">
        <f t="shared" si="9"/>
        <v>1</v>
      </c>
    </row>
    <row r="278" spans="1:5" x14ac:dyDescent="0.25">
      <c r="A278" t="s">
        <v>87</v>
      </c>
      <c r="B278">
        <v>277</v>
      </c>
      <c r="D278" t="str">
        <f t="shared" si="8"/>
        <v>46-48</v>
      </c>
      <c r="E278" t="b">
        <f t="shared" si="9"/>
        <v>1</v>
      </c>
    </row>
    <row r="279" spans="1:5" x14ac:dyDescent="0.25">
      <c r="A279" t="s">
        <v>323</v>
      </c>
      <c r="B279">
        <v>278</v>
      </c>
      <c r="D279" t="str">
        <f t="shared" si="8"/>
        <v>46K</v>
      </c>
      <c r="E279" t="b">
        <f t="shared" si="9"/>
        <v>1</v>
      </c>
    </row>
    <row r="280" spans="1:5" x14ac:dyDescent="0.25">
      <c r="A280" t="s">
        <v>330</v>
      </c>
      <c r="B280">
        <v>279</v>
      </c>
      <c r="D280" t="str">
        <f t="shared" si="8"/>
        <v>46L</v>
      </c>
      <c r="E280" t="b">
        <f t="shared" si="9"/>
        <v>1</v>
      </c>
    </row>
    <row r="281" spans="1:5" x14ac:dyDescent="0.25">
      <c r="A281" t="s">
        <v>69</v>
      </c>
      <c r="B281">
        <v>280</v>
      </c>
      <c r="D281" t="str">
        <f t="shared" si="8"/>
        <v>47 1/3 (UK 12)</v>
      </c>
      <c r="E281" t="b">
        <f t="shared" si="9"/>
        <v>1</v>
      </c>
    </row>
    <row r="282" spans="1:5" x14ac:dyDescent="0.25">
      <c r="A282" t="s">
        <v>405</v>
      </c>
      <c r="B282">
        <v>281</v>
      </c>
      <c r="D282" t="str">
        <f t="shared" si="8"/>
        <v>47 x 37,5 cm (LxB)</v>
      </c>
      <c r="E282" t="b">
        <f t="shared" si="9"/>
        <v>1</v>
      </c>
    </row>
    <row r="283" spans="1:5" x14ac:dyDescent="0.25">
      <c r="A283" t="s">
        <v>333</v>
      </c>
      <c r="B283">
        <v>282</v>
      </c>
      <c r="D283" t="str">
        <f t="shared" si="8"/>
        <v>47-50</v>
      </c>
      <c r="E283" t="b">
        <f t="shared" si="9"/>
        <v>1</v>
      </c>
    </row>
    <row r="284" spans="1:5" x14ac:dyDescent="0.25">
      <c r="A284" t="s">
        <v>70</v>
      </c>
      <c r="B284">
        <v>283</v>
      </c>
      <c r="D284" t="str">
        <f t="shared" si="8"/>
        <v>48 (UK 12.5)</v>
      </c>
      <c r="E284" t="b">
        <f t="shared" si="9"/>
        <v>1</v>
      </c>
    </row>
    <row r="285" spans="1:5" x14ac:dyDescent="0.25">
      <c r="A285" t="s">
        <v>77</v>
      </c>
      <c r="B285">
        <v>284</v>
      </c>
      <c r="D285" t="str">
        <f t="shared" si="8"/>
        <v>48 2/3 (UK 13)</v>
      </c>
      <c r="E285" t="b">
        <f t="shared" si="9"/>
        <v>1</v>
      </c>
    </row>
    <row r="286" spans="1:5" x14ac:dyDescent="0.25">
      <c r="A286" t="s">
        <v>324</v>
      </c>
      <c r="B286">
        <v>285</v>
      </c>
      <c r="D286" t="str">
        <f t="shared" si="8"/>
        <v>48K</v>
      </c>
      <c r="E286" t="b">
        <f t="shared" si="9"/>
        <v>1</v>
      </c>
    </row>
    <row r="287" spans="1:5" x14ac:dyDescent="0.25">
      <c r="A287" t="s">
        <v>239</v>
      </c>
      <c r="B287">
        <v>286</v>
      </c>
      <c r="D287" t="str">
        <f t="shared" si="8"/>
        <v>4-PW</v>
      </c>
      <c r="E287" t="b">
        <f t="shared" si="9"/>
        <v>1</v>
      </c>
    </row>
    <row r="288" spans="1:5" x14ac:dyDescent="0.25">
      <c r="A288" t="s">
        <v>229</v>
      </c>
      <c r="B288">
        <v>287</v>
      </c>
      <c r="D288" t="str">
        <f t="shared" si="8"/>
        <v>4PWSW</v>
      </c>
      <c r="E288" t="b">
        <f t="shared" si="9"/>
        <v>1</v>
      </c>
    </row>
    <row r="289" spans="1:7" x14ac:dyDescent="0.25">
      <c r="A289" t="s">
        <v>137</v>
      </c>
      <c r="B289">
        <v>288</v>
      </c>
      <c r="D289" t="str">
        <f t="shared" si="8"/>
        <v>4XL</v>
      </c>
      <c r="E289" t="b">
        <f t="shared" si="9"/>
        <v>1</v>
      </c>
      <c r="G289">
        <v>1</v>
      </c>
    </row>
    <row r="290" spans="1:7" x14ac:dyDescent="0.25">
      <c r="A290" t="s">
        <v>212</v>
      </c>
      <c r="B290">
        <v>289</v>
      </c>
      <c r="D290" t="str">
        <f t="shared" si="8"/>
        <v>4XL/L</v>
      </c>
      <c r="E290" t="b">
        <f t="shared" si="9"/>
        <v>1</v>
      </c>
      <c r="G290">
        <v>1</v>
      </c>
    </row>
    <row r="291" spans="1:7" x14ac:dyDescent="0.25">
      <c r="A291" t="s">
        <v>58</v>
      </c>
      <c r="B291">
        <v>290</v>
      </c>
      <c r="D291" t="str">
        <f t="shared" si="8"/>
        <v>5-</v>
      </c>
      <c r="E291" t="b">
        <f t="shared" si="9"/>
        <v>1</v>
      </c>
    </row>
    <row r="292" spans="1:7" x14ac:dyDescent="0.25">
      <c r="A292" t="s">
        <v>388</v>
      </c>
      <c r="B292">
        <v>291</v>
      </c>
      <c r="D292" t="str">
        <f t="shared" si="8"/>
        <v>5 (43-46)</v>
      </c>
      <c r="E292" t="b">
        <f t="shared" si="9"/>
        <v>1</v>
      </c>
    </row>
    <row r="293" spans="1:7" x14ac:dyDescent="0.25">
      <c r="A293" t="s">
        <v>308</v>
      </c>
      <c r="B293">
        <v>292</v>
      </c>
      <c r="D293" t="str">
        <f t="shared" si="8"/>
        <v>5,5</v>
      </c>
      <c r="E293" t="b">
        <f t="shared" si="9"/>
        <v>1</v>
      </c>
    </row>
    <row r="294" spans="1:7" x14ac:dyDescent="0.25">
      <c r="A294" t="s">
        <v>232</v>
      </c>
      <c r="B294">
        <v>293</v>
      </c>
      <c r="D294" t="str">
        <f t="shared" si="8"/>
        <v>5/H</v>
      </c>
      <c r="E294" t="b">
        <f t="shared" si="9"/>
        <v>1</v>
      </c>
    </row>
    <row r="295" spans="1:7" x14ac:dyDescent="0.25">
      <c r="A295" t="s">
        <v>255</v>
      </c>
      <c r="B295">
        <v>294</v>
      </c>
      <c r="D295" t="str">
        <f t="shared" si="8"/>
        <v>5-GW</v>
      </c>
      <c r="E295" t="b">
        <f t="shared" si="9"/>
        <v>1</v>
      </c>
    </row>
    <row r="296" spans="1:7" x14ac:dyDescent="0.25">
      <c r="A296" t="s">
        <v>243</v>
      </c>
      <c r="B296">
        <v>295</v>
      </c>
      <c r="D296" t="str">
        <f t="shared" si="8"/>
        <v>5-PW</v>
      </c>
      <c r="E296" t="b">
        <f t="shared" si="9"/>
        <v>1</v>
      </c>
    </row>
    <row r="297" spans="1:7" x14ac:dyDescent="0.25">
      <c r="A297" t="s">
        <v>237</v>
      </c>
      <c r="B297">
        <v>296</v>
      </c>
      <c r="D297" t="str">
        <f t="shared" si="8"/>
        <v>5PWSW</v>
      </c>
      <c r="E297" t="b">
        <f t="shared" si="9"/>
        <v>1</v>
      </c>
    </row>
    <row r="298" spans="1:7" x14ac:dyDescent="0.25">
      <c r="A298" t="s">
        <v>208</v>
      </c>
      <c r="B298">
        <v>297</v>
      </c>
      <c r="D298" t="str">
        <f t="shared" si="8"/>
        <v>5XL</v>
      </c>
      <c r="E298" t="b">
        <f t="shared" si="9"/>
        <v>1</v>
      </c>
      <c r="G298">
        <v>1</v>
      </c>
    </row>
    <row r="299" spans="1:7" x14ac:dyDescent="0.25">
      <c r="A299" t="s">
        <v>59</v>
      </c>
      <c r="B299">
        <v>298</v>
      </c>
      <c r="D299" t="str">
        <f t="shared" si="8"/>
        <v>6-</v>
      </c>
      <c r="E299" t="b">
        <f t="shared" si="9"/>
        <v>1</v>
      </c>
    </row>
    <row r="300" spans="1:7" x14ac:dyDescent="0.25">
      <c r="A300" t="s">
        <v>395</v>
      </c>
      <c r="B300">
        <v>299</v>
      </c>
      <c r="D300" t="str">
        <f t="shared" si="8"/>
        <v>6 (47-50)</v>
      </c>
      <c r="E300" t="b">
        <f t="shared" si="9"/>
        <v>1</v>
      </c>
    </row>
    <row r="301" spans="1:7" x14ac:dyDescent="0.25">
      <c r="A301" t="s">
        <v>309</v>
      </c>
      <c r="B301">
        <v>300</v>
      </c>
      <c r="D301" t="str">
        <f t="shared" si="8"/>
        <v>6,5</v>
      </c>
      <c r="E301" t="b">
        <f t="shared" si="9"/>
        <v>1</v>
      </c>
    </row>
    <row r="302" spans="1:7" x14ac:dyDescent="0.25">
      <c r="A302" t="s">
        <v>235</v>
      </c>
      <c r="B302">
        <v>301</v>
      </c>
      <c r="D302" t="str">
        <f t="shared" si="8"/>
        <v>6/H</v>
      </c>
      <c r="E302" t="b">
        <f t="shared" si="9"/>
        <v>1</v>
      </c>
    </row>
    <row r="303" spans="1:7" x14ac:dyDescent="0.25">
      <c r="A303" t="s">
        <v>406</v>
      </c>
      <c r="B303">
        <v>302</v>
      </c>
      <c r="D303" t="str">
        <f t="shared" si="8"/>
        <v>60 Liter</v>
      </c>
      <c r="E303" t="b">
        <f t="shared" si="9"/>
        <v>1</v>
      </c>
    </row>
    <row r="304" spans="1:7" x14ac:dyDescent="0.25">
      <c r="A304" t="s">
        <v>81</v>
      </c>
      <c r="B304">
        <v>303</v>
      </c>
      <c r="D304" t="str">
        <f t="shared" si="8"/>
        <v>62L</v>
      </c>
      <c r="E304" t="b">
        <f t="shared" si="9"/>
        <v>1</v>
      </c>
    </row>
    <row r="305" spans="1:5" x14ac:dyDescent="0.25">
      <c r="A305" t="s">
        <v>295</v>
      </c>
      <c r="B305">
        <v>304</v>
      </c>
      <c r="D305" t="str">
        <f t="shared" si="8"/>
        <v>64-76</v>
      </c>
      <c r="E305" t="b">
        <f t="shared" si="9"/>
        <v>1</v>
      </c>
    </row>
    <row r="306" spans="1:5" x14ac:dyDescent="0.25">
      <c r="A306" t="s">
        <v>217</v>
      </c>
      <c r="B306">
        <v>305</v>
      </c>
      <c r="D306" t="str">
        <f t="shared" si="8"/>
        <v>6-8.5</v>
      </c>
      <c r="E306" t="b">
        <f t="shared" si="9"/>
        <v>1</v>
      </c>
    </row>
    <row r="307" spans="1:5" x14ac:dyDescent="0.25">
      <c r="A307" t="s">
        <v>236</v>
      </c>
      <c r="B307">
        <v>306</v>
      </c>
      <c r="D307" t="str">
        <f t="shared" si="8"/>
        <v>6PWSW</v>
      </c>
      <c r="E307" t="b">
        <f t="shared" si="9"/>
        <v>1</v>
      </c>
    </row>
    <row r="308" spans="1:5" x14ac:dyDescent="0.25">
      <c r="A308" t="s">
        <v>256</v>
      </c>
      <c r="B308">
        <v>307</v>
      </c>
      <c r="D308" t="str">
        <f t="shared" si="8"/>
        <v>6-SW</v>
      </c>
      <c r="E308" t="b">
        <f t="shared" si="9"/>
        <v>1</v>
      </c>
    </row>
    <row r="309" spans="1:5" x14ac:dyDescent="0.25">
      <c r="A309" t="s">
        <v>209</v>
      </c>
      <c r="B309">
        <v>308</v>
      </c>
      <c r="D309" t="str">
        <f t="shared" si="8"/>
        <v>6XL</v>
      </c>
      <c r="E309" t="b">
        <f t="shared" si="9"/>
        <v>1</v>
      </c>
    </row>
    <row r="310" spans="1:5" x14ac:dyDescent="0.25">
      <c r="A310" t="s">
        <v>60</v>
      </c>
      <c r="B310">
        <v>309</v>
      </c>
      <c r="D310" t="str">
        <f t="shared" si="8"/>
        <v>7-</v>
      </c>
      <c r="E310" t="b">
        <f t="shared" si="9"/>
        <v>1</v>
      </c>
    </row>
    <row r="311" spans="1:5" x14ac:dyDescent="0.25">
      <c r="A311" t="s">
        <v>52</v>
      </c>
      <c r="B311">
        <v>310</v>
      </c>
      <c r="D311" t="str">
        <f t="shared" si="8"/>
        <v>7,5</v>
      </c>
      <c r="E311" t="b">
        <f t="shared" si="9"/>
        <v>1</v>
      </c>
    </row>
    <row r="312" spans="1:5" x14ac:dyDescent="0.25">
      <c r="A312" t="s">
        <v>234</v>
      </c>
      <c r="B312">
        <v>311</v>
      </c>
      <c r="D312" t="str">
        <f t="shared" si="8"/>
        <v>7/H</v>
      </c>
      <c r="E312" t="b">
        <f t="shared" si="9"/>
        <v>1</v>
      </c>
    </row>
    <row r="313" spans="1:5" x14ac:dyDescent="0.25">
      <c r="A313" t="s">
        <v>54</v>
      </c>
      <c r="B313">
        <v>312</v>
      </c>
      <c r="D313" t="str">
        <f t="shared" si="8"/>
        <v>750 ml</v>
      </c>
      <c r="E313" t="b">
        <f t="shared" si="9"/>
        <v>1</v>
      </c>
    </row>
    <row r="314" spans="1:5" x14ac:dyDescent="0.25">
      <c r="A314" t="s">
        <v>257</v>
      </c>
      <c r="B314">
        <v>313</v>
      </c>
      <c r="D314" t="str">
        <f t="shared" si="8"/>
        <v>7PWSW</v>
      </c>
      <c r="E314" t="b">
        <f t="shared" si="9"/>
        <v>1</v>
      </c>
    </row>
    <row r="315" spans="1:5" x14ac:dyDescent="0.25">
      <c r="A315" t="s">
        <v>61</v>
      </c>
      <c r="B315">
        <v>314</v>
      </c>
      <c r="D315" t="str">
        <f t="shared" si="8"/>
        <v>8-</v>
      </c>
      <c r="E315" t="b">
        <f t="shared" si="9"/>
        <v>1</v>
      </c>
    </row>
    <row r="316" spans="1:5" x14ac:dyDescent="0.25">
      <c r="A316" t="s">
        <v>49</v>
      </c>
      <c r="B316">
        <v>315</v>
      </c>
      <c r="D316" t="str">
        <f t="shared" si="8"/>
        <v>8,5</v>
      </c>
      <c r="E316" t="b">
        <f t="shared" si="9"/>
        <v>1</v>
      </c>
    </row>
    <row r="317" spans="1:5" x14ac:dyDescent="0.25">
      <c r="A317" t="s">
        <v>397</v>
      </c>
      <c r="B317">
        <v>316</v>
      </c>
      <c r="D317" t="str">
        <f t="shared" si="8"/>
        <v>8L</v>
      </c>
      <c r="E317" t="b">
        <f t="shared" si="9"/>
        <v>1</v>
      </c>
    </row>
    <row r="318" spans="1:5" x14ac:dyDescent="0.25">
      <c r="A318" t="s">
        <v>62</v>
      </c>
      <c r="B318">
        <v>317</v>
      </c>
      <c r="D318" t="str">
        <f t="shared" si="8"/>
        <v>9-</v>
      </c>
      <c r="E318" t="b">
        <f t="shared" si="9"/>
        <v>1</v>
      </c>
    </row>
    <row r="319" spans="1:5" x14ac:dyDescent="0.25">
      <c r="A319" t="s">
        <v>50</v>
      </c>
      <c r="B319">
        <v>318</v>
      </c>
      <c r="D319" t="str">
        <f t="shared" si="8"/>
        <v>9,5</v>
      </c>
      <c r="E319" t="b">
        <f t="shared" si="9"/>
        <v>1</v>
      </c>
    </row>
    <row r="320" spans="1:5" x14ac:dyDescent="0.25">
      <c r="A320" t="s">
        <v>415</v>
      </c>
      <c r="B320">
        <v>319</v>
      </c>
      <c r="D320" t="str">
        <f t="shared" si="8"/>
        <v>90 Liter</v>
      </c>
      <c r="E320" t="b">
        <f t="shared" si="9"/>
        <v>1</v>
      </c>
    </row>
    <row r="321" spans="1:5" x14ac:dyDescent="0.25">
      <c r="A321" t="s">
        <v>407</v>
      </c>
      <c r="B321">
        <v>320</v>
      </c>
      <c r="D321" t="str">
        <f t="shared" si="8"/>
        <v>95 Liter</v>
      </c>
      <c r="E321" t="b">
        <f t="shared" si="9"/>
        <v>1</v>
      </c>
    </row>
    <row r="322" spans="1:5" x14ac:dyDescent="0.25">
      <c r="A322" t="s">
        <v>89</v>
      </c>
      <c r="B322">
        <v>321</v>
      </c>
      <c r="D322" t="str">
        <f t="shared" si="8"/>
        <v>ADULT</v>
      </c>
      <c r="E322" t="b">
        <f t="shared" si="9"/>
        <v>1</v>
      </c>
    </row>
    <row r="323" spans="1:5" x14ac:dyDescent="0.25">
      <c r="A323" t="s">
        <v>396</v>
      </c>
      <c r="B323">
        <v>322</v>
      </c>
      <c r="D323" t="str">
        <f t="shared" ref="D323:D386" si="10">IFERROR(VALUE(A323),A323)</f>
        <v>ca. 30 Liter</v>
      </c>
      <c r="E323" t="b">
        <f t="shared" ref="E323:E386" si="11">ISTEXT(D323)</f>
        <v>1</v>
      </c>
    </row>
    <row r="324" spans="1:5" x14ac:dyDescent="0.25">
      <c r="A324" t="s">
        <v>218</v>
      </c>
      <c r="B324">
        <v>323</v>
      </c>
      <c r="D324" t="str">
        <f t="shared" si="10"/>
        <v>CS11</v>
      </c>
      <c r="E324" t="b">
        <f t="shared" si="11"/>
        <v>1</v>
      </c>
    </row>
    <row r="325" spans="1:5" x14ac:dyDescent="0.25">
      <c r="A325" t="s">
        <v>220</v>
      </c>
      <c r="B325">
        <v>324</v>
      </c>
      <c r="D325" t="str">
        <f t="shared" si="10"/>
        <v>CS7</v>
      </c>
      <c r="E325" t="b">
        <f t="shared" si="11"/>
        <v>1</v>
      </c>
    </row>
    <row r="326" spans="1:5" x14ac:dyDescent="0.25">
      <c r="A326" t="s">
        <v>219</v>
      </c>
      <c r="B326">
        <v>325</v>
      </c>
      <c r="D326" t="str">
        <f t="shared" si="10"/>
        <v>CS8</v>
      </c>
      <c r="E326" t="b">
        <f t="shared" si="11"/>
        <v>1</v>
      </c>
    </row>
    <row r="327" spans="1:5" x14ac:dyDescent="0.25">
      <c r="A327" t="s">
        <v>416</v>
      </c>
      <c r="B327">
        <v>326</v>
      </c>
      <c r="D327" t="str">
        <f t="shared" si="10"/>
        <v>Einheitsgröße</v>
      </c>
      <c r="E327" t="b">
        <f t="shared" si="11"/>
        <v>1</v>
      </c>
    </row>
    <row r="328" spans="1:5" x14ac:dyDescent="0.25">
      <c r="A328" t="s">
        <v>417</v>
      </c>
      <c r="B328">
        <v>327</v>
      </c>
      <c r="D328" t="str">
        <f t="shared" si="10"/>
        <v>Erw</v>
      </c>
      <c r="E328" t="b">
        <f t="shared" si="11"/>
        <v>1</v>
      </c>
    </row>
    <row r="329" spans="1:5" x14ac:dyDescent="0.25">
      <c r="A329" t="s">
        <v>383</v>
      </c>
      <c r="B329">
        <v>328</v>
      </c>
      <c r="D329" t="str">
        <f t="shared" si="10"/>
        <v>für 1 Ball</v>
      </c>
      <c r="E329" t="b">
        <f t="shared" si="11"/>
        <v>1</v>
      </c>
    </row>
    <row r="330" spans="1:5" x14ac:dyDescent="0.25">
      <c r="A330" t="s">
        <v>384</v>
      </c>
      <c r="B330">
        <v>329</v>
      </c>
      <c r="D330" t="str">
        <f t="shared" si="10"/>
        <v>Für 10 Bälle</v>
      </c>
      <c r="E330" t="b">
        <f t="shared" si="11"/>
        <v>1</v>
      </c>
    </row>
    <row r="331" spans="1:5" x14ac:dyDescent="0.25">
      <c r="A331" t="s">
        <v>385</v>
      </c>
      <c r="B331">
        <v>330</v>
      </c>
      <c r="D331" t="str">
        <f t="shared" si="10"/>
        <v>für 3 Bälle</v>
      </c>
      <c r="E331" t="b">
        <f t="shared" si="11"/>
        <v>1</v>
      </c>
    </row>
    <row r="332" spans="1:5" x14ac:dyDescent="0.25">
      <c r="A332" t="s">
        <v>240</v>
      </c>
      <c r="B332">
        <v>331</v>
      </c>
      <c r="D332" t="str">
        <f t="shared" si="10"/>
        <v>GW</v>
      </c>
      <c r="E332" t="b">
        <f t="shared" si="11"/>
        <v>1</v>
      </c>
    </row>
    <row r="333" spans="1:5" x14ac:dyDescent="0.25">
      <c r="A333" t="s">
        <v>115</v>
      </c>
      <c r="B333">
        <v>332</v>
      </c>
      <c r="D333" t="str">
        <f t="shared" si="10"/>
        <v>I</v>
      </c>
      <c r="E333" t="b">
        <f t="shared" si="11"/>
        <v>1</v>
      </c>
    </row>
    <row r="334" spans="1:5" x14ac:dyDescent="0.25">
      <c r="A334" t="s">
        <v>113</v>
      </c>
      <c r="B334">
        <v>333</v>
      </c>
      <c r="D334" t="str">
        <f t="shared" si="10"/>
        <v>II</v>
      </c>
      <c r="E334" t="b">
        <f t="shared" si="11"/>
        <v>1</v>
      </c>
    </row>
    <row r="335" spans="1:5" x14ac:dyDescent="0.25">
      <c r="A335" t="s">
        <v>112</v>
      </c>
      <c r="B335">
        <v>334</v>
      </c>
      <c r="D335" t="str">
        <f t="shared" si="10"/>
        <v>III</v>
      </c>
      <c r="E335" t="b">
        <f t="shared" si="11"/>
        <v>1</v>
      </c>
    </row>
    <row r="336" spans="1:5" x14ac:dyDescent="0.25">
      <c r="A336" t="s">
        <v>409</v>
      </c>
      <c r="B336">
        <v>335</v>
      </c>
      <c r="D336" t="str">
        <f t="shared" si="10"/>
        <v>Junior</v>
      </c>
      <c r="E336" t="b">
        <f t="shared" si="11"/>
        <v>1</v>
      </c>
    </row>
    <row r="337" spans="1:7" x14ac:dyDescent="0.25">
      <c r="A337" t="s">
        <v>95</v>
      </c>
      <c r="B337">
        <v>336</v>
      </c>
      <c r="D337" t="str">
        <f t="shared" si="10"/>
        <v>KIDS</v>
      </c>
      <c r="E337" t="b">
        <f t="shared" si="11"/>
        <v>1</v>
      </c>
    </row>
    <row r="338" spans="1:7" x14ac:dyDescent="0.25">
      <c r="A338" t="s">
        <v>73</v>
      </c>
      <c r="B338">
        <v>337</v>
      </c>
      <c r="D338" t="str">
        <f t="shared" si="10"/>
        <v>KL (25-27)</v>
      </c>
      <c r="E338" t="b">
        <f t="shared" si="11"/>
        <v>1</v>
      </c>
    </row>
    <row r="339" spans="1:7" x14ac:dyDescent="0.25">
      <c r="A339" t="s">
        <v>71</v>
      </c>
      <c r="B339">
        <v>338</v>
      </c>
      <c r="D339" t="str">
        <f t="shared" si="10"/>
        <v>KXL (28-30)</v>
      </c>
      <c r="E339" t="b">
        <f t="shared" si="11"/>
        <v>1</v>
      </c>
      <c r="G339">
        <v>1</v>
      </c>
    </row>
    <row r="340" spans="1:7" x14ac:dyDescent="0.25">
      <c r="A340" t="s">
        <v>23</v>
      </c>
      <c r="B340">
        <v>339</v>
      </c>
      <c r="D340" t="str">
        <f t="shared" si="10"/>
        <v>KXXL (31-33)</v>
      </c>
      <c r="E340" t="b">
        <f t="shared" si="11"/>
        <v>1</v>
      </c>
      <c r="G340">
        <v>1</v>
      </c>
    </row>
    <row r="341" spans="1:7" x14ac:dyDescent="0.25">
      <c r="A341" t="s">
        <v>3</v>
      </c>
      <c r="B341">
        <v>340</v>
      </c>
      <c r="D341" t="str">
        <f t="shared" si="10"/>
        <v>L</v>
      </c>
      <c r="E341" t="b">
        <f t="shared" si="11"/>
        <v>1</v>
      </c>
      <c r="G341">
        <v>1</v>
      </c>
    </row>
    <row r="342" spans="1:7" x14ac:dyDescent="0.25">
      <c r="A342" t="s">
        <v>27</v>
      </c>
      <c r="B342">
        <v>341</v>
      </c>
      <c r="D342" t="str">
        <f t="shared" si="10"/>
        <v>L (43-45)</v>
      </c>
      <c r="E342" t="b">
        <f t="shared" si="11"/>
        <v>1</v>
      </c>
      <c r="G342">
        <v>1</v>
      </c>
    </row>
    <row r="343" spans="1:7" x14ac:dyDescent="0.25">
      <c r="A343" t="s">
        <v>350</v>
      </c>
      <c r="B343">
        <v>342</v>
      </c>
      <c r="D343" t="str">
        <f t="shared" si="10"/>
        <v>L (Kinder)</v>
      </c>
      <c r="E343" t="b">
        <f t="shared" si="11"/>
        <v>1</v>
      </c>
      <c r="G343">
        <v>1</v>
      </c>
    </row>
    <row r="344" spans="1:7" x14ac:dyDescent="0.25">
      <c r="A344" t="s">
        <v>393</v>
      </c>
      <c r="B344">
        <v>343</v>
      </c>
      <c r="D344" t="str">
        <f t="shared" si="10"/>
        <v>L (Senior)</v>
      </c>
      <c r="E344" t="b">
        <f t="shared" si="11"/>
        <v>1</v>
      </c>
      <c r="G344">
        <v>1</v>
      </c>
    </row>
    <row r="345" spans="1:7" x14ac:dyDescent="0.25">
      <c r="A345" t="s">
        <v>401</v>
      </c>
      <c r="B345">
        <v>344</v>
      </c>
      <c r="D345" t="str">
        <f t="shared" si="10"/>
        <v>L Senior (60x34x30cm, ca. 35 Liter)</v>
      </c>
      <c r="E345" t="b">
        <f t="shared" si="11"/>
        <v>1</v>
      </c>
      <c r="G345">
        <v>1</v>
      </c>
    </row>
    <row r="346" spans="1:7" x14ac:dyDescent="0.25">
      <c r="A346" t="s">
        <v>403</v>
      </c>
      <c r="B346">
        <v>345</v>
      </c>
      <c r="D346" t="str">
        <f t="shared" si="10"/>
        <v>L Senior (60x44x30cm. ca- 60 Liter)</v>
      </c>
      <c r="E346" t="b">
        <f t="shared" si="11"/>
        <v>1</v>
      </c>
      <c r="G346">
        <v>1</v>
      </c>
    </row>
    <row r="347" spans="1:7" x14ac:dyDescent="0.25">
      <c r="A347" t="s">
        <v>314</v>
      </c>
      <c r="B347">
        <v>346</v>
      </c>
      <c r="D347" t="str">
        <f t="shared" si="10"/>
        <v>L/K</v>
      </c>
      <c r="E347" t="b">
        <f t="shared" si="11"/>
        <v>1</v>
      </c>
      <c r="G347">
        <v>1</v>
      </c>
    </row>
    <row r="348" spans="1:7" x14ac:dyDescent="0.25">
      <c r="A348" t="s">
        <v>171</v>
      </c>
      <c r="B348">
        <v>347</v>
      </c>
      <c r="D348" t="str">
        <f t="shared" si="10"/>
        <v>L/L</v>
      </c>
      <c r="E348" t="b">
        <f t="shared" si="11"/>
        <v>1</v>
      </c>
      <c r="G348">
        <v>1</v>
      </c>
    </row>
    <row r="349" spans="1:7" x14ac:dyDescent="0.25">
      <c r="A349" t="s">
        <v>198</v>
      </c>
      <c r="B349">
        <v>348</v>
      </c>
      <c r="D349" t="str">
        <f t="shared" si="10"/>
        <v>L/S</v>
      </c>
      <c r="E349" t="b">
        <f t="shared" si="11"/>
        <v>1</v>
      </c>
      <c r="G349">
        <v>1</v>
      </c>
    </row>
    <row r="350" spans="1:7" x14ac:dyDescent="0.25">
      <c r="A350" t="s">
        <v>91</v>
      </c>
      <c r="B350">
        <v>349</v>
      </c>
      <c r="D350" t="str">
        <f t="shared" si="10"/>
        <v>L/XL</v>
      </c>
      <c r="E350" t="b">
        <f t="shared" si="11"/>
        <v>1</v>
      </c>
      <c r="G350">
        <v>1</v>
      </c>
    </row>
    <row r="351" spans="1:7" x14ac:dyDescent="0.25">
      <c r="A351" t="s">
        <v>2</v>
      </c>
      <c r="B351">
        <v>350</v>
      </c>
      <c r="D351" t="str">
        <f t="shared" si="10"/>
        <v>M</v>
      </c>
      <c r="E351" t="b">
        <f t="shared" si="11"/>
        <v>1</v>
      </c>
      <c r="G351">
        <v>1</v>
      </c>
    </row>
    <row r="352" spans="1:7" x14ac:dyDescent="0.25">
      <c r="A352" t="s">
        <v>26</v>
      </c>
      <c r="B352">
        <v>351</v>
      </c>
      <c r="D352" t="str">
        <f t="shared" si="10"/>
        <v>M (40-42)</v>
      </c>
      <c r="E352" t="b">
        <f t="shared" si="11"/>
        <v>1</v>
      </c>
      <c r="G352">
        <v>1</v>
      </c>
    </row>
    <row r="353" spans="1:7" x14ac:dyDescent="0.25">
      <c r="A353" t="s">
        <v>394</v>
      </c>
      <c r="B353">
        <v>352</v>
      </c>
      <c r="D353" t="str">
        <f t="shared" si="10"/>
        <v>M (Junior)</v>
      </c>
      <c r="E353" t="b">
        <f t="shared" si="11"/>
        <v>1</v>
      </c>
      <c r="G353">
        <v>1</v>
      </c>
    </row>
    <row r="354" spans="1:7" x14ac:dyDescent="0.25">
      <c r="A354" t="s">
        <v>349</v>
      </c>
      <c r="B354">
        <v>353</v>
      </c>
      <c r="D354" t="str">
        <f t="shared" si="10"/>
        <v>M (Kinder)</v>
      </c>
      <c r="E354" t="b">
        <f t="shared" si="11"/>
        <v>1</v>
      </c>
      <c r="G354">
        <v>1</v>
      </c>
    </row>
    <row r="355" spans="1:7" x14ac:dyDescent="0.25">
      <c r="A355" t="s">
        <v>400</v>
      </c>
      <c r="B355">
        <v>354</v>
      </c>
      <c r="D355" t="str">
        <f t="shared" si="10"/>
        <v>M Junior (50x27x28cm, ca. 25 Liter)</v>
      </c>
      <c r="E355" t="b">
        <f t="shared" si="11"/>
        <v>1</v>
      </c>
      <c r="G355">
        <v>1</v>
      </c>
    </row>
    <row r="356" spans="1:7" x14ac:dyDescent="0.25">
      <c r="A356" t="s">
        <v>402</v>
      </c>
      <c r="B356">
        <v>355</v>
      </c>
      <c r="D356" t="str">
        <f t="shared" si="10"/>
        <v>M Junior (50x34x28cm - ca. 35 Liter)</v>
      </c>
      <c r="E356" t="b">
        <f t="shared" si="11"/>
        <v>1</v>
      </c>
      <c r="G356">
        <v>1</v>
      </c>
    </row>
    <row r="357" spans="1:7" x14ac:dyDescent="0.25">
      <c r="A357" t="s">
        <v>313</v>
      </c>
      <c r="B357">
        <v>356</v>
      </c>
      <c r="D357" t="str">
        <f t="shared" si="10"/>
        <v>M/K</v>
      </c>
      <c r="E357" t="b">
        <f t="shared" si="11"/>
        <v>1</v>
      </c>
      <c r="G357">
        <v>1</v>
      </c>
    </row>
    <row r="358" spans="1:7" x14ac:dyDescent="0.25">
      <c r="A358" t="s">
        <v>93</v>
      </c>
      <c r="B358">
        <v>357</v>
      </c>
      <c r="D358" t="str">
        <f t="shared" si="10"/>
        <v>M/L</v>
      </c>
      <c r="E358" t="b">
        <f t="shared" si="11"/>
        <v>1</v>
      </c>
      <c r="G358">
        <v>1</v>
      </c>
    </row>
    <row r="359" spans="1:7" x14ac:dyDescent="0.25">
      <c r="A359" t="s">
        <v>195</v>
      </c>
      <c r="B359">
        <v>358</v>
      </c>
      <c r="D359" t="str">
        <f t="shared" si="10"/>
        <v>M/S</v>
      </c>
      <c r="E359" t="b">
        <f t="shared" si="11"/>
        <v>1</v>
      </c>
      <c r="G359">
        <v>1</v>
      </c>
    </row>
    <row r="360" spans="1:7" x14ac:dyDescent="0.25">
      <c r="A360" t="s">
        <v>111</v>
      </c>
      <c r="B360">
        <v>359</v>
      </c>
      <c r="D360" t="str">
        <f t="shared" si="10"/>
        <v>MINI</v>
      </c>
      <c r="E360" t="b">
        <f t="shared" si="11"/>
        <v>1</v>
      </c>
      <c r="G360">
        <v>1</v>
      </c>
    </row>
    <row r="361" spans="1:7" x14ac:dyDescent="0.25">
      <c r="A361" t="s">
        <v>297</v>
      </c>
      <c r="B361">
        <v>360</v>
      </c>
      <c r="D361" t="str">
        <f t="shared" si="10"/>
        <v>M-L</v>
      </c>
      <c r="E361" t="b">
        <f t="shared" si="11"/>
        <v>1</v>
      </c>
      <c r="G361">
        <v>1</v>
      </c>
    </row>
    <row r="362" spans="1:7" x14ac:dyDescent="0.25">
      <c r="A362" t="s">
        <v>296</v>
      </c>
      <c r="B362">
        <v>361</v>
      </c>
      <c r="D362" t="str">
        <f t="shared" si="10"/>
        <v>ONE</v>
      </c>
      <c r="E362" t="b">
        <f t="shared" si="11"/>
        <v>1</v>
      </c>
    </row>
    <row r="363" spans="1:7" x14ac:dyDescent="0.25">
      <c r="A363" t="s">
        <v>53</v>
      </c>
      <c r="B363">
        <v>362</v>
      </c>
      <c r="D363" t="str">
        <f t="shared" si="10"/>
        <v>One Size</v>
      </c>
      <c r="E363" t="b">
        <f t="shared" si="11"/>
        <v>1</v>
      </c>
    </row>
    <row r="364" spans="1:7" x14ac:dyDescent="0.25">
      <c r="A364" t="s">
        <v>88</v>
      </c>
      <c r="B364">
        <v>363</v>
      </c>
      <c r="D364" t="str">
        <f t="shared" si="10"/>
        <v>Onesize</v>
      </c>
      <c r="E364" t="b">
        <f t="shared" si="11"/>
        <v>1</v>
      </c>
    </row>
    <row r="365" spans="1:7" x14ac:dyDescent="0.25">
      <c r="A365" t="s">
        <v>94</v>
      </c>
      <c r="B365">
        <v>364</v>
      </c>
      <c r="D365" t="str">
        <f t="shared" si="10"/>
        <v>OSFA</v>
      </c>
      <c r="E365" t="b">
        <f t="shared" si="11"/>
        <v>1</v>
      </c>
    </row>
    <row r="366" spans="1:7" x14ac:dyDescent="0.25">
      <c r="A366" t="s">
        <v>34</v>
      </c>
      <c r="B366">
        <v>365</v>
      </c>
      <c r="D366" t="str">
        <f t="shared" si="10"/>
        <v>OSFC</v>
      </c>
      <c r="E366" t="b">
        <f t="shared" si="11"/>
        <v>1</v>
      </c>
    </row>
    <row r="367" spans="1:7" x14ac:dyDescent="0.25">
      <c r="A367" t="s">
        <v>38</v>
      </c>
      <c r="B367">
        <v>366</v>
      </c>
      <c r="D367" t="str">
        <f t="shared" si="10"/>
        <v>OSFL</v>
      </c>
      <c r="E367" t="b">
        <f t="shared" si="11"/>
        <v>1</v>
      </c>
    </row>
    <row r="368" spans="1:7" x14ac:dyDescent="0.25">
      <c r="A368" t="s">
        <v>37</v>
      </c>
      <c r="B368">
        <v>367</v>
      </c>
      <c r="D368" t="str">
        <f t="shared" si="10"/>
        <v>OSFM</v>
      </c>
      <c r="E368" t="b">
        <f t="shared" si="11"/>
        <v>1</v>
      </c>
    </row>
    <row r="369" spans="1:7" x14ac:dyDescent="0.25">
      <c r="A369" t="s">
        <v>36</v>
      </c>
      <c r="B369">
        <v>368</v>
      </c>
      <c r="D369" t="str">
        <f t="shared" si="10"/>
        <v>OSFW</v>
      </c>
      <c r="E369" t="b">
        <f t="shared" si="11"/>
        <v>1</v>
      </c>
    </row>
    <row r="370" spans="1:7" x14ac:dyDescent="0.25">
      <c r="A370" t="s">
        <v>35</v>
      </c>
      <c r="B370">
        <v>369</v>
      </c>
      <c r="D370" t="str">
        <f t="shared" si="10"/>
        <v>OSFY</v>
      </c>
      <c r="E370" t="b">
        <f t="shared" si="11"/>
        <v>1</v>
      </c>
    </row>
    <row r="371" spans="1:7" x14ac:dyDescent="0.25">
      <c r="A371" t="s">
        <v>241</v>
      </c>
      <c r="B371">
        <v>370</v>
      </c>
      <c r="D371" t="str">
        <f t="shared" si="10"/>
        <v>PCKA</v>
      </c>
      <c r="E371" t="b">
        <f t="shared" si="11"/>
        <v>1</v>
      </c>
    </row>
    <row r="372" spans="1:7" x14ac:dyDescent="0.25">
      <c r="A372" t="s">
        <v>227</v>
      </c>
      <c r="B372">
        <v>371</v>
      </c>
      <c r="D372" t="str">
        <f t="shared" si="10"/>
        <v>PCKB</v>
      </c>
      <c r="E372" t="b">
        <f t="shared" si="11"/>
        <v>1</v>
      </c>
    </row>
    <row r="373" spans="1:7" x14ac:dyDescent="0.25">
      <c r="A373" t="s">
        <v>228</v>
      </c>
      <c r="B373">
        <v>372</v>
      </c>
      <c r="D373" t="str">
        <f t="shared" si="10"/>
        <v>PCKC</v>
      </c>
      <c r="E373" t="b">
        <f t="shared" si="11"/>
        <v>1</v>
      </c>
    </row>
    <row r="374" spans="1:7" x14ac:dyDescent="0.25">
      <c r="A374" t="s">
        <v>242</v>
      </c>
      <c r="B374">
        <v>373</v>
      </c>
      <c r="D374" t="str">
        <f t="shared" si="10"/>
        <v>PCKD</v>
      </c>
      <c r="E374" t="b">
        <f t="shared" si="11"/>
        <v>1</v>
      </c>
    </row>
    <row r="375" spans="1:7" x14ac:dyDescent="0.25">
      <c r="A375" t="s">
        <v>248</v>
      </c>
      <c r="B375">
        <v>374</v>
      </c>
      <c r="D375" t="str">
        <f t="shared" si="10"/>
        <v>PCKE</v>
      </c>
      <c r="E375" t="b">
        <f t="shared" si="11"/>
        <v>1</v>
      </c>
    </row>
    <row r="376" spans="1:7" x14ac:dyDescent="0.25">
      <c r="A376" t="s">
        <v>244</v>
      </c>
      <c r="B376">
        <v>375</v>
      </c>
      <c r="D376" t="str">
        <f t="shared" si="10"/>
        <v>PCKL</v>
      </c>
      <c r="E376" t="b">
        <f t="shared" si="11"/>
        <v>1</v>
      </c>
    </row>
    <row r="377" spans="1:7" x14ac:dyDescent="0.25">
      <c r="A377" t="s">
        <v>245</v>
      </c>
      <c r="B377">
        <v>376</v>
      </c>
      <c r="D377" t="str">
        <f t="shared" si="10"/>
        <v>PCKM</v>
      </c>
      <c r="E377" t="b">
        <f t="shared" si="11"/>
        <v>1</v>
      </c>
    </row>
    <row r="378" spans="1:7" x14ac:dyDescent="0.25">
      <c r="A378" t="s">
        <v>238</v>
      </c>
      <c r="B378">
        <v>377</v>
      </c>
      <c r="D378" t="str">
        <f t="shared" si="10"/>
        <v>PCKU</v>
      </c>
      <c r="E378" t="b">
        <f t="shared" si="11"/>
        <v>1</v>
      </c>
    </row>
    <row r="379" spans="1:7" x14ac:dyDescent="0.25">
      <c r="A379" t="s">
        <v>254</v>
      </c>
      <c r="B379">
        <v>378</v>
      </c>
      <c r="D379" t="str">
        <f t="shared" si="10"/>
        <v>PW</v>
      </c>
      <c r="E379" t="b">
        <f t="shared" si="11"/>
        <v>1</v>
      </c>
    </row>
    <row r="380" spans="1:7" x14ac:dyDescent="0.25">
      <c r="A380" t="s">
        <v>1</v>
      </c>
      <c r="B380">
        <v>379</v>
      </c>
      <c r="D380" t="str">
        <f t="shared" si="10"/>
        <v>S</v>
      </c>
      <c r="E380" t="b">
        <f t="shared" si="11"/>
        <v>1</v>
      </c>
      <c r="G380">
        <v>1</v>
      </c>
    </row>
    <row r="381" spans="1:7" x14ac:dyDescent="0.25">
      <c r="A381" t="s">
        <v>25</v>
      </c>
      <c r="B381">
        <v>380</v>
      </c>
      <c r="D381" t="str">
        <f t="shared" si="10"/>
        <v>S (37-39)</v>
      </c>
      <c r="E381" t="b">
        <f t="shared" si="11"/>
        <v>1</v>
      </c>
      <c r="G381">
        <v>1</v>
      </c>
    </row>
    <row r="382" spans="1:7" x14ac:dyDescent="0.25">
      <c r="A382" t="s">
        <v>411</v>
      </c>
      <c r="B382">
        <v>381</v>
      </c>
      <c r="D382" t="str">
        <f t="shared" si="10"/>
        <v>S (Bambini)</v>
      </c>
      <c r="E382" t="b">
        <f t="shared" si="11"/>
        <v>1</v>
      </c>
      <c r="G382">
        <v>1</v>
      </c>
    </row>
    <row r="383" spans="1:7" x14ac:dyDescent="0.25">
      <c r="A383" t="s">
        <v>348</v>
      </c>
      <c r="B383">
        <v>382</v>
      </c>
      <c r="D383" t="str">
        <f t="shared" si="10"/>
        <v>S (Kinder)</v>
      </c>
      <c r="E383" t="b">
        <f t="shared" si="11"/>
        <v>1</v>
      </c>
      <c r="G383">
        <v>1</v>
      </c>
    </row>
    <row r="384" spans="1:7" x14ac:dyDescent="0.25">
      <c r="A384" t="s">
        <v>312</v>
      </c>
      <c r="B384">
        <v>383</v>
      </c>
      <c r="D384" t="str">
        <f t="shared" si="10"/>
        <v>S/K</v>
      </c>
      <c r="E384" t="b">
        <f t="shared" si="11"/>
        <v>1</v>
      </c>
      <c r="G384">
        <v>1</v>
      </c>
    </row>
    <row r="385" spans="1:7" x14ac:dyDescent="0.25">
      <c r="A385" t="s">
        <v>174</v>
      </c>
      <c r="B385">
        <v>384</v>
      </c>
      <c r="D385" t="str">
        <f t="shared" si="10"/>
        <v>S/L</v>
      </c>
      <c r="E385" t="b">
        <f t="shared" si="11"/>
        <v>1</v>
      </c>
      <c r="G385">
        <v>1</v>
      </c>
    </row>
    <row r="386" spans="1:7" x14ac:dyDescent="0.25">
      <c r="A386" t="s">
        <v>92</v>
      </c>
      <c r="B386">
        <v>385</v>
      </c>
      <c r="D386" t="str">
        <f t="shared" si="10"/>
        <v>S/M</v>
      </c>
      <c r="E386" t="b">
        <f t="shared" si="11"/>
        <v>1</v>
      </c>
      <c r="G386">
        <v>1</v>
      </c>
    </row>
    <row r="387" spans="1:7" x14ac:dyDescent="0.25">
      <c r="A387" t="s">
        <v>196</v>
      </c>
      <c r="B387">
        <v>386</v>
      </c>
      <c r="D387" t="str">
        <f t="shared" ref="D387:D418" si="12">IFERROR(VALUE(A387),A387)</f>
        <v>S/S</v>
      </c>
      <c r="E387" t="b">
        <f t="shared" ref="E387:E418" si="13">ISTEXT(D387)</f>
        <v>1</v>
      </c>
      <c r="G387">
        <v>1</v>
      </c>
    </row>
    <row r="388" spans="1:7" x14ac:dyDescent="0.25">
      <c r="A388" t="s">
        <v>380</v>
      </c>
      <c r="B388">
        <v>387</v>
      </c>
      <c r="D388" t="str">
        <f t="shared" si="12"/>
        <v>Senior</v>
      </c>
      <c r="E388" t="b">
        <f t="shared" si="13"/>
        <v>1</v>
      </c>
    </row>
    <row r="389" spans="1:7" x14ac:dyDescent="0.25">
      <c r="A389" t="s">
        <v>249</v>
      </c>
      <c r="B389">
        <v>388</v>
      </c>
      <c r="D389" t="str">
        <f t="shared" si="12"/>
        <v>STD</v>
      </c>
      <c r="E389" t="b">
        <f t="shared" si="13"/>
        <v>1</v>
      </c>
    </row>
    <row r="390" spans="1:7" x14ac:dyDescent="0.25">
      <c r="A390" t="s">
        <v>246</v>
      </c>
      <c r="B390">
        <v>389</v>
      </c>
      <c r="D390" t="str">
        <f t="shared" si="12"/>
        <v>SW</v>
      </c>
      <c r="E390" t="b">
        <f t="shared" si="13"/>
        <v>1</v>
      </c>
    </row>
    <row r="391" spans="1:7" x14ac:dyDescent="0.25">
      <c r="A391" t="s">
        <v>109</v>
      </c>
      <c r="B391">
        <v>390</v>
      </c>
      <c r="D391" t="str">
        <f t="shared" si="12"/>
        <v>UA</v>
      </c>
      <c r="E391" t="b">
        <f t="shared" si="13"/>
        <v>1</v>
      </c>
    </row>
    <row r="392" spans="1:7" x14ac:dyDescent="0.25">
      <c r="A392" t="s">
        <v>4</v>
      </c>
      <c r="B392">
        <v>391</v>
      </c>
      <c r="D392" t="str">
        <f t="shared" si="12"/>
        <v>XL</v>
      </c>
      <c r="E392" t="b">
        <f t="shared" si="13"/>
        <v>1</v>
      </c>
      <c r="G392">
        <v>1</v>
      </c>
    </row>
    <row r="393" spans="1:7" x14ac:dyDescent="0.25">
      <c r="A393" t="s">
        <v>66</v>
      </c>
      <c r="B393">
        <v>392</v>
      </c>
      <c r="D393" t="str">
        <f t="shared" si="12"/>
        <v>XL (46-48)</v>
      </c>
      <c r="E393" t="b">
        <f t="shared" si="13"/>
        <v>1</v>
      </c>
      <c r="G393">
        <v>1</v>
      </c>
    </row>
    <row r="394" spans="1:7" x14ac:dyDescent="0.25">
      <c r="A394" t="s">
        <v>28</v>
      </c>
      <c r="B394">
        <v>393</v>
      </c>
      <c r="D394" t="str">
        <f t="shared" si="12"/>
        <v>XL (46-50)</v>
      </c>
      <c r="E394" t="b">
        <f t="shared" si="13"/>
        <v>1</v>
      </c>
      <c r="G394">
        <v>1</v>
      </c>
    </row>
    <row r="395" spans="1:7" x14ac:dyDescent="0.25">
      <c r="A395" t="s">
        <v>351</v>
      </c>
      <c r="B395">
        <v>394</v>
      </c>
      <c r="D395" t="str">
        <f t="shared" si="12"/>
        <v>XL (Kinder)</v>
      </c>
      <c r="E395" t="b">
        <f t="shared" si="13"/>
        <v>1</v>
      </c>
      <c r="G395">
        <v>1</v>
      </c>
    </row>
    <row r="396" spans="1:7" x14ac:dyDescent="0.25">
      <c r="A396" t="s">
        <v>315</v>
      </c>
      <c r="B396">
        <v>395</v>
      </c>
      <c r="D396" t="str">
        <f t="shared" si="12"/>
        <v>XL/K</v>
      </c>
      <c r="E396" t="b">
        <f t="shared" si="13"/>
        <v>1</v>
      </c>
      <c r="G396">
        <v>1</v>
      </c>
    </row>
    <row r="397" spans="1:7" x14ac:dyDescent="0.25">
      <c r="A397" t="s">
        <v>170</v>
      </c>
      <c r="B397">
        <v>396</v>
      </c>
      <c r="D397" t="str">
        <f t="shared" si="12"/>
        <v>XL/L</v>
      </c>
      <c r="E397" t="b">
        <f t="shared" si="13"/>
        <v>1</v>
      </c>
      <c r="G397">
        <v>1</v>
      </c>
    </row>
    <row r="398" spans="1:7" x14ac:dyDescent="0.25">
      <c r="A398" t="s">
        <v>199</v>
      </c>
      <c r="B398">
        <v>397</v>
      </c>
      <c r="D398" t="str">
        <f t="shared" si="12"/>
        <v>XL/S</v>
      </c>
      <c r="E398" t="b">
        <f t="shared" si="13"/>
        <v>1</v>
      </c>
      <c r="G398">
        <v>1</v>
      </c>
    </row>
    <row r="399" spans="1:7" x14ac:dyDescent="0.25">
      <c r="A399" t="s">
        <v>298</v>
      </c>
      <c r="B399">
        <v>398</v>
      </c>
      <c r="D399" t="str">
        <f t="shared" si="12"/>
        <v>XL-2X</v>
      </c>
      <c r="E399" t="b">
        <f t="shared" si="13"/>
        <v>1</v>
      </c>
      <c r="G399">
        <v>1</v>
      </c>
    </row>
    <row r="400" spans="1:7" x14ac:dyDescent="0.25">
      <c r="A400" t="s">
        <v>29</v>
      </c>
      <c r="B400">
        <v>399</v>
      </c>
      <c r="D400" t="str">
        <f t="shared" si="12"/>
        <v>XS</v>
      </c>
      <c r="E400" t="b">
        <f t="shared" si="13"/>
        <v>1</v>
      </c>
      <c r="G400">
        <v>1</v>
      </c>
    </row>
    <row r="401" spans="1:7" x14ac:dyDescent="0.25">
      <c r="A401" t="s">
        <v>24</v>
      </c>
      <c r="B401">
        <v>400</v>
      </c>
      <c r="D401" t="str">
        <f t="shared" si="12"/>
        <v>XS (34-36)</v>
      </c>
      <c r="E401" t="b">
        <f t="shared" si="13"/>
        <v>1</v>
      </c>
      <c r="G401">
        <v>1</v>
      </c>
    </row>
    <row r="402" spans="1:7" x14ac:dyDescent="0.25">
      <c r="A402" t="s">
        <v>347</v>
      </c>
      <c r="B402">
        <v>401</v>
      </c>
      <c r="D402" t="str">
        <f t="shared" si="12"/>
        <v>XS (Kinder)</v>
      </c>
      <c r="E402" t="b">
        <f t="shared" si="13"/>
        <v>1</v>
      </c>
      <c r="G402">
        <v>1</v>
      </c>
    </row>
    <row r="403" spans="1:7" x14ac:dyDescent="0.25">
      <c r="A403" t="s">
        <v>169</v>
      </c>
      <c r="B403">
        <v>402</v>
      </c>
      <c r="D403" t="str">
        <f t="shared" si="12"/>
        <v>XS/L</v>
      </c>
      <c r="E403" t="b">
        <f t="shared" si="13"/>
        <v>1</v>
      </c>
      <c r="G403">
        <v>1</v>
      </c>
    </row>
    <row r="404" spans="1:7" x14ac:dyDescent="0.25">
      <c r="A404" t="s">
        <v>197</v>
      </c>
      <c r="B404">
        <v>403</v>
      </c>
      <c r="D404" t="str">
        <f t="shared" si="12"/>
        <v>XS/S</v>
      </c>
      <c r="E404" t="b">
        <f t="shared" si="13"/>
        <v>1</v>
      </c>
      <c r="G404">
        <v>1</v>
      </c>
    </row>
    <row r="405" spans="1:7" x14ac:dyDescent="0.25">
      <c r="A405" t="s">
        <v>299</v>
      </c>
      <c r="B405">
        <v>404</v>
      </c>
      <c r="D405" t="str">
        <f t="shared" si="12"/>
        <v>XS-S</v>
      </c>
      <c r="E405" t="b">
        <f t="shared" si="13"/>
        <v>1</v>
      </c>
      <c r="G405">
        <v>1</v>
      </c>
    </row>
    <row r="406" spans="1:7" x14ac:dyDescent="0.25">
      <c r="A406" t="s">
        <v>30</v>
      </c>
      <c r="B406">
        <v>405</v>
      </c>
      <c r="D406" t="str">
        <f t="shared" si="12"/>
        <v>XXL</v>
      </c>
      <c r="E406" t="b">
        <f t="shared" si="13"/>
        <v>1</v>
      </c>
      <c r="G406">
        <v>1</v>
      </c>
    </row>
    <row r="407" spans="1:7" x14ac:dyDescent="0.25">
      <c r="A407" t="s">
        <v>72</v>
      </c>
      <c r="B407">
        <v>406</v>
      </c>
      <c r="D407" t="str">
        <f t="shared" si="12"/>
        <v>XXL (49-51)</v>
      </c>
      <c r="E407" t="b">
        <f t="shared" si="13"/>
        <v>1</v>
      </c>
      <c r="G407">
        <v>1</v>
      </c>
    </row>
    <row r="408" spans="1:7" x14ac:dyDescent="0.25">
      <c r="A408" t="s">
        <v>316</v>
      </c>
      <c r="B408">
        <v>407</v>
      </c>
      <c r="D408" t="str">
        <f t="shared" si="12"/>
        <v>XXL/K</v>
      </c>
      <c r="E408" t="b">
        <f t="shared" si="13"/>
        <v>1</v>
      </c>
      <c r="G408">
        <v>1</v>
      </c>
    </row>
    <row r="409" spans="1:7" x14ac:dyDescent="0.25">
      <c r="A409" t="s">
        <v>172</v>
      </c>
      <c r="B409">
        <v>408</v>
      </c>
      <c r="D409" t="str">
        <f t="shared" si="12"/>
        <v>XXL/L</v>
      </c>
      <c r="E409" t="b">
        <f t="shared" si="13"/>
        <v>1</v>
      </c>
      <c r="G409">
        <v>1</v>
      </c>
    </row>
    <row r="410" spans="1:7" x14ac:dyDescent="0.25">
      <c r="A410" t="s">
        <v>210</v>
      </c>
      <c r="B410">
        <v>409</v>
      </c>
      <c r="D410" t="str">
        <f t="shared" si="12"/>
        <v>XXL/S</v>
      </c>
      <c r="E410" t="b">
        <f t="shared" si="13"/>
        <v>1</v>
      </c>
      <c r="G410">
        <v>1</v>
      </c>
    </row>
    <row r="411" spans="1:7" x14ac:dyDescent="0.25">
      <c r="A411" t="s">
        <v>56</v>
      </c>
      <c r="B411">
        <v>410</v>
      </c>
      <c r="D411" t="str">
        <f t="shared" si="12"/>
        <v>XXS</v>
      </c>
      <c r="E411" t="b">
        <f t="shared" si="13"/>
        <v>1</v>
      </c>
      <c r="G411">
        <v>1</v>
      </c>
    </row>
    <row r="412" spans="1:7" x14ac:dyDescent="0.25">
      <c r="A412" t="s">
        <v>173</v>
      </c>
      <c r="B412">
        <v>411</v>
      </c>
      <c r="D412" t="str">
        <f t="shared" si="12"/>
        <v>XXS/L</v>
      </c>
      <c r="E412" t="b">
        <f t="shared" si="13"/>
        <v>1</v>
      </c>
      <c r="G412">
        <v>1</v>
      </c>
    </row>
    <row r="413" spans="1:7" x14ac:dyDescent="0.25">
      <c r="A413" t="s">
        <v>211</v>
      </c>
      <c r="B413">
        <v>412</v>
      </c>
      <c r="D413" t="str">
        <f t="shared" si="12"/>
        <v>XXS/S</v>
      </c>
      <c r="E413" t="b">
        <f t="shared" si="13"/>
        <v>1</v>
      </c>
      <c r="G413">
        <v>1</v>
      </c>
    </row>
    <row r="414" spans="1:7" x14ac:dyDescent="0.25">
      <c r="A414" t="s">
        <v>310</v>
      </c>
      <c r="B414">
        <v>413</v>
      </c>
      <c r="D414" t="str">
        <f t="shared" si="12"/>
        <v>XXXL</v>
      </c>
      <c r="E414" t="b">
        <f t="shared" si="13"/>
        <v>1</v>
      </c>
      <c r="G414">
        <v>1</v>
      </c>
    </row>
    <row r="415" spans="1:7" x14ac:dyDescent="0.25">
      <c r="A415" t="s">
        <v>317</v>
      </c>
      <c r="B415">
        <v>414</v>
      </c>
      <c r="D415" t="str">
        <f t="shared" si="12"/>
        <v>XXXL/K</v>
      </c>
      <c r="E415" t="b">
        <f t="shared" si="13"/>
        <v>1</v>
      </c>
      <c r="G415">
        <v>1</v>
      </c>
    </row>
    <row r="416" spans="1:7" x14ac:dyDescent="0.25">
      <c r="A416" t="s">
        <v>334</v>
      </c>
      <c r="B416">
        <v>415</v>
      </c>
      <c r="D416" t="str">
        <f t="shared" si="12"/>
        <v>XXXS</v>
      </c>
      <c r="E416" t="b">
        <f t="shared" si="13"/>
        <v>1</v>
      </c>
      <c r="G416">
        <v>1</v>
      </c>
    </row>
    <row r="417" spans="1:7" x14ac:dyDescent="0.25">
      <c r="A417" t="s">
        <v>311</v>
      </c>
      <c r="B417">
        <v>416</v>
      </c>
      <c r="D417" t="str">
        <f t="shared" si="12"/>
        <v>XXXXL</v>
      </c>
      <c r="E417" t="b">
        <f t="shared" si="13"/>
        <v>1</v>
      </c>
      <c r="G417">
        <v>1</v>
      </c>
    </row>
    <row r="418" spans="1:7" x14ac:dyDescent="0.25">
      <c r="A418" t="s">
        <v>90</v>
      </c>
      <c r="B418">
        <v>417</v>
      </c>
      <c r="D418" t="str">
        <f t="shared" si="12"/>
        <v>YOUTH</v>
      </c>
      <c r="E418" t="b">
        <f t="shared" si="13"/>
        <v>1</v>
      </c>
    </row>
  </sheetData>
  <autoFilter ref="A1:G418" xr:uid="{00000000-0001-0000-0000-000000000000}">
    <filterColumn colId="4">
      <filters>
        <filter val="TRUE"/>
      </filters>
    </filterColumn>
  </autoFilter>
  <sortState xmlns:xlrd2="http://schemas.microsoft.com/office/spreadsheetml/2017/richdata2" ref="A2:B133497">
    <sortCondition ref="A2:A1334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Foyzul Abrar Chowdhury</dc:creator>
  <cp:lastModifiedBy>Foyzul Abrar Chowdhury</cp:lastModifiedBy>
  <dcterms:created xsi:type="dcterms:W3CDTF">2015-06-05T18:17:20Z</dcterms:created>
  <dcterms:modified xsi:type="dcterms:W3CDTF">2023-11-19T01:12:09Z</dcterms:modified>
</cp:coreProperties>
</file>