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62913"/>
</workbook>
</file>

<file path=xl/calcChain.xml><?xml version="1.0" encoding="utf-8"?>
<calcChain xmlns="http://schemas.openxmlformats.org/spreadsheetml/2006/main">
  <c r="C26" i="1" l="1"/>
  <c r="C41" i="1"/>
  <c r="C37" i="5" l="1"/>
  <c r="C37" i="4"/>
  <c r="C37" i="3"/>
  <c r="C37" i="2"/>
  <c r="B43" i="1" l="1"/>
</calcChain>
</file>

<file path=xl/sharedStrings.xml><?xml version="1.0" encoding="utf-8"?>
<sst xmlns="http://schemas.openxmlformats.org/spreadsheetml/2006/main" count="96" uniqueCount="53">
  <si>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</si>
  <si>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</si>
  <si>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</si>
  <si>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</si>
  <si>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</si>
  <si>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</si>
  <si>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</si>
  <si>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</si>
  <si>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</si>
  <si>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</si>
  <si>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</si>
  <si>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</si>
  <si>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</si>
  <si>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</si>
  <si>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</si>
  <si>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</si>
  <si>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</si>
  <si>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</si>
  <si>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</si>
  <si>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</si>
  <si>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</si>
  <si>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</si>
  <si>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</si>
  <si>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</si>
  <si>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</si>
  <si>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</si>
  <si>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</si>
  <si>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</si>
  <si>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</si>
  <si>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</si>
  <si>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</si>
  <si>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* Le projet a une durée totale d'environ 90h</t>
  </si>
  <si>
    <t>* Les période du mardi matin sont obligatoires. Les autres seront réservés aux questions et rencontres</t>
  </si>
  <si>
    <t>Page accueil</t>
  </si>
  <si>
    <t>Page Pokémon vedettes</t>
  </si>
  <si>
    <t>Page Liste de Pokémon</t>
  </si>
  <si>
    <t>Page Fiche Pokémon</t>
  </si>
  <si>
    <t>Page Info Quiz</t>
  </si>
  <si>
    <t>Page Quiz</t>
  </si>
  <si>
    <t>Page Résultat</t>
  </si>
  <si>
    <t>Connexion BD SQLite (Questions + réponses) et configuration</t>
  </si>
  <si>
    <t>Page Guide Pokémon</t>
  </si>
  <si>
    <t>Terminer la BD, configuration et connexion (Guide Pokémon)</t>
  </si>
  <si>
    <t>Connexion de la BD et configuration (Pokédex)</t>
  </si>
  <si>
    <t>Fiche ville</t>
  </si>
  <si>
    <t>Fiche route</t>
  </si>
  <si>
    <t>Fiche place d'intérêts</t>
  </si>
  <si>
    <t>Fiche Gym</t>
  </si>
  <si>
    <t>Page Liste Gyms</t>
  </si>
  <si>
    <t>Page Liste items</t>
  </si>
  <si>
    <t>Barre de recherche intelligente</t>
  </si>
  <si>
    <t>Fiche Région</t>
  </si>
  <si>
    <t>Mise en page finale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</si>
</sst>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3"/>
  <sheetViews>
    <sheetView tabSelected="1" view="pageLayout" topLeftCell="A13" zoomScaleNormal="100" workbookViewId="0">
      <selection activeCell="D32" sqref="D32"/>
    </sheetView>
  </sheetViews>
  <sheetFormatPr baseColWidth="10" defaultColWidth="8.88671875" defaultRowHeight="14.4" x14ac:dyDescent="0.3"/>
  <cols>
    <col min="1" max="1" width="3.44140625" customWidth="1"/>
    <col min="2" max="2" width="64.5546875" customWidth="1"/>
    <col min="3" max="3" width="12.21875" bestFit="1" customWidth="1"/>
  </cols>
  <sheetData>
    <row r="6" spans="1:3" x14ac:dyDescent="0.3">
      <c r="A6" s="2" t="s">
        <v>26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32</v>
      </c>
    </row>
    <row r="10" spans="1:3" x14ac:dyDescent="0.3">
      <c r="B10" t="s">
        <v>31</v>
      </c>
    </row>
    <row r="13" spans="1:3" x14ac:dyDescent="0.3">
      <c r="A13" s="2" t="s">
        <v>0</v>
      </c>
    </row>
    <row r="14" spans="1:3" ht="5.55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8">
        <v>1</v>
      </c>
      <c r="B16" s="23" t="s">
        <v>43</v>
      </c>
      <c r="C16" s="24">
        <v>15</v>
      </c>
    </row>
    <row r="17" spans="1:3" x14ac:dyDescent="0.3">
      <c r="A17" s="10">
        <v>2</v>
      </c>
      <c r="B17" s="4" t="s">
        <v>33</v>
      </c>
      <c r="C17" s="3">
        <v>2</v>
      </c>
    </row>
    <row r="18" spans="1:3" x14ac:dyDescent="0.3">
      <c r="A18" s="10">
        <v>3</v>
      </c>
      <c r="B18" s="4" t="s">
        <v>34</v>
      </c>
      <c r="C18" s="3">
        <v>4</v>
      </c>
    </row>
    <row r="19" spans="1:3" x14ac:dyDescent="0.3">
      <c r="A19" s="10">
        <v>4</v>
      </c>
      <c r="B19" s="4" t="s">
        <v>35</v>
      </c>
      <c r="C19" s="3">
        <v>2</v>
      </c>
    </row>
    <row r="20" spans="1:3" x14ac:dyDescent="0.3">
      <c r="A20" s="10">
        <v>5</v>
      </c>
      <c r="B20" s="4" t="s">
        <v>36</v>
      </c>
      <c r="C20" s="3">
        <v>5</v>
      </c>
    </row>
    <row r="21" spans="1:3" x14ac:dyDescent="0.3">
      <c r="A21" s="10">
        <v>6</v>
      </c>
      <c r="B21" s="4" t="s">
        <v>37</v>
      </c>
      <c r="C21" s="3">
        <v>2</v>
      </c>
    </row>
    <row r="22" spans="1:3" x14ac:dyDescent="0.3">
      <c r="A22" s="10">
        <v>7</v>
      </c>
      <c r="B22" s="4" t="s">
        <v>38</v>
      </c>
      <c r="C22" s="3">
        <v>3</v>
      </c>
    </row>
    <row r="23" spans="1:3" x14ac:dyDescent="0.3">
      <c r="A23" s="10">
        <v>8</v>
      </c>
      <c r="B23" s="4" t="s">
        <v>40</v>
      </c>
      <c r="C23" s="3">
        <v>20</v>
      </c>
    </row>
    <row r="24" spans="1:3" x14ac:dyDescent="0.3">
      <c r="A24" s="10">
        <v>9</v>
      </c>
      <c r="B24" s="4" t="s">
        <v>39</v>
      </c>
      <c r="C24" s="3">
        <v>3</v>
      </c>
    </row>
    <row r="25" spans="1:3" x14ac:dyDescent="0.3">
      <c r="A25" s="10">
        <v>10</v>
      </c>
      <c r="B25" s="4" t="s">
        <v>52</v>
      </c>
      <c r="C25" s="3">
        <v>10</v>
      </c>
    </row>
    <row r="26" spans="1:3" x14ac:dyDescent="0.3">
      <c r="A26" s="18" t="s">
        <v>7</v>
      </c>
      <c r="B26" s="19"/>
      <c r="C26" s="11">
        <f>SUM(C16:C25)</f>
        <v>66</v>
      </c>
    </row>
    <row r="27" spans="1:3" x14ac:dyDescent="0.3">
      <c r="C27" s="1"/>
    </row>
    <row r="28" spans="1:3" x14ac:dyDescent="0.3">
      <c r="A28" s="2" t="s">
        <v>1</v>
      </c>
      <c r="C28" s="1"/>
    </row>
    <row r="29" spans="1:3" ht="5.55" customHeight="1" x14ac:dyDescent="0.3">
      <c r="C29" s="1"/>
    </row>
    <row r="30" spans="1:3" x14ac:dyDescent="0.3">
      <c r="A30" s="8" t="s">
        <v>4</v>
      </c>
      <c r="B30" s="9" t="s">
        <v>2</v>
      </c>
      <c r="C30" s="8" t="s">
        <v>3</v>
      </c>
    </row>
    <row r="31" spans="1:3" x14ac:dyDescent="0.3">
      <c r="A31" s="10">
        <v>1</v>
      </c>
      <c r="B31" s="4" t="s">
        <v>50</v>
      </c>
      <c r="C31" s="3">
        <v>15</v>
      </c>
    </row>
    <row r="32" spans="1:3" x14ac:dyDescent="0.3">
      <c r="A32" s="10">
        <v>2</v>
      </c>
      <c r="B32" s="4" t="s">
        <v>42</v>
      </c>
      <c r="C32" s="3">
        <v>50</v>
      </c>
    </row>
    <row r="33" spans="1:3" x14ac:dyDescent="0.3">
      <c r="A33" s="10">
        <v>3</v>
      </c>
      <c r="B33" s="4" t="s">
        <v>41</v>
      </c>
      <c r="C33" s="3">
        <v>3</v>
      </c>
    </row>
    <row r="34" spans="1:3" x14ac:dyDescent="0.3">
      <c r="A34" s="10">
        <v>4</v>
      </c>
      <c r="B34" s="4" t="s">
        <v>47</v>
      </c>
      <c r="C34" s="3">
        <v>2</v>
      </c>
    </row>
    <row r="35" spans="1:3" x14ac:dyDescent="0.3">
      <c r="A35" s="10">
        <v>5</v>
      </c>
      <c r="B35" s="4" t="s">
        <v>44</v>
      </c>
      <c r="C35" s="3">
        <v>4</v>
      </c>
    </row>
    <row r="36" spans="1:3" x14ac:dyDescent="0.3">
      <c r="A36" s="10">
        <v>6</v>
      </c>
      <c r="B36" s="4" t="s">
        <v>45</v>
      </c>
      <c r="C36" s="3">
        <v>4</v>
      </c>
    </row>
    <row r="37" spans="1:3" x14ac:dyDescent="0.3">
      <c r="A37" s="10">
        <v>7</v>
      </c>
      <c r="B37" s="4" t="s">
        <v>46</v>
      </c>
      <c r="C37" s="3">
        <v>3</v>
      </c>
    </row>
    <row r="38" spans="1:3" x14ac:dyDescent="0.3">
      <c r="A38" s="10">
        <v>8</v>
      </c>
      <c r="B38" s="4" t="s">
        <v>49</v>
      </c>
      <c r="C38" s="3">
        <v>2</v>
      </c>
    </row>
    <row r="39" spans="1:3" x14ac:dyDescent="0.3">
      <c r="A39" s="10">
        <v>9</v>
      </c>
      <c r="B39" s="4" t="s">
        <v>48</v>
      </c>
      <c r="C39" s="3">
        <v>2</v>
      </c>
    </row>
    <row r="40" spans="1:3" x14ac:dyDescent="0.3">
      <c r="A40" s="10">
        <v>10</v>
      </c>
      <c r="B40" s="4" t="s">
        <v>51</v>
      </c>
      <c r="C40" s="3">
        <v>2</v>
      </c>
    </row>
    <row r="41" spans="1:3" x14ac:dyDescent="0.3">
      <c r="A41" s="18" t="s">
        <v>7</v>
      </c>
      <c r="B41" s="19"/>
      <c r="C41" s="11">
        <f>SUM(C31:C40)</f>
        <v>87</v>
      </c>
    </row>
    <row r="43" spans="1:3" x14ac:dyDescent="0.3">
      <c r="B43" s="5" t="str">
        <f>IF(C26+C41&lt;90,"Il manque "&amp;90-(C26+C41)&amp;"h",IF(C26+C41&gt;90,"Il y a "&amp;(C26+C41)-90&amp;"h de trop",""))</f>
        <v>Il y a 63h de trop</v>
      </c>
    </row>
  </sheetData>
  <mergeCells count="2">
    <mergeCell ref="A26:B26"/>
    <mergeCell ref="A41:B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8" zoomScaleNormal="100" workbookViewId="0">
      <selection activeCell="B40" sqref="B40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16</v>
      </c>
    </row>
    <row r="8" spans="1:3" x14ac:dyDescent="0.3">
      <c r="A8" s="7" t="s">
        <v>10</v>
      </c>
      <c r="B8" s="6" t="s">
        <v>17</v>
      </c>
    </row>
    <row r="9" spans="1:3" x14ac:dyDescent="0.3">
      <c r="A9" s="7" t="s">
        <v>11</v>
      </c>
      <c r="B9" t="s">
        <v>12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8" t="s">
        <v>7</v>
      </c>
      <c r="B37" s="19"/>
      <c r="C37" s="16">
        <f>SUM(C14:C36)</f>
        <v>0</v>
      </c>
    </row>
    <row r="39" spans="1:3" s="2" customFormat="1" x14ac:dyDescent="0.3">
      <c r="A39" s="2" t="s">
        <v>28</v>
      </c>
      <c r="C39" s="17"/>
    </row>
    <row r="40" spans="1:3" x14ac:dyDescent="0.3">
      <c r="A40" s="7" t="s">
        <v>29</v>
      </c>
      <c r="B40" s="4"/>
    </row>
    <row r="41" spans="1:3" x14ac:dyDescent="0.3">
      <c r="A41" s="7"/>
    </row>
    <row r="42" spans="1:3" x14ac:dyDescent="0.3">
      <c r="A42" s="7" t="s">
        <v>30</v>
      </c>
      <c r="B42" s="20"/>
    </row>
    <row r="43" spans="1:3" x14ac:dyDescent="0.3">
      <c r="B43" s="21"/>
    </row>
    <row r="44" spans="1:3" x14ac:dyDescent="0.3">
      <c r="B44" s="21"/>
    </row>
    <row r="45" spans="1:3" x14ac:dyDescent="0.3">
      <c r="B45" s="21"/>
    </row>
    <row r="46" spans="1:3" x14ac:dyDescent="0.3">
      <c r="B46" s="21"/>
    </row>
    <row r="47" spans="1:3" x14ac:dyDescent="0.3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5" zoomScaleNormal="100" workbookViewId="0">
      <selection activeCell="B40" sqref="B40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19</v>
      </c>
    </row>
    <row r="8" spans="1:3" x14ac:dyDescent="0.3">
      <c r="A8" s="7" t="s">
        <v>10</v>
      </c>
      <c r="B8" s="6" t="s">
        <v>20</v>
      </c>
    </row>
    <row r="9" spans="1:3" x14ac:dyDescent="0.3">
      <c r="A9" s="7" t="s">
        <v>11</v>
      </c>
      <c r="B9" t="s">
        <v>12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 t="s">
        <v>25</v>
      </c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8" t="s">
        <v>7</v>
      </c>
      <c r="B37" s="19"/>
      <c r="C37" s="16">
        <f>SUM(C14:C36)</f>
        <v>0</v>
      </c>
    </row>
    <row r="39" spans="1:3" s="2" customFormat="1" x14ac:dyDescent="0.3">
      <c r="A39" s="2" t="s">
        <v>28</v>
      </c>
      <c r="C39" s="17"/>
    </row>
    <row r="40" spans="1:3" x14ac:dyDescent="0.3">
      <c r="A40" s="7" t="s">
        <v>29</v>
      </c>
      <c r="B40" s="4"/>
    </row>
    <row r="41" spans="1:3" x14ac:dyDescent="0.3">
      <c r="A41" s="7"/>
    </row>
    <row r="42" spans="1:3" x14ac:dyDescent="0.3">
      <c r="A42" s="7" t="s">
        <v>30</v>
      </c>
      <c r="B42" s="20"/>
    </row>
    <row r="43" spans="1:3" x14ac:dyDescent="0.3">
      <c r="B43" s="21"/>
    </row>
    <row r="44" spans="1:3" x14ac:dyDescent="0.3">
      <c r="B44" s="21"/>
    </row>
    <row r="45" spans="1:3" x14ac:dyDescent="0.3">
      <c r="B45" s="21"/>
    </row>
    <row r="46" spans="1:3" x14ac:dyDescent="0.3">
      <c r="B46" s="21"/>
    </row>
    <row r="47" spans="1:3" x14ac:dyDescent="0.3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9" zoomScaleNormal="100" workbookViewId="0">
      <selection activeCell="B40" sqref="B40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21</v>
      </c>
    </row>
    <row r="8" spans="1:3" x14ac:dyDescent="0.3">
      <c r="A8" s="7" t="s">
        <v>10</v>
      </c>
      <c r="B8" s="6" t="s">
        <v>22</v>
      </c>
    </row>
    <row r="9" spans="1:3" x14ac:dyDescent="0.3">
      <c r="A9" s="7" t="s">
        <v>11</v>
      </c>
      <c r="B9" t="s">
        <v>12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8" t="s">
        <v>7</v>
      </c>
      <c r="B37" s="19"/>
      <c r="C37" s="16">
        <f>SUM(C14:C36)</f>
        <v>0</v>
      </c>
    </row>
    <row r="39" spans="1:3" s="2" customFormat="1" x14ac:dyDescent="0.3">
      <c r="A39" s="2" t="s">
        <v>28</v>
      </c>
      <c r="C39" s="17"/>
    </row>
    <row r="40" spans="1:3" x14ac:dyDescent="0.3">
      <c r="A40" s="7" t="s">
        <v>29</v>
      </c>
      <c r="B40" s="4"/>
    </row>
    <row r="41" spans="1:3" x14ac:dyDescent="0.3">
      <c r="A41" s="7"/>
    </row>
    <row r="42" spans="1:3" x14ac:dyDescent="0.3">
      <c r="A42" s="7" t="s">
        <v>30</v>
      </c>
      <c r="B42" s="20"/>
    </row>
    <row r="43" spans="1:3" x14ac:dyDescent="0.3">
      <c r="B43" s="21"/>
    </row>
    <row r="44" spans="1:3" x14ac:dyDescent="0.3">
      <c r="B44" s="21"/>
    </row>
    <row r="45" spans="1:3" x14ac:dyDescent="0.3">
      <c r="B45" s="21"/>
    </row>
    <row r="46" spans="1:3" x14ac:dyDescent="0.3">
      <c r="B46" s="21"/>
    </row>
    <row r="47" spans="1:3" x14ac:dyDescent="0.3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topLeftCell="A28" zoomScaleNormal="100" workbookViewId="0">
      <selection activeCell="B40" sqref="B40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23</v>
      </c>
    </row>
    <row r="8" spans="1:3" x14ac:dyDescent="0.3">
      <c r="A8" s="7" t="s">
        <v>10</v>
      </c>
      <c r="B8" s="6" t="s">
        <v>24</v>
      </c>
    </row>
    <row r="9" spans="1:3" x14ac:dyDescent="0.3">
      <c r="A9" s="7" t="s">
        <v>11</v>
      </c>
      <c r="B9" t="s">
        <v>27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8" t="s">
        <v>7</v>
      </c>
      <c r="B37" s="19"/>
      <c r="C37" s="16">
        <f>SUM(C14:C36)</f>
        <v>0</v>
      </c>
    </row>
    <row r="39" spans="1:3" s="2" customFormat="1" x14ac:dyDescent="0.3">
      <c r="A39" s="2" t="s">
        <v>28</v>
      </c>
      <c r="C39" s="17"/>
    </row>
    <row r="40" spans="1:3" x14ac:dyDescent="0.3">
      <c r="A40" s="7" t="s">
        <v>29</v>
      </c>
      <c r="B40" s="4"/>
    </row>
    <row r="41" spans="1:3" x14ac:dyDescent="0.3">
      <c r="A41" s="7"/>
    </row>
    <row r="42" spans="1:3" x14ac:dyDescent="0.3">
      <c r="A42" s="7" t="s">
        <v>30</v>
      </c>
      <c r="B42" s="20"/>
    </row>
    <row r="43" spans="1:3" x14ac:dyDescent="0.3">
      <c r="B43" s="21"/>
    </row>
    <row r="44" spans="1:3" x14ac:dyDescent="0.3">
      <c r="B44" s="21"/>
    </row>
    <row r="45" spans="1:3" x14ac:dyDescent="0.3">
      <c r="B45" s="21"/>
    </row>
    <row r="46" spans="1:3" x14ac:dyDescent="0.3">
      <c r="B46" s="21"/>
    </row>
    <row r="47" spans="1:3" x14ac:dyDescent="0.3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29EA7356550D4DA918B6F14EC9D6EC" ma:contentTypeVersion="0" ma:contentTypeDescription="Crée un document." ma:contentTypeScope="" ma:versionID="f51d9e2f83200f82ba5f8e8aa00071e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500626028e8b0e78c3df207cfa2d4b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E421CF-4A7D-4F90-A39A-5122747E883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57EE1E3-2A7B-4665-8DAC-DA1D727125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1ED1B8-034E-436B-AE2E-121AFAA1F4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2019-01-29T12:24:21Z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0x010100B829EA7356550D4DA918B6F14EC9D6EC</vt:lpwstr>
  </property>
</Properties>
</file>