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6" i="1" l="1"/>
  <c r="C42" i="1"/>
  <c r="C37" i="5" l="1"/>
  <c r="C37" i="4"/>
  <c r="C37" i="3"/>
  <c r="C37" i="2"/>
  <c r="B44" i="1" l="1"/>
</calcChain>
</file>

<file path=xl/sharedStrings.xml><?xml version="1.0" encoding="utf-8"?>
<sst xmlns="http://schemas.openxmlformats.org/spreadsheetml/2006/main" count="143" uniqueCount="98">
  <si>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</si>
  <si>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</si>
  <si>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</si>
  <si>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</si>
  <si>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</si>
  <si>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</si>
  <si>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</si>
  <si>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</si>
  <si>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</si>
  <si>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</si>
  <si>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</si>
  <si>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</si>
  <si>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</si>
  <si>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</si>
  <si>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</si>
  <si>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</si>
  <si>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</si>
  <si>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</si>
  <si>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</si>
  <si>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</si>
  <si>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</si>
  <si>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</si>
  <si>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</si>
  <si>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</si>
  <si>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</si>
  <si>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</si>
  <si>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</si>
  <si>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</si>
  <si>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</si>
  <si>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</si>
  <si>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</si>
  <si>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</si>
  <si>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Page accueil</t>
  </si>
  <si>
    <t>Page Pokémon vedettes</t>
  </si>
  <si>
    <t>Page Liste de Pokémon</t>
  </si>
  <si>
    <t>Page Fiche Pokémon</t>
  </si>
  <si>
    <t>Page Info Quiz</t>
  </si>
  <si>
    <t>Page Quiz</t>
  </si>
  <si>
    <t>Page Résultat</t>
  </si>
  <si>
    <t>Connexion BD SQLite (Questions + réponses) et configuration</t>
  </si>
  <si>
    <t>Page Guide Pokémon</t>
  </si>
  <si>
    <t>Terminer la BD, configuration et connexion (Guide Pokémon)</t>
  </si>
  <si>
    <t>Connexion de la BD et configuration (Pokédex)</t>
  </si>
  <si>
    <t>Fiche ville</t>
  </si>
  <si>
    <t>Fiche route</t>
  </si>
  <si>
    <t>Fiche place d'intérêts</t>
  </si>
  <si>
    <t>Fiche Gym</t>
  </si>
  <si>
    <t>Page Liste Gyms</t>
  </si>
  <si>
    <t>Page Liste items</t>
  </si>
  <si>
    <t>Barre de recherche intelligente</t>
  </si>
  <si>
    <t>Fiche Région</t>
  </si>
  <si>
    <t>Mise en page finale</t>
  </si>
  <si>
    <t>Test requêtes PHP sur la base de données + formater en JSON</t>
  </si>
  <si>
    <t>03-02-2019</t>
  </si>
  <si>
    <t>30-01-2019</t>
  </si>
  <si>
    <t>Page d'accueil (Code + Mise en page)</t>
  </si>
  <si>
    <t>04-02-2019</t>
  </si>
  <si>
    <t>InfoQuiz (Mise en page + Code + Vérification d'intent quiz.java)</t>
  </si>
  <si>
    <t>06-02-2019</t>
  </si>
  <si>
    <t>Configuration de la base de données</t>
  </si>
  <si>
    <t>07-02-2019</t>
  </si>
  <si>
    <t>Requêtes PHP + Affichage page Pokemon_vedettes</t>
  </si>
  <si>
    <t>Essai d'intégration des images dans la page Pokemon_vedettes</t>
  </si>
  <si>
    <t>11-02-2019</t>
  </si>
  <si>
    <t>13-02-2019</t>
  </si>
  <si>
    <t>Code pokemon_vedettes + getJSON page fiche_pokemon + Test Intent</t>
  </si>
  <si>
    <t>14-02-2019</t>
  </si>
  <si>
    <t>Code JSON + tests + classe JSON + classe Pokemon</t>
  </si>
  <si>
    <t>17-02-2019</t>
  </si>
  <si>
    <t>Classe Pokemon + tests + Adresse IP + page fiche_pokemon</t>
  </si>
  <si>
    <t>18-02-2019</t>
  </si>
  <si>
    <t>Configuration + application serveur DICJ + Tests</t>
  </si>
  <si>
    <t>9.5</t>
  </si>
  <si>
    <t>Ça a très bien été, j'ai gagné du temps dans deux parties (BD et page pokémon_vedette. J'essaie de ne pas prendre de retard et pour l'instant ça fonctionne. Je devrais finir la partie Pokédex dans l'itération 2 et peut-être commencer la partie Quiz au même moment.</t>
  </si>
  <si>
    <t>Bouton Cri Pokémon</t>
  </si>
  <si>
    <t>20-02-2019</t>
  </si>
  <si>
    <t>Tests connexion + Mise en page Pokémon_vedettes(vrai cellulaire)</t>
  </si>
  <si>
    <t>27-02-2019</t>
  </si>
  <si>
    <t>Correction requêtes PHP, afficher InfosPokemon dans page fiche_pokemon</t>
  </si>
  <si>
    <t>28-02-2019</t>
  </si>
  <si>
    <t>01-03-2019</t>
  </si>
  <si>
    <t>Afficher Mega Evolutions dans page fiche_pokemon, nettoyage et découpage de code, mise en page Evolutions et Mega Evolutions fiche_pokemon, Tests</t>
  </si>
  <si>
    <t>Afficher Evolutions dans page fiche_pokemon, modification page Pokemon, creation d'une mise en page xml pour code répétitif, nettoyage de code, découpage de code, Tests</t>
  </si>
  <si>
    <t>Afficher plusieurs deuxièmes types fiche_pokemon, modification Pokemon, Correction apostrophe BD, tests, mise en page fiche_pokemon</t>
  </si>
  <si>
    <t>04-03-2019</t>
  </si>
  <si>
    <t>Code + Affichage liste_pokemon, Modification requêtes PHP pour les filtres, finir les tests sur fiche_pokemon, Afficher et code les filtres (RadioGroup), tests liste_pokemon, Améliorer le design, Debug BD Charizard 2e type, Ajout des évènements OnClick</t>
  </si>
  <si>
    <t>05-03-2019</t>
  </si>
  <si>
    <t>BD tblquestion tbltypequestion (Structure + Insert), Requête PHP questions</t>
  </si>
  <si>
    <t>06-03-2019</t>
  </si>
  <si>
    <t>Affichage + Code page quiz, Intent, JSON, tests JSON, tests affichage + fonctionnement quiz</t>
  </si>
  <si>
    <t>07-03-2019</t>
  </si>
  <si>
    <t>Debug quiz noQuestion</t>
  </si>
  <si>
    <t>13-03-2019</t>
  </si>
  <si>
    <t>Page Résultat + SaveInstance Quiz</t>
  </si>
  <si>
    <t>14-03-2019</t>
  </si>
  <si>
    <t>SaveInstance</t>
  </si>
  <si>
    <t xml:space="preserve">Page Orientation Paysage : Info_quiz, fiche_pokemon, quiz, resultat, pokemon_vedettes. Ajustement scrollbars fiche_pokemon. </t>
  </si>
  <si>
    <t>J'ai fini le noyau avec deux heures de moins que prévu (64h au lieu de 66h), tout est fonctionnel. Il resterait peut-être à modifier un peu le scrollview de la liste pokémon pour que l'interface soit moins longue à charger. Le temps estimé pour chaque partie n'a pas été respecté, mais j'avais gagné du temps ailleurs, donc ça c'est équilibré. L'itération 3 et 4 vont donc pouvoir servir à faire une bonne partie du contenu complémentaire. En bref, je crois que ça a été une très bonne itération, même si j'ai travaillé 41,5h au lieu de 21h, le travail a bien avancé sans prendre de retard.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</si>
</sst>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4"/>
  <sheetViews>
    <sheetView view="pageLayout" topLeftCell="A13" zoomScaleNormal="100" workbookViewId="0">
      <selection activeCell="C26" sqref="C26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25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31</v>
      </c>
    </row>
    <row r="10" spans="1:3" x14ac:dyDescent="0.3">
      <c r="B10" t="s">
        <v>30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8">
        <v>1</v>
      </c>
      <c r="B16" s="18" t="s">
        <v>42</v>
      </c>
      <c r="C16" s="19">
        <v>15</v>
      </c>
    </row>
    <row r="17" spans="1:3" x14ac:dyDescent="0.3">
      <c r="A17" s="10">
        <v>2</v>
      </c>
      <c r="B17" s="4" t="s">
        <v>32</v>
      </c>
      <c r="C17" s="3">
        <v>2</v>
      </c>
    </row>
    <row r="18" spans="1:3" x14ac:dyDescent="0.3">
      <c r="A18" s="10">
        <v>3</v>
      </c>
      <c r="B18" s="4" t="s">
        <v>33</v>
      </c>
      <c r="C18" s="3">
        <v>4</v>
      </c>
    </row>
    <row r="19" spans="1:3" x14ac:dyDescent="0.3">
      <c r="A19" s="10">
        <v>4</v>
      </c>
      <c r="B19" s="4" t="s">
        <v>34</v>
      </c>
      <c r="C19" s="3">
        <v>2</v>
      </c>
    </row>
    <row r="20" spans="1:3" x14ac:dyDescent="0.3">
      <c r="A20" s="10">
        <v>5</v>
      </c>
      <c r="B20" s="4" t="s">
        <v>35</v>
      </c>
      <c r="C20" s="3">
        <v>5</v>
      </c>
    </row>
    <row r="21" spans="1:3" x14ac:dyDescent="0.3">
      <c r="A21" s="10">
        <v>6</v>
      </c>
      <c r="B21" s="4" t="s">
        <v>36</v>
      </c>
      <c r="C21" s="3">
        <v>2</v>
      </c>
    </row>
    <row r="22" spans="1:3" x14ac:dyDescent="0.3">
      <c r="A22" s="10">
        <v>7</v>
      </c>
      <c r="B22" s="4" t="s">
        <v>37</v>
      </c>
      <c r="C22" s="3">
        <v>3</v>
      </c>
    </row>
    <row r="23" spans="1:3" x14ac:dyDescent="0.3">
      <c r="A23" s="10">
        <v>8</v>
      </c>
      <c r="B23" s="4" t="s">
        <v>39</v>
      </c>
      <c r="C23" s="3">
        <v>20</v>
      </c>
    </row>
    <row r="24" spans="1:3" x14ac:dyDescent="0.3">
      <c r="A24" s="10">
        <v>9</v>
      </c>
      <c r="B24" s="4" t="s">
        <v>38</v>
      </c>
      <c r="C24" s="3">
        <v>3</v>
      </c>
    </row>
    <row r="25" spans="1:3" x14ac:dyDescent="0.3">
      <c r="A25" s="10">
        <v>10</v>
      </c>
      <c r="B25" s="4" t="s">
        <v>51</v>
      </c>
      <c r="C25" s="3">
        <v>10</v>
      </c>
    </row>
    <row r="26" spans="1:3" x14ac:dyDescent="0.3">
      <c r="A26" s="21" t="s">
        <v>7</v>
      </c>
      <c r="B26" s="22"/>
      <c r="C26" s="11">
        <f>SUM(C16:C25)</f>
        <v>66</v>
      </c>
    </row>
    <row r="27" spans="1:3" x14ac:dyDescent="0.3">
      <c r="C27" s="1"/>
    </row>
    <row r="28" spans="1:3" x14ac:dyDescent="0.3">
      <c r="A28" s="2" t="s">
        <v>1</v>
      </c>
      <c r="C28" s="1"/>
    </row>
    <row r="29" spans="1:3" ht="5.55" customHeight="1" x14ac:dyDescent="0.3">
      <c r="C29" s="1"/>
    </row>
    <row r="30" spans="1:3" x14ac:dyDescent="0.3">
      <c r="A30" s="8" t="s">
        <v>4</v>
      </c>
      <c r="B30" s="9" t="s">
        <v>2</v>
      </c>
      <c r="C30" s="8" t="s">
        <v>3</v>
      </c>
    </row>
    <row r="31" spans="1:3" x14ac:dyDescent="0.3">
      <c r="A31" s="10">
        <v>1</v>
      </c>
      <c r="B31" s="4" t="s">
        <v>49</v>
      </c>
      <c r="C31" s="3">
        <v>15</v>
      </c>
    </row>
    <row r="32" spans="1:3" x14ac:dyDescent="0.3">
      <c r="A32" s="10">
        <v>2</v>
      </c>
      <c r="B32" s="4" t="s">
        <v>41</v>
      </c>
      <c r="C32" s="3">
        <v>50</v>
      </c>
    </row>
    <row r="33" spans="1:3" x14ac:dyDescent="0.3">
      <c r="A33" s="10">
        <v>3</v>
      </c>
      <c r="B33" s="4" t="s">
        <v>40</v>
      </c>
      <c r="C33" s="3">
        <v>3</v>
      </c>
    </row>
    <row r="34" spans="1:3" x14ac:dyDescent="0.3">
      <c r="A34" s="10">
        <v>4</v>
      </c>
      <c r="B34" s="4" t="s">
        <v>46</v>
      </c>
      <c r="C34" s="3">
        <v>2</v>
      </c>
    </row>
    <row r="35" spans="1:3" x14ac:dyDescent="0.3">
      <c r="A35" s="10">
        <v>5</v>
      </c>
      <c r="B35" s="4" t="s">
        <v>43</v>
      </c>
      <c r="C35" s="3">
        <v>4</v>
      </c>
    </row>
    <row r="36" spans="1:3" x14ac:dyDescent="0.3">
      <c r="A36" s="10">
        <v>6</v>
      </c>
      <c r="B36" s="4" t="s">
        <v>44</v>
      </c>
      <c r="C36" s="3">
        <v>4</v>
      </c>
    </row>
    <row r="37" spans="1:3" x14ac:dyDescent="0.3">
      <c r="A37" s="10">
        <v>7</v>
      </c>
      <c r="B37" s="4" t="s">
        <v>45</v>
      </c>
      <c r="C37" s="3">
        <v>3</v>
      </c>
    </row>
    <row r="38" spans="1:3" x14ac:dyDescent="0.3">
      <c r="A38" s="10">
        <v>8</v>
      </c>
      <c r="B38" s="4" t="s">
        <v>48</v>
      </c>
      <c r="C38" s="3">
        <v>2</v>
      </c>
    </row>
    <row r="39" spans="1:3" x14ac:dyDescent="0.3">
      <c r="A39" s="10">
        <v>9</v>
      </c>
      <c r="B39" s="4" t="s">
        <v>47</v>
      </c>
      <c r="C39" s="3">
        <v>2</v>
      </c>
    </row>
    <row r="40" spans="1:3" x14ac:dyDescent="0.3">
      <c r="A40" s="10">
        <v>10</v>
      </c>
      <c r="B40" s="4" t="s">
        <v>50</v>
      </c>
      <c r="C40" s="3">
        <v>2</v>
      </c>
    </row>
    <row r="41" spans="1:3" x14ac:dyDescent="0.3">
      <c r="A41" s="10">
        <v>11</v>
      </c>
      <c r="B41" s="4" t="s">
        <v>74</v>
      </c>
      <c r="C41" s="3">
        <v>1</v>
      </c>
    </row>
    <row r="42" spans="1:3" x14ac:dyDescent="0.3">
      <c r="A42" s="21" t="s">
        <v>7</v>
      </c>
      <c r="B42" s="22"/>
      <c r="C42" s="11">
        <f>SUM(C31:C41)</f>
        <v>88</v>
      </c>
    </row>
    <row r="44" spans="1:3" x14ac:dyDescent="0.3">
      <c r="B44" s="5" t="str">
        <f>IF(C26+C42&lt;90,"Il manque "&amp;90-(C26+C42)&amp;"h",IF(C26+C42&gt;90,"Il y a "&amp;(C26+C42)-90&amp;"h de trop",""))</f>
        <v>Il y a 64h de trop</v>
      </c>
    </row>
  </sheetData>
  <mergeCells count="2">
    <mergeCell ref="A26:B26"/>
    <mergeCell ref="A42:B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54</v>
      </c>
      <c r="B14" s="4" t="s">
        <v>52</v>
      </c>
      <c r="C14" s="15">
        <v>4</v>
      </c>
    </row>
    <row r="15" spans="1:3" x14ac:dyDescent="0.3">
      <c r="A15" s="4" t="s">
        <v>53</v>
      </c>
      <c r="B15" s="4" t="s">
        <v>55</v>
      </c>
      <c r="C15" s="15">
        <v>2</v>
      </c>
    </row>
    <row r="16" spans="1:3" x14ac:dyDescent="0.3">
      <c r="A16" s="4" t="s">
        <v>56</v>
      </c>
      <c r="B16" s="4" t="s">
        <v>57</v>
      </c>
      <c r="C16" s="15">
        <v>2</v>
      </c>
    </row>
    <row r="17" spans="1:3" x14ac:dyDescent="0.3">
      <c r="A17" s="4" t="s">
        <v>58</v>
      </c>
      <c r="B17" s="4" t="s">
        <v>59</v>
      </c>
      <c r="C17" s="15">
        <v>2</v>
      </c>
    </row>
    <row r="18" spans="1:3" x14ac:dyDescent="0.3">
      <c r="A18" s="4" t="s">
        <v>60</v>
      </c>
      <c r="B18" s="4" t="s">
        <v>61</v>
      </c>
      <c r="C18" s="15">
        <v>2</v>
      </c>
    </row>
    <row r="19" spans="1:3" x14ac:dyDescent="0.3">
      <c r="A19" s="4" t="s">
        <v>63</v>
      </c>
      <c r="B19" s="4" t="s">
        <v>62</v>
      </c>
      <c r="C19" s="15">
        <v>0.5</v>
      </c>
    </row>
    <row r="20" spans="1:3" x14ac:dyDescent="0.3">
      <c r="A20" s="4" t="s">
        <v>64</v>
      </c>
      <c r="B20" s="4" t="s">
        <v>65</v>
      </c>
      <c r="C20" s="15">
        <v>2</v>
      </c>
    </row>
    <row r="21" spans="1:3" x14ac:dyDescent="0.3">
      <c r="A21" s="4" t="s">
        <v>66</v>
      </c>
      <c r="B21" s="4" t="s">
        <v>67</v>
      </c>
      <c r="C21" s="15">
        <v>2</v>
      </c>
    </row>
    <row r="22" spans="1:3" x14ac:dyDescent="0.3">
      <c r="A22" s="4" t="s">
        <v>68</v>
      </c>
      <c r="B22" s="4" t="s">
        <v>69</v>
      </c>
      <c r="C22" s="15">
        <v>5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7</v>
      </c>
      <c r="B37" s="22"/>
      <c r="C37" s="16">
        <f>SUM(C14:C36)</f>
        <v>21.5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 t="s">
        <v>72</v>
      </c>
    </row>
    <row r="41" spans="1:3" x14ac:dyDescent="0.3">
      <c r="A41" s="7"/>
    </row>
    <row r="42" spans="1:3" x14ac:dyDescent="0.3">
      <c r="A42" s="7" t="s">
        <v>29</v>
      </c>
      <c r="B42" s="23" t="s">
        <v>73</v>
      </c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40" zoomScaleNormal="100" workbookViewId="0">
      <selection activeCell="B51" sqref="B5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70</v>
      </c>
      <c r="B14" s="4" t="s">
        <v>71</v>
      </c>
      <c r="C14" s="15">
        <v>2</v>
      </c>
    </row>
    <row r="15" spans="1:3" x14ac:dyDescent="0.3">
      <c r="A15" s="4" t="s">
        <v>75</v>
      </c>
      <c r="B15" s="4" t="s">
        <v>76</v>
      </c>
      <c r="C15" s="15">
        <v>2</v>
      </c>
    </row>
    <row r="16" spans="1:3" x14ac:dyDescent="0.3">
      <c r="A16" s="4" t="s">
        <v>77</v>
      </c>
      <c r="B16" s="4" t="s">
        <v>78</v>
      </c>
      <c r="C16" s="15">
        <v>5.5</v>
      </c>
    </row>
    <row r="17" spans="1:3" ht="28.2" customHeight="1" x14ac:dyDescent="0.3">
      <c r="A17" s="4" t="s">
        <v>79</v>
      </c>
      <c r="B17" s="20" t="s">
        <v>82</v>
      </c>
      <c r="C17" s="15">
        <v>2.25</v>
      </c>
    </row>
    <row r="18" spans="1:3" ht="28.8" x14ac:dyDescent="0.3">
      <c r="A18" s="4" t="s">
        <v>80</v>
      </c>
      <c r="B18" s="20" t="s">
        <v>81</v>
      </c>
      <c r="C18" s="15">
        <v>4.5</v>
      </c>
    </row>
    <row r="19" spans="1:3" ht="28.8" x14ac:dyDescent="0.3">
      <c r="A19" s="4" t="s">
        <v>80</v>
      </c>
      <c r="B19" s="20" t="s">
        <v>83</v>
      </c>
      <c r="C19" s="15">
        <v>1.5</v>
      </c>
    </row>
    <row r="20" spans="1:3" ht="57.6" x14ac:dyDescent="0.3">
      <c r="A20" s="4" t="s">
        <v>84</v>
      </c>
      <c r="B20" s="20" t="s">
        <v>85</v>
      </c>
      <c r="C20" s="15">
        <v>7.5</v>
      </c>
    </row>
    <row r="21" spans="1:3" x14ac:dyDescent="0.3">
      <c r="A21" s="4" t="s">
        <v>86</v>
      </c>
      <c r="B21" s="4" t="s">
        <v>87</v>
      </c>
      <c r="C21" s="15">
        <v>4</v>
      </c>
    </row>
    <row r="22" spans="1:3" x14ac:dyDescent="0.3">
      <c r="A22" s="4" t="s">
        <v>88</v>
      </c>
      <c r="B22" s="4" t="s">
        <v>89</v>
      </c>
      <c r="C22" s="15">
        <v>6.25</v>
      </c>
    </row>
    <row r="23" spans="1:3" x14ac:dyDescent="0.3">
      <c r="A23" s="4" t="s">
        <v>90</v>
      </c>
      <c r="B23" s="4" t="s">
        <v>91</v>
      </c>
      <c r="C23" s="15">
        <v>1</v>
      </c>
    </row>
    <row r="24" spans="1:3" x14ac:dyDescent="0.3">
      <c r="A24" s="4" t="s">
        <v>92</v>
      </c>
      <c r="B24" s="4" t="s">
        <v>93</v>
      </c>
      <c r="C24" s="15">
        <v>2</v>
      </c>
    </row>
    <row r="25" spans="1:3" x14ac:dyDescent="0.3">
      <c r="A25" s="4" t="s">
        <v>94</v>
      </c>
      <c r="B25" s="4" t="s">
        <v>95</v>
      </c>
      <c r="C25" s="15">
        <v>1</v>
      </c>
    </row>
    <row r="26" spans="1:3" ht="28.8" x14ac:dyDescent="0.3">
      <c r="A26" s="4" t="s">
        <v>94</v>
      </c>
      <c r="B26" s="20" t="s">
        <v>96</v>
      </c>
      <c r="C26" s="15">
        <v>2</v>
      </c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7</v>
      </c>
      <c r="B37" s="22"/>
      <c r="C37" s="16">
        <f>SUM(C14:C36)</f>
        <v>41.5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9</v>
      </c>
    </row>
    <row r="41" spans="1:3" x14ac:dyDescent="0.3">
      <c r="A41" s="7"/>
    </row>
    <row r="42" spans="1:3" x14ac:dyDescent="0.3">
      <c r="A42" s="7" t="s">
        <v>29</v>
      </c>
      <c r="B42" s="26" t="s">
        <v>97</v>
      </c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7"/>
    </row>
    <row r="47" spans="1:3" ht="46.2" customHeight="1" x14ac:dyDescent="0.3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7</v>
      </c>
      <c r="B37" s="22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26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7</v>
      </c>
      <c r="B37" s="22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2019-03-18T19:05:15Z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