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(for BEGINNERS)\"/>
    </mc:Choice>
  </mc:AlternateContent>
  <bookViews>
    <workbookView xWindow="0" yWindow="0" windowWidth="20490" windowHeight="7620"/>
  </bookViews>
  <sheets>
    <sheet name="2003" sheetId="4" r:id="rId1"/>
    <sheet name="200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4" l="1"/>
  <c r="N15" i="4"/>
  <c r="N14" i="4"/>
  <c r="N13" i="4"/>
  <c r="N12" i="4"/>
  <c r="N11" i="4"/>
  <c r="N10" i="4"/>
  <c r="N9" i="4"/>
  <c r="N8" i="4"/>
  <c r="N7" i="4"/>
  <c r="N6" i="4"/>
  <c r="N5" i="4"/>
  <c r="N6" i="1"/>
  <c r="N7" i="1"/>
  <c r="N8" i="1"/>
  <c r="N9" i="1"/>
  <c r="N10" i="1"/>
  <c r="N11" i="1"/>
  <c r="N12" i="1"/>
  <c r="N13" i="1"/>
  <c r="N14" i="1"/>
  <c r="N15" i="1"/>
  <c r="N16" i="1"/>
  <c r="N5" i="1"/>
</calcChain>
</file>

<file path=xl/sharedStrings.xml><?xml version="1.0" encoding="utf-8"?>
<sst xmlns="http://schemas.openxmlformats.org/spreadsheetml/2006/main" count="110" uniqueCount="43">
  <si>
    <t>Patients report</t>
  </si>
  <si>
    <t>dr. name</t>
  </si>
  <si>
    <t>age</t>
  </si>
  <si>
    <t>gender</t>
  </si>
  <si>
    <t>test name</t>
  </si>
  <si>
    <t>test fee</t>
  </si>
  <si>
    <t>day 1</t>
  </si>
  <si>
    <t>day 2</t>
  </si>
  <si>
    <t>day 3</t>
  </si>
  <si>
    <t>day 4</t>
  </si>
  <si>
    <t xml:space="preserve"> day 5</t>
  </si>
  <si>
    <t>total patient</t>
  </si>
  <si>
    <t>total amount</t>
  </si>
  <si>
    <t>tanisha</t>
  </si>
  <si>
    <t>F</t>
  </si>
  <si>
    <t>glucose</t>
  </si>
  <si>
    <t>komal</t>
  </si>
  <si>
    <t>blood</t>
  </si>
  <si>
    <t>devia</t>
  </si>
  <si>
    <t>blood group</t>
  </si>
  <si>
    <t>deepu</t>
  </si>
  <si>
    <t>dna</t>
  </si>
  <si>
    <t>mehwish</t>
  </si>
  <si>
    <t>spiro</t>
  </si>
  <si>
    <t>iraj</t>
  </si>
  <si>
    <t>gluscoe</t>
  </si>
  <si>
    <t>vishaka</t>
  </si>
  <si>
    <t>urine</t>
  </si>
  <si>
    <t>SAMEER</t>
  </si>
  <si>
    <t>M</t>
  </si>
  <si>
    <t>respiratory</t>
  </si>
  <si>
    <t>OBAID</t>
  </si>
  <si>
    <t>circulatory</t>
  </si>
  <si>
    <t>LOVE</t>
  </si>
  <si>
    <t>pulmonanry</t>
  </si>
  <si>
    <t>KAYNAF</t>
  </si>
  <si>
    <t>HUZAIF</t>
  </si>
  <si>
    <t>eye</t>
  </si>
  <si>
    <t xml:space="preserve">average patient </t>
  </si>
  <si>
    <t>maximum patient</t>
  </si>
  <si>
    <t>minimum patient</t>
  </si>
  <si>
    <t>tax rate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</si>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</sst>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5" borderId="1" xfId="0" applyFill="1" applyBorder="1"/>
    <xf numFmtId="0" fontId="0" fillId="3" borderId="1" xfId="0" applyFill="1" applyBorder="1"/>
    <xf numFmtId="8" fontId="0" fillId="3" borderId="1" xfId="0" applyNumberFormat="1" applyFill="1" applyBorder="1"/>
    <xf numFmtId="0" fontId="1" fillId="6" borderId="1" xfId="0" applyFont="1" applyFill="1" applyBorder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J23" sqref="J23"/>
    </sheetView>
  </sheetViews>
  <sheetFormatPr defaultRowHeight="14.25" x14ac:dyDescent="0.2"/>
  <cols>
    <col min="1" max="1" width="15" bestFit="1" customWidth="1"/>
    <col min="12" max="12" width="11.375" bestFit="1" customWidth="1"/>
    <col min="13" max="13" width="11.5" bestFit="1" customWidth="1"/>
    <col min="14" max="14" width="9.5" customWidth="1"/>
  </cols>
  <sheetData>
    <row r="1" spans="1:14" ht="15" x14ac:dyDescent="0.25">
      <c r="A1" s="2" t="s">
        <v>0</v>
      </c>
      <c r="M1" s="2" t="s">
        <v>41</v>
      </c>
      <c r="N1" s="3">
        <v>4.3099999999999999E-2</v>
      </c>
    </row>
    <row r="4" spans="1:14" ht="1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42</v>
      </c>
    </row>
    <row r="5" spans="1:14" x14ac:dyDescent="0.2">
      <c r="A5" t="s">
        <v>13</v>
      </c>
      <c r="B5">
        <v>22</v>
      </c>
      <c r="C5" t="s">
        <v>14</v>
      </c>
      <c r="D5" t="s">
        <v>15</v>
      </c>
      <c r="E5" s="1">
        <v>500</v>
      </c>
      <c r="G5">
        <v>25</v>
      </c>
      <c r="H5">
        <v>32</v>
      </c>
      <c r="I5">
        <v>54</v>
      </c>
      <c r="J5">
        <v>22</v>
      </c>
      <c r="K5">
        <v>12</v>
      </c>
      <c r="L5">
        <v>145</v>
      </c>
      <c r="M5" s="1">
        <v>72500</v>
      </c>
      <c r="N5" s="1">
        <f>M5*$N$1</f>
        <v>3124.75</v>
      </c>
    </row>
    <row r="6" spans="1:14" x14ac:dyDescent="0.2">
      <c r="A6" t="s">
        <v>16</v>
      </c>
      <c r="B6">
        <v>23</v>
      </c>
      <c r="C6" t="s">
        <v>14</v>
      </c>
      <c r="D6" t="s">
        <v>17</v>
      </c>
      <c r="E6" s="1">
        <v>300</v>
      </c>
      <c r="G6">
        <v>12</v>
      </c>
      <c r="H6">
        <v>13</v>
      </c>
      <c r="I6">
        <v>22</v>
      </c>
      <c r="J6">
        <v>34</v>
      </c>
      <c r="K6">
        <v>13</v>
      </c>
      <c r="L6">
        <v>94</v>
      </c>
      <c r="M6" s="1">
        <v>28200</v>
      </c>
      <c r="N6" s="1">
        <f t="shared" ref="N6:N16" si="0">M6*$N$1</f>
        <v>1215.42</v>
      </c>
    </row>
    <row r="7" spans="1:14" x14ac:dyDescent="0.2">
      <c r="A7" t="s">
        <v>18</v>
      </c>
      <c r="B7">
        <v>21</v>
      </c>
      <c r="C7" t="s">
        <v>14</v>
      </c>
      <c r="D7" t="s">
        <v>19</v>
      </c>
      <c r="E7" s="1">
        <v>200</v>
      </c>
      <c r="G7">
        <v>45</v>
      </c>
      <c r="H7">
        <v>34</v>
      </c>
      <c r="I7">
        <v>14</v>
      </c>
      <c r="J7">
        <v>36</v>
      </c>
      <c r="K7">
        <v>31</v>
      </c>
      <c r="L7">
        <v>160</v>
      </c>
      <c r="M7" s="1">
        <v>32000</v>
      </c>
      <c r="N7" s="1">
        <f t="shared" si="0"/>
        <v>1379.2</v>
      </c>
    </row>
    <row r="8" spans="1:14" x14ac:dyDescent="0.2">
      <c r="A8" t="s">
        <v>20</v>
      </c>
      <c r="B8">
        <v>22</v>
      </c>
      <c r="C8" t="s">
        <v>14</v>
      </c>
      <c r="D8" t="s">
        <v>21</v>
      </c>
      <c r="E8" s="1">
        <v>375</v>
      </c>
      <c r="G8">
        <v>34</v>
      </c>
      <c r="H8">
        <v>54</v>
      </c>
      <c r="I8">
        <v>65</v>
      </c>
      <c r="J8">
        <v>64</v>
      </c>
      <c r="K8">
        <v>24</v>
      </c>
      <c r="L8">
        <v>241</v>
      </c>
      <c r="M8" s="1">
        <v>90375</v>
      </c>
      <c r="N8" s="1">
        <f t="shared" si="0"/>
        <v>3895.1624999999999</v>
      </c>
    </row>
    <row r="9" spans="1:14" x14ac:dyDescent="0.2">
      <c r="A9" t="s">
        <v>22</v>
      </c>
      <c r="B9">
        <v>24</v>
      </c>
      <c r="C9" t="s">
        <v>14</v>
      </c>
      <c r="D9" t="s">
        <v>23</v>
      </c>
      <c r="E9" s="1">
        <v>287</v>
      </c>
      <c r="G9">
        <v>22</v>
      </c>
      <c r="H9">
        <v>45</v>
      </c>
      <c r="I9">
        <v>37</v>
      </c>
      <c r="J9">
        <v>45</v>
      </c>
      <c r="K9">
        <v>32</v>
      </c>
      <c r="L9">
        <v>181</v>
      </c>
      <c r="M9" s="1">
        <v>51947</v>
      </c>
      <c r="N9" s="1">
        <f t="shared" si="0"/>
        <v>2238.9157</v>
      </c>
    </row>
    <row r="10" spans="1:14" x14ac:dyDescent="0.2">
      <c r="A10" t="s">
        <v>24</v>
      </c>
      <c r="B10">
        <v>23</v>
      </c>
      <c r="C10" t="s">
        <v>14</v>
      </c>
      <c r="D10" t="s">
        <v>25</v>
      </c>
      <c r="E10" s="1">
        <v>549</v>
      </c>
      <c r="G10">
        <v>23</v>
      </c>
      <c r="H10">
        <v>2</v>
      </c>
      <c r="I10">
        <v>17</v>
      </c>
      <c r="J10">
        <v>62</v>
      </c>
      <c r="K10">
        <v>45</v>
      </c>
      <c r="L10">
        <v>149</v>
      </c>
      <c r="M10" s="1">
        <v>81801</v>
      </c>
      <c r="N10" s="1">
        <f t="shared" si="0"/>
        <v>3525.6230999999998</v>
      </c>
    </row>
    <row r="11" spans="1:14" x14ac:dyDescent="0.2">
      <c r="A11" t="s">
        <v>26</v>
      </c>
      <c r="B11">
        <v>22</v>
      </c>
      <c r="C11" t="s">
        <v>14</v>
      </c>
      <c r="D11" t="s">
        <v>27</v>
      </c>
      <c r="E11" s="1">
        <v>127</v>
      </c>
      <c r="G11">
        <v>56</v>
      </c>
      <c r="H11">
        <v>21</v>
      </c>
      <c r="I11">
        <v>65</v>
      </c>
      <c r="J11">
        <v>13</v>
      </c>
      <c r="K11">
        <v>51</v>
      </c>
      <c r="L11">
        <v>206</v>
      </c>
      <c r="M11" s="1">
        <v>26162</v>
      </c>
      <c r="N11" s="1">
        <f t="shared" si="0"/>
        <v>1127.5822000000001</v>
      </c>
    </row>
    <row r="12" spans="1:14" x14ac:dyDescent="0.2">
      <c r="A12" t="s">
        <v>28</v>
      </c>
      <c r="B12">
        <v>23</v>
      </c>
      <c r="C12" t="s">
        <v>29</v>
      </c>
      <c r="D12" t="s">
        <v>30</v>
      </c>
      <c r="E12" s="1">
        <v>490</v>
      </c>
      <c r="G12">
        <v>89</v>
      </c>
      <c r="H12">
        <v>54</v>
      </c>
      <c r="I12">
        <v>34</v>
      </c>
      <c r="J12">
        <v>34</v>
      </c>
      <c r="K12">
        <v>43</v>
      </c>
      <c r="L12">
        <v>254</v>
      </c>
      <c r="M12" s="1">
        <v>124460</v>
      </c>
      <c r="N12" s="1">
        <f t="shared" si="0"/>
        <v>5364.2259999999997</v>
      </c>
    </row>
    <row r="13" spans="1:14" x14ac:dyDescent="0.2">
      <c r="A13" t="s">
        <v>31</v>
      </c>
      <c r="B13">
        <v>25</v>
      </c>
      <c r="C13" t="s">
        <v>29</v>
      </c>
      <c r="D13" t="s">
        <v>32</v>
      </c>
      <c r="E13" s="1">
        <v>530</v>
      </c>
      <c r="G13">
        <v>57</v>
      </c>
      <c r="H13">
        <v>64</v>
      </c>
      <c r="I13">
        <v>37</v>
      </c>
      <c r="J13">
        <v>32</v>
      </c>
      <c r="K13">
        <v>35</v>
      </c>
      <c r="L13">
        <v>225</v>
      </c>
      <c r="M13" s="1">
        <v>119250</v>
      </c>
      <c r="N13" s="1">
        <f t="shared" si="0"/>
        <v>5139.6750000000002</v>
      </c>
    </row>
    <row r="14" spans="1:14" x14ac:dyDescent="0.2">
      <c r="A14" t="s">
        <v>33</v>
      </c>
      <c r="B14">
        <v>23</v>
      </c>
      <c r="C14" t="s">
        <v>29</v>
      </c>
      <c r="D14" t="s">
        <v>34</v>
      </c>
      <c r="E14" s="1">
        <v>449</v>
      </c>
      <c r="G14">
        <v>43</v>
      </c>
      <c r="H14">
        <v>23</v>
      </c>
      <c r="I14">
        <v>44</v>
      </c>
      <c r="J14">
        <v>21</v>
      </c>
      <c r="K14">
        <v>26</v>
      </c>
      <c r="L14">
        <v>157</v>
      </c>
      <c r="M14" s="1">
        <v>70493</v>
      </c>
      <c r="N14" s="1">
        <f t="shared" si="0"/>
        <v>3038.2482999999997</v>
      </c>
    </row>
    <row r="15" spans="1:14" x14ac:dyDescent="0.2">
      <c r="A15" t="s">
        <v>35</v>
      </c>
      <c r="B15">
        <v>24</v>
      </c>
      <c r="C15" t="s">
        <v>29</v>
      </c>
      <c r="D15" t="s">
        <v>17</v>
      </c>
      <c r="E15" s="1">
        <v>350</v>
      </c>
      <c r="G15">
        <v>12</v>
      </c>
      <c r="H15">
        <v>12</v>
      </c>
      <c r="I15">
        <v>76</v>
      </c>
      <c r="J15">
        <v>11</v>
      </c>
      <c r="K15">
        <v>31</v>
      </c>
      <c r="L15">
        <v>142</v>
      </c>
      <c r="M15" s="1">
        <v>49700</v>
      </c>
      <c r="N15" s="1">
        <f t="shared" si="0"/>
        <v>2142.0700000000002</v>
      </c>
    </row>
    <row r="16" spans="1:14" x14ac:dyDescent="0.2">
      <c r="A16" t="s">
        <v>36</v>
      </c>
      <c r="B16">
        <v>22</v>
      </c>
      <c r="C16" t="s">
        <v>29</v>
      </c>
      <c r="D16" t="s">
        <v>37</v>
      </c>
      <c r="E16" s="1">
        <v>950</v>
      </c>
      <c r="G16">
        <v>33</v>
      </c>
      <c r="H16">
        <v>66</v>
      </c>
      <c r="I16">
        <v>90</v>
      </c>
      <c r="J16">
        <v>3</v>
      </c>
      <c r="K16">
        <v>43</v>
      </c>
      <c r="L16">
        <v>235</v>
      </c>
      <c r="M16" s="1">
        <v>223250</v>
      </c>
      <c r="N16" s="1">
        <f t="shared" si="0"/>
        <v>9622.0750000000007</v>
      </c>
    </row>
    <row r="18" spans="1:11" ht="15" x14ac:dyDescent="0.25">
      <c r="A18" s="8" t="s">
        <v>11</v>
      </c>
      <c r="B18" s="8"/>
      <c r="C18" s="8"/>
      <c r="D18" s="8"/>
      <c r="E18" s="8"/>
      <c r="F18" s="8"/>
      <c r="G18">
        <v>451</v>
      </c>
      <c r="H18">
        <v>420</v>
      </c>
      <c r="I18">
        <v>555</v>
      </c>
      <c r="J18">
        <v>377</v>
      </c>
      <c r="K18">
        <v>386</v>
      </c>
    </row>
    <row r="19" spans="1:11" ht="15" x14ac:dyDescent="0.25">
      <c r="A19" s="8" t="s">
        <v>38</v>
      </c>
      <c r="B19" s="8"/>
      <c r="C19" s="8"/>
      <c r="D19" s="8"/>
      <c r="E19" s="8"/>
      <c r="F19" s="8"/>
      <c r="G19">
        <v>37.58</v>
      </c>
      <c r="H19">
        <v>35</v>
      </c>
      <c r="I19">
        <v>46.25</v>
      </c>
      <c r="J19">
        <v>31.42</v>
      </c>
      <c r="K19">
        <v>32.17</v>
      </c>
    </row>
    <row r="20" spans="1:11" ht="15" x14ac:dyDescent="0.25">
      <c r="A20" s="8" t="s">
        <v>39</v>
      </c>
      <c r="B20" s="8"/>
      <c r="C20" s="8"/>
      <c r="D20" s="8"/>
      <c r="E20" s="8"/>
      <c r="F20" s="8"/>
      <c r="G20">
        <v>89</v>
      </c>
      <c r="H20">
        <v>66</v>
      </c>
      <c r="I20">
        <v>90</v>
      </c>
      <c r="J20">
        <v>64</v>
      </c>
      <c r="K20">
        <v>51</v>
      </c>
    </row>
    <row r="21" spans="1:11" ht="15" x14ac:dyDescent="0.25">
      <c r="A21" s="8" t="s">
        <v>40</v>
      </c>
      <c r="B21" s="8"/>
      <c r="C21" s="8"/>
      <c r="D21" s="8"/>
      <c r="E21" s="8"/>
      <c r="F21" s="8"/>
      <c r="G21">
        <v>12</v>
      </c>
      <c r="H21">
        <v>2</v>
      </c>
      <c r="I21">
        <v>14</v>
      </c>
      <c r="J21">
        <v>3</v>
      </c>
      <c r="K21">
        <v>12</v>
      </c>
    </row>
  </sheetData>
  <mergeCells count="4">
    <mergeCell ref="A18:F18"/>
    <mergeCell ref="A19:F19"/>
    <mergeCell ref="A20:F20"/>
    <mergeCell ref="A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2" workbookViewId="0">
      <selection activeCell="F25" sqref="F25"/>
    </sheetView>
  </sheetViews>
  <sheetFormatPr defaultRowHeight="14.25" x14ac:dyDescent="0.2"/>
  <cols>
    <col min="1" max="1" width="15" bestFit="1" customWidth="1"/>
    <col min="12" max="12" width="11.375" bestFit="1" customWidth="1"/>
    <col min="13" max="13" width="11.5" bestFit="1" customWidth="1"/>
    <col min="14" max="14" width="9.5" customWidth="1"/>
  </cols>
  <sheetData>
    <row r="1" spans="1:14" ht="15" x14ac:dyDescent="0.25">
      <c r="M1" s="2" t="s">
        <v>41</v>
      </c>
      <c r="N1" s="3">
        <v>4.3099999999999999E-2</v>
      </c>
    </row>
    <row r="2" spans="1:14" ht="15" x14ac:dyDescent="0.2">
      <c r="A2" s="10" t="s">
        <v>0</v>
      </c>
      <c r="B2" s="10"/>
      <c r="C2" s="10"/>
      <c r="D2" s="10"/>
      <c r="E2" s="10"/>
    </row>
    <row r="4" spans="1:14" ht="15" x14ac:dyDescent="0.2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/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42</v>
      </c>
    </row>
    <row r="5" spans="1:14" x14ac:dyDescent="0.2">
      <c r="A5" s="5" t="s">
        <v>13</v>
      </c>
      <c r="B5" s="5">
        <v>22</v>
      </c>
      <c r="C5" s="5" t="s">
        <v>14</v>
      </c>
      <c r="D5" s="5" t="s">
        <v>15</v>
      </c>
      <c r="E5" s="6">
        <v>500</v>
      </c>
      <c r="F5" s="5"/>
      <c r="G5" s="5">
        <v>25</v>
      </c>
      <c r="H5" s="5">
        <v>32</v>
      </c>
      <c r="I5" s="5">
        <v>54</v>
      </c>
      <c r="J5" s="5">
        <v>22</v>
      </c>
      <c r="K5" s="5">
        <v>12</v>
      </c>
      <c r="L5" s="5">
        <v>145</v>
      </c>
      <c r="M5" s="6">
        <v>72500</v>
      </c>
      <c r="N5" s="6">
        <f>M5*$N$1</f>
        <v>3124.75</v>
      </c>
    </row>
    <row r="6" spans="1:14" x14ac:dyDescent="0.2">
      <c r="A6" s="5" t="s">
        <v>16</v>
      </c>
      <c r="B6" s="5">
        <v>23</v>
      </c>
      <c r="C6" s="5" t="s">
        <v>14</v>
      </c>
      <c r="D6" s="5" t="s">
        <v>17</v>
      </c>
      <c r="E6" s="6">
        <v>300</v>
      </c>
      <c r="F6" s="5"/>
      <c r="G6" s="5">
        <v>12</v>
      </c>
      <c r="H6" s="5">
        <v>13</v>
      </c>
      <c r="I6" s="5">
        <v>22</v>
      </c>
      <c r="J6" s="5">
        <v>34</v>
      </c>
      <c r="K6" s="5">
        <v>13</v>
      </c>
      <c r="L6" s="5">
        <v>94</v>
      </c>
      <c r="M6" s="6">
        <v>28200</v>
      </c>
      <c r="N6" s="6">
        <f t="shared" ref="N6:N16" si="0">M6*$N$1</f>
        <v>1215.42</v>
      </c>
    </row>
    <row r="7" spans="1:14" x14ac:dyDescent="0.2">
      <c r="A7" s="5" t="s">
        <v>18</v>
      </c>
      <c r="B7" s="5">
        <v>21</v>
      </c>
      <c r="C7" s="5" t="s">
        <v>14</v>
      </c>
      <c r="D7" s="5" t="s">
        <v>19</v>
      </c>
      <c r="E7" s="6">
        <v>200</v>
      </c>
      <c r="F7" s="5"/>
      <c r="G7" s="5">
        <v>45</v>
      </c>
      <c r="H7" s="5">
        <v>34</v>
      </c>
      <c r="I7" s="5">
        <v>14</v>
      </c>
      <c r="J7" s="5">
        <v>36</v>
      </c>
      <c r="K7" s="5">
        <v>31</v>
      </c>
      <c r="L7" s="5">
        <v>160</v>
      </c>
      <c r="M7" s="6">
        <v>32000</v>
      </c>
      <c r="N7" s="6">
        <f t="shared" si="0"/>
        <v>1379.2</v>
      </c>
    </row>
    <row r="8" spans="1:14" x14ac:dyDescent="0.2">
      <c r="A8" s="5" t="s">
        <v>20</v>
      </c>
      <c r="B8" s="5">
        <v>22</v>
      </c>
      <c r="C8" s="5" t="s">
        <v>14</v>
      </c>
      <c r="D8" s="5" t="s">
        <v>21</v>
      </c>
      <c r="E8" s="6">
        <v>375</v>
      </c>
      <c r="F8" s="5"/>
      <c r="G8" s="5">
        <v>34</v>
      </c>
      <c r="H8" s="5">
        <v>54</v>
      </c>
      <c r="I8" s="5">
        <v>65</v>
      </c>
      <c r="J8" s="5">
        <v>64</v>
      </c>
      <c r="K8" s="5">
        <v>24</v>
      </c>
      <c r="L8" s="5">
        <v>241</v>
      </c>
      <c r="M8" s="6">
        <v>90375</v>
      </c>
      <c r="N8" s="6">
        <f t="shared" si="0"/>
        <v>3895.1624999999999</v>
      </c>
    </row>
    <row r="9" spans="1:14" x14ac:dyDescent="0.2">
      <c r="A9" s="5" t="s">
        <v>22</v>
      </c>
      <c r="B9" s="5">
        <v>24</v>
      </c>
      <c r="C9" s="5" t="s">
        <v>14</v>
      </c>
      <c r="D9" s="5" t="s">
        <v>23</v>
      </c>
      <c r="E9" s="6">
        <v>287</v>
      </c>
      <c r="F9" s="5"/>
      <c r="G9" s="5">
        <v>22</v>
      </c>
      <c r="H9" s="5">
        <v>45</v>
      </c>
      <c r="I9" s="5">
        <v>37</v>
      </c>
      <c r="J9" s="5">
        <v>45</v>
      </c>
      <c r="K9" s="5">
        <v>32</v>
      </c>
      <c r="L9" s="5">
        <v>181</v>
      </c>
      <c r="M9" s="6">
        <v>51947</v>
      </c>
      <c r="N9" s="6">
        <f t="shared" si="0"/>
        <v>2238.9157</v>
      </c>
    </row>
    <row r="10" spans="1:14" x14ac:dyDescent="0.2">
      <c r="A10" s="5" t="s">
        <v>24</v>
      </c>
      <c r="B10" s="5">
        <v>23</v>
      </c>
      <c r="C10" s="5" t="s">
        <v>14</v>
      </c>
      <c r="D10" s="5" t="s">
        <v>25</v>
      </c>
      <c r="E10" s="6">
        <v>549</v>
      </c>
      <c r="F10" s="5"/>
      <c r="G10" s="5">
        <v>23</v>
      </c>
      <c r="H10" s="5">
        <v>2</v>
      </c>
      <c r="I10" s="5">
        <v>17</v>
      </c>
      <c r="J10" s="5">
        <v>62</v>
      </c>
      <c r="K10" s="5">
        <v>45</v>
      </c>
      <c r="L10" s="5">
        <v>149</v>
      </c>
      <c r="M10" s="6">
        <v>81801</v>
      </c>
      <c r="N10" s="6">
        <f t="shared" si="0"/>
        <v>3525.6230999999998</v>
      </c>
    </row>
    <row r="11" spans="1:14" x14ac:dyDescent="0.2">
      <c r="A11" s="5" t="s">
        <v>26</v>
      </c>
      <c r="B11" s="5">
        <v>22</v>
      </c>
      <c r="C11" s="5" t="s">
        <v>14</v>
      </c>
      <c r="D11" s="5" t="s">
        <v>27</v>
      </c>
      <c r="E11" s="6">
        <v>127</v>
      </c>
      <c r="F11" s="5"/>
      <c r="G11" s="5">
        <v>56</v>
      </c>
      <c r="H11" s="5">
        <v>21</v>
      </c>
      <c r="I11" s="5">
        <v>65</v>
      </c>
      <c r="J11" s="5">
        <v>13</v>
      </c>
      <c r="K11" s="5">
        <v>51</v>
      </c>
      <c r="L11" s="5">
        <v>206</v>
      </c>
      <c r="M11" s="6">
        <v>26162</v>
      </c>
      <c r="N11" s="6">
        <f t="shared" si="0"/>
        <v>1127.5822000000001</v>
      </c>
    </row>
    <row r="12" spans="1:14" x14ac:dyDescent="0.2">
      <c r="A12" s="5" t="s">
        <v>28</v>
      </c>
      <c r="B12" s="5">
        <v>23</v>
      </c>
      <c r="C12" s="5" t="s">
        <v>29</v>
      </c>
      <c r="D12" s="5" t="s">
        <v>30</v>
      </c>
      <c r="E12" s="6">
        <v>490</v>
      </c>
      <c r="F12" s="5"/>
      <c r="G12" s="5">
        <v>89</v>
      </c>
      <c r="H12" s="5">
        <v>54</v>
      </c>
      <c r="I12" s="5">
        <v>34</v>
      </c>
      <c r="J12" s="5">
        <v>34</v>
      </c>
      <c r="K12" s="5">
        <v>43</v>
      </c>
      <c r="L12" s="5">
        <v>254</v>
      </c>
      <c r="M12" s="6">
        <v>124460</v>
      </c>
      <c r="N12" s="6">
        <f t="shared" si="0"/>
        <v>5364.2259999999997</v>
      </c>
    </row>
    <row r="13" spans="1:14" x14ac:dyDescent="0.2">
      <c r="A13" s="5" t="s">
        <v>31</v>
      </c>
      <c r="B13" s="5">
        <v>25</v>
      </c>
      <c r="C13" s="5" t="s">
        <v>29</v>
      </c>
      <c r="D13" s="5" t="s">
        <v>32</v>
      </c>
      <c r="E13" s="6">
        <v>530</v>
      </c>
      <c r="F13" s="5"/>
      <c r="G13" s="5">
        <v>57</v>
      </c>
      <c r="H13" s="5">
        <v>64</v>
      </c>
      <c r="I13" s="5">
        <v>37</v>
      </c>
      <c r="J13" s="5">
        <v>32</v>
      </c>
      <c r="K13" s="5">
        <v>35</v>
      </c>
      <c r="L13" s="5">
        <v>225</v>
      </c>
      <c r="M13" s="6">
        <v>119250</v>
      </c>
      <c r="N13" s="6">
        <f t="shared" si="0"/>
        <v>5139.6750000000002</v>
      </c>
    </row>
    <row r="14" spans="1:14" x14ac:dyDescent="0.2">
      <c r="A14" s="5" t="s">
        <v>33</v>
      </c>
      <c r="B14" s="5">
        <v>23</v>
      </c>
      <c r="C14" s="5" t="s">
        <v>29</v>
      </c>
      <c r="D14" s="5" t="s">
        <v>34</v>
      </c>
      <c r="E14" s="6">
        <v>449</v>
      </c>
      <c r="F14" s="5"/>
      <c r="G14" s="5">
        <v>43</v>
      </c>
      <c r="H14" s="5">
        <v>23</v>
      </c>
      <c r="I14" s="5">
        <v>44</v>
      </c>
      <c r="J14" s="5">
        <v>21</v>
      </c>
      <c r="K14" s="5">
        <v>26</v>
      </c>
      <c r="L14" s="5">
        <v>157</v>
      </c>
      <c r="M14" s="6">
        <v>70493</v>
      </c>
      <c r="N14" s="6">
        <f t="shared" si="0"/>
        <v>3038.2482999999997</v>
      </c>
    </row>
    <row r="15" spans="1:14" x14ac:dyDescent="0.2">
      <c r="A15" s="5" t="s">
        <v>35</v>
      </c>
      <c r="B15" s="5">
        <v>24</v>
      </c>
      <c r="C15" s="5" t="s">
        <v>29</v>
      </c>
      <c r="D15" s="5" t="s">
        <v>17</v>
      </c>
      <c r="E15" s="6">
        <v>350</v>
      </c>
      <c r="F15" s="5"/>
      <c r="G15" s="5">
        <v>12</v>
      </c>
      <c r="H15" s="5">
        <v>12</v>
      </c>
      <c r="I15" s="5">
        <v>76</v>
      </c>
      <c r="J15" s="5">
        <v>11</v>
      </c>
      <c r="K15" s="5">
        <v>31</v>
      </c>
      <c r="L15" s="5">
        <v>142</v>
      </c>
      <c r="M15" s="6">
        <v>49700</v>
      </c>
      <c r="N15" s="6">
        <f t="shared" si="0"/>
        <v>2142.0700000000002</v>
      </c>
    </row>
    <row r="16" spans="1:14" x14ac:dyDescent="0.2">
      <c r="A16" s="5" t="s">
        <v>36</v>
      </c>
      <c r="B16" s="5">
        <v>22</v>
      </c>
      <c r="C16" s="5" t="s">
        <v>29</v>
      </c>
      <c r="D16" s="5" t="s">
        <v>37</v>
      </c>
      <c r="E16" s="6">
        <v>950</v>
      </c>
      <c r="F16" s="5"/>
      <c r="G16" s="5">
        <v>33</v>
      </c>
      <c r="H16" s="5">
        <v>66</v>
      </c>
      <c r="I16" s="5">
        <v>90</v>
      </c>
      <c r="J16" s="5">
        <v>3</v>
      </c>
      <c r="K16" s="5">
        <v>43</v>
      </c>
      <c r="L16" s="5">
        <v>235</v>
      </c>
      <c r="M16" s="6">
        <v>223250</v>
      </c>
      <c r="N16" s="6">
        <f t="shared" si="0"/>
        <v>9622.0750000000007</v>
      </c>
    </row>
    <row r="18" spans="1:11" ht="15" x14ac:dyDescent="0.25">
      <c r="A18" s="9" t="s">
        <v>11</v>
      </c>
      <c r="B18" s="9"/>
      <c r="C18" s="9"/>
      <c r="D18" s="9"/>
      <c r="E18" s="9"/>
      <c r="F18" s="9"/>
      <c r="G18" s="4">
        <v>451</v>
      </c>
      <c r="H18" s="4">
        <v>420</v>
      </c>
      <c r="I18" s="4">
        <v>555</v>
      </c>
      <c r="J18" s="4">
        <v>377</v>
      </c>
      <c r="K18" s="4">
        <v>386</v>
      </c>
    </row>
    <row r="19" spans="1:11" ht="15" x14ac:dyDescent="0.25">
      <c r="A19" s="9" t="s">
        <v>38</v>
      </c>
      <c r="B19" s="9"/>
      <c r="C19" s="9"/>
      <c r="D19" s="9"/>
      <c r="E19" s="9"/>
      <c r="F19" s="9"/>
      <c r="G19" s="4">
        <v>37.58</v>
      </c>
      <c r="H19" s="4">
        <v>35</v>
      </c>
      <c r="I19" s="4">
        <v>46.25</v>
      </c>
      <c r="J19" s="4">
        <v>31.42</v>
      </c>
      <c r="K19" s="4">
        <v>32.17</v>
      </c>
    </row>
    <row r="20" spans="1:11" ht="15" x14ac:dyDescent="0.25">
      <c r="A20" s="9" t="s">
        <v>39</v>
      </c>
      <c r="B20" s="9"/>
      <c r="C20" s="9"/>
      <c r="D20" s="9"/>
      <c r="E20" s="9"/>
      <c r="F20" s="9"/>
      <c r="G20" s="4">
        <v>89</v>
      </c>
      <c r="H20" s="4">
        <v>66</v>
      </c>
      <c r="I20" s="4">
        <v>90</v>
      </c>
      <c r="J20" s="4">
        <v>64</v>
      </c>
      <c r="K20" s="4">
        <v>51</v>
      </c>
    </row>
    <row r="21" spans="1:11" ht="15" x14ac:dyDescent="0.25">
      <c r="A21" s="9" t="s">
        <v>40</v>
      </c>
      <c r="B21" s="9"/>
      <c r="C21" s="9"/>
      <c r="D21" s="9"/>
      <c r="E21" s="9"/>
      <c r="F21" s="9"/>
      <c r="G21" s="4">
        <v>12</v>
      </c>
      <c r="H21" s="4">
        <v>2</v>
      </c>
      <c r="I21" s="4">
        <v>14</v>
      </c>
      <c r="J21" s="4">
        <v>3</v>
      </c>
      <c r="K21" s="4">
        <v>12</v>
      </c>
    </row>
  </sheetData>
  <mergeCells count="5">
    <mergeCell ref="A18:F18"/>
    <mergeCell ref="A19:F19"/>
    <mergeCell ref="A20:F20"/>
    <mergeCell ref="A21:F2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2025-02-07T10:46:15Z</dcterms:created>
  <dcterms:modified xsi:type="dcterms:W3CDTF">2025-02-07T13:10:19Z</dcterms:modified>
</cp:coreProperties>
</file>