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angeloakca-my.sharepoint.com/personal/tanishk_deoghare_angeloakcapital_com/Documents/Desktop/Roll Rates Model for ABS INTEX/"/>
    </mc:Choice>
  </mc:AlternateContent>
  <xr:revisionPtr revIDLastSave="21" documentId="11_F25DC773A252ABDACC10488419996B485ADE58F3" xr6:coauthVersionLast="47" xr6:coauthVersionMax="47" xr10:uidLastSave="{73CF6496-7B4C-447F-BA16-3212628CA0F5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</calcChain>
</file>

<file path=xl/sharedStrings.xml><?xml version="1.0" encoding="utf-8"?>
<sst xmlns="http://schemas.openxmlformats.org/spreadsheetml/2006/main" count="835" uniqueCount="39">
  <si>
    <t>Deal</t>
  </si>
  <si>
    <t>Year</t>
  </si>
  <si>
    <t>Month</t>
  </si>
  <si>
    <t>Delinq30_59</t>
  </si>
  <si>
    <t>Delinq60_89</t>
  </si>
  <si>
    <t>Delinq90_plus</t>
  </si>
  <si>
    <t>CDR_1mo</t>
  </si>
  <si>
    <t>PAID21H1</t>
  </si>
  <si>
    <t>NULL</t>
  </si>
  <si>
    <t>PAIDS191</t>
  </si>
  <si>
    <t>PAIDS192</t>
  </si>
  <si>
    <t>PAIDS193</t>
  </si>
  <si>
    <t>PAIDS201</t>
  </si>
  <si>
    <t>PAIDS202</t>
  </si>
  <si>
    <t>PAIDS203</t>
  </si>
  <si>
    <t>PAIDS204</t>
  </si>
  <si>
    <t>PAIDS211</t>
  </si>
  <si>
    <t>PAIDS213</t>
  </si>
  <si>
    <t>PAIDS215</t>
  </si>
  <si>
    <t>PAIDS221</t>
  </si>
  <si>
    <t>PAIDS222</t>
  </si>
  <si>
    <t>PAIDS223</t>
  </si>
  <si>
    <t>PAIDS225</t>
  </si>
  <si>
    <t>PAIDS231</t>
  </si>
  <si>
    <t>PAIDS233</t>
  </si>
  <si>
    <t>PAIDS235</t>
  </si>
  <si>
    <t>PAIDS236</t>
  </si>
  <si>
    <t>PAIDS237</t>
  </si>
  <si>
    <t>PAIDS238</t>
  </si>
  <si>
    <t>PAIDS241</t>
  </si>
  <si>
    <t>PAIDS242</t>
  </si>
  <si>
    <t>PAIDS243</t>
  </si>
  <si>
    <t>PAIDS245</t>
  </si>
  <si>
    <t>PrevDelinq90_plus</t>
  </si>
  <si>
    <t>PrevDelinq60_89</t>
  </si>
  <si>
    <t>PrevDelinq30_59</t>
  </si>
  <si>
    <t>PrevDelinq30_60</t>
  </si>
  <si>
    <t>PrevDelinq30_61</t>
  </si>
  <si>
    <t>PrevDelinq30_62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</si>
</sst>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90483-5986-4B0B-9C31-F9946FC51710}" name="Table1" displayName="Table1" ref="A1:M648" totalsRowShown="0">
  <autoFilter ref="A1:M648" xr:uid="{DEC90483-5986-4B0B-9C31-F9946FC51710}">
    <filterColumn colId="0">
      <filters>
        <filter val="PAIDS193"/>
      </filters>
    </filterColumn>
  </autoFilter>
  <tableColumns count="13">
    <tableColumn id="1" xr3:uid="{484AF49B-BEFF-4FFE-8807-A90DCCE7F6C0}" name="Deal"/>
    <tableColumn id="2" xr3:uid="{4DBA4CC5-E904-4F8C-AFAE-C968AB821C32}" name="Year"/>
    <tableColumn id="3" xr3:uid="{6401E3FB-6F1E-44A4-8878-38B427B5BAD1}" name="Month"/>
    <tableColumn id="4" xr3:uid="{E6210070-D19D-46FC-BF40-9AC3C66391BF}" name="Delinq30_59"/>
    <tableColumn id="5" xr3:uid="{C777A58F-377E-4B9B-920E-F5175AF97CB8}" name="Delinq60_89"/>
    <tableColumn id="6" xr3:uid="{480018CA-6FE1-42BC-94FA-7791CE984230}" name="Delinq90_plus"/>
    <tableColumn id="7" xr3:uid="{5DB12747-77BE-4429-80FD-8CDADED7C2C5}" name="CDR_1mo"/>
    <tableColumn id="8" xr3:uid="{6FB87E6B-BF7C-4637-884D-768E636A6FAE}" name="PrevDelinq90_plus"/>
    <tableColumn id="9" xr3:uid="{99735869-DEB5-4D0C-8FC4-3EF2B804E00E}" name="PrevDelinq60_89"/>
    <tableColumn id="10" xr3:uid="{F5D5383B-94A6-45BF-A9DF-E1C4568741C5}" name="PrevDelinq30_59"/>
    <tableColumn id="11" xr3:uid="{EE590547-9AFB-44B0-8289-CDBD38A16424}" name="PrevDelinq30_60" dataDxfId="2">
      <calculatedColumnFormula>Table1[[#This Row],[PrevDelinq90_plus]]-F3</calculatedColumnFormula>
    </tableColumn>
    <tableColumn id="12" xr3:uid="{8CED3423-78B8-4BFB-AE6A-EABF1AA26775}" name="PrevDelinq30_61" dataDxfId="1">
      <calculatedColumnFormula>Table1[[#This Row],[PrevDelinq60_89]]-E3</calculatedColumnFormula>
    </tableColumn>
    <tableColumn id="13" xr3:uid="{EF866E27-2A23-413A-B0E7-0D5144FECC8F}" name="PrevDelinq30_62" dataDxfId="0">
      <calculatedColumnFormula>Table1[[#This Row],[PrevDelinq30_59]]-D3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8"/>
  <sheetViews>
    <sheetView tabSelected="1" workbookViewId="0">
      <selection activeCell="A2" sqref="A2"/>
    </sheetView>
  </sheetViews>
  <sheetFormatPr defaultRowHeight="15" x14ac:dyDescent="0.25"/>
  <cols>
    <col min="1" max="1" width="9.5703125" bestFit="1" customWidth="1"/>
    <col min="2" max="2" width="7.28515625" bestFit="1" customWidth="1"/>
    <col min="3" max="3" width="9.28515625" bestFit="1" customWidth="1"/>
    <col min="4" max="5" width="14.140625" bestFit="1" customWidth="1"/>
    <col min="6" max="6" width="16" bestFit="1" customWidth="1"/>
    <col min="7" max="7" width="11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</row>
    <row r="2" spans="1:13" hidden="1" x14ac:dyDescent="0.25">
      <c r="A2" t="s">
        <v>7</v>
      </c>
      <c r="B2">
        <v>2024</v>
      </c>
      <c r="C2">
        <v>5</v>
      </c>
      <c r="D2">
        <v>2.482494</v>
      </c>
      <c r="E2">
        <v>2.2307790000000001</v>
      </c>
      <c r="F2">
        <v>1.308465</v>
      </c>
      <c r="G2">
        <v>16.474834000000001</v>
      </c>
      <c r="H2">
        <v>1.6267400000000001</v>
      </c>
      <c r="I2">
        <v>1.4189769999999999</v>
      </c>
      <c r="J2">
        <v>2.9278970000000002</v>
      </c>
      <c r="K2">
        <f>Table1[[#This Row],[PrevDelinq90_plus]]-F3</f>
        <v>0</v>
      </c>
      <c r="L2">
        <f>Table1[[#This Row],[PrevDelinq60_89]]-E3</f>
        <v>0</v>
      </c>
      <c r="M2">
        <f>Table1[[#This Row],[PrevDelinq30_59]]-D3</f>
        <v>0</v>
      </c>
    </row>
    <row r="3" spans="1:13" hidden="1" x14ac:dyDescent="0.25">
      <c r="A3" t="s">
        <v>7</v>
      </c>
      <c r="B3">
        <v>2024</v>
      </c>
      <c r="C3">
        <v>4</v>
      </c>
      <c r="D3">
        <v>2.9278970000000002</v>
      </c>
      <c r="E3">
        <v>1.4189769999999999</v>
      </c>
      <c r="F3">
        <v>1.6267400000000001</v>
      </c>
      <c r="G3">
        <v>17.735682000000001</v>
      </c>
      <c r="H3">
        <v>1.844778</v>
      </c>
      <c r="I3">
        <v>1.5738650000000001</v>
      </c>
      <c r="J3">
        <v>2.0091580000000002</v>
      </c>
      <c r="K3">
        <f>Table1[[#This Row],[PrevDelinq90_plus]]-F4</f>
        <v>0</v>
      </c>
      <c r="L3">
        <f>Table1[[#This Row],[PrevDelinq60_89]]-E4</f>
        <v>0</v>
      </c>
      <c r="M3">
        <f>Table1[[#This Row],[PrevDelinq30_59]]-D4</f>
        <v>0</v>
      </c>
    </row>
    <row r="4" spans="1:13" hidden="1" x14ac:dyDescent="0.25">
      <c r="A4" t="s">
        <v>7</v>
      </c>
      <c r="B4">
        <v>2024</v>
      </c>
      <c r="C4">
        <v>3</v>
      </c>
      <c r="D4">
        <v>2.0091580000000002</v>
      </c>
      <c r="E4">
        <v>1.5738650000000001</v>
      </c>
      <c r="F4">
        <v>1.844778</v>
      </c>
      <c r="G4">
        <v>19.826917000000002</v>
      </c>
      <c r="H4">
        <v>2.0863260000000001</v>
      </c>
      <c r="I4">
        <v>2.0167739999999998</v>
      </c>
      <c r="J4">
        <v>2.3099620000000001</v>
      </c>
      <c r="K4">
        <f>Table1[[#This Row],[PrevDelinq90_plus]]-F5</f>
        <v>0</v>
      </c>
      <c r="L4">
        <f>Table1[[#This Row],[PrevDelinq60_89]]-E5</f>
        <v>0</v>
      </c>
      <c r="M4">
        <f>Table1[[#This Row],[PrevDelinq30_59]]-D5</f>
        <v>0</v>
      </c>
    </row>
    <row r="5" spans="1:13" hidden="1" x14ac:dyDescent="0.25">
      <c r="A5" t="s">
        <v>7</v>
      </c>
      <c r="B5">
        <v>2024</v>
      </c>
      <c r="C5">
        <v>2</v>
      </c>
      <c r="D5">
        <v>2.3099620000000001</v>
      </c>
      <c r="E5">
        <v>2.0167739999999998</v>
      </c>
      <c r="F5">
        <v>2.0863260000000001</v>
      </c>
      <c r="G5">
        <v>20.664382</v>
      </c>
      <c r="H5">
        <v>2.099863</v>
      </c>
      <c r="I5">
        <v>2.0920290000000001</v>
      </c>
      <c r="J5">
        <v>2.4447030000000001</v>
      </c>
      <c r="K5">
        <f>Table1[[#This Row],[PrevDelinq90_plus]]-F6</f>
        <v>0</v>
      </c>
      <c r="L5">
        <f>Table1[[#This Row],[PrevDelinq60_89]]-E6</f>
        <v>0</v>
      </c>
      <c r="M5">
        <f>Table1[[#This Row],[PrevDelinq30_59]]-D6</f>
        <v>0</v>
      </c>
    </row>
    <row r="6" spans="1:13" hidden="1" x14ac:dyDescent="0.25">
      <c r="A6" t="s">
        <v>7</v>
      </c>
      <c r="B6">
        <v>2024</v>
      </c>
      <c r="C6">
        <v>1</v>
      </c>
      <c r="D6">
        <v>2.4447030000000001</v>
      </c>
      <c r="E6">
        <v>2.0920290000000001</v>
      </c>
      <c r="F6">
        <v>2.099863</v>
      </c>
      <c r="G6">
        <v>17.634875999999998</v>
      </c>
      <c r="H6">
        <v>1.727495</v>
      </c>
      <c r="I6">
        <v>2.0602499999999999</v>
      </c>
      <c r="J6">
        <v>2.417888</v>
      </c>
      <c r="K6">
        <f>Table1[[#This Row],[PrevDelinq90_plus]]-F7</f>
        <v>0</v>
      </c>
      <c r="L6">
        <f>Table1[[#This Row],[PrevDelinq60_89]]-E7</f>
        <v>0</v>
      </c>
      <c r="M6">
        <f>Table1[[#This Row],[PrevDelinq30_59]]-D7</f>
        <v>0</v>
      </c>
    </row>
    <row r="7" spans="1:13" hidden="1" x14ac:dyDescent="0.25">
      <c r="A7" t="s">
        <v>7</v>
      </c>
      <c r="B7">
        <v>2023</v>
      </c>
      <c r="C7">
        <v>12</v>
      </c>
      <c r="D7">
        <v>2.417888</v>
      </c>
      <c r="E7">
        <v>2.0602499999999999</v>
      </c>
      <c r="F7">
        <v>1.727495</v>
      </c>
      <c r="G7">
        <v>16.167942</v>
      </c>
      <c r="H7">
        <v>1.6075619999999999</v>
      </c>
      <c r="I7">
        <v>1.762472</v>
      </c>
      <c r="J7">
        <v>2.4458690000000001</v>
      </c>
      <c r="K7">
        <f>Table1[[#This Row],[PrevDelinq90_plus]]-F8</f>
        <v>0</v>
      </c>
      <c r="L7">
        <f>Table1[[#This Row],[PrevDelinq60_89]]-E8</f>
        <v>0</v>
      </c>
      <c r="M7">
        <f>Table1[[#This Row],[PrevDelinq30_59]]-D8</f>
        <v>0</v>
      </c>
    </row>
    <row r="8" spans="1:13" hidden="1" x14ac:dyDescent="0.25">
      <c r="A8" t="s">
        <v>7</v>
      </c>
      <c r="B8">
        <v>2023</v>
      </c>
      <c r="C8">
        <v>11</v>
      </c>
      <c r="D8">
        <v>2.4458690000000001</v>
      </c>
      <c r="E8">
        <v>1.762472</v>
      </c>
      <c r="F8">
        <v>1.6075619999999999</v>
      </c>
      <c r="G8">
        <v>15.680137999999999</v>
      </c>
      <c r="H8">
        <v>1.472488</v>
      </c>
      <c r="I8">
        <v>1.7746459999999999</v>
      </c>
      <c r="J8">
        <v>2.1378780000000002</v>
      </c>
      <c r="K8">
        <f>Table1[[#This Row],[PrevDelinq90_plus]]-F9</f>
        <v>0</v>
      </c>
      <c r="L8">
        <f>Table1[[#This Row],[PrevDelinq60_89]]-E9</f>
        <v>0</v>
      </c>
      <c r="M8">
        <f>Table1[[#This Row],[PrevDelinq30_59]]-D9</f>
        <v>0</v>
      </c>
    </row>
    <row r="9" spans="1:13" hidden="1" x14ac:dyDescent="0.25">
      <c r="A9" t="s">
        <v>7</v>
      </c>
      <c r="B9">
        <v>2023</v>
      </c>
      <c r="C9">
        <v>10</v>
      </c>
      <c r="D9">
        <v>2.1378780000000002</v>
      </c>
      <c r="E9">
        <v>1.7746459999999999</v>
      </c>
      <c r="F9">
        <v>1.472488</v>
      </c>
      <c r="G9">
        <v>17.058076</v>
      </c>
      <c r="H9">
        <v>1.7746310000000001</v>
      </c>
      <c r="I9">
        <v>1.6138079999999999</v>
      </c>
      <c r="J9">
        <v>2.3626049999999998</v>
      </c>
      <c r="K9">
        <f>Table1[[#This Row],[PrevDelinq90_plus]]-F10</f>
        <v>0</v>
      </c>
      <c r="L9">
        <f>Table1[[#This Row],[PrevDelinq60_89]]-E10</f>
        <v>0</v>
      </c>
      <c r="M9">
        <f>Table1[[#This Row],[PrevDelinq30_59]]-D10</f>
        <v>0</v>
      </c>
    </row>
    <row r="10" spans="1:13" hidden="1" x14ac:dyDescent="0.25">
      <c r="A10" t="s">
        <v>7</v>
      </c>
      <c r="B10">
        <v>2023</v>
      </c>
      <c r="C10">
        <v>9</v>
      </c>
      <c r="D10">
        <v>2.3626049999999998</v>
      </c>
      <c r="E10">
        <v>1.6138079999999999</v>
      </c>
      <c r="F10">
        <v>1.7746310000000001</v>
      </c>
      <c r="G10">
        <v>14.669188999999999</v>
      </c>
      <c r="H10">
        <v>1.4192020000000001</v>
      </c>
      <c r="I10">
        <v>1.7937540000000001</v>
      </c>
      <c r="J10">
        <v>2.021916</v>
      </c>
      <c r="K10">
        <f>Table1[[#This Row],[PrevDelinq90_plus]]-F11</f>
        <v>0</v>
      </c>
      <c r="L10">
        <f>Table1[[#This Row],[PrevDelinq60_89]]-E11</f>
        <v>0</v>
      </c>
      <c r="M10">
        <f>Table1[[#This Row],[PrevDelinq30_59]]-D11</f>
        <v>0</v>
      </c>
    </row>
    <row r="11" spans="1:13" hidden="1" x14ac:dyDescent="0.25">
      <c r="A11" t="s">
        <v>7</v>
      </c>
      <c r="B11">
        <v>2023</v>
      </c>
      <c r="C11">
        <v>8</v>
      </c>
      <c r="D11">
        <v>2.021916</v>
      </c>
      <c r="E11">
        <v>1.7937540000000001</v>
      </c>
      <c r="F11">
        <v>1.4192020000000001</v>
      </c>
      <c r="G11">
        <v>13.983803999999999</v>
      </c>
      <c r="H11">
        <v>1.4158249999999999</v>
      </c>
      <c r="I11">
        <v>1.4176679999999999</v>
      </c>
      <c r="J11">
        <v>2.0011860000000001</v>
      </c>
      <c r="K11">
        <f>Table1[[#This Row],[PrevDelinq90_plus]]-F12</f>
        <v>0</v>
      </c>
      <c r="L11">
        <f>Table1[[#This Row],[PrevDelinq60_89]]-E12</f>
        <v>0</v>
      </c>
      <c r="M11">
        <f>Table1[[#This Row],[PrevDelinq30_59]]-D12</f>
        <v>0</v>
      </c>
    </row>
    <row r="12" spans="1:13" hidden="1" x14ac:dyDescent="0.25">
      <c r="A12" t="s">
        <v>7</v>
      </c>
      <c r="B12">
        <v>2023</v>
      </c>
      <c r="C12">
        <v>7</v>
      </c>
      <c r="D12">
        <v>2.0011860000000001</v>
      </c>
      <c r="E12">
        <v>1.4176679999999999</v>
      </c>
      <c r="F12">
        <v>1.4158249999999999</v>
      </c>
      <c r="G12">
        <v>14.603622</v>
      </c>
      <c r="H12">
        <v>1.4962740000000001</v>
      </c>
      <c r="I12">
        <v>1.4031979999999999</v>
      </c>
      <c r="J12">
        <v>1.9459090000000001</v>
      </c>
      <c r="K12">
        <f>Table1[[#This Row],[PrevDelinq90_plus]]-F13</f>
        <v>0</v>
      </c>
      <c r="L12">
        <f>Table1[[#This Row],[PrevDelinq60_89]]-E13</f>
        <v>0</v>
      </c>
      <c r="M12">
        <f>Table1[[#This Row],[PrevDelinq30_59]]-D13</f>
        <v>0</v>
      </c>
    </row>
    <row r="13" spans="1:13" hidden="1" x14ac:dyDescent="0.25">
      <c r="A13" t="s">
        <v>7</v>
      </c>
      <c r="B13">
        <v>2023</v>
      </c>
      <c r="C13">
        <v>6</v>
      </c>
      <c r="D13">
        <v>1.9459090000000001</v>
      </c>
      <c r="E13">
        <v>1.4031979999999999</v>
      </c>
      <c r="F13">
        <v>1.4962740000000001</v>
      </c>
      <c r="G13">
        <v>11.223217</v>
      </c>
      <c r="H13">
        <v>1.102697</v>
      </c>
      <c r="I13">
        <v>1.524842</v>
      </c>
      <c r="J13">
        <v>1.725195</v>
      </c>
      <c r="K13">
        <f>Table1[[#This Row],[PrevDelinq90_plus]]-F14</f>
        <v>0</v>
      </c>
      <c r="L13">
        <f>Table1[[#This Row],[PrevDelinq60_89]]-E14</f>
        <v>0</v>
      </c>
      <c r="M13">
        <f>Table1[[#This Row],[PrevDelinq30_59]]-D14</f>
        <v>0</v>
      </c>
    </row>
    <row r="14" spans="1:13" hidden="1" x14ac:dyDescent="0.25">
      <c r="A14" t="s">
        <v>7</v>
      </c>
      <c r="B14">
        <v>2023</v>
      </c>
      <c r="C14">
        <v>5</v>
      </c>
      <c r="D14">
        <v>1.725195</v>
      </c>
      <c r="E14">
        <v>1.524842</v>
      </c>
      <c r="F14">
        <v>1.102697</v>
      </c>
      <c r="G14">
        <v>11.602116000000001</v>
      </c>
      <c r="H14">
        <v>1.096946</v>
      </c>
      <c r="I14">
        <v>1.2106110000000001</v>
      </c>
      <c r="J14">
        <v>1.824943</v>
      </c>
      <c r="K14">
        <f>Table1[[#This Row],[PrevDelinq90_plus]]-F15</f>
        <v>0</v>
      </c>
      <c r="L14">
        <f>Table1[[#This Row],[PrevDelinq60_89]]-E15</f>
        <v>0</v>
      </c>
      <c r="M14">
        <f>Table1[[#This Row],[PrevDelinq30_59]]-D15</f>
        <v>0</v>
      </c>
    </row>
    <row r="15" spans="1:13" hidden="1" x14ac:dyDescent="0.25">
      <c r="A15" t="s">
        <v>7</v>
      </c>
      <c r="B15">
        <v>2023</v>
      </c>
      <c r="C15">
        <v>4</v>
      </c>
      <c r="D15">
        <v>1.824943</v>
      </c>
      <c r="E15">
        <v>1.2106110000000001</v>
      </c>
      <c r="F15">
        <v>1.096946</v>
      </c>
      <c r="G15">
        <v>13.555638999999999</v>
      </c>
      <c r="H15">
        <v>1.2854669999999999</v>
      </c>
      <c r="I15">
        <v>1.118503</v>
      </c>
      <c r="J15">
        <v>1.5496259999999999</v>
      </c>
      <c r="K15">
        <f>Table1[[#This Row],[PrevDelinq90_plus]]-F16</f>
        <v>0</v>
      </c>
      <c r="L15">
        <f>Table1[[#This Row],[PrevDelinq60_89]]-E16</f>
        <v>0</v>
      </c>
      <c r="M15">
        <f>Table1[[#This Row],[PrevDelinq30_59]]-D16</f>
        <v>0</v>
      </c>
    </row>
    <row r="16" spans="1:13" hidden="1" x14ac:dyDescent="0.25">
      <c r="A16" t="s">
        <v>7</v>
      </c>
      <c r="B16">
        <v>2023</v>
      </c>
      <c r="C16">
        <v>3</v>
      </c>
      <c r="D16">
        <v>1.5496259999999999</v>
      </c>
      <c r="E16">
        <v>1.118503</v>
      </c>
      <c r="F16">
        <v>1.2854669999999999</v>
      </c>
      <c r="G16">
        <v>12.669506999999999</v>
      </c>
      <c r="H16">
        <v>1.400366</v>
      </c>
      <c r="I16">
        <v>1.267406</v>
      </c>
      <c r="J16">
        <v>1.7273829999999999</v>
      </c>
      <c r="K16">
        <f>Table1[[#This Row],[PrevDelinq90_plus]]-F17</f>
        <v>0</v>
      </c>
      <c r="L16">
        <f>Table1[[#This Row],[PrevDelinq60_89]]-E17</f>
        <v>0</v>
      </c>
      <c r="M16">
        <f>Table1[[#This Row],[PrevDelinq30_59]]-D17</f>
        <v>0</v>
      </c>
    </row>
    <row r="17" spans="1:13" hidden="1" x14ac:dyDescent="0.25">
      <c r="A17" t="s">
        <v>7</v>
      </c>
      <c r="B17">
        <v>2023</v>
      </c>
      <c r="C17">
        <v>2</v>
      </c>
      <c r="D17">
        <v>1.7273829999999999</v>
      </c>
      <c r="E17">
        <v>1.267406</v>
      </c>
      <c r="F17">
        <v>1.400366</v>
      </c>
      <c r="G17">
        <v>14.380099</v>
      </c>
      <c r="H17">
        <v>1.3633029999999999</v>
      </c>
      <c r="I17">
        <v>1.3891800000000001</v>
      </c>
      <c r="J17">
        <v>1.808708</v>
      </c>
      <c r="K17">
        <f>Table1[[#This Row],[PrevDelinq90_plus]]-F18</f>
        <v>0</v>
      </c>
      <c r="L17">
        <f>Table1[[#This Row],[PrevDelinq60_89]]-E18</f>
        <v>0</v>
      </c>
      <c r="M17">
        <f>Table1[[#This Row],[PrevDelinq30_59]]-D18</f>
        <v>0</v>
      </c>
    </row>
    <row r="18" spans="1:13" hidden="1" x14ac:dyDescent="0.25">
      <c r="A18" t="s">
        <v>7</v>
      </c>
      <c r="B18">
        <v>2023</v>
      </c>
      <c r="C18">
        <v>1</v>
      </c>
      <c r="D18">
        <v>1.808708</v>
      </c>
      <c r="E18">
        <v>1.3891800000000001</v>
      </c>
      <c r="F18">
        <v>1.3633029999999999</v>
      </c>
      <c r="G18">
        <v>12.014035</v>
      </c>
      <c r="H18">
        <v>1.2226520000000001</v>
      </c>
      <c r="I18">
        <v>1.3782000000000001</v>
      </c>
      <c r="J18">
        <v>1.6663159999999999</v>
      </c>
      <c r="K18">
        <f>Table1[[#This Row],[PrevDelinq90_plus]]-F19</f>
        <v>0</v>
      </c>
      <c r="L18">
        <f>Table1[[#This Row],[PrevDelinq60_89]]-E19</f>
        <v>0</v>
      </c>
      <c r="M18">
        <f>Table1[[#This Row],[PrevDelinq30_59]]-D19</f>
        <v>0</v>
      </c>
    </row>
    <row r="19" spans="1:13" hidden="1" x14ac:dyDescent="0.25">
      <c r="A19" t="s">
        <v>7</v>
      </c>
      <c r="B19">
        <v>2022</v>
      </c>
      <c r="C19">
        <v>12</v>
      </c>
      <c r="D19">
        <v>1.6663159999999999</v>
      </c>
      <c r="E19">
        <v>1.3782000000000001</v>
      </c>
      <c r="F19">
        <v>1.2226520000000001</v>
      </c>
      <c r="G19">
        <v>10.306708</v>
      </c>
      <c r="H19">
        <v>1.081731</v>
      </c>
      <c r="I19">
        <v>1.2581850000000001</v>
      </c>
      <c r="J19">
        <v>1.7768459999999999</v>
      </c>
      <c r="K19">
        <f>Table1[[#This Row],[PrevDelinq90_plus]]-F20</f>
        <v>0</v>
      </c>
      <c r="L19">
        <f>Table1[[#This Row],[PrevDelinq60_89]]-E20</f>
        <v>0</v>
      </c>
      <c r="M19">
        <f>Table1[[#This Row],[PrevDelinq30_59]]-D20</f>
        <v>0</v>
      </c>
    </row>
    <row r="20" spans="1:13" hidden="1" x14ac:dyDescent="0.25">
      <c r="A20" t="s">
        <v>7</v>
      </c>
      <c r="B20">
        <v>2022</v>
      </c>
      <c r="C20">
        <v>11</v>
      </c>
      <c r="D20">
        <v>1.7768459999999999</v>
      </c>
      <c r="E20">
        <v>1.2581850000000001</v>
      </c>
      <c r="F20">
        <v>1.081731</v>
      </c>
      <c r="G20">
        <v>9.5237409999999993</v>
      </c>
      <c r="H20">
        <v>0.93157900000000005</v>
      </c>
      <c r="I20">
        <v>1.0738399999999999</v>
      </c>
      <c r="J20">
        <v>1.4829810000000001</v>
      </c>
      <c r="K20">
        <f>Table1[[#This Row],[PrevDelinq90_plus]]-F21</f>
        <v>0</v>
      </c>
      <c r="L20">
        <f>Table1[[#This Row],[PrevDelinq60_89]]-E21</f>
        <v>0</v>
      </c>
      <c r="M20">
        <f>Table1[[#This Row],[PrevDelinq30_59]]-D21</f>
        <v>0</v>
      </c>
    </row>
    <row r="21" spans="1:13" hidden="1" x14ac:dyDescent="0.25">
      <c r="A21" t="s">
        <v>7</v>
      </c>
      <c r="B21">
        <v>2022</v>
      </c>
      <c r="C21">
        <v>10</v>
      </c>
      <c r="D21">
        <v>1.4829810000000001</v>
      </c>
      <c r="E21">
        <v>1.0738399999999999</v>
      </c>
      <c r="F21">
        <v>0.93157900000000005</v>
      </c>
      <c r="G21">
        <v>8.9788890000000006</v>
      </c>
      <c r="H21">
        <v>0.90750699999999995</v>
      </c>
      <c r="I21">
        <v>0.89928699999999995</v>
      </c>
      <c r="J21">
        <v>1.42483</v>
      </c>
      <c r="K21">
        <f>Table1[[#This Row],[PrevDelinq90_plus]]-F22</f>
        <v>0</v>
      </c>
      <c r="L21">
        <f>Table1[[#This Row],[PrevDelinq60_89]]-E22</f>
        <v>0</v>
      </c>
      <c r="M21">
        <f>Table1[[#This Row],[PrevDelinq30_59]]-D22</f>
        <v>0</v>
      </c>
    </row>
    <row r="22" spans="1:13" hidden="1" x14ac:dyDescent="0.25">
      <c r="A22" t="s">
        <v>7</v>
      </c>
      <c r="B22">
        <v>2022</v>
      </c>
      <c r="C22">
        <v>9</v>
      </c>
      <c r="D22">
        <v>1.42483</v>
      </c>
      <c r="E22">
        <v>0.89928699999999995</v>
      </c>
      <c r="F22">
        <v>0.90750699999999995</v>
      </c>
      <c r="G22">
        <v>7.993868</v>
      </c>
      <c r="H22">
        <v>0.75446599999999997</v>
      </c>
      <c r="I22">
        <v>0.88337100000000002</v>
      </c>
      <c r="J22">
        <v>1.191694</v>
      </c>
      <c r="K22">
        <f>Table1[[#This Row],[PrevDelinq90_plus]]-F23</f>
        <v>0</v>
      </c>
      <c r="L22">
        <f>Table1[[#This Row],[PrevDelinq60_89]]-E23</f>
        <v>0</v>
      </c>
      <c r="M22">
        <f>Table1[[#This Row],[PrevDelinq30_59]]-D23</f>
        <v>0</v>
      </c>
    </row>
    <row r="23" spans="1:13" hidden="1" x14ac:dyDescent="0.25">
      <c r="A23" t="s">
        <v>7</v>
      </c>
      <c r="B23">
        <v>2022</v>
      </c>
      <c r="C23">
        <v>8</v>
      </c>
      <c r="D23">
        <v>1.191694</v>
      </c>
      <c r="E23">
        <v>0.88337100000000002</v>
      </c>
      <c r="F23">
        <v>0.75446599999999997</v>
      </c>
      <c r="G23">
        <v>5.9676030000000004</v>
      </c>
      <c r="H23">
        <v>0.57150000000000001</v>
      </c>
      <c r="I23">
        <v>0.74179300000000004</v>
      </c>
      <c r="J23">
        <v>1.053434</v>
      </c>
      <c r="K23">
        <f>Table1[[#This Row],[PrevDelinq90_plus]]-F24</f>
        <v>0</v>
      </c>
      <c r="L23">
        <f>Table1[[#This Row],[PrevDelinq60_89]]-E24</f>
        <v>0</v>
      </c>
      <c r="M23">
        <f>Table1[[#This Row],[PrevDelinq30_59]]-D24</f>
        <v>0</v>
      </c>
    </row>
    <row r="24" spans="1:13" hidden="1" x14ac:dyDescent="0.25">
      <c r="A24" t="s">
        <v>7</v>
      </c>
      <c r="B24">
        <v>2022</v>
      </c>
      <c r="C24">
        <v>7</v>
      </c>
      <c r="D24">
        <v>1.053434</v>
      </c>
      <c r="E24">
        <v>0.74179300000000004</v>
      </c>
      <c r="F24">
        <v>0.57150000000000001</v>
      </c>
      <c r="G24">
        <v>6.9031190000000002</v>
      </c>
      <c r="H24">
        <v>0.62614599999999998</v>
      </c>
      <c r="I24">
        <v>0.52558099999999996</v>
      </c>
      <c r="J24">
        <v>0.95863799999999999</v>
      </c>
      <c r="K24">
        <f>Table1[[#This Row],[PrevDelinq90_plus]]-F25</f>
        <v>0</v>
      </c>
      <c r="L24">
        <f>Table1[[#This Row],[PrevDelinq60_89]]-E25</f>
        <v>0</v>
      </c>
      <c r="M24">
        <f>Table1[[#This Row],[PrevDelinq30_59]]-D25</f>
        <v>0</v>
      </c>
    </row>
    <row r="25" spans="1:13" hidden="1" x14ac:dyDescent="0.25">
      <c r="A25" t="s">
        <v>7</v>
      </c>
      <c r="B25">
        <v>2022</v>
      </c>
      <c r="C25">
        <v>6</v>
      </c>
      <c r="D25">
        <v>0.95863799999999999</v>
      </c>
      <c r="E25">
        <v>0.52558099999999996</v>
      </c>
      <c r="F25">
        <v>0.62614599999999998</v>
      </c>
      <c r="G25">
        <v>5.7373139999999996</v>
      </c>
      <c r="H25">
        <v>0.514517</v>
      </c>
      <c r="I25">
        <v>0.63578699999999999</v>
      </c>
      <c r="J25">
        <v>0.65539700000000001</v>
      </c>
      <c r="K25">
        <f>Table1[[#This Row],[PrevDelinq90_plus]]-F26</f>
        <v>0</v>
      </c>
      <c r="L25">
        <f>Table1[[#This Row],[PrevDelinq60_89]]-E26</f>
        <v>0</v>
      </c>
      <c r="M25">
        <f>Table1[[#This Row],[PrevDelinq30_59]]-D26</f>
        <v>0</v>
      </c>
    </row>
    <row r="26" spans="1:13" hidden="1" x14ac:dyDescent="0.25">
      <c r="A26" t="s">
        <v>7</v>
      </c>
      <c r="B26">
        <v>2022</v>
      </c>
      <c r="C26">
        <v>5</v>
      </c>
      <c r="D26">
        <v>0.65539700000000001</v>
      </c>
      <c r="E26">
        <v>0.63578699999999999</v>
      </c>
      <c r="F26">
        <v>0.514517</v>
      </c>
      <c r="G26">
        <v>4.2681990000000001</v>
      </c>
      <c r="H26">
        <v>0.37001499999999998</v>
      </c>
      <c r="I26">
        <v>0.50786799999999999</v>
      </c>
      <c r="J26">
        <v>0.81386199999999997</v>
      </c>
      <c r="K26">
        <f>Table1[[#This Row],[PrevDelinq90_plus]]-F27</f>
        <v>0</v>
      </c>
      <c r="L26">
        <f>Table1[[#This Row],[PrevDelinq60_89]]-E27</f>
        <v>0</v>
      </c>
      <c r="M26">
        <f>Table1[[#This Row],[PrevDelinq30_59]]-D27</f>
        <v>0</v>
      </c>
    </row>
    <row r="27" spans="1:13" hidden="1" x14ac:dyDescent="0.25">
      <c r="A27" t="s">
        <v>7</v>
      </c>
      <c r="B27">
        <v>2022</v>
      </c>
      <c r="C27">
        <v>4</v>
      </c>
      <c r="D27">
        <v>0.81386199999999997</v>
      </c>
      <c r="E27">
        <v>0.50786799999999999</v>
      </c>
      <c r="F27">
        <v>0.37001499999999998</v>
      </c>
      <c r="G27">
        <v>3.800084</v>
      </c>
      <c r="H27">
        <v>0.29385600000000001</v>
      </c>
      <c r="I27">
        <v>0.37508599999999997</v>
      </c>
      <c r="J27">
        <v>0.61599400000000004</v>
      </c>
      <c r="K27">
        <f>Table1[[#This Row],[PrevDelinq90_plus]]-F28</f>
        <v>0</v>
      </c>
      <c r="L27">
        <f>Table1[[#This Row],[PrevDelinq60_89]]-E28</f>
        <v>0</v>
      </c>
      <c r="M27">
        <f>Table1[[#This Row],[PrevDelinq30_59]]-D28</f>
        <v>0</v>
      </c>
    </row>
    <row r="28" spans="1:13" hidden="1" x14ac:dyDescent="0.25">
      <c r="A28" t="s">
        <v>7</v>
      </c>
      <c r="B28">
        <v>2022</v>
      </c>
      <c r="C28">
        <v>3</v>
      </c>
      <c r="D28">
        <v>0.61599400000000004</v>
      </c>
      <c r="E28">
        <v>0.37508599999999997</v>
      </c>
      <c r="F28">
        <v>0.29385600000000001</v>
      </c>
      <c r="G28">
        <v>2.119472</v>
      </c>
      <c r="H28">
        <v>0.21729999999999999</v>
      </c>
      <c r="I28">
        <v>0.32031399999999999</v>
      </c>
      <c r="J28">
        <v>0.48047899999999999</v>
      </c>
      <c r="K28">
        <f>Table1[[#This Row],[PrevDelinq90_plus]]-F29</f>
        <v>0</v>
      </c>
      <c r="L28">
        <f>Table1[[#This Row],[PrevDelinq60_89]]-E29</f>
        <v>0</v>
      </c>
      <c r="M28">
        <f>Table1[[#This Row],[PrevDelinq30_59]]-D29</f>
        <v>0</v>
      </c>
    </row>
    <row r="29" spans="1:13" hidden="1" x14ac:dyDescent="0.25">
      <c r="A29" t="s">
        <v>7</v>
      </c>
      <c r="B29">
        <v>2022</v>
      </c>
      <c r="C29">
        <v>2</v>
      </c>
      <c r="D29">
        <v>0.48047899999999999</v>
      </c>
      <c r="E29">
        <v>0.32031399999999999</v>
      </c>
      <c r="F29">
        <v>0.21729999999999999</v>
      </c>
      <c r="G29">
        <v>0.91413999999999995</v>
      </c>
      <c r="H29">
        <v>7.9648999999999998E-2</v>
      </c>
      <c r="I29">
        <v>0.22814799999999999</v>
      </c>
      <c r="J29">
        <v>0.39350200000000002</v>
      </c>
      <c r="K29">
        <f>Table1[[#This Row],[PrevDelinq90_plus]]-F30</f>
        <v>0</v>
      </c>
      <c r="L29">
        <f>Table1[[#This Row],[PrevDelinq60_89]]-E30</f>
        <v>0</v>
      </c>
      <c r="M29">
        <f>Table1[[#This Row],[PrevDelinq30_59]]-D30</f>
        <v>0</v>
      </c>
    </row>
    <row r="30" spans="1:13" hidden="1" x14ac:dyDescent="0.25">
      <c r="A30" t="s">
        <v>7</v>
      </c>
      <c r="B30">
        <v>2022</v>
      </c>
      <c r="C30">
        <v>1</v>
      </c>
      <c r="D30">
        <v>0.39350200000000002</v>
      </c>
      <c r="E30">
        <v>0.22814799999999999</v>
      </c>
      <c r="F30">
        <v>7.9648999999999998E-2</v>
      </c>
      <c r="G30">
        <v>0.382745</v>
      </c>
      <c r="H30">
        <v>2.7387000000000002E-2</v>
      </c>
      <c r="I30">
        <v>7.0848999999999995E-2</v>
      </c>
      <c r="J30">
        <v>0.24793100000000001</v>
      </c>
      <c r="K30">
        <f>Table1[[#This Row],[PrevDelinq90_plus]]-F31</f>
        <v>0</v>
      </c>
      <c r="L30">
        <f>Table1[[#This Row],[PrevDelinq60_89]]-E31</f>
        <v>0</v>
      </c>
      <c r="M30">
        <f>Table1[[#This Row],[PrevDelinq30_59]]-D31</f>
        <v>0</v>
      </c>
    </row>
    <row r="31" spans="1:13" hidden="1" x14ac:dyDescent="0.25">
      <c r="A31" t="s">
        <v>7</v>
      </c>
      <c r="B31">
        <v>2021</v>
      </c>
      <c r="C31">
        <v>12</v>
      </c>
      <c r="D31">
        <v>0.24793100000000001</v>
      </c>
      <c r="E31">
        <v>7.0848999999999995E-2</v>
      </c>
      <c r="F31">
        <v>2.7387000000000002E-2</v>
      </c>
      <c r="G31">
        <v>8.5446999999999995E-2</v>
      </c>
      <c r="H31">
        <v>4.6600000000000001E-3</v>
      </c>
      <c r="I31">
        <v>2.4265999999999999E-2</v>
      </c>
      <c r="J31">
        <v>8.2844000000000001E-2</v>
      </c>
      <c r="K31">
        <f>Table1[[#This Row],[PrevDelinq90_plus]]-F32</f>
        <v>0</v>
      </c>
      <c r="L31">
        <f>Table1[[#This Row],[PrevDelinq60_89]]-E32</f>
        <v>0</v>
      </c>
      <c r="M31">
        <f>Table1[[#This Row],[PrevDelinq30_59]]-D32</f>
        <v>0</v>
      </c>
    </row>
    <row r="32" spans="1:13" hidden="1" x14ac:dyDescent="0.25">
      <c r="A32" t="s">
        <v>7</v>
      </c>
      <c r="B32">
        <v>2021</v>
      </c>
      <c r="C32">
        <v>11</v>
      </c>
      <c r="D32">
        <v>8.2844000000000001E-2</v>
      </c>
      <c r="E32">
        <v>2.4265999999999999E-2</v>
      </c>
      <c r="F32">
        <v>4.6600000000000001E-3</v>
      </c>
      <c r="G32">
        <v>0</v>
      </c>
      <c r="H32">
        <v>1.034E-3</v>
      </c>
      <c r="I32">
        <v>4.4289999999999998E-3</v>
      </c>
      <c r="J32">
        <v>3.0415000000000001E-2</v>
      </c>
      <c r="K32">
        <f>Table1[[#This Row],[PrevDelinq90_plus]]-F33</f>
        <v>0</v>
      </c>
      <c r="L32">
        <f>Table1[[#This Row],[PrevDelinq60_89]]-E33</f>
        <v>0</v>
      </c>
      <c r="M32">
        <f>Table1[[#This Row],[PrevDelinq30_59]]-D33</f>
        <v>0</v>
      </c>
    </row>
    <row r="33" spans="1:13" hidden="1" x14ac:dyDescent="0.25">
      <c r="A33" t="s">
        <v>7</v>
      </c>
      <c r="B33">
        <v>2021</v>
      </c>
      <c r="C33">
        <v>10</v>
      </c>
      <c r="D33">
        <v>3.0415000000000001E-2</v>
      </c>
      <c r="E33">
        <v>4.4289999999999998E-3</v>
      </c>
      <c r="F33">
        <v>1.034E-3</v>
      </c>
      <c r="G33">
        <v>0</v>
      </c>
      <c r="H33">
        <v>0</v>
      </c>
      <c r="I33">
        <v>1.0070000000000001E-3</v>
      </c>
      <c r="J33">
        <v>5.6579999999999998E-3</v>
      </c>
      <c r="K33">
        <f>Table1[[#This Row],[PrevDelinq90_plus]]-F34</f>
        <v>0</v>
      </c>
      <c r="L33">
        <f>Table1[[#This Row],[PrevDelinq60_89]]-E34</f>
        <v>0</v>
      </c>
      <c r="M33">
        <f>Table1[[#This Row],[PrevDelinq30_59]]-D34</f>
        <v>0</v>
      </c>
    </row>
    <row r="34" spans="1:13" hidden="1" x14ac:dyDescent="0.25">
      <c r="A34" t="s">
        <v>7</v>
      </c>
      <c r="B34">
        <v>2021</v>
      </c>
      <c r="C34">
        <v>9</v>
      </c>
      <c r="D34">
        <v>5.6579999999999998E-3</v>
      </c>
      <c r="E34">
        <v>1.0070000000000001E-3</v>
      </c>
      <c r="F34">
        <v>0</v>
      </c>
      <c r="G34">
        <v>0</v>
      </c>
      <c r="H34">
        <v>0</v>
      </c>
      <c r="I34">
        <v>0</v>
      </c>
      <c r="J34">
        <v>1.0020000000000001E-3</v>
      </c>
      <c r="K34">
        <f>Table1[[#This Row],[PrevDelinq90_plus]]-F35</f>
        <v>0</v>
      </c>
      <c r="L34">
        <f>Table1[[#This Row],[PrevDelinq60_89]]-E35</f>
        <v>0</v>
      </c>
      <c r="M34">
        <f>Table1[[#This Row],[PrevDelinq30_59]]-D35</f>
        <v>0</v>
      </c>
    </row>
    <row r="35" spans="1:13" hidden="1" x14ac:dyDescent="0.25">
      <c r="A35" t="s">
        <v>7</v>
      </c>
      <c r="B35">
        <v>2021</v>
      </c>
      <c r="C35">
        <v>8</v>
      </c>
      <c r="D35">
        <v>1.0020000000000001E-3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>Table1[[#This Row],[PrevDelinq90_plus]]-F36</f>
        <v>0</v>
      </c>
      <c r="L35">
        <f>Table1[[#This Row],[PrevDelinq60_89]]-E36</f>
        <v>0</v>
      </c>
      <c r="M35">
        <f>Table1[[#This Row],[PrevDelinq30_59]]-D36</f>
        <v>0</v>
      </c>
    </row>
    <row r="36" spans="1:13" hidden="1" x14ac:dyDescent="0.25">
      <c r="A36" t="s">
        <v>7</v>
      </c>
      <c r="B36">
        <v>2021</v>
      </c>
      <c r="C36">
        <v>7</v>
      </c>
      <c r="D36">
        <v>0</v>
      </c>
      <c r="E36">
        <v>0</v>
      </c>
      <c r="F36">
        <v>0</v>
      </c>
      <c r="G36">
        <v>0</v>
      </c>
      <c r="H36" t="s">
        <v>8</v>
      </c>
      <c r="I36" t="s">
        <v>8</v>
      </c>
      <c r="J36" t="s">
        <v>8</v>
      </c>
      <c r="K36" t="e">
        <f>Table1[[#This Row],[PrevDelinq90_plus]]-F37</f>
        <v>#VALUE!</v>
      </c>
      <c r="L36" t="e">
        <f>Table1[[#This Row],[PrevDelinq60_89]]-E37</f>
        <v>#VALUE!</v>
      </c>
      <c r="M36" t="e">
        <f>Table1[[#This Row],[PrevDelinq30_59]]-D37</f>
        <v>#VALUE!</v>
      </c>
    </row>
    <row r="37" spans="1:13" hidden="1" x14ac:dyDescent="0.25">
      <c r="A37" t="s">
        <v>7</v>
      </c>
      <c r="B37">
        <v>2021</v>
      </c>
      <c r="C37">
        <v>6</v>
      </c>
      <c r="D37" t="s">
        <v>8</v>
      </c>
      <c r="E37" t="s">
        <v>8</v>
      </c>
      <c r="F37" t="s">
        <v>8</v>
      </c>
      <c r="G37" t="s">
        <v>8</v>
      </c>
      <c r="H37" t="s">
        <v>8</v>
      </c>
      <c r="I37" t="s">
        <v>8</v>
      </c>
      <c r="J37" t="s">
        <v>8</v>
      </c>
      <c r="K37" t="e">
        <f>Table1[[#This Row],[PrevDelinq90_plus]]-F38</f>
        <v>#VALUE!</v>
      </c>
      <c r="L37" t="e">
        <f>Table1[[#This Row],[PrevDelinq60_89]]-E38</f>
        <v>#VALUE!</v>
      </c>
      <c r="M37" t="e">
        <f>Table1[[#This Row],[PrevDelinq30_59]]-D38</f>
        <v>#VALUE!</v>
      </c>
    </row>
    <row r="38" spans="1:13" hidden="1" x14ac:dyDescent="0.25">
      <c r="A38" t="s">
        <v>9</v>
      </c>
      <c r="B38">
        <v>2024</v>
      </c>
      <c r="C38">
        <v>5</v>
      </c>
      <c r="D38">
        <v>0.24723800000000001</v>
      </c>
      <c r="E38">
        <v>2.8040150000000001</v>
      </c>
      <c r="F38">
        <v>0</v>
      </c>
      <c r="G38">
        <v>9.4609120000000004</v>
      </c>
      <c r="H38">
        <v>0.337617</v>
      </c>
      <c r="I38">
        <v>1.5408729999999999</v>
      </c>
      <c r="J38">
        <v>1.042063</v>
      </c>
      <c r="K38">
        <f>Table1[[#This Row],[PrevDelinq90_plus]]-F39</f>
        <v>0</v>
      </c>
      <c r="L38">
        <f>Table1[[#This Row],[PrevDelinq60_89]]-E39</f>
        <v>0</v>
      </c>
      <c r="M38">
        <f>Table1[[#This Row],[PrevDelinq30_59]]-D39</f>
        <v>0</v>
      </c>
    </row>
    <row r="39" spans="1:13" hidden="1" x14ac:dyDescent="0.25">
      <c r="A39" t="s">
        <v>9</v>
      </c>
      <c r="B39">
        <v>2024</v>
      </c>
      <c r="C39">
        <v>4</v>
      </c>
      <c r="D39">
        <v>1.042063</v>
      </c>
      <c r="E39">
        <v>1.5408729999999999</v>
      </c>
      <c r="F39">
        <v>0.337617</v>
      </c>
      <c r="G39">
        <v>18.854272000000002</v>
      </c>
      <c r="H39">
        <v>1.7259599999999999</v>
      </c>
      <c r="I39">
        <v>0.26672600000000002</v>
      </c>
      <c r="J39">
        <v>0</v>
      </c>
      <c r="K39">
        <f>Table1[[#This Row],[PrevDelinq90_plus]]-F40</f>
        <v>0</v>
      </c>
      <c r="L39">
        <f>Table1[[#This Row],[PrevDelinq60_89]]-E40</f>
        <v>0</v>
      </c>
      <c r="M39">
        <f>Table1[[#This Row],[PrevDelinq30_59]]-D40</f>
        <v>0</v>
      </c>
    </row>
    <row r="40" spans="1:13" hidden="1" x14ac:dyDescent="0.25">
      <c r="A40" t="s">
        <v>9</v>
      </c>
      <c r="B40">
        <v>2024</v>
      </c>
      <c r="C40">
        <v>3</v>
      </c>
      <c r="D40">
        <v>0</v>
      </c>
      <c r="E40">
        <v>0.26672600000000002</v>
      </c>
      <c r="F40">
        <v>1.7259599999999999</v>
      </c>
      <c r="G40">
        <v>7.944947</v>
      </c>
      <c r="H40">
        <v>0.65044000000000002</v>
      </c>
      <c r="I40">
        <v>1.4174070000000001</v>
      </c>
      <c r="J40">
        <v>0.21904299999999999</v>
      </c>
      <c r="K40">
        <f>Table1[[#This Row],[PrevDelinq90_plus]]-F41</f>
        <v>0</v>
      </c>
      <c r="L40">
        <f>Table1[[#This Row],[PrevDelinq60_89]]-E41</f>
        <v>0</v>
      </c>
      <c r="M40">
        <f>Table1[[#This Row],[PrevDelinq30_59]]-D41</f>
        <v>0</v>
      </c>
    </row>
    <row r="41" spans="1:13" hidden="1" x14ac:dyDescent="0.25">
      <c r="A41" t="s">
        <v>9</v>
      </c>
      <c r="B41">
        <v>2024</v>
      </c>
      <c r="C41">
        <v>2</v>
      </c>
      <c r="D41">
        <v>0.21904299999999999</v>
      </c>
      <c r="E41">
        <v>1.4174070000000001</v>
      </c>
      <c r="F41">
        <v>0.65044000000000002</v>
      </c>
      <c r="G41">
        <v>11.167702999999999</v>
      </c>
      <c r="H41">
        <v>1.410433</v>
      </c>
      <c r="I41">
        <v>1.0378130000000001</v>
      </c>
      <c r="J41">
        <v>1.184196</v>
      </c>
      <c r="K41">
        <f>Table1[[#This Row],[PrevDelinq90_plus]]-F42</f>
        <v>0</v>
      </c>
      <c r="L41">
        <f>Table1[[#This Row],[PrevDelinq60_89]]-E42</f>
        <v>0</v>
      </c>
      <c r="M41">
        <f>Table1[[#This Row],[PrevDelinq30_59]]-D42</f>
        <v>0</v>
      </c>
    </row>
    <row r="42" spans="1:13" hidden="1" x14ac:dyDescent="0.25">
      <c r="A42" t="s">
        <v>9</v>
      </c>
      <c r="B42">
        <v>2024</v>
      </c>
      <c r="C42">
        <v>1</v>
      </c>
      <c r="D42">
        <v>1.184196</v>
      </c>
      <c r="E42">
        <v>1.0378130000000001</v>
      </c>
      <c r="F42">
        <v>1.410433</v>
      </c>
      <c r="G42">
        <v>0</v>
      </c>
      <c r="H42">
        <v>0.398283</v>
      </c>
      <c r="I42">
        <v>0.85306499999999996</v>
      </c>
      <c r="J42">
        <v>1.121051</v>
      </c>
      <c r="K42">
        <f>Table1[[#This Row],[PrevDelinq90_plus]]-F43</f>
        <v>0</v>
      </c>
      <c r="L42">
        <f>Table1[[#This Row],[PrevDelinq60_89]]-E43</f>
        <v>0</v>
      </c>
      <c r="M42">
        <f>Table1[[#This Row],[PrevDelinq30_59]]-D43</f>
        <v>0</v>
      </c>
    </row>
    <row r="43" spans="1:13" hidden="1" x14ac:dyDescent="0.25">
      <c r="A43" t="s">
        <v>9</v>
      </c>
      <c r="B43">
        <v>2023</v>
      </c>
      <c r="C43">
        <v>12</v>
      </c>
      <c r="D43">
        <v>1.121051</v>
      </c>
      <c r="E43">
        <v>0.85306499999999996</v>
      </c>
      <c r="F43">
        <v>0.398283</v>
      </c>
      <c r="G43">
        <v>4.7440309999999997</v>
      </c>
      <c r="H43">
        <v>1.110838</v>
      </c>
      <c r="I43">
        <v>0</v>
      </c>
      <c r="J43">
        <v>0.73859399999999997</v>
      </c>
      <c r="K43">
        <f>Table1[[#This Row],[PrevDelinq90_plus]]-F44</f>
        <v>0</v>
      </c>
      <c r="L43">
        <f>Table1[[#This Row],[PrevDelinq60_89]]-E44</f>
        <v>0</v>
      </c>
      <c r="M43">
        <f>Table1[[#This Row],[PrevDelinq30_59]]-D44</f>
        <v>0</v>
      </c>
    </row>
    <row r="44" spans="1:13" hidden="1" x14ac:dyDescent="0.25">
      <c r="A44" t="s">
        <v>9</v>
      </c>
      <c r="B44">
        <v>2023</v>
      </c>
      <c r="C44">
        <v>11</v>
      </c>
      <c r="D44">
        <v>0.73859399999999997</v>
      </c>
      <c r="E44">
        <v>0</v>
      </c>
      <c r="F44">
        <v>1.110838</v>
      </c>
      <c r="G44">
        <v>0</v>
      </c>
      <c r="H44">
        <v>0</v>
      </c>
      <c r="I44">
        <v>0.98071399999999997</v>
      </c>
      <c r="J44">
        <v>0</v>
      </c>
      <c r="K44">
        <f>Table1[[#This Row],[PrevDelinq90_plus]]-F45</f>
        <v>0</v>
      </c>
      <c r="L44">
        <f>Table1[[#This Row],[PrevDelinq60_89]]-E45</f>
        <v>0</v>
      </c>
      <c r="M44">
        <f>Table1[[#This Row],[PrevDelinq30_59]]-D45</f>
        <v>0</v>
      </c>
    </row>
    <row r="45" spans="1:13" hidden="1" x14ac:dyDescent="0.25">
      <c r="A45" t="s">
        <v>9</v>
      </c>
      <c r="B45">
        <v>2023</v>
      </c>
      <c r="C45">
        <v>10</v>
      </c>
      <c r="D45">
        <v>0</v>
      </c>
      <c r="E45">
        <v>0.98071399999999997</v>
      </c>
      <c r="F45">
        <v>0</v>
      </c>
      <c r="G45">
        <v>1.415384</v>
      </c>
      <c r="H45">
        <v>0.38166800000000001</v>
      </c>
      <c r="I45">
        <v>0.31343199999999999</v>
      </c>
      <c r="J45">
        <v>1.024014</v>
      </c>
      <c r="K45">
        <f>Table1[[#This Row],[PrevDelinq90_plus]]-F46</f>
        <v>0</v>
      </c>
      <c r="L45">
        <f>Table1[[#This Row],[PrevDelinq60_89]]-E46</f>
        <v>0</v>
      </c>
      <c r="M45">
        <f>Table1[[#This Row],[PrevDelinq30_59]]-D46</f>
        <v>0</v>
      </c>
    </row>
    <row r="46" spans="1:13" hidden="1" x14ac:dyDescent="0.25">
      <c r="A46" t="s">
        <v>9</v>
      </c>
      <c r="B46">
        <v>2023</v>
      </c>
      <c r="C46">
        <v>9</v>
      </c>
      <c r="D46">
        <v>1.024014</v>
      </c>
      <c r="E46">
        <v>0.31343199999999999</v>
      </c>
      <c r="F46">
        <v>0.38166800000000001</v>
      </c>
      <c r="G46">
        <v>7.4703520000000001</v>
      </c>
      <c r="H46">
        <v>0.89212899999999995</v>
      </c>
      <c r="I46">
        <v>0.40166499999999999</v>
      </c>
      <c r="J46">
        <v>0.89471100000000003</v>
      </c>
      <c r="K46">
        <f>Table1[[#This Row],[PrevDelinq90_plus]]-F47</f>
        <v>0</v>
      </c>
      <c r="L46">
        <f>Table1[[#This Row],[PrevDelinq60_89]]-E47</f>
        <v>0</v>
      </c>
      <c r="M46">
        <f>Table1[[#This Row],[PrevDelinq30_59]]-D47</f>
        <v>0</v>
      </c>
    </row>
    <row r="47" spans="1:13" hidden="1" x14ac:dyDescent="0.25">
      <c r="A47" t="s">
        <v>9</v>
      </c>
      <c r="B47">
        <v>2023</v>
      </c>
      <c r="C47">
        <v>8</v>
      </c>
      <c r="D47">
        <v>0.89471100000000003</v>
      </c>
      <c r="E47">
        <v>0.40166499999999999</v>
      </c>
      <c r="F47">
        <v>0.89212899999999995</v>
      </c>
      <c r="G47">
        <v>6.9952240000000003</v>
      </c>
      <c r="H47">
        <v>0.89086600000000005</v>
      </c>
      <c r="I47">
        <v>0.42257800000000001</v>
      </c>
      <c r="J47">
        <v>0.77578800000000003</v>
      </c>
      <c r="K47">
        <f>Table1[[#This Row],[PrevDelinq90_plus]]-F48</f>
        <v>0</v>
      </c>
      <c r="L47">
        <f>Table1[[#This Row],[PrevDelinq60_89]]-E48</f>
        <v>0</v>
      </c>
      <c r="M47">
        <f>Table1[[#This Row],[PrevDelinq30_59]]-D48</f>
        <v>0</v>
      </c>
    </row>
    <row r="48" spans="1:13" hidden="1" x14ac:dyDescent="0.25">
      <c r="A48" t="s">
        <v>9</v>
      </c>
      <c r="B48">
        <v>2023</v>
      </c>
      <c r="C48">
        <v>7</v>
      </c>
      <c r="D48">
        <v>0.77578800000000003</v>
      </c>
      <c r="E48">
        <v>0.42257800000000001</v>
      </c>
      <c r="F48">
        <v>0.89086600000000005</v>
      </c>
      <c r="G48">
        <v>10.92703</v>
      </c>
      <c r="H48">
        <v>1.2393190000000001</v>
      </c>
      <c r="I48">
        <v>0.53254000000000001</v>
      </c>
      <c r="J48">
        <v>1.0338080000000001</v>
      </c>
      <c r="K48">
        <f>Table1[[#This Row],[PrevDelinq90_plus]]-F49</f>
        <v>0</v>
      </c>
      <c r="L48">
        <f>Table1[[#This Row],[PrevDelinq60_89]]-E49</f>
        <v>0</v>
      </c>
      <c r="M48">
        <f>Table1[[#This Row],[PrevDelinq30_59]]-D49</f>
        <v>0</v>
      </c>
    </row>
    <row r="49" spans="1:13" hidden="1" x14ac:dyDescent="0.25">
      <c r="A49" t="s">
        <v>9</v>
      </c>
      <c r="B49">
        <v>2023</v>
      </c>
      <c r="C49">
        <v>6</v>
      </c>
      <c r="D49">
        <v>1.0338080000000001</v>
      </c>
      <c r="E49">
        <v>0.53254000000000001</v>
      </c>
      <c r="F49">
        <v>1.2393190000000001</v>
      </c>
      <c r="G49">
        <v>12.695638000000001</v>
      </c>
      <c r="H49">
        <v>0.68089999999999995</v>
      </c>
      <c r="I49">
        <v>1.641424</v>
      </c>
      <c r="J49">
        <v>0.52465700000000004</v>
      </c>
      <c r="K49">
        <f>Table1[[#This Row],[PrevDelinq90_plus]]-F50</f>
        <v>0</v>
      </c>
      <c r="L49">
        <f>Table1[[#This Row],[PrevDelinq60_89]]-E50</f>
        <v>0</v>
      </c>
      <c r="M49">
        <f>Table1[[#This Row],[PrevDelinq30_59]]-D50</f>
        <v>0</v>
      </c>
    </row>
    <row r="50" spans="1:13" hidden="1" x14ac:dyDescent="0.25">
      <c r="A50" t="s">
        <v>9</v>
      </c>
      <c r="B50">
        <v>2023</v>
      </c>
      <c r="C50">
        <v>5</v>
      </c>
      <c r="D50">
        <v>0.52465700000000004</v>
      </c>
      <c r="E50">
        <v>1.641424</v>
      </c>
      <c r="F50">
        <v>0.68089999999999995</v>
      </c>
      <c r="G50">
        <v>2.4984570000000001</v>
      </c>
      <c r="H50">
        <v>0.209756</v>
      </c>
      <c r="I50">
        <v>0.85448500000000005</v>
      </c>
      <c r="J50">
        <v>1.3093900000000001</v>
      </c>
      <c r="K50">
        <f>Table1[[#This Row],[PrevDelinq90_plus]]-F51</f>
        <v>0</v>
      </c>
      <c r="L50">
        <f>Table1[[#This Row],[PrevDelinq60_89]]-E51</f>
        <v>0</v>
      </c>
      <c r="M50">
        <f>Table1[[#This Row],[PrevDelinq30_59]]-D51</f>
        <v>0</v>
      </c>
    </row>
    <row r="51" spans="1:13" hidden="1" x14ac:dyDescent="0.25">
      <c r="A51" t="s">
        <v>9</v>
      </c>
      <c r="B51">
        <v>2023</v>
      </c>
      <c r="C51">
        <v>4</v>
      </c>
      <c r="D51">
        <v>1.3093900000000001</v>
      </c>
      <c r="E51">
        <v>0.85448500000000005</v>
      </c>
      <c r="F51">
        <v>0.209756</v>
      </c>
      <c r="G51">
        <v>10.588901</v>
      </c>
      <c r="H51">
        <v>0.69537000000000004</v>
      </c>
      <c r="I51">
        <v>0.194831</v>
      </c>
      <c r="J51">
        <v>0.74442600000000003</v>
      </c>
      <c r="K51">
        <f>Table1[[#This Row],[PrevDelinq90_plus]]-F52</f>
        <v>0</v>
      </c>
      <c r="L51">
        <f>Table1[[#This Row],[PrevDelinq60_89]]-E52</f>
        <v>0</v>
      </c>
      <c r="M51">
        <f>Table1[[#This Row],[PrevDelinq30_59]]-D52</f>
        <v>0</v>
      </c>
    </row>
    <row r="52" spans="1:13" hidden="1" x14ac:dyDescent="0.25">
      <c r="A52" t="s">
        <v>9</v>
      </c>
      <c r="B52">
        <v>2023</v>
      </c>
      <c r="C52">
        <v>3</v>
      </c>
      <c r="D52">
        <v>0.74442600000000003</v>
      </c>
      <c r="E52">
        <v>0.194831</v>
      </c>
      <c r="F52">
        <v>0.69537000000000004</v>
      </c>
      <c r="G52">
        <v>8.1476670000000002</v>
      </c>
      <c r="H52">
        <v>0.705731</v>
      </c>
      <c r="I52">
        <v>0.72290600000000005</v>
      </c>
      <c r="J52">
        <v>0.45513599999999999</v>
      </c>
      <c r="K52">
        <f>Table1[[#This Row],[PrevDelinq90_plus]]-F53</f>
        <v>0</v>
      </c>
      <c r="L52">
        <f>Table1[[#This Row],[PrevDelinq60_89]]-E53</f>
        <v>0</v>
      </c>
      <c r="M52">
        <f>Table1[[#This Row],[PrevDelinq30_59]]-D53</f>
        <v>0</v>
      </c>
    </row>
    <row r="53" spans="1:13" hidden="1" x14ac:dyDescent="0.25">
      <c r="A53" t="s">
        <v>9</v>
      </c>
      <c r="B53">
        <v>2023</v>
      </c>
      <c r="C53">
        <v>2</v>
      </c>
      <c r="D53">
        <v>0.45513599999999999</v>
      </c>
      <c r="E53">
        <v>0.72290600000000005</v>
      </c>
      <c r="F53">
        <v>0.705731</v>
      </c>
      <c r="G53">
        <v>3.0016889999999998</v>
      </c>
      <c r="H53">
        <v>0.25364999999999999</v>
      </c>
      <c r="I53">
        <v>0.93428299999999997</v>
      </c>
      <c r="J53">
        <v>0.651169</v>
      </c>
      <c r="K53">
        <f>Table1[[#This Row],[PrevDelinq90_plus]]-F54</f>
        <v>0</v>
      </c>
      <c r="L53">
        <f>Table1[[#This Row],[PrevDelinq60_89]]-E54</f>
        <v>0</v>
      </c>
      <c r="M53">
        <f>Table1[[#This Row],[PrevDelinq30_59]]-D54</f>
        <v>0</v>
      </c>
    </row>
    <row r="54" spans="1:13" hidden="1" x14ac:dyDescent="0.25">
      <c r="A54" t="s">
        <v>9</v>
      </c>
      <c r="B54">
        <v>2023</v>
      </c>
      <c r="C54">
        <v>1</v>
      </c>
      <c r="D54">
        <v>0.651169</v>
      </c>
      <c r="E54">
        <v>0.93428299999999997</v>
      </c>
      <c r="F54">
        <v>0.25364999999999999</v>
      </c>
      <c r="G54">
        <v>3.0672739999999998</v>
      </c>
      <c r="H54">
        <v>0.26051800000000003</v>
      </c>
      <c r="I54">
        <v>0.23682500000000001</v>
      </c>
      <c r="J54">
        <v>1.1222350000000001</v>
      </c>
      <c r="K54">
        <f>Table1[[#This Row],[PrevDelinq90_plus]]-F55</f>
        <v>0</v>
      </c>
      <c r="L54">
        <f>Table1[[#This Row],[PrevDelinq60_89]]-E55</f>
        <v>0</v>
      </c>
      <c r="M54">
        <f>Table1[[#This Row],[PrevDelinq30_59]]-D55</f>
        <v>0</v>
      </c>
    </row>
    <row r="55" spans="1:13" hidden="1" x14ac:dyDescent="0.25">
      <c r="A55" t="s">
        <v>9</v>
      </c>
      <c r="B55">
        <v>2022</v>
      </c>
      <c r="C55">
        <v>12</v>
      </c>
      <c r="D55">
        <v>1.1222350000000001</v>
      </c>
      <c r="E55">
        <v>0.23682500000000001</v>
      </c>
      <c r="F55">
        <v>0.26051800000000003</v>
      </c>
      <c r="G55">
        <v>8.4335900000000006</v>
      </c>
      <c r="H55">
        <v>0.57867800000000003</v>
      </c>
      <c r="I55">
        <v>0.24313199999999999</v>
      </c>
      <c r="J55">
        <v>0.39941300000000002</v>
      </c>
      <c r="K55">
        <f>Table1[[#This Row],[PrevDelinq90_plus]]-F56</f>
        <v>0</v>
      </c>
      <c r="L55">
        <f>Table1[[#This Row],[PrevDelinq60_89]]-E56</f>
        <v>0</v>
      </c>
      <c r="M55">
        <f>Table1[[#This Row],[PrevDelinq30_59]]-D56</f>
        <v>0</v>
      </c>
    </row>
    <row r="56" spans="1:13" hidden="1" x14ac:dyDescent="0.25">
      <c r="A56" t="s">
        <v>9</v>
      </c>
      <c r="B56">
        <v>2022</v>
      </c>
      <c r="C56">
        <v>11</v>
      </c>
      <c r="D56">
        <v>0.39941300000000002</v>
      </c>
      <c r="E56">
        <v>0.24313199999999999</v>
      </c>
      <c r="F56">
        <v>0.57867800000000003</v>
      </c>
      <c r="G56">
        <v>1.8326899999999999</v>
      </c>
      <c r="H56">
        <v>0.15402199999999999</v>
      </c>
      <c r="I56">
        <v>0.70840999999999998</v>
      </c>
      <c r="J56">
        <v>0.33360200000000001</v>
      </c>
      <c r="K56">
        <f>Table1[[#This Row],[PrevDelinq90_plus]]-F57</f>
        <v>0</v>
      </c>
      <c r="L56">
        <f>Table1[[#This Row],[PrevDelinq60_89]]-E57</f>
        <v>0</v>
      </c>
      <c r="M56">
        <f>Table1[[#This Row],[PrevDelinq30_59]]-D57</f>
        <v>0</v>
      </c>
    </row>
    <row r="57" spans="1:13" hidden="1" x14ac:dyDescent="0.25">
      <c r="A57" t="s">
        <v>9</v>
      </c>
      <c r="B57">
        <v>2022</v>
      </c>
      <c r="C57">
        <v>10</v>
      </c>
      <c r="D57">
        <v>0.33360200000000001</v>
      </c>
      <c r="E57">
        <v>0.70840999999999998</v>
      </c>
      <c r="F57">
        <v>0.15402199999999999</v>
      </c>
      <c r="G57">
        <v>7.814635</v>
      </c>
      <c r="H57">
        <v>0.69587600000000005</v>
      </c>
      <c r="I57">
        <v>0.37614999999999998</v>
      </c>
      <c r="J57">
        <v>0.59363999999999995</v>
      </c>
      <c r="K57">
        <f>Table1[[#This Row],[PrevDelinq90_plus]]-F58</f>
        <v>0</v>
      </c>
      <c r="L57">
        <f>Table1[[#This Row],[PrevDelinq60_89]]-E58</f>
        <v>0</v>
      </c>
      <c r="M57">
        <f>Table1[[#This Row],[PrevDelinq30_59]]-D58</f>
        <v>0</v>
      </c>
    </row>
    <row r="58" spans="1:13" hidden="1" x14ac:dyDescent="0.25">
      <c r="A58" t="s">
        <v>9</v>
      </c>
      <c r="B58">
        <v>2022</v>
      </c>
      <c r="C58">
        <v>9</v>
      </c>
      <c r="D58">
        <v>0.59363999999999995</v>
      </c>
      <c r="E58">
        <v>0.37614999999999998</v>
      </c>
      <c r="F58">
        <v>0.69587600000000005</v>
      </c>
      <c r="G58">
        <v>10.161087</v>
      </c>
      <c r="H58">
        <v>0.90846899999999997</v>
      </c>
      <c r="I58">
        <v>0.67335999999999996</v>
      </c>
      <c r="J58">
        <v>0.468302</v>
      </c>
      <c r="K58">
        <f>Table1[[#This Row],[PrevDelinq90_plus]]-F59</f>
        <v>0</v>
      </c>
      <c r="L58">
        <f>Table1[[#This Row],[PrevDelinq60_89]]-E59</f>
        <v>0</v>
      </c>
      <c r="M58">
        <f>Table1[[#This Row],[PrevDelinq30_59]]-D59</f>
        <v>0</v>
      </c>
    </row>
    <row r="59" spans="1:13" hidden="1" x14ac:dyDescent="0.25">
      <c r="A59" t="s">
        <v>9</v>
      </c>
      <c r="B59">
        <v>2022</v>
      </c>
      <c r="C59">
        <v>8</v>
      </c>
      <c r="D59">
        <v>0.468302</v>
      </c>
      <c r="E59">
        <v>0.67335999999999996</v>
      </c>
      <c r="F59">
        <v>0.90846899999999997</v>
      </c>
      <c r="G59">
        <v>8.8656600000000001</v>
      </c>
      <c r="H59">
        <v>0.96797100000000003</v>
      </c>
      <c r="I59">
        <v>0.75455000000000005</v>
      </c>
      <c r="J59">
        <v>0.79644800000000004</v>
      </c>
      <c r="K59">
        <f>Table1[[#This Row],[PrevDelinq90_plus]]-F60</f>
        <v>0</v>
      </c>
      <c r="L59">
        <f>Table1[[#This Row],[PrevDelinq60_89]]-E60</f>
        <v>0</v>
      </c>
      <c r="M59">
        <f>Table1[[#This Row],[PrevDelinq30_59]]-D60</f>
        <v>0</v>
      </c>
    </row>
    <row r="60" spans="1:13" hidden="1" x14ac:dyDescent="0.25">
      <c r="A60" t="s">
        <v>9</v>
      </c>
      <c r="B60">
        <v>2022</v>
      </c>
      <c r="C60">
        <v>7</v>
      </c>
      <c r="D60">
        <v>0.79644800000000004</v>
      </c>
      <c r="E60">
        <v>0.75455000000000005</v>
      </c>
      <c r="F60">
        <v>0.96797100000000003</v>
      </c>
      <c r="G60">
        <v>4.2858660000000004</v>
      </c>
      <c r="H60">
        <v>0.363512</v>
      </c>
      <c r="I60">
        <v>0.92217800000000005</v>
      </c>
      <c r="J60">
        <v>0.73378100000000002</v>
      </c>
      <c r="K60">
        <f>Table1[[#This Row],[PrevDelinq90_plus]]-F61</f>
        <v>0</v>
      </c>
      <c r="L60">
        <f>Table1[[#This Row],[PrevDelinq60_89]]-E61</f>
        <v>0</v>
      </c>
      <c r="M60">
        <f>Table1[[#This Row],[PrevDelinq30_59]]-D61</f>
        <v>0</v>
      </c>
    </row>
    <row r="61" spans="1:13" hidden="1" x14ac:dyDescent="0.25">
      <c r="A61" t="s">
        <v>9</v>
      </c>
      <c r="B61">
        <v>2022</v>
      </c>
      <c r="C61">
        <v>6</v>
      </c>
      <c r="D61">
        <v>0.73378100000000002</v>
      </c>
      <c r="E61">
        <v>0.92217800000000005</v>
      </c>
      <c r="F61">
        <v>0.363512</v>
      </c>
      <c r="G61">
        <v>9.4028030000000005</v>
      </c>
      <c r="H61">
        <v>0.77219400000000005</v>
      </c>
      <c r="I61">
        <v>0.545987</v>
      </c>
      <c r="J61">
        <v>0.61247399999999996</v>
      </c>
      <c r="K61">
        <f>Table1[[#This Row],[PrevDelinq90_plus]]-F62</f>
        <v>0</v>
      </c>
      <c r="L61">
        <f>Table1[[#This Row],[PrevDelinq60_89]]-E62</f>
        <v>0</v>
      </c>
      <c r="M61">
        <f>Table1[[#This Row],[PrevDelinq30_59]]-D62</f>
        <v>0</v>
      </c>
    </row>
    <row r="62" spans="1:13" hidden="1" x14ac:dyDescent="0.25">
      <c r="A62" t="s">
        <v>9</v>
      </c>
      <c r="B62">
        <v>2022</v>
      </c>
      <c r="C62">
        <v>5</v>
      </c>
      <c r="D62">
        <v>0.61247399999999996</v>
      </c>
      <c r="E62">
        <v>0.545987</v>
      </c>
      <c r="F62">
        <v>0.77219400000000005</v>
      </c>
      <c r="G62">
        <v>7.20505</v>
      </c>
      <c r="H62">
        <v>0.43447000000000002</v>
      </c>
      <c r="I62">
        <v>0.80337099999999995</v>
      </c>
      <c r="J62">
        <v>0.60829699999999998</v>
      </c>
      <c r="K62">
        <f>Table1[[#This Row],[PrevDelinq90_plus]]-F63</f>
        <v>0</v>
      </c>
      <c r="L62">
        <f>Table1[[#This Row],[PrevDelinq60_89]]-E63</f>
        <v>0</v>
      </c>
      <c r="M62">
        <f>Table1[[#This Row],[PrevDelinq30_59]]-D63</f>
        <v>0</v>
      </c>
    </row>
    <row r="63" spans="1:13" hidden="1" x14ac:dyDescent="0.25">
      <c r="A63" t="s">
        <v>9</v>
      </c>
      <c r="B63">
        <v>2022</v>
      </c>
      <c r="C63">
        <v>4</v>
      </c>
      <c r="D63">
        <v>0.60829699999999998</v>
      </c>
      <c r="E63">
        <v>0.80337099999999995</v>
      </c>
      <c r="F63">
        <v>0.43447000000000002</v>
      </c>
      <c r="G63">
        <v>8.2300430000000002</v>
      </c>
      <c r="H63">
        <v>0.71826299999999998</v>
      </c>
      <c r="I63">
        <v>0.51959999999999995</v>
      </c>
      <c r="J63">
        <v>0.50778699999999999</v>
      </c>
      <c r="K63">
        <f>Table1[[#This Row],[PrevDelinq90_plus]]-F64</f>
        <v>0</v>
      </c>
      <c r="L63">
        <f>Table1[[#This Row],[PrevDelinq60_89]]-E64</f>
        <v>0</v>
      </c>
      <c r="M63">
        <f>Table1[[#This Row],[PrevDelinq30_59]]-D64</f>
        <v>0</v>
      </c>
    </row>
    <row r="64" spans="1:13" hidden="1" x14ac:dyDescent="0.25">
      <c r="A64" t="s">
        <v>9</v>
      </c>
      <c r="B64">
        <v>2022</v>
      </c>
      <c r="C64">
        <v>3</v>
      </c>
      <c r="D64">
        <v>0.50778699999999999</v>
      </c>
      <c r="E64">
        <v>0.51959999999999995</v>
      </c>
      <c r="F64">
        <v>0.71826299999999998</v>
      </c>
      <c r="G64">
        <v>3.8986260000000001</v>
      </c>
      <c r="H64">
        <v>0.64708399999999999</v>
      </c>
      <c r="I64">
        <v>0.46067999999999998</v>
      </c>
      <c r="J64">
        <v>0.50024400000000002</v>
      </c>
      <c r="K64">
        <f>Table1[[#This Row],[PrevDelinq90_plus]]-F65</f>
        <v>0</v>
      </c>
      <c r="L64">
        <f>Table1[[#This Row],[PrevDelinq60_89]]-E65</f>
        <v>0</v>
      </c>
      <c r="M64">
        <f>Table1[[#This Row],[PrevDelinq30_59]]-D65</f>
        <v>0</v>
      </c>
    </row>
    <row r="65" spans="1:13" hidden="1" x14ac:dyDescent="0.25">
      <c r="A65" t="s">
        <v>9</v>
      </c>
      <c r="B65">
        <v>2022</v>
      </c>
      <c r="C65">
        <v>2</v>
      </c>
      <c r="D65">
        <v>0.50024400000000002</v>
      </c>
      <c r="E65">
        <v>0.46067999999999998</v>
      </c>
      <c r="F65">
        <v>0.64708399999999999</v>
      </c>
      <c r="G65">
        <v>6.7912889999999999</v>
      </c>
      <c r="H65">
        <v>0.60526899999999995</v>
      </c>
      <c r="I65">
        <v>0.85646999999999995</v>
      </c>
      <c r="J65">
        <v>0.42776599999999998</v>
      </c>
      <c r="K65">
        <f>Table1[[#This Row],[PrevDelinq90_plus]]-F66</f>
        <v>0</v>
      </c>
      <c r="L65">
        <f>Table1[[#This Row],[PrevDelinq60_89]]-E66</f>
        <v>0</v>
      </c>
      <c r="M65">
        <f>Table1[[#This Row],[PrevDelinq30_59]]-D66</f>
        <v>0</v>
      </c>
    </row>
    <row r="66" spans="1:13" hidden="1" x14ac:dyDescent="0.25">
      <c r="A66" t="s">
        <v>9</v>
      </c>
      <c r="B66">
        <v>2022</v>
      </c>
      <c r="C66">
        <v>1</v>
      </c>
      <c r="D66">
        <v>0.42776599999999998</v>
      </c>
      <c r="E66">
        <v>0.85646999999999995</v>
      </c>
      <c r="F66">
        <v>0.60526899999999995</v>
      </c>
      <c r="G66">
        <v>4.1313909999999998</v>
      </c>
      <c r="H66">
        <v>0.25434200000000001</v>
      </c>
      <c r="I66">
        <v>0.78915800000000003</v>
      </c>
      <c r="J66">
        <v>0.76828700000000005</v>
      </c>
      <c r="K66">
        <f>Table1[[#This Row],[PrevDelinq90_plus]]-F67</f>
        <v>0</v>
      </c>
      <c r="L66">
        <f>Table1[[#This Row],[PrevDelinq60_89]]-E67</f>
        <v>0</v>
      </c>
      <c r="M66">
        <f>Table1[[#This Row],[PrevDelinq30_59]]-D67</f>
        <v>0</v>
      </c>
    </row>
    <row r="67" spans="1:13" hidden="1" x14ac:dyDescent="0.25">
      <c r="A67" t="s">
        <v>9</v>
      </c>
      <c r="B67">
        <v>2021</v>
      </c>
      <c r="C67">
        <v>12</v>
      </c>
      <c r="D67">
        <v>0.76828700000000005</v>
      </c>
      <c r="E67">
        <v>0.78915800000000003</v>
      </c>
      <c r="F67">
        <v>0.25434200000000001</v>
      </c>
      <c r="G67">
        <v>12.03816</v>
      </c>
      <c r="H67">
        <v>1.0928659999999999</v>
      </c>
      <c r="I67">
        <v>0.19156100000000001</v>
      </c>
      <c r="J67">
        <v>1.293024</v>
      </c>
      <c r="K67">
        <f>Table1[[#This Row],[PrevDelinq90_plus]]-F68</f>
        <v>0</v>
      </c>
      <c r="L67">
        <f>Table1[[#This Row],[PrevDelinq60_89]]-E68</f>
        <v>0</v>
      </c>
      <c r="M67">
        <f>Table1[[#This Row],[PrevDelinq30_59]]-D68</f>
        <v>0</v>
      </c>
    </row>
    <row r="68" spans="1:13" hidden="1" x14ac:dyDescent="0.25">
      <c r="A68" t="s">
        <v>9</v>
      </c>
      <c r="B68">
        <v>2021</v>
      </c>
      <c r="C68">
        <v>11</v>
      </c>
      <c r="D68">
        <v>1.293024</v>
      </c>
      <c r="E68">
        <v>0.19156100000000001</v>
      </c>
      <c r="F68">
        <v>1.0928659999999999</v>
      </c>
      <c r="G68">
        <v>8.3004270000000009</v>
      </c>
      <c r="H68">
        <v>0.58376700000000004</v>
      </c>
      <c r="I68">
        <v>1.0356749999999999</v>
      </c>
      <c r="J68">
        <v>0.61063100000000003</v>
      </c>
      <c r="K68">
        <f>Table1[[#This Row],[PrevDelinq90_plus]]-F69</f>
        <v>0</v>
      </c>
      <c r="L68">
        <f>Table1[[#This Row],[PrevDelinq60_89]]-E69</f>
        <v>0</v>
      </c>
      <c r="M68">
        <f>Table1[[#This Row],[PrevDelinq30_59]]-D69</f>
        <v>0</v>
      </c>
    </row>
    <row r="69" spans="1:13" hidden="1" x14ac:dyDescent="0.25">
      <c r="A69" t="s">
        <v>9</v>
      </c>
      <c r="B69">
        <v>2021</v>
      </c>
      <c r="C69">
        <v>10</v>
      </c>
      <c r="D69">
        <v>0.61063100000000003</v>
      </c>
      <c r="E69">
        <v>1.0356749999999999</v>
      </c>
      <c r="F69">
        <v>0.58376700000000004</v>
      </c>
      <c r="G69">
        <v>1.337407</v>
      </c>
      <c r="H69">
        <v>0.25044100000000002</v>
      </c>
      <c r="I69">
        <v>0.41852800000000001</v>
      </c>
      <c r="J69">
        <v>1.028411</v>
      </c>
      <c r="K69">
        <f>Table1[[#This Row],[PrevDelinq90_plus]]-F70</f>
        <v>0</v>
      </c>
      <c r="L69">
        <f>Table1[[#This Row],[PrevDelinq60_89]]-E70</f>
        <v>0</v>
      </c>
      <c r="M69">
        <f>Table1[[#This Row],[PrevDelinq30_59]]-D70</f>
        <v>0</v>
      </c>
    </row>
    <row r="70" spans="1:13" hidden="1" x14ac:dyDescent="0.25">
      <c r="A70" t="s">
        <v>9</v>
      </c>
      <c r="B70">
        <v>2021</v>
      </c>
      <c r="C70">
        <v>9</v>
      </c>
      <c r="D70">
        <v>1.028411</v>
      </c>
      <c r="E70">
        <v>0.41852800000000001</v>
      </c>
      <c r="F70">
        <v>0.25044100000000002</v>
      </c>
      <c r="G70">
        <v>8.5716429999999999</v>
      </c>
      <c r="H70">
        <v>0.65513600000000005</v>
      </c>
      <c r="I70">
        <v>0.17311499999999999</v>
      </c>
      <c r="J70">
        <v>0.49190499999999998</v>
      </c>
      <c r="K70">
        <f>Table1[[#This Row],[PrevDelinq90_plus]]-F71</f>
        <v>0</v>
      </c>
      <c r="L70">
        <f>Table1[[#This Row],[PrevDelinq60_89]]-E71</f>
        <v>0</v>
      </c>
      <c r="M70">
        <f>Table1[[#This Row],[PrevDelinq30_59]]-D71</f>
        <v>0</v>
      </c>
    </row>
    <row r="71" spans="1:13" hidden="1" x14ac:dyDescent="0.25">
      <c r="A71" t="s">
        <v>9</v>
      </c>
      <c r="B71">
        <v>2021</v>
      </c>
      <c r="C71">
        <v>8</v>
      </c>
      <c r="D71">
        <v>0.49190499999999998</v>
      </c>
      <c r="E71">
        <v>0.17311499999999999</v>
      </c>
      <c r="F71">
        <v>0.65513600000000005</v>
      </c>
      <c r="G71">
        <v>5.7837040000000002</v>
      </c>
      <c r="H71">
        <v>0.40746599999999999</v>
      </c>
      <c r="I71">
        <v>0.60969300000000004</v>
      </c>
      <c r="J71">
        <v>0.51224199999999998</v>
      </c>
      <c r="K71">
        <f>Table1[[#This Row],[PrevDelinq90_plus]]-F72</f>
        <v>0</v>
      </c>
      <c r="L71">
        <f>Table1[[#This Row],[PrevDelinq60_89]]-E72</f>
        <v>0</v>
      </c>
      <c r="M71">
        <f>Table1[[#This Row],[PrevDelinq30_59]]-D72</f>
        <v>0</v>
      </c>
    </row>
    <row r="72" spans="1:13" hidden="1" x14ac:dyDescent="0.25">
      <c r="A72" t="s">
        <v>9</v>
      </c>
      <c r="B72">
        <v>2021</v>
      </c>
      <c r="C72">
        <v>7</v>
      </c>
      <c r="D72">
        <v>0.51224199999999998</v>
      </c>
      <c r="E72">
        <v>0.60969300000000004</v>
      </c>
      <c r="F72">
        <v>0.40746599999999999</v>
      </c>
      <c r="G72">
        <v>3.8684509999999999</v>
      </c>
      <c r="H72">
        <v>0.354354</v>
      </c>
      <c r="I72">
        <v>0.35349000000000003</v>
      </c>
      <c r="J72">
        <v>0.75827199999999995</v>
      </c>
      <c r="K72">
        <f>Table1[[#This Row],[PrevDelinq90_plus]]-F73</f>
        <v>0</v>
      </c>
      <c r="L72">
        <f>Table1[[#This Row],[PrevDelinq60_89]]-E73</f>
        <v>0</v>
      </c>
      <c r="M72">
        <f>Table1[[#This Row],[PrevDelinq30_59]]-D73</f>
        <v>0</v>
      </c>
    </row>
    <row r="73" spans="1:13" hidden="1" x14ac:dyDescent="0.25">
      <c r="A73" t="s">
        <v>9</v>
      </c>
      <c r="B73">
        <v>2021</v>
      </c>
      <c r="C73">
        <v>6</v>
      </c>
      <c r="D73">
        <v>0.75827199999999995</v>
      </c>
      <c r="E73">
        <v>0.35349000000000003</v>
      </c>
      <c r="F73">
        <v>0.354354</v>
      </c>
      <c r="G73">
        <v>4.9351830000000003</v>
      </c>
      <c r="H73">
        <v>0.36595100000000003</v>
      </c>
      <c r="I73">
        <v>0.403609</v>
      </c>
      <c r="J73">
        <v>0.43773699999999999</v>
      </c>
      <c r="K73">
        <f>Table1[[#This Row],[PrevDelinq90_plus]]-F74</f>
        <v>0</v>
      </c>
      <c r="L73">
        <f>Table1[[#This Row],[PrevDelinq60_89]]-E74</f>
        <v>0</v>
      </c>
      <c r="M73">
        <f>Table1[[#This Row],[PrevDelinq30_59]]-D74</f>
        <v>0</v>
      </c>
    </row>
    <row r="74" spans="1:13" hidden="1" x14ac:dyDescent="0.25">
      <c r="A74" t="s">
        <v>9</v>
      </c>
      <c r="B74">
        <v>2021</v>
      </c>
      <c r="C74">
        <v>5</v>
      </c>
      <c r="D74">
        <v>0.43773699999999999</v>
      </c>
      <c r="E74">
        <v>0.403609</v>
      </c>
      <c r="F74">
        <v>0.36595100000000003</v>
      </c>
      <c r="G74">
        <v>10.160795999999999</v>
      </c>
      <c r="H74">
        <v>0.68926600000000005</v>
      </c>
      <c r="I74">
        <v>0.47489599999999998</v>
      </c>
      <c r="J74">
        <v>0.50922900000000004</v>
      </c>
      <c r="K74">
        <f>Table1[[#This Row],[PrevDelinq90_plus]]-F75</f>
        <v>0</v>
      </c>
      <c r="L74">
        <f>Table1[[#This Row],[PrevDelinq60_89]]-E75</f>
        <v>0</v>
      </c>
      <c r="M74">
        <f>Table1[[#This Row],[PrevDelinq30_59]]-D75</f>
        <v>0</v>
      </c>
    </row>
    <row r="75" spans="1:13" hidden="1" x14ac:dyDescent="0.25">
      <c r="A75" t="s">
        <v>9</v>
      </c>
      <c r="B75">
        <v>2021</v>
      </c>
      <c r="C75">
        <v>4</v>
      </c>
      <c r="D75">
        <v>0.50922900000000004</v>
      </c>
      <c r="E75">
        <v>0.47489599999999998</v>
      </c>
      <c r="F75">
        <v>0.68926600000000005</v>
      </c>
      <c r="G75">
        <v>6.2014379999999996</v>
      </c>
      <c r="H75">
        <v>0.55381100000000005</v>
      </c>
      <c r="I75">
        <v>0.71376300000000004</v>
      </c>
      <c r="J75">
        <v>0.49191400000000002</v>
      </c>
      <c r="K75">
        <f>Table1[[#This Row],[PrevDelinq90_plus]]-F76</f>
        <v>0</v>
      </c>
      <c r="L75">
        <f>Table1[[#This Row],[PrevDelinq60_89]]-E76</f>
        <v>0</v>
      </c>
      <c r="M75">
        <f>Table1[[#This Row],[PrevDelinq30_59]]-D76</f>
        <v>0</v>
      </c>
    </row>
    <row r="76" spans="1:13" hidden="1" x14ac:dyDescent="0.25">
      <c r="A76" t="s">
        <v>9</v>
      </c>
      <c r="B76">
        <v>2021</v>
      </c>
      <c r="C76">
        <v>3</v>
      </c>
      <c r="D76">
        <v>0.49191400000000002</v>
      </c>
      <c r="E76">
        <v>0.71376300000000004</v>
      </c>
      <c r="F76">
        <v>0.55381100000000005</v>
      </c>
      <c r="G76">
        <v>8.9297730000000008</v>
      </c>
      <c r="H76">
        <v>0.76095000000000002</v>
      </c>
      <c r="I76">
        <v>0.38975500000000002</v>
      </c>
      <c r="J76">
        <v>0.95575699999999997</v>
      </c>
      <c r="K76">
        <f>Table1[[#This Row],[PrevDelinq90_plus]]-F77</f>
        <v>0</v>
      </c>
      <c r="L76">
        <f>Table1[[#This Row],[PrevDelinq60_89]]-E77</f>
        <v>0</v>
      </c>
      <c r="M76">
        <f>Table1[[#This Row],[PrevDelinq30_59]]-D77</f>
        <v>0</v>
      </c>
    </row>
    <row r="77" spans="1:13" hidden="1" x14ac:dyDescent="0.25">
      <c r="A77" t="s">
        <v>9</v>
      </c>
      <c r="B77">
        <v>2021</v>
      </c>
      <c r="C77">
        <v>2</v>
      </c>
      <c r="D77">
        <v>0.95575699999999997</v>
      </c>
      <c r="E77">
        <v>0.38975500000000002</v>
      </c>
      <c r="F77">
        <v>0.76095000000000002</v>
      </c>
      <c r="G77">
        <v>7.6115159999999999</v>
      </c>
      <c r="H77">
        <v>0.73954799999999998</v>
      </c>
      <c r="I77">
        <v>0.60064200000000001</v>
      </c>
      <c r="J77">
        <v>0.55170200000000003</v>
      </c>
      <c r="K77">
        <f>Table1[[#This Row],[PrevDelinq90_plus]]-F78</f>
        <v>0</v>
      </c>
      <c r="L77">
        <f>Table1[[#This Row],[PrevDelinq60_89]]-E78</f>
        <v>0</v>
      </c>
      <c r="M77">
        <f>Table1[[#This Row],[PrevDelinq30_59]]-D78</f>
        <v>0</v>
      </c>
    </row>
    <row r="78" spans="1:13" hidden="1" x14ac:dyDescent="0.25">
      <c r="A78" t="s">
        <v>9</v>
      </c>
      <c r="B78">
        <v>2021</v>
      </c>
      <c r="C78">
        <v>1</v>
      </c>
      <c r="D78">
        <v>0.55170200000000003</v>
      </c>
      <c r="E78">
        <v>0.60064200000000001</v>
      </c>
      <c r="F78">
        <v>0.73954799999999998</v>
      </c>
      <c r="G78">
        <v>8.7300190000000004</v>
      </c>
      <c r="H78">
        <v>0.61043700000000001</v>
      </c>
      <c r="I78">
        <v>0.74919100000000005</v>
      </c>
      <c r="J78">
        <v>0.68958399999999997</v>
      </c>
      <c r="K78">
        <f>Table1[[#This Row],[PrevDelinq90_plus]]-F79</f>
        <v>0</v>
      </c>
      <c r="L78">
        <f>Table1[[#This Row],[PrevDelinq60_89]]-E79</f>
        <v>0</v>
      </c>
      <c r="M78">
        <f>Table1[[#This Row],[PrevDelinq30_59]]-D79</f>
        <v>0</v>
      </c>
    </row>
    <row r="79" spans="1:13" hidden="1" x14ac:dyDescent="0.25">
      <c r="A79" t="s">
        <v>9</v>
      </c>
      <c r="B79">
        <v>2020</v>
      </c>
      <c r="C79">
        <v>12</v>
      </c>
      <c r="D79">
        <v>0.68958399999999997</v>
      </c>
      <c r="E79">
        <v>0.74919100000000005</v>
      </c>
      <c r="F79">
        <v>0.61043700000000001</v>
      </c>
      <c r="G79">
        <v>7.5475269999999997</v>
      </c>
      <c r="H79">
        <v>0.58166099999999998</v>
      </c>
      <c r="I79">
        <v>0.68814600000000004</v>
      </c>
      <c r="J79">
        <v>0.63909899999999997</v>
      </c>
      <c r="K79">
        <f>Table1[[#This Row],[PrevDelinq90_plus]]-F80</f>
        <v>0</v>
      </c>
      <c r="L79">
        <f>Table1[[#This Row],[PrevDelinq60_89]]-E80</f>
        <v>0</v>
      </c>
      <c r="M79">
        <f>Table1[[#This Row],[PrevDelinq30_59]]-D80</f>
        <v>0</v>
      </c>
    </row>
    <row r="80" spans="1:13" hidden="1" x14ac:dyDescent="0.25">
      <c r="A80" t="s">
        <v>9</v>
      </c>
      <c r="B80">
        <v>2020</v>
      </c>
      <c r="C80">
        <v>11</v>
      </c>
      <c r="D80">
        <v>0.63909899999999997</v>
      </c>
      <c r="E80">
        <v>0.68814600000000004</v>
      </c>
      <c r="F80">
        <v>0.58166099999999998</v>
      </c>
      <c r="G80">
        <v>4.7610010000000003</v>
      </c>
      <c r="H80">
        <v>0.37271100000000001</v>
      </c>
      <c r="I80">
        <v>0.53579600000000005</v>
      </c>
      <c r="J80">
        <v>0.713673</v>
      </c>
      <c r="K80">
        <f>Table1[[#This Row],[PrevDelinq90_plus]]-F81</f>
        <v>0</v>
      </c>
      <c r="L80">
        <f>Table1[[#This Row],[PrevDelinq60_89]]-E81</f>
        <v>0</v>
      </c>
      <c r="M80">
        <f>Table1[[#This Row],[PrevDelinq30_59]]-D81</f>
        <v>0</v>
      </c>
    </row>
    <row r="81" spans="1:13" hidden="1" x14ac:dyDescent="0.25">
      <c r="A81" t="s">
        <v>9</v>
      </c>
      <c r="B81">
        <v>2020</v>
      </c>
      <c r="C81">
        <v>10</v>
      </c>
      <c r="D81">
        <v>0.713673</v>
      </c>
      <c r="E81">
        <v>0.53579600000000005</v>
      </c>
      <c r="F81">
        <v>0.37271100000000001</v>
      </c>
      <c r="G81">
        <v>4.9185660000000002</v>
      </c>
      <c r="H81">
        <v>0.33034799999999997</v>
      </c>
      <c r="I81">
        <v>0.45749400000000001</v>
      </c>
      <c r="J81">
        <v>0.54013500000000003</v>
      </c>
      <c r="K81">
        <f>Table1[[#This Row],[PrevDelinq90_plus]]-F82</f>
        <v>0</v>
      </c>
      <c r="L81">
        <f>Table1[[#This Row],[PrevDelinq60_89]]-E82</f>
        <v>0</v>
      </c>
      <c r="M81">
        <f>Table1[[#This Row],[PrevDelinq30_59]]-D82</f>
        <v>0</v>
      </c>
    </row>
    <row r="82" spans="1:13" hidden="1" x14ac:dyDescent="0.25">
      <c r="A82" t="s">
        <v>9</v>
      </c>
      <c r="B82">
        <v>2020</v>
      </c>
      <c r="C82">
        <v>9</v>
      </c>
      <c r="D82">
        <v>0.54013500000000003</v>
      </c>
      <c r="E82">
        <v>0.45749400000000001</v>
      </c>
      <c r="F82">
        <v>0.33034799999999997</v>
      </c>
      <c r="G82">
        <v>4.4786419999999998</v>
      </c>
      <c r="H82">
        <v>0.373996</v>
      </c>
      <c r="I82">
        <v>0.28686</v>
      </c>
      <c r="J82">
        <v>0.55273099999999997</v>
      </c>
      <c r="K82">
        <f>Table1[[#This Row],[PrevDelinq90_plus]]-F83</f>
        <v>0</v>
      </c>
      <c r="L82">
        <f>Table1[[#This Row],[PrevDelinq60_89]]-E83</f>
        <v>0</v>
      </c>
      <c r="M82">
        <f>Table1[[#This Row],[PrevDelinq30_59]]-D83</f>
        <v>0</v>
      </c>
    </row>
    <row r="83" spans="1:13" hidden="1" x14ac:dyDescent="0.25">
      <c r="A83" t="s">
        <v>9</v>
      </c>
      <c r="B83">
        <v>2020</v>
      </c>
      <c r="C83">
        <v>8</v>
      </c>
      <c r="D83">
        <v>0.55273099999999997</v>
      </c>
      <c r="E83">
        <v>0.28686</v>
      </c>
      <c r="F83">
        <v>0.373996</v>
      </c>
      <c r="G83">
        <v>4.0380399999999996</v>
      </c>
      <c r="H83">
        <v>0.25996999999999998</v>
      </c>
      <c r="I83">
        <v>0.39240199999999997</v>
      </c>
      <c r="J83">
        <v>0.38732</v>
      </c>
      <c r="K83">
        <f>Table1[[#This Row],[PrevDelinq90_plus]]-F84</f>
        <v>0</v>
      </c>
      <c r="L83">
        <f>Table1[[#This Row],[PrevDelinq60_89]]-E84</f>
        <v>0</v>
      </c>
      <c r="M83">
        <f>Table1[[#This Row],[PrevDelinq30_59]]-D84</f>
        <v>0</v>
      </c>
    </row>
    <row r="84" spans="1:13" hidden="1" x14ac:dyDescent="0.25">
      <c r="A84" t="s">
        <v>9</v>
      </c>
      <c r="B84">
        <v>2020</v>
      </c>
      <c r="C84">
        <v>7</v>
      </c>
      <c r="D84">
        <v>0.38732</v>
      </c>
      <c r="E84">
        <v>0.39240199999999997</v>
      </c>
      <c r="F84">
        <v>0.25996999999999998</v>
      </c>
      <c r="G84">
        <v>7.2841009999999997</v>
      </c>
      <c r="H84">
        <v>0.67901800000000001</v>
      </c>
      <c r="I84">
        <v>0.239647</v>
      </c>
      <c r="J84">
        <v>0.43721500000000002</v>
      </c>
      <c r="K84">
        <f>Table1[[#This Row],[PrevDelinq90_plus]]-F85</f>
        <v>0</v>
      </c>
      <c r="L84">
        <f>Table1[[#This Row],[PrevDelinq60_89]]-E85</f>
        <v>0</v>
      </c>
      <c r="M84">
        <f>Table1[[#This Row],[PrevDelinq30_59]]-D85</f>
        <v>0</v>
      </c>
    </row>
    <row r="85" spans="1:13" hidden="1" x14ac:dyDescent="0.25">
      <c r="A85" t="s">
        <v>9</v>
      </c>
      <c r="B85">
        <v>2020</v>
      </c>
      <c r="C85">
        <v>6</v>
      </c>
      <c r="D85">
        <v>0.43721500000000002</v>
      </c>
      <c r="E85">
        <v>0.239647</v>
      </c>
      <c r="F85">
        <v>0.67901800000000001</v>
      </c>
      <c r="G85">
        <v>7.0923999999999996</v>
      </c>
      <c r="H85">
        <v>0.68467500000000003</v>
      </c>
      <c r="I85">
        <v>0.68417600000000001</v>
      </c>
      <c r="J85">
        <v>0.32932499999999998</v>
      </c>
      <c r="K85">
        <f>Table1[[#This Row],[PrevDelinq90_plus]]-F86</f>
        <v>0</v>
      </c>
      <c r="L85">
        <f>Table1[[#This Row],[PrevDelinq60_89]]-E86</f>
        <v>0</v>
      </c>
      <c r="M85">
        <f>Table1[[#This Row],[PrevDelinq30_59]]-D86</f>
        <v>0</v>
      </c>
    </row>
    <row r="86" spans="1:13" hidden="1" x14ac:dyDescent="0.25">
      <c r="A86" t="s">
        <v>9</v>
      </c>
      <c r="B86">
        <v>2020</v>
      </c>
      <c r="C86">
        <v>5</v>
      </c>
      <c r="D86">
        <v>0.32932499999999998</v>
      </c>
      <c r="E86">
        <v>0.68417600000000001</v>
      </c>
      <c r="F86">
        <v>0.68467500000000003</v>
      </c>
      <c r="G86">
        <v>5.9931859999999997</v>
      </c>
      <c r="H86">
        <v>0.48360399999999998</v>
      </c>
      <c r="I86">
        <v>0.72834500000000002</v>
      </c>
      <c r="J86">
        <v>0.86210699999999996</v>
      </c>
      <c r="K86">
        <f>Table1[[#This Row],[PrevDelinq90_plus]]-F87</f>
        <v>0</v>
      </c>
      <c r="L86">
        <f>Table1[[#This Row],[PrevDelinq60_89]]-E87</f>
        <v>0</v>
      </c>
      <c r="M86">
        <f>Table1[[#This Row],[PrevDelinq30_59]]-D87</f>
        <v>0</v>
      </c>
    </row>
    <row r="87" spans="1:13" hidden="1" x14ac:dyDescent="0.25">
      <c r="A87" t="s">
        <v>9</v>
      </c>
      <c r="B87">
        <v>2020</v>
      </c>
      <c r="C87">
        <v>4</v>
      </c>
      <c r="D87">
        <v>0.86210699999999996</v>
      </c>
      <c r="E87">
        <v>0.72834500000000002</v>
      </c>
      <c r="F87">
        <v>0.48360399999999998</v>
      </c>
      <c r="G87">
        <v>5.0034999999999998</v>
      </c>
      <c r="H87">
        <v>0.44059199999999998</v>
      </c>
      <c r="I87">
        <v>0.42631599999999997</v>
      </c>
      <c r="J87">
        <v>0.74579799999999996</v>
      </c>
      <c r="K87">
        <f>Table1[[#This Row],[PrevDelinq90_plus]]-F88</f>
        <v>0</v>
      </c>
      <c r="L87">
        <f>Table1[[#This Row],[PrevDelinq60_89]]-E88</f>
        <v>0</v>
      </c>
      <c r="M87">
        <f>Table1[[#This Row],[PrevDelinq30_59]]-D88</f>
        <v>0</v>
      </c>
    </row>
    <row r="88" spans="1:13" hidden="1" x14ac:dyDescent="0.25">
      <c r="A88" t="s">
        <v>9</v>
      </c>
      <c r="B88">
        <v>2020</v>
      </c>
      <c r="C88">
        <v>3</v>
      </c>
      <c r="D88">
        <v>0.74579799999999996</v>
      </c>
      <c r="E88">
        <v>0.42631599999999997</v>
      </c>
      <c r="F88">
        <v>0.44059199999999998</v>
      </c>
      <c r="G88">
        <v>4.808853</v>
      </c>
      <c r="H88">
        <v>0.44325799999999999</v>
      </c>
      <c r="I88">
        <v>0.39504299999999998</v>
      </c>
      <c r="J88">
        <v>0.457368</v>
      </c>
      <c r="K88">
        <f>Table1[[#This Row],[PrevDelinq90_plus]]-F89</f>
        <v>0</v>
      </c>
      <c r="L88">
        <f>Table1[[#This Row],[PrevDelinq60_89]]-E89</f>
        <v>0</v>
      </c>
      <c r="M88">
        <f>Table1[[#This Row],[PrevDelinq30_59]]-D89</f>
        <v>0</v>
      </c>
    </row>
    <row r="89" spans="1:13" hidden="1" x14ac:dyDescent="0.25">
      <c r="A89" t="s">
        <v>9</v>
      </c>
      <c r="B89">
        <v>2020</v>
      </c>
      <c r="C89">
        <v>2</v>
      </c>
      <c r="D89">
        <v>0.457368</v>
      </c>
      <c r="E89">
        <v>0.39504299999999998</v>
      </c>
      <c r="F89">
        <v>0.44325799999999999</v>
      </c>
      <c r="G89">
        <v>5.7075329999999997</v>
      </c>
      <c r="H89">
        <v>0.42840400000000001</v>
      </c>
      <c r="I89">
        <v>0.44872400000000001</v>
      </c>
      <c r="J89">
        <v>0.43061700000000003</v>
      </c>
      <c r="K89">
        <f>Table1[[#This Row],[PrevDelinq90_plus]]-F90</f>
        <v>0</v>
      </c>
      <c r="L89">
        <f>Table1[[#This Row],[PrevDelinq60_89]]-E90</f>
        <v>0</v>
      </c>
      <c r="M89">
        <f>Table1[[#This Row],[PrevDelinq30_59]]-D90</f>
        <v>0</v>
      </c>
    </row>
    <row r="90" spans="1:13" hidden="1" x14ac:dyDescent="0.25">
      <c r="A90" t="s">
        <v>9</v>
      </c>
      <c r="B90">
        <v>2020</v>
      </c>
      <c r="C90">
        <v>1</v>
      </c>
      <c r="D90">
        <v>0.43061700000000003</v>
      </c>
      <c r="E90">
        <v>0.44872400000000001</v>
      </c>
      <c r="F90">
        <v>0.42840400000000001</v>
      </c>
      <c r="G90">
        <v>2.389491</v>
      </c>
      <c r="H90">
        <v>0.19212899999999999</v>
      </c>
      <c r="I90">
        <v>0.41383900000000001</v>
      </c>
      <c r="J90">
        <v>0.49730400000000002</v>
      </c>
      <c r="K90">
        <f>Table1[[#This Row],[PrevDelinq90_plus]]-F91</f>
        <v>0</v>
      </c>
      <c r="L90">
        <f>Table1[[#This Row],[PrevDelinq60_89]]-E91</f>
        <v>0</v>
      </c>
      <c r="M90">
        <f>Table1[[#This Row],[PrevDelinq30_59]]-D91</f>
        <v>0</v>
      </c>
    </row>
    <row r="91" spans="1:13" hidden="1" x14ac:dyDescent="0.25">
      <c r="A91" t="s">
        <v>9</v>
      </c>
      <c r="B91">
        <v>2019</v>
      </c>
      <c r="C91">
        <v>12</v>
      </c>
      <c r="D91">
        <v>0.49730400000000002</v>
      </c>
      <c r="E91">
        <v>0.41383900000000001</v>
      </c>
      <c r="F91">
        <v>0.19212899999999999</v>
      </c>
      <c r="G91">
        <v>1.102751</v>
      </c>
      <c r="H91">
        <v>0.11867900000000001</v>
      </c>
      <c r="I91">
        <v>0.25940800000000003</v>
      </c>
      <c r="J91">
        <v>0.36720799999999998</v>
      </c>
      <c r="K91">
        <f>Table1[[#This Row],[PrevDelinq90_plus]]-F92</f>
        <v>0</v>
      </c>
      <c r="L91">
        <f>Table1[[#This Row],[PrevDelinq60_89]]-E92</f>
        <v>0</v>
      </c>
      <c r="M91">
        <f>Table1[[#This Row],[PrevDelinq30_59]]-D92</f>
        <v>0</v>
      </c>
    </row>
    <row r="92" spans="1:13" hidden="1" x14ac:dyDescent="0.25">
      <c r="A92" t="s">
        <v>9</v>
      </c>
      <c r="B92">
        <v>2019</v>
      </c>
      <c r="C92">
        <v>11</v>
      </c>
      <c r="D92">
        <v>0.36720799999999998</v>
      </c>
      <c r="E92">
        <v>0.25940800000000003</v>
      </c>
      <c r="F92">
        <v>0.11867900000000001</v>
      </c>
      <c r="G92">
        <v>0.249081</v>
      </c>
      <c r="H92">
        <v>2.078E-2</v>
      </c>
      <c r="I92">
        <v>0.115442</v>
      </c>
      <c r="J92">
        <v>0.17804400000000001</v>
      </c>
      <c r="K92">
        <f>Table1[[#This Row],[PrevDelinq90_plus]]-F93</f>
        <v>0</v>
      </c>
      <c r="L92">
        <f>Table1[[#This Row],[PrevDelinq60_89]]-E93</f>
        <v>0</v>
      </c>
      <c r="M92">
        <f>Table1[[#This Row],[PrevDelinq30_59]]-D93</f>
        <v>0</v>
      </c>
    </row>
    <row r="93" spans="1:13" hidden="1" x14ac:dyDescent="0.25">
      <c r="A93" t="s">
        <v>9</v>
      </c>
      <c r="B93">
        <v>2019</v>
      </c>
      <c r="C93">
        <v>10</v>
      </c>
      <c r="D93">
        <v>0.17804400000000001</v>
      </c>
      <c r="E93">
        <v>0.115442</v>
      </c>
      <c r="F93">
        <v>2.078E-2</v>
      </c>
      <c r="G93">
        <v>0.160636</v>
      </c>
      <c r="H93">
        <v>0</v>
      </c>
      <c r="I93">
        <v>2.0249E-2</v>
      </c>
      <c r="J93">
        <v>0.134884</v>
      </c>
      <c r="K93">
        <f>Table1[[#This Row],[PrevDelinq90_plus]]-F94</f>
        <v>0</v>
      </c>
      <c r="L93">
        <f>Table1[[#This Row],[PrevDelinq60_89]]-E94</f>
        <v>0</v>
      </c>
      <c r="M93">
        <f>Table1[[#This Row],[PrevDelinq30_59]]-D94</f>
        <v>0</v>
      </c>
    </row>
    <row r="94" spans="1:13" hidden="1" x14ac:dyDescent="0.25">
      <c r="A94" t="s">
        <v>9</v>
      </c>
      <c r="B94">
        <v>2019</v>
      </c>
      <c r="C94">
        <v>9</v>
      </c>
      <c r="D94">
        <v>0.134884</v>
      </c>
      <c r="E94">
        <v>2.0249E-2</v>
      </c>
      <c r="F94">
        <v>0</v>
      </c>
      <c r="G94">
        <v>0</v>
      </c>
      <c r="H94">
        <v>0</v>
      </c>
      <c r="I94">
        <v>0</v>
      </c>
      <c r="J94">
        <v>2.9127E-2</v>
      </c>
      <c r="K94">
        <f>Table1[[#This Row],[PrevDelinq90_plus]]-F95</f>
        <v>0</v>
      </c>
      <c r="L94">
        <f>Table1[[#This Row],[PrevDelinq60_89]]-E95</f>
        <v>0</v>
      </c>
      <c r="M94">
        <f>Table1[[#This Row],[PrevDelinq30_59]]-D95</f>
        <v>0</v>
      </c>
    </row>
    <row r="95" spans="1:13" hidden="1" x14ac:dyDescent="0.25">
      <c r="A95" t="s">
        <v>9</v>
      </c>
      <c r="B95">
        <v>2019</v>
      </c>
      <c r="C95">
        <v>8</v>
      </c>
      <c r="D95">
        <v>2.9127E-2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>Table1[[#This Row],[PrevDelinq90_plus]]-F96</f>
        <v>0</v>
      </c>
      <c r="L95">
        <f>Table1[[#This Row],[PrevDelinq60_89]]-E96</f>
        <v>0</v>
      </c>
      <c r="M95">
        <f>Table1[[#This Row],[PrevDelinq30_59]]-D96</f>
        <v>0</v>
      </c>
    </row>
    <row r="96" spans="1:13" hidden="1" x14ac:dyDescent="0.25">
      <c r="A96" t="s">
        <v>9</v>
      </c>
      <c r="B96">
        <v>2019</v>
      </c>
      <c r="C96">
        <v>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>Table1[[#This Row],[PrevDelinq90_plus]]-F97</f>
        <v>0</v>
      </c>
      <c r="L96">
        <f>Table1[[#This Row],[PrevDelinq60_89]]-E97</f>
        <v>0</v>
      </c>
      <c r="M96">
        <f>Table1[[#This Row],[PrevDelinq30_59]]-D97</f>
        <v>0</v>
      </c>
    </row>
    <row r="97" spans="1:13" hidden="1" x14ac:dyDescent="0.25">
      <c r="A97" t="s">
        <v>9</v>
      </c>
      <c r="B97">
        <v>2019</v>
      </c>
      <c r="C97">
        <v>6</v>
      </c>
      <c r="D97">
        <v>0</v>
      </c>
      <c r="E97">
        <v>0</v>
      </c>
      <c r="F97">
        <v>0</v>
      </c>
      <c r="G97">
        <v>0</v>
      </c>
      <c r="H97" t="s">
        <v>8</v>
      </c>
      <c r="I97" t="s">
        <v>8</v>
      </c>
      <c r="J97" t="s">
        <v>8</v>
      </c>
      <c r="K97" t="e">
        <f>Table1[[#This Row],[PrevDelinq90_plus]]-F98</f>
        <v>#VALUE!</v>
      </c>
      <c r="L97" t="e">
        <f>Table1[[#This Row],[PrevDelinq60_89]]-E98</f>
        <v>#VALUE!</v>
      </c>
      <c r="M97" t="e">
        <f>Table1[[#This Row],[PrevDelinq30_59]]-D98</f>
        <v>#VALUE!</v>
      </c>
    </row>
    <row r="98" spans="1:13" hidden="1" x14ac:dyDescent="0.25">
      <c r="A98" s="1" t="s">
        <v>9</v>
      </c>
      <c r="B98" s="1">
        <v>2019</v>
      </c>
      <c r="C98" s="1">
        <v>5</v>
      </c>
      <c r="D98" s="1" t="s">
        <v>8</v>
      </c>
      <c r="E98" s="1" t="s">
        <v>8</v>
      </c>
      <c r="F98" s="1" t="s">
        <v>8</v>
      </c>
      <c r="G98" s="1" t="s">
        <v>8</v>
      </c>
      <c r="H98" s="1">
        <v>1.308465</v>
      </c>
      <c r="I98" s="1">
        <v>2.2307790000000001</v>
      </c>
      <c r="J98" s="1">
        <v>2.482494</v>
      </c>
      <c r="K98" s="1">
        <f>Table1[[#This Row],[PrevDelinq90_plus]]-F99</f>
        <v>1.308465</v>
      </c>
      <c r="L98" s="1">
        <f>Table1[[#This Row],[PrevDelinq60_89]]-E99</f>
        <v>1.160412</v>
      </c>
      <c r="M98" s="1">
        <f>Table1[[#This Row],[PrevDelinq30_59]]-D99</f>
        <v>2.015495</v>
      </c>
    </row>
    <row r="99" spans="1:13" hidden="1" x14ac:dyDescent="0.25">
      <c r="A99" t="s">
        <v>10</v>
      </c>
      <c r="B99">
        <v>2024</v>
      </c>
      <c r="C99">
        <v>5</v>
      </c>
      <c r="D99">
        <v>0.466999</v>
      </c>
      <c r="E99">
        <v>1.0703670000000001</v>
      </c>
      <c r="F99">
        <v>0</v>
      </c>
      <c r="G99">
        <v>14.162201</v>
      </c>
      <c r="H99">
        <v>1.2463299999999999</v>
      </c>
      <c r="I99">
        <v>0.88198399999999999</v>
      </c>
      <c r="J99">
        <v>4.7190000000000001E-3</v>
      </c>
      <c r="K99">
        <f>Table1[[#This Row],[PrevDelinq90_plus]]-F100</f>
        <v>0</v>
      </c>
      <c r="L99">
        <f>Table1[[#This Row],[PrevDelinq60_89]]-E100</f>
        <v>0</v>
      </c>
      <c r="M99">
        <f>Table1[[#This Row],[PrevDelinq30_59]]-D100</f>
        <v>0</v>
      </c>
    </row>
    <row r="100" spans="1:13" hidden="1" x14ac:dyDescent="0.25">
      <c r="A100" t="s">
        <v>10</v>
      </c>
      <c r="B100">
        <v>2024</v>
      </c>
      <c r="C100">
        <v>4</v>
      </c>
      <c r="D100">
        <v>4.7190000000000001E-3</v>
      </c>
      <c r="E100">
        <v>0.88198399999999999</v>
      </c>
      <c r="F100">
        <v>1.2463299999999999</v>
      </c>
      <c r="G100">
        <v>6.6159270000000001</v>
      </c>
      <c r="H100">
        <v>1.3768910000000001</v>
      </c>
      <c r="I100">
        <v>0.98454799999999998</v>
      </c>
      <c r="J100">
        <v>0</v>
      </c>
      <c r="K100">
        <f>Table1[[#This Row],[PrevDelinq90_plus]]-F101</f>
        <v>0</v>
      </c>
      <c r="L100">
        <f>Table1[[#This Row],[PrevDelinq60_89]]-E101</f>
        <v>0</v>
      </c>
      <c r="M100">
        <f>Table1[[#This Row],[PrevDelinq30_59]]-D101</f>
        <v>0</v>
      </c>
    </row>
    <row r="101" spans="1:13" hidden="1" x14ac:dyDescent="0.25">
      <c r="A101" t="s">
        <v>10</v>
      </c>
      <c r="B101">
        <v>2024</v>
      </c>
      <c r="C101">
        <v>3</v>
      </c>
      <c r="D101">
        <v>0</v>
      </c>
      <c r="E101">
        <v>0.98454799999999998</v>
      </c>
      <c r="F101">
        <v>1.3768910000000001</v>
      </c>
      <c r="G101">
        <v>10.646637999999999</v>
      </c>
      <c r="H101">
        <v>1.4144289999999999</v>
      </c>
      <c r="I101">
        <v>1.1165130000000001</v>
      </c>
      <c r="J101">
        <v>0.40950999999999999</v>
      </c>
      <c r="K101">
        <f>Table1[[#This Row],[PrevDelinq90_plus]]-F102</f>
        <v>0</v>
      </c>
      <c r="L101">
        <f>Table1[[#This Row],[PrevDelinq60_89]]-E102</f>
        <v>0</v>
      </c>
      <c r="M101">
        <f>Table1[[#This Row],[PrevDelinq30_59]]-D102</f>
        <v>0</v>
      </c>
    </row>
    <row r="102" spans="1:13" hidden="1" x14ac:dyDescent="0.25">
      <c r="A102" t="s">
        <v>10</v>
      </c>
      <c r="B102">
        <v>2024</v>
      </c>
      <c r="C102">
        <v>2</v>
      </c>
      <c r="D102">
        <v>0.40950999999999999</v>
      </c>
      <c r="E102">
        <v>1.1165130000000001</v>
      </c>
      <c r="F102">
        <v>1.4144289999999999</v>
      </c>
      <c r="G102">
        <v>26.06522</v>
      </c>
      <c r="H102">
        <v>3.0989960000000001</v>
      </c>
      <c r="I102">
        <v>2.165667</v>
      </c>
      <c r="J102">
        <v>0.135015</v>
      </c>
      <c r="K102">
        <f>Table1[[#This Row],[PrevDelinq90_plus]]-F103</f>
        <v>0</v>
      </c>
      <c r="L102">
        <f>Table1[[#This Row],[PrevDelinq60_89]]-E103</f>
        <v>0</v>
      </c>
      <c r="M102">
        <f>Table1[[#This Row],[PrevDelinq30_59]]-D103</f>
        <v>0</v>
      </c>
    </row>
    <row r="103" spans="1:13" hidden="1" x14ac:dyDescent="0.25">
      <c r="A103" t="s">
        <v>10</v>
      </c>
      <c r="B103">
        <v>2024</v>
      </c>
      <c r="C103">
        <v>1</v>
      </c>
      <c r="D103">
        <v>0.135015</v>
      </c>
      <c r="E103">
        <v>2.165667</v>
      </c>
      <c r="F103">
        <v>3.0989960000000001</v>
      </c>
      <c r="G103">
        <v>11.274058999999999</v>
      </c>
      <c r="H103">
        <v>0.496253</v>
      </c>
      <c r="I103">
        <v>3.3076240000000001</v>
      </c>
      <c r="J103">
        <v>1.2337089999999999</v>
      </c>
      <c r="K103">
        <f>Table1[[#This Row],[PrevDelinq90_plus]]-F104</f>
        <v>0</v>
      </c>
      <c r="L103">
        <f>Table1[[#This Row],[PrevDelinq60_89]]-E104</f>
        <v>0</v>
      </c>
      <c r="M103">
        <f>Table1[[#This Row],[PrevDelinq30_59]]-D104</f>
        <v>0</v>
      </c>
    </row>
    <row r="104" spans="1:13" hidden="1" x14ac:dyDescent="0.25">
      <c r="A104" t="s">
        <v>10</v>
      </c>
      <c r="B104">
        <v>2023</v>
      </c>
      <c r="C104">
        <v>12</v>
      </c>
      <c r="D104">
        <v>1.2337089999999999</v>
      </c>
      <c r="E104">
        <v>3.3076240000000001</v>
      </c>
      <c r="F104">
        <v>0.496253</v>
      </c>
      <c r="G104">
        <v>17.846553</v>
      </c>
      <c r="H104">
        <v>1.8857079999999999</v>
      </c>
      <c r="I104">
        <v>1.4711179999999999</v>
      </c>
      <c r="J104">
        <v>2.160247</v>
      </c>
      <c r="K104">
        <f>Table1[[#This Row],[PrevDelinq90_plus]]-F105</f>
        <v>0</v>
      </c>
      <c r="L104">
        <f>Table1[[#This Row],[PrevDelinq60_89]]-E105</f>
        <v>0</v>
      </c>
      <c r="M104">
        <f>Table1[[#This Row],[PrevDelinq30_59]]-D105</f>
        <v>0</v>
      </c>
    </row>
    <row r="105" spans="1:13" hidden="1" x14ac:dyDescent="0.25">
      <c r="A105" t="s">
        <v>10</v>
      </c>
      <c r="B105">
        <v>2023</v>
      </c>
      <c r="C105">
        <v>11</v>
      </c>
      <c r="D105">
        <v>2.160247</v>
      </c>
      <c r="E105">
        <v>1.4711179999999999</v>
      </c>
      <c r="F105">
        <v>1.8857079999999999</v>
      </c>
      <c r="G105">
        <v>17.530441</v>
      </c>
      <c r="H105">
        <v>1.267655</v>
      </c>
      <c r="I105">
        <v>2.14758</v>
      </c>
      <c r="J105">
        <v>0.85764200000000002</v>
      </c>
      <c r="K105">
        <f>Table1[[#This Row],[PrevDelinq90_plus]]-F106</f>
        <v>0</v>
      </c>
      <c r="L105">
        <f>Table1[[#This Row],[PrevDelinq60_89]]-E106</f>
        <v>0</v>
      </c>
      <c r="M105">
        <f>Table1[[#This Row],[PrevDelinq30_59]]-D106</f>
        <v>0</v>
      </c>
    </row>
    <row r="106" spans="1:13" hidden="1" x14ac:dyDescent="0.25">
      <c r="A106" t="s">
        <v>10</v>
      </c>
      <c r="B106">
        <v>2023</v>
      </c>
      <c r="C106">
        <v>10</v>
      </c>
      <c r="D106">
        <v>0.85764200000000002</v>
      </c>
      <c r="E106">
        <v>2.14758</v>
      </c>
      <c r="F106">
        <v>1.267655</v>
      </c>
      <c r="G106">
        <v>9.2754960000000004</v>
      </c>
      <c r="H106">
        <v>0.80790799999999996</v>
      </c>
      <c r="I106">
        <v>1.5813429999999999</v>
      </c>
      <c r="J106">
        <v>1.7486459999999999</v>
      </c>
      <c r="K106">
        <f>Table1[[#This Row],[PrevDelinq90_plus]]-F107</f>
        <v>0</v>
      </c>
      <c r="L106">
        <f>Table1[[#This Row],[PrevDelinq60_89]]-E107</f>
        <v>0</v>
      </c>
      <c r="M106">
        <f>Table1[[#This Row],[PrevDelinq30_59]]-D107</f>
        <v>0</v>
      </c>
    </row>
    <row r="107" spans="1:13" hidden="1" x14ac:dyDescent="0.25">
      <c r="A107" t="s">
        <v>10</v>
      </c>
      <c r="B107">
        <v>2023</v>
      </c>
      <c r="C107">
        <v>9</v>
      </c>
      <c r="D107">
        <v>1.7486459999999999</v>
      </c>
      <c r="E107">
        <v>1.5813429999999999</v>
      </c>
      <c r="F107">
        <v>0.80790799999999996</v>
      </c>
      <c r="G107">
        <v>15.554387</v>
      </c>
      <c r="H107">
        <v>1.4899899999999999</v>
      </c>
      <c r="I107">
        <v>1.6103810000000001</v>
      </c>
      <c r="J107">
        <v>0.993591</v>
      </c>
      <c r="K107">
        <f>Table1[[#This Row],[PrevDelinq90_plus]]-F108</f>
        <v>0</v>
      </c>
      <c r="L107">
        <f>Table1[[#This Row],[PrevDelinq60_89]]-E108</f>
        <v>0</v>
      </c>
      <c r="M107">
        <f>Table1[[#This Row],[PrevDelinq30_59]]-D108</f>
        <v>0</v>
      </c>
    </row>
    <row r="108" spans="1:13" hidden="1" x14ac:dyDescent="0.25">
      <c r="A108" t="s">
        <v>10</v>
      </c>
      <c r="B108">
        <v>2023</v>
      </c>
      <c r="C108">
        <v>8</v>
      </c>
      <c r="D108">
        <v>0.993591</v>
      </c>
      <c r="E108">
        <v>1.6103810000000001</v>
      </c>
      <c r="F108">
        <v>1.4899899999999999</v>
      </c>
      <c r="G108">
        <v>5.0349839999999997</v>
      </c>
      <c r="H108">
        <v>0.56759000000000004</v>
      </c>
      <c r="I108">
        <v>2.1393960000000001</v>
      </c>
      <c r="J108">
        <v>0.64774799999999999</v>
      </c>
      <c r="K108">
        <f>Table1[[#This Row],[PrevDelinq90_plus]]-F109</f>
        <v>0</v>
      </c>
      <c r="L108">
        <f>Table1[[#This Row],[PrevDelinq60_89]]-E109</f>
        <v>0</v>
      </c>
      <c r="M108">
        <f>Table1[[#This Row],[PrevDelinq30_59]]-D109</f>
        <v>0</v>
      </c>
    </row>
    <row r="109" spans="1:13" hidden="1" x14ac:dyDescent="0.25">
      <c r="A109" t="s">
        <v>10</v>
      </c>
      <c r="B109">
        <v>2023</v>
      </c>
      <c r="C109">
        <v>7</v>
      </c>
      <c r="D109">
        <v>0.64774799999999999</v>
      </c>
      <c r="E109">
        <v>2.1393960000000001</v>
      </c>
      <c r="F109">
        <v>0.56759000000000004</v>
      </c>
      <c r="G109">
        <v>8.7029219999999992</v>
      </c>
      <c r="H109">
        <v>0.78952599999999995</v>
      </c>
      <c r="I109">
        <v>1.542875</v>
      </c>
      <c r="J109">
        <v>0.41876799999999997</v>
      </c>
      <c r="K109">
        <f>Table1[[#This Row],[PrevDelinq90_plus]]-F110</f>
        <v>0</v>
      </c>
      <c r="L109">
        <f>Table1[[#This Row],[PrevDelinq60_89]]-E110</f>
        <v>0</v>
      </c>
      <c r="M109">
        <f>Table1[[#This Row],[PrevDelinq30_59]]-D110</f>
        <v>0</v>
      </c>
    </row>
    <row r="110" spans="1:13" hidden="1" x14ac:dyDescent="0.25">
      <c r="A110" t="s">
        <v>10</v>
      </c>
      <c r="B110">
        <v>2023</v>
      </c>
      <c r="C110">
        <v>6</v>
      </c>
      <c r="D110">
        <v>0.41876799999999997</v>
      </c>
      <c r="E110">
        <v>1.542875</v>
      </c>
      <c r="F110">
        <v>0.78952599999999995</v>
      </c>
      <c r="G110">
        <v>7.4700360000000003</v>
      </c>
      <c r="H110">
        <v>0</v>
      </c>
      <c r="I110">
        <v>2.2887420000000001</v>
      </c>
      <c r="J110">
        <v>0.45943499999999998</v>
      </c>
      <c r="K110">
        <f>Table1[[#This Row],[PrevDelinq90_plus]]-F111</f>
        <v>0</v>
      </c>
      <c r="L110">
        <f>Table1[[#This Row],[PrevDelinq60_89]]-E111</f>
        <v>0</v>
      </c>
      <c r="M110">
        <f>Table1[[#This Row],[PrevDelinq30_59]]-D111</f>
        <v>0</v>
      </c>
    </row>
    <row r="111" spans="1:13" hidden="1" x14ac:dyDescent="0.25">
      <c r="A111" t="s">
        <v>10</v>
      </c>
      <c r="B111">
        <v>2023</v>
      </c>
      <c r="C111">
        <v>5</v>
      </c>
      <c r="D111">
        <v>0.45943499999999998</v>
      </c>
      <c r="E111">
        <v>2.2887420000000001</v>
      </c>
      <c r="F111">
        <v>0</v>
      </c>
      <c r="G111">
        <v>11.626199</v>
      </c>
      <c r="H111">
        <v>1.0246690000000001</v>
      </c>
      <c r="I111">
        <v>0.66819700000000004</v>
      </c>
      <c r="J111">
        <v>1.757234</v>
      </c>
      <c r="K111">
        <f>Table1[[#This Row],[PrevDelinq90_plus]]-F112</f>
        <v>0</v>
      </c>
      <c r="L111">
        <f>Table1[[#This Row],[PrevDelinq60_89]]-E112</f>
        <v>0</v>
      </c>
      <c r="M111">
        <f>Table1[[#This Row],[PrevDelinq30_59]]-D112</f>
        <v>0</v>
      </c>
    </row>
    <row r="112" spans="1:13" hidden="1" x14ac:dyDescent="0.25">
      <c r="A112" t="s">
        <v>10</v>
      </c>
      <c r="B112">
        <v>2023</v>
      </c>
      <c r="C112">
        <v>4</v>
      </c>
      <c r="D112">
        <v>1.757234</v>
      </c>
      <c r="E112">
        <v>0.66819700000000004</v>
      </c>
      <c r="F112">
        <v>1.0246690000000001</v>
      </c>
      <c r="G112">
        <v>6.7354469999999997</v>
      </c>
      <c r="H112">
        <v>0.57168699999999995</v>
      </c>
      <c r="I112">
        <v>1.5508230000000001</v>
      </c>
      <c r="J112">
        <v>0.94964400000000004</v>
      </c>
      <c r="K112">
        <f>Table1[[#This Row],[PrevDelinq90_plus]]-F113</f>
        <v>0</v>
      </c>
      <c r="L112">
        <f>Table1[[#This Row],[PrevDelinq60_89]]-E113</f>
        <v>0</v>
      </c>
      <c r="M112">
        <f>Table1[[#This Row],[PrevDelinq30_59]]-D113</f>
        <v>0</v>
      </c>
    </row>
    <row r="113" spans="1:13" hidden="1" x14ac:dyDescent="0.25">
      <c r="A113" t="s">
        <v>10</v>
      </c>
      <c r="B113">
        <v>2023</v>
      </c>
      <c r="C113">
        <v>3</v>
      </c>
      <c r="D113">
        <v>0.94964400000000004</v>
      </c>
      <c r="E113">
        <v>1.5508230000000001</v>
      </c>
      <c r="F113">
        <v>0.57168699999999995</v>
      </c>
      <c r="G113">
        <v>4.7856019999999999</v>
      </c>
      <c r="H113">
        <v>0.404781</v>
      </c>
      <c r="I113">
        <v>0.77650399999999997</v>
      </c>
      <c r="J113">
        <v>1.8538049999999999</v>
      </c>
      <c r="K113">
        <f>Table1[[#This Row],[PrevDelinq90_plus]]-F114</f>
        <v>0</v>
      </c>
      <c r="L113">
        <f>Table1[[#This Row],[PrevDelinq60_89]]-E114</f>
        <v>0</v>
      </c>
      <c r="M113">
        <f>Table1[[#This Row],[PrevDelinq30_59]]-D114</f>
        <v>0</v>
      </c>
    </row>
    <row r="114" spans="1:13" hidden="1" x14ac:dyDescent="0.25">
      <c r="A114" t="s">
        <v>10</v>
      </c>
      <c r="B114">
        <v>2023</v>
      </c>
      <c r="C114">
        <v>2</v>
      </c>
      <c r="D114">
        <v>1.8538049999999999</v>
      </c>
      <c r="E114">
        <v>0.77650399999999997</v>
      </c>
      <c r="F114">
        <v>0.404781</v>
      </c>
      <c r="G114">
        <v>6.4771530000000004</v>
      </c>
      <c r="H114">
        <v>0.56388300000000002</v>
      </c>
      <c r="I114">
        <v>0.75543700000000003</v>
      </c>
      <c r="J114">
        <v>0.909084</v>
      </c>
      <c r="K114">
        <f>Table1[[#This Row],[PrevDelinq90_plus]]-F115</f>
        <v>0</v>
      </c>
      <c r="L114">
        <f>Table1[[#This Row],[PrevDelinq60_89]]-E115</f>
        <v>0</v>
      </c>
      <c r="M114">
        <f>Table1[[#This Row],[PrevDelinq30_59]]-D115</f>
        <v>0</v>
      </c>
    </row>
    <row r="115" spans="1:13" hidden="1" x14ac:dyDescent="0.25">
      <c r="A115" t="s">
        <v>10</v>
      </c>
      <c r="B115">
        <v>2023</v>
      </c>
      <c r="C115">
        <v>1</v>
      </c>
      <c r="D115">
        <v>0.909084</v>
      </c>
      <c r="E115">
        <v>0.75543700000000003</v>
      </c>
      <c r="F115">
        <v>0.56388300000000002</v>
      </c>
      <c r="G115">
        <v>4.0117580000000004</v>
      </c>
      <c r="H115">
        <v>0.68240299999999998</v>
      </c>
      <c r="I115">
        <v>1.00793</v>
      </c>
      <c r="J115">
        <v>0.67588400000000004</v>
      </c>
      <c r="K115">
        <f>Table1[[#This Row],[PrevDelinq90_plus]]-F116</f>
        <v>0</v>
      </c>
      <c r="L115">
        <f>Table1[[#This Row],[PrevDelinq60_89]]-E116</f>
        <v>0</v>
      </c>
      <c r="M115">
        <f>Table1[[#This Row],[PrevDelinq30_59]]-D116</f>
        <v>0</v>
      </c>
    </row>
    <row r="116" spans="1:13" hidden="1" x14ac:dyDescent="0.25">
      <c r="A116" t="s">
        <v>10</v>
      </c>
      <c r="B116">
        <v>2022</v>
      </c>
      <c r="C116">
        <v>12</v>
      </c>
      <c r="D116">
        <v>0.67588400000000004</v>
      </c>
      <c r="E116">
        <v>1.00793</v>
      </c>
      <c r="F116">
        <v>0.68240299999999998</v>
      </c>
      <c r="G116">
        <v>12.711290999999999</v>
      </c>
      <c r="H116">
        <v>1.0229619999999999</v>
      </c>
      <c r="I116">
        <v>0.89990599999999998</v>
      </c>
      <c r="J116">
        <v>1.3331189999999999</v>
      </c>
      <c r="K116">
        <f>Table1[[#This Row],[PrevDelinq90_plus]]-F117</f>
        <v>0</v>
      </c>
      <c r="L116">
        <f>Table1[[#This Row],[PrevDelinq60_89]]-E117</f>
        <v>0</v>
      </c>
      <c r="M116">
        <f>Table1[[#This Row],[PrevDelinq30_59]]-D117</f>
        <v>0</v>
      </c>
    </row>
    <row r="117" spans="1:13" hidden="1" x14ac:dyDescent="0.25">
      <c r="A117" t="s">
        <v>10</v>
      </c>
      <c r="B117">
        <v>2022</v>
      </c>
      <c r="C117">
        <v>11</v>
      </c>
      <c r="D117">
        <v>1.3331189999999999</v>
      </c>
      <c r="E117">
        <v>0.89990599999999998</v>
      </c>
      <c r="F117">
        <v>1.0229619999999999</v>
      </c>
      <c r="G117">
        <v>7.0679949999999998</v>
      </c>
      <c r="H117">
        <v>0.52602800000000005</v>
      </c>
      <c r="I117">
        <v>1.45394</v>
      </c>
      <c r="J117">
        <v>0.76840399999999998</v>
      </c>
      <c r="K117">
        <f>Table1[[#This Row],[PrevDelinq90_plus]]-F118</f>
        <v>0</v>
      </c>
      <c r="L117">
        <f>Table1[[#This Row],[PrevDelinq60_89]]-E118</f>
        <v>0</v>
      </c>
      <c r="M117">
        <f>Table1[[#This Row],[PrevDelinq30_59]]-D118</f>
        <v>0</v>
      </c>
    </row>
    <row r="118" spans="1:13" hidden="1" x14ac:dyDescent="0.25">
      <c r="A118" t="s">
        <v>10</v>
      </c>
      <c r="B118">
        <v>2022</v>
      </c>
      <c r="C118">
        <v>10</v>
      </c>
      <c r="D118">
        <v>0.76840399999999998</v>
      </c>
      <c r="E118">
        <v>1.45394</v>
      </c>
      <c r="F118">
        <v>0.52602800000000005</v>
      </c>
      <c r="G118">
        <v>9.9098459999999999</v>
      </c>
      <c r="H118">
        <v>0.68190399999999995</v>
      </c>
      <c r="I118">
        <v>0.68803099999999995</v>
      </c>
      <c r="J118">
        <v>1.904568</v>
      </c>
      <c r="K118">
        <f>Table1[[#This Row],[PrevDelinq90_plus]]-F119</f>
        <v>0</v>
      </c>
      <c r="L118">
        <f>Table1[[#This Row],[PrevDelinq60_89]]-E119</f>
        <v>0</v>
      </c>
      <c r="M118">
        <f>Table1[[#This Row],[PrevDelinq30_59]]-D119</f>
        <v>0</v>
      </c>
    </row>
    <row r="119" spans="1:13" hidden="1" x14ac:dyDescent="0.25">
      <c r="A119" t="s">
        <v>10</v>
      </c>
      <c r="B119">
        <v>2022</v>
      </c>
      <c r="C119">
        <v>9</v>
      </c>
      <c r="D119">
        <v>1.904568</v>
      </c>
      <c r="E119">
        <v>0.68803099999999995</v>
      </c>
      <c r="F119">
        <v>0.68190399999999995</v>
      </c>
      <c r="G119">
        <v>6.2334740000000002</v>
      </c>
      <c r="H119">
        <v>0.44264900000000001</v>
      </c>
      <c r="I119">
        <v>1.012678</v>
      </c>
      <c r="J119">
        <v>1.163681</v>
      </c>
      <c r="K119">
        <f>Table1[[#This Row],[PrevDelinq90_plus]]-F120</f>
        <v>0</v>
      </c>
      <c r="L119">
        <f>Table1[[#This Row],[PrevDelinq60_89]]-E120</f>
        <v>0</v>
      </c>
      <c r="M119">
        <f>Table1[[#This Row],[PrevDelinq30_59]]-D120</f>
        <v>0</v>
      </c>
    </row>
    <row r="120" spans="1:13" hidden="1" x14ac:dyDescent="0.25">
      <c r="A120" t="s">
        <v>10</v>
      </c>
      <c r="B120">
        <v>2022</v>
      </c>
      <c r="C120">
        <v>8</v>
      </c>
      <c r="D120">
        <v>1.163681</v>
      </c>
      <c r="E120">
        <v>1.012678</v>
      </c>
      <c r="F120">
        <v>0.44264900000000001</v>
      </c>
      <c r="G120">
        <v>3.3990670000000001</v>
      </c>
      <c r="H120">
        <v>0.21801599999999999</v>
      </c>
      <c r="I120">
        <v>0.607595</v>
      </c>
      <c r="J120">
        <v>1.2891649999999999</v>
      </c>
      <c r="K120">
        <f>Table1[[#This Row],[PrevDelinq90_plus]]-F121</f>
        <v>0</v>
      </c>
      <c r="L120">
        <f>Table1[[#This Row],[PrevDelinq60_89]]-E121</f>
        <v>0</v>
      </c>
      <c r="M120">
        <f>Table1[[#This Row],[PrevDelinq30_59]]-D121</f>
        <v>0</v>
      </c>
    </row>
    <row r="121" spans="1:13" hidden="1" x14ac:dyDescent="0.25">
      <c r="A121" t="s">
        <v>10</v>
      </c>
      <c r="B121">
        <v>2022</v>
      </c>
      <c r="C121">
        <v>7</v>
      </c>
      <c r="D121">
        <v>1.2891649999999999</v>
      </c>
      <c r="E121">
        <v>0.607595</v>
      </c>
      <c r="F121">
        <v>0.21801599999999999</v>
      </c>
      <c r="G121">
        <v>10.757573000000001</v>
      </c>
      <c r="H121">
        <v>0.84359399999999996</v>
      </c>
      <c r="I121">
        <v>0.403532</v>
      </c>
      <c r="J121">
        <v>0.88404799999999994</v>
      </c>
      <c r="K121">
        <f>Table1[[#This Row],[PrevDelinq90_plus]]-F122</f>
        <v>0</v>
      </c>
      <c r="L121">
        <f>Table1[[#This Row],[PrevDelinq60_89]]-E122</f>
        <v>0</v>
      </c>
      <c r="M121">
        <f>Table1[[#This Row],[PrevDelinq30_59]]-D122</f>
        <v>0</v>
      </c>
    </row>
    <row r="122" spans="1:13" hidden="1" x14ac:dyDescent="0.25">
      <c r="A122" t="s">
        <v>10</v>
      </c>
      <c r="B122">
        <v>2022</v>
      </c>
      <c r="C122">
        <v>6</v>
      </c>
      <c r="D122">
        <v>0.88404799999999994</v>
      </c>
      <c r="E122">
        <v>0.403532</v>
      </c>
      <c r="F122">
        <v>0.84359399999999996</v>
      </c>
      <c r="G122">
        <v>8.6695180000000001</v>
      </c>
      <c r="H122">
        <v>0.584897</v>
      </c>
      <c r="I122">
        <v>1.0190969999999999</v>
      </c>
      <c r="J122">
        <v>0.65018799999999999</v>
      </c>
      <c r="K122">
        <f>Table1[[#This Row],[PrevDelinq90_plus]]-F123</f>
        <v>0</v>
      </c>
      <c r="L122">
        <f>Table1[[#This Row],[PrevDelinq60_89]]-E123</f>
        <v>0</v>
      </c>
      <c r="M122">
        <f>Table1[[#This Row],[PrevDelinq30_59]]-D123</f>
        <v>0</v>
      </c>
    </row>
    <row r="123" spans="1:13" hidden="1" x14ac:dyDescent="0.25">
      <c r="A123" t="s">
        <v>10</v>
      </c>
      <c r="B123">
        <v>2022</v>
      </c>
      <c r="C123">
        <v>5</v>
      </c>
      <c r="D123">
        <v>0.65018799999999999</v>
      </c>
      <c r="E123">
        <v>1.0190969999999999</v>
      </c>
      <c r="F123">
        <v>0.584897</v>
      </c>
      <c r="G123">
        <v>9.3676119999999994</v>
      </c>
      <c r="H123">
        <v>0.82820400000000005</v>
      </c>
      <c r="I123">
        <v>0.807863</v>
      </c>
      <c r="J123">
        <v>1.3641700000000001</v>
      </c>
      <c r="K123">
        <f>Table1[[#This Row],[PrevDelinq90_plus]]-F124</f>
        <v>0</v>
      </c>
      <c r="L123">
        <f>Table1[[#This Row],[PrevDelinq60_89]]-E124</f>
        <v>0</v>
      </c>
      <c r="M123">
        <f>Table1[[#This Row],[PrevDelinq30_59]]-D124</f>
        <v>0</v>
      </c>
    </row>
    <row r="124" spans="1:13" hidden="1" x14ac:dyDescent="0.25">
      <c r="A124" t="s">
        <v>10</v>
      </c>
      <c r="B124">
        <v>2022</v>
      </c>
      <c r="C124">
        <v>4</v>
      </c>
      <c r="D124">
        <v>1.3641700000000001</v>
      </c>
      <c r="E124">
        <v>0.807863</v>
      </c>
      <c r="F124">
        <v>0.82820400000000005</v>
      </c>
      <c r="G124">
        <v>7.1808810000000003</v>
      </c>
      <c r="H124">
        <v>0.606734</v>
      </c>
      <c r="I124">
        <v>1.0991169999999999</v>
      </c>
      <c r="J124">
        <v>0.99190100000000003</v>
      </c>
      <c r="K124">
        <f>Table1[[#This Row],[PrevDelinq90_plus]]-F125</f>
        <v>0</v>
      </c>
      <c r="L124">
        <f>Table1[[#This Row],[PrevDelinq60_89]]-E125</f>
        <v>0</v>
      </c>
      <c r="M124">
        <f>Table1[[#This Row],[PrevDelinq30_59]]-D125</f>
        <v>0</v>
      </c>
    </row>
    <row r="125" spans="1:13" hidden="1" x14ac:dyDescent="0.25">
      <c r="A125" t="s">
        <v>10</v>
      </c>
      <c r="B125">
        <v>2022</v>
      </c>
      <c r="C125">
        <v>3</v>
      </c>
      <c r="D125">
        <v>0.99190100000000003</v>
      </c>
      <c r="E125">
        <v>1.0991169999999999</v>
      </c>
      <c r="F125">
        <v>0.606734</v>
      </c>
      <c r="G125">
        <v>8.397176</v>
      </c>
      <c r="H125">
        <v>0.74688500000000002</v>
      </c>
      <c r="I125">
        <v>0.65140299999999995</v>
      </c>
      <c r="J125">
        <v>1.5082690000000001</v>
      </c>
      <c r="K125">
        <f>Table1[[#This Row],[PrevDelinq90_plus]]-F126</f>
        <v>0</v>
      </c>
      <c r="L125">
        <f>Table1[[#This Row],[PrevDelinq60_89]]-E126</f>
        <v>0</v>
      </c>
      <c r="M125">
        <f>Table1[[#This Row],[PrevDelinq30_59]]-D126</f>
        <v>0</v>
      </c>
    </row>
    <row r="126" spans="1:13" hidden="1" x14ac:dyDescent="0.25">
      <c r="A126" t="s">
        <v>10</v>
      </c>
      <c r="B126">
        <v>2022</v>
      </c>
      <c r="C126">
        <v>2</v>
      </c>
      <c r="D126">
        <v>1.5082690000000001</v>
      </c>
      <c r="E126">
        <v>0.65140299999999995</v>
      </c>
      <c r="F126">
        <v>0.74688500000000002</v>
      </c>
      <c r="G126">
        <v>7.5908499999999997</v>
      </c>
      <c r="H126">
        <v>0.74779499999999999</v>
      </c>
      <c r="I126">
        <v>0.860433</v>
      </c>
      <c r="J126">
        <v>0.94927099999999998</v>
      </c>
      <c r="K126">
        <f>Table1[[#This Row],[PrevDelinq90_plus]]-F127</f>
        <v>0</v>
      </c>
      <c r="L126">
        <f>Table1[[#This Row],[PrevDelinq60_89]]-E127</f>
        <v>0</v>
      </c>
      <c r="M126">
        <f>Table1[[#This Row],[PrevDelinq30_59]]-D127</f>
        <v>0</v>
      </c>
    </row>
    <row r="127" spans="1:13" hidden="1" x14ac:dyDescent="0.25">
      <c r="A127" t="s">
        <v>10</v>
      </c>
      <c r="B127">
        <v>2022</v>
      </c>
      <c r="C127">
        <v>1</v>
      </c>
      <c r="D127">
        <v>0.94927099999999998</v>
      </c>
      <c r="E127">
        <v>0.860433</v>
      </c>
      <c r="F127">
        <v>0.74779499999999999</v>
      </c>
      <c r="G127">
        <v>10.206092</v>
      </c>
      <c r="H127">
        <v>0.91901100000000002</v>
      </c>
      <c r="I127">
        <v>0.68642899999999996</v>
      </c>
      <c r="J127">
        <v>1.3748959999999999</v>
      </c>
      <c r="K127">
        <f>Table1[[#This Row],[PrevDelinq90_plus]]-F128</f>
        <v>0</v>
      </c>
      <c r="L127">
        <f>Table1[[#This Row],[PrevDelinq60_89]]-E128</f>
        <v>0</v>
      </c>
      <c r="M127">
        <f>Table1[[#This Row],[PrevDelinq30_59]]-D128</f>
        <v>0</v>
      </c>
    </row>
    <row r="128" spans="1:13" hidden="1" x14ac:dyDescent="0.25">
      <c r="A128" t="s">
        <v>10</v>
      </c>
      <c r="B128">
        <v>2021</v>
      </c>
      <c r="C128">
        <v>12</v>
      </c>
      <c r="D128">
        <v>1.3748959999999999</v>
      </c>
      <c r="E128">
        <v>0.68642899999999996</v>
      </c>
      <c r="F128">
        <v>0.91901100000000002</v>
      </c>
      <c r="G128">
        <v>4.0052029999999998</v>
      </c>
      <c r="H128">
        <v>0.45711000000000002</v>
      </c>
      <c r="I128">
        <v>0.76364299999999996</v>
      </c>
      <c r="J128">
        <v>1.4562619999999999</v>
      </c>
      <c r="K128">
        <f>Table1[[#This Row],[PrevDelinq90_plus]]-F129</f>
        <v>0</v>
      </c>
      <c r="L128">
        <f>Table1[[#This Row],[PrevDelinq60_89]]-E129</f>
        <v>0</v>
      </c>
      <c r="M128">
        <f>Table1[[#This Row],[PrevDelinq30_59]]-D129</f>
        <v>0</v>
      </c>
    </row>
    <row r="129" spans="1:13" hidden="1" x14ac:dyDescent="0.25">
      <c r="A129" t="s">
        <v>10</v>
      </c>
      <c r="B129">
        <v>2021</v>
      </c>
      <c r="C129">
        <v>11</v>
      </c>
      <c r="D129">
        <v>1.4562619999999999</v>
      </c>
      <c r="E129">
        <v>0.76364299999999996</v>
      </c>
      <c r="F129">
        <v>0.45711000000000002</v>
      </c>
      <c r="G129">
        <v>5.6315369999999998</v>
      </c>
      <c r="H129">
        <v>0.55715099999999995</v>
      </c>
      <c r="I129">
        <v>0.431477</v>
      </c>
      <c r="J129">
        <v>1.356967</v>
      </c>
      <c r="K129">
        <f>Table1[[#This Row],[PrevDelinq90_plus]]-F130</f>
        <v>0</v>
      </c>
      <c r="L129">
        <f>Table1[[#This Row],[PrevDelinq60_89]]-E130</f>
        <v>0</v>
      </c>
      <c r="M129">
        <f>Table1[[#This Row],[PrevDelinq30_59]]-D130</f>
        <v>0</v>
      </c>
    </row>
    <row r="130" spans="1:13" hidden="1" x14ac:dyDescent="0.25">
      <c r="A130" t="s">
        <v>10</v>
      </c>
      <c r="B130">
        <v>2021</v>
      </c>
      <c r="C130">
        <v>10</v>
      </c>
      <c r="D130">
        <v>1.356967</v>
      </c>
      <c r="E130">
        <v>0.431477</v>
      </c>
      <c r="F130">
        <v>0.55715099999999995</v>
      </c>
      <c r="G130">
        <v>6.4951569999999998</v>
      </c>
      <c r="H130">
        <v>0.54760600000000004</v>
      </c>
      <c r="I130">
        <v>0.60261399999999998</v>
      </c>
      <c r="J130">
        <v>0.93955900000000003</v>
      </c>
      <c r="K130">
        <f>Table1[[#This Row],[PrevDelinq90_plus]]-F131</f>
        <v>0</v>
      </c>
      <c r="L130">
        <f>Table1[[#This Row],[PrevDelinq60_89]]-E131</f>
        <v>0</v>
      </c>
      <c r="M130">
        <f>Table1[[#This Row],[PrevDelinq30_59]]-D131</f>
        <v>0</v>
      </c>
    </row>
    <row r="131" spans="1:13" hidden="1" x14ac:dyDescent="0.25">
      <c r="A131" t="s">
        <v>10</v>
      </c>
      <c r="B131">
        <v>2021</v>
      </c>
      <c r="C131">
        <v>9</v>
      </c>
      <c r="D131">
        <v>0.93955900000000003</v>
      </c>
      <c r="E131">
        <v>0.60261399999999998</v>
      </c>
      <c r="F131">
        <v>0.54760600000000004</v>
      </c>
      <c r="G131">
        <v>3.6186159999999998</v>
      </c>
      <c r="H131">
        <v>0.314361</v>
      </c>
      <c r="I131">
        <v>0.70056799999999997</v>
      </c>
      <c r="J131">
        <v>1.160965</v>
      </c>
      <c r="K131">
        <f>Table1[[#This Row],[PrevDelinq90_plus]]-F132</f>
        <v>0</v>
      </c>
      <c r="L131">
        <f>Table1[[#This Row],[PrevDelinq60_89]]-E132</f>
        <v>0</v>
      </c>
      <c r="M131">
        <f>Table1[[#This Row],[PrevDelinq30_59]]-D132</f>
        <v>0</v>
      </c>
    </row>
    <row r="132" spans="1:13" hidden="1" x14ac:dyDescent="0.25">
      <c r="A132" t="s">
        <v>10</v>
      </c>
      <c r="B132">
        <v>2021</v>
      </c>
      <c r="C132">
        <v>8</v>
      </c>
      <c r="D132">
        <v>1.160965</v>
      </c>
      <c r="E132">
        <v>0.70056799999999997</v>
      </c>
      <c r="F132">
        <v>0.314361</v>
      </c>
      <c r="G132">
        <v>3.1058720000000002</v>
      </c>
      <c r="H132">
        <v>0.34903600000000001</v>
      </c>
      <c r="I132">
        <v>0.39550600000000002</v>
      </c>
      <c r="J132">
        <v>0.98636000000000001</v>
      </c>
      <c r="K132">
        <f>Table1[[#This Row],[PrevDelinq90_plus]]-F133</f>
        <v>0</v>
      </c>
      <c r="L132">
        <f>Table1[[#This Row],[PrevDelinq60_89]]-E133</f>
        <v>0</v>
      </c>
      <c r="M132">
        <f>Table1[[#This Row],[PrevDelinq30_59]]-D133</f>
        <v>0</v>
      </c>
    </row>
    <row r="133" spans="1:13" hidden="1" x14ac:dyDescent="0.25">
      <c r="A133" t="s">
        <v>10</v>
      </c>
      <c r="B133">
        <v>2021</v>
      </c>
      <c r="C133">
        <v>7</v>
      </c>
      <c r="D133">
        <v>0.98636000000000001</v>
      </c>
      <c r="E133">
        <v>0.39550600000000002</v>
      </c>
      <c r="F133">
        <v>0.34903600000000001</v>
      </c>
      <c r="G133">
        <v>4.8692149999999996</v>
      </c>
      <c r="H133">
        <v>0.52151700000000001</v>
      </c>
      <c r="I133">
        <v>0.45658900000000002</v>
      </c>
      <c r="J133">
        <v>0.67134400000000005</v>
      </c>
      <c r="K133">
        <f>Table1[[#This Row],[PrevDelinq90_plus]]-F134</f>
        <v>0</v>
      </c>
      <c r="L133">
        <f>Table1[[#This Row],[PrevDelinq60_89]]-E134</f>
        <v>0</v>
      </c>
      <c r="M133">
        <f>Table1[[#This Row],[PrevDelinq30_59]]-D134</f>
        <v>0</v>
      </c>
    </row>
    <row r="134" spans="1:13" hidden="1" x14ac:dyDescent="0.25">
      <c r="A134" t="s">
        <v>10</v>
      </c>
      <c r="B134">
        <v>2021</v>
      </c>
      <c r="C134">
        <v>6</v>
      </c>
      <c r="D134">
        <v>0.67134400000000005</v>
      </c>
      <c r="E134">
        <v>0.45658900000000002</v>
      </c>
      <c r="F134">
        <v>0.52151700000000001</v>
      </c>
      <c r="G134">
        <v>4.6400449999999998</v>
      </c>
      <c r="H134">
        <v>0.53690099999999996</v>
      </c>
      <c r="I134">
        <v>0.55869800000000003</v>
      </c>
      <c r="J134">
        <v>0.53777900000000001</v>
      </c>
      <c r="K134">
        <f>Table1[[#This Row],[PrevDelinq90_plus]]-F135</f>
        <v>0</v>
      </c>
      <c r="L134">
        <f>Table1[[#This Row],[PrevDelinq60_89]]-E135</f>
        <v>0</v>
      </c>
      <c r="M134">
        <f>Table1[[#This Row],[PrevDelinq30_59]]-D135</f>
        <v>0</v>
      </c>
    </row>
    <row r="135" spans="1:13" hidden="1" x14ac:dyDescent="0.25">
      <c r="A135" t="s">
        <v>10</v>
      </c>
      <c r="B135">
        <v>2021</v>
      </c>
      <c r="C135">
        <v>5</v>
      </c>
      <c r="D135">
        <v>0.53777900000000001</v>
      </c>
      <c r="E135">
        <v>0.55869800000000003</v>
      </c>
      <c r="F135">
        <v>0.53690099999999996</v>
      </c>
      <c r="G135">
        <v>6.1804180000000004</v>
      </c>
      <c r="H135">
        <v>0.55730199999999996</v>
      </c>
      <c r="I135">
        <v>0.76820699999999997</v>
      </c>
      <c r="J135">
        <v>0.65015299999999998</v>
      </c>
      <c r="K135">
        <f>Table1[[#This Row],[PrevDelinq90_plus]]-F136</f>
        <v>0</v>
      </c>
      <c r="L135">
        <f>Table1[[#This Row],[PrevDelinq60_89]]-E136</f>
        <v>0</v>
      </c>
      <c r="M135">
        <f>Table1[[#This Row],[PrevDelinq30_59]]-D136</f>
        <v>0</v>
      </c>
    </row>
    <row r="136" spans="1:13" hidden="1" x14ac:dyDescent="0.25">
      <c r="A136" t="s">
        <v>10</v>
      </c>
      <c r="B136">
        <v>2021</v>
      </c>
      <c r="C136">
        <v>4</v>
      </c>
      <c r="D136">
        <v>0.65015299999999998</v>
      </c>
      <c r="E136">
        <v>0.76820699999999997</v>
      </c>
      <c r="F136">
        <v>0.55730199999999996</v>
      </c>
      <c r="G136">
        <v>4.2252340000000004</v>
      </c>
      <c r="H136">
        <v>0.469308</v>
      </c>
      <c r="I136">
        <v>0.73977300000000001</v>
      </c>
      <c r="J136">
        <v>0.71269099999999996</v>
      </c>
      <c r="K136">
        <f>Table1[[#This Row],[PrevDelinq90_plus]]-F137</f>
        <v>0</v>
      </c>
      <c r="L136">
        <f>Table1[[#This Row],[PrevDelinq60_89]]-E137</f>
        <v>0</v>
      </c>
      <c r="M136">
        <f>Table1[[#This Row],[PrevDelinq30_59]]-D137</f>
        <v>0</v>
      </c>
    </row>
    <row r="137" spans="1:13" hidden="1" x14ac:dyDescent="0.25">
      <c r="A137" t="s">
        <v>10</v>
      </c>
      <c r="B137">
        <v>2021</v>
      </c>
      <c r="C137">
        <v>3</v>
      </c>
      <c r="D137">
        <v>0.71269099999999996</v>
      </c>
      <c r="E137">
        <v>0.73977300000000001</v>
      </c>
      <c r="F137">
        <v>0.469308</v>
      </c>
      <c r="G137">
        <v>3.4346100000000002</v>
      </c>
      <c r="H137">
        <v>0.39236100000000002</v>
      </c>
      <c r="I137">
        <v>0.63326800000000005</v>
      </c>
      <c r="J137">
        <v>0.828322</v>
      </c>
      <c r="K137">
        <f>Table1[[#This Row],[PrevDelinq90_plus]]-F138</f>
        <v>0</v>
      </c>
      <c r="L137">
        <f>Table1[[#This Row],[PrevDelinq60_89]]-E138</f>
        <v>0</v>
      </c>
      <c r="M137">
        <f>Table1[[#This Row],[PrevDelinq30_59]]-D138</f>
        <v>0</v>
      </c>
    </row>
    <row r="138" spans="1:13" hidden="1" x14ac:dyDescent="0.25">
      <c r="A138" t="s">
        <v>10</v>
      </c>
      <c r="B138">
        <v>2021</v>
      </c>
      <c r="C138">
        <v>2</v>
      </c>
      <c r="D138">
        <v>0.828322</v>
      </c>
      <c r="E138">
        <v>0.63326800000000005</v>
      </c>
      <c r="F138">
        <v>0.39236100000000002</v>
      </c>
      <c r="G138">
        <v>5.4388180000000004</v>
      </c>
      <c r="H138">
        <v>0.51494099999999998</v>
      </c>
      <c r="I138">
        <v>0.77978199999999998</v>
      </c>
      <c r="J138">
        <v>0.66971199999999997</v>
      </c>
      <c r="K138">
        <f>Table1[[#This Row],[PrevDelinq90_plus]]-F139</f>
        <v>0</v>
      </c>
      <c r="L138">
        <f>Table1[[#This Row],[PrevDelinq60_89]]-E139</f>
        <v>0</v>
      </c>
      <c r="M138">
        <f>Table1[[#This Row],[PrevDelinq30_59]]-D139</f>
        <v>0</v>
      </c>
    </row>
    <row r="139" spans="1:13" hidden="1" x14ac:dyDescent="0.25">
      <c r="A139" t="s">
        <v>10</v>
      </c>
      <c r="B139">
        <v>2021</v>
      </c>
      <c r="C139">
        <v>1</v>
      </c>
      <c r="D139">
        <v>0.66971199999999997</v>
      </c>
      <c r="E139">
        <v>0.77978199999999998</v>
      </c>
      <c r="F139">
        <v>0.51494099999999998</v>
      </c>
      <c r="G139">
        <v>7.1035969999999997</v>
      </c>
      <c r="H139">
        <v>0.72150400000000003</v>
      </c>
      <c r="I139">
        <v>0.78389399999999998</v>
      </c>
      <c r="J139">
        <v>0.51776699999999998</v>
      </c>
      <c r="K139">
        <f>Table1[[#This Row],[PrevDelinq90_plus]]-F140</f>
        <v>0</v>
      </c>
      <c r="L139">
        <f>Table1[[#This Row],[PrevDelinq60_89]]-E140</f>
        <v>0</v>
      </c>
      <c r="M139">
        <f>Table1[[#This Row],[PrevDelinq30_59]]-D140</f>
        <v>0</v>
      </c>
    </row>
    <row r="140" spans="1:13" hidden="1" x14ac:dyDescent="0.25">
      <c r="A140" t="s">
        <v>10</v>
      </c>
      <c r="B140">
        <v>2020</v>
      </c>
      <c r="C140">
        <v>12</v>
      </c>
      <c r="D140">
        <v>0.51776699999999998</v>
      </c>
      <c r="E140">
        <v>0.78389399999999998</v>
      </c>
      <c r="F140">
        <v>0.72150400000000003</v>
      </c>
      <c r="G140">
        <v>7.796538</v>
      </c>
      <c r="H140">
        <v>0.76069399999999998</v>
      </c>
      <c r="I140">
        <v>0.956978</v>
      </c>
      <c r="J140">
        <v>0.527505</v>
      </c>
      <c r="K140">
        <f>Table1[[#This Row],[PrevDelinq90_plus]]-F141</f>
        <v>0</v>
      </c>
      <c r="L140">
        <f>Table1[[#This Row],[PrevDelinq60_89]]-E141</f>
        <v>0</v>
      </c>
      <c r="M140">
        <f>Table1[[#This Row],[PrevDelinq30_59]]-D141</f>
        <v>0</v>
      </c>
    </row>
    <row r="141" spans="1:13" hidden="1" x14ac:dyDescent="0.25">
      <c r="A141" t="s">
        <v>10</v>
      </c>
      <c r="B141">
        <v>2020</v>
      </c>
      <c r="C141">
        <v>11</v>
      </c>
      <c r="D141">
        <v>0.527505</v>
      </c>
      <c r="E141">
        <v>0.956978</v>
      </c>
      <c r="F141">
        <v>0.76069399999999998</v>
      </c>
      <c r="G141">
        <v>5.250559</v>
      </c>
      <c r="H141">
        <v>0.49743500000000002</v>
      </c>
      <c r="I141">
        <v>1.0055289999999999</v>
      </c>
      <c r="J141">
        <v>0.75189899999999998</v>
      </c>
      <c r="K141">
        <f>Table1[[#This Row],[PrevDelinq90_plus]]-F142</f>
        <v>0</v>
      </c>
      <c r="L141">
        <f>Table1[[#This Row],[PrevDelinq60_89]]-E142</f>
        <v>0</v>
      </c>
      <c r="M141">
        <f>Table1[[#This Row],[PrevDelinq30_59]]-D142</f>
        <v>0</v>
      </c>
    </row>
    <row r="142" spans="1:13" hidden="1" x14ac:dyDescent="0.25">
      <c r="A142" t="s">
        <v>10</v>
      </c>
      <c r="B142">
        <v>2020</v>
      </c>
      <c r="C142">
        <v>10</v>
      </c>
      <c r="D142">
        <v>0.75189899999999998</v>
      </c>
      <c r="E142">
        <v>1.0055289999999999</v>
      </c>
      <c r="F142">
        <v>0.49743500000000002</v>
      </c>
      <c r="G142">
        <v>4.5238820000000004</v>
      </c>
      <c r="H142">
        <v>0.49129499999999998</v>
      </c>
      <c r="I142">
        <v>0.65832000000000002</v>
      </c>
      <c r="J142">
        <v>0.92909200000000003</v>
      </c>
      <c r="K142">
        <f>Table1[[#This Row],[PrevDelinq90_plus]]-F143</f>
        <v>0</v>
      </c>
      <c r="L142">
        <f>Table1[[#This Row],[PrevDelinq60_89]]-E143</f>
        <v>0</v>
      </c>
      <c r="M142">
        <f>Table1[[#This Row],[PrevDelinq30_59]]-D143</f>
        <v>0</v>
      </c>
    </row>
    <row r="143" spans="1:13" hidden="1" x14ac:dyDescent="0.25">
      <c r="A143" t="s">
        <v>10</v>
      </c>
      <c r="B143">
        <v>2020</v>
      </c>
      <c r="C143">
        <v>9</v>
      </c>
      <c r="D143">
        <v>0.92909200000000003</v>
      </c>
      <c r="E143">
        <v>0.65832000000000002</v>
      </c>
      <c r="F143">
        <v>0.49129499999999998</v>
      </c>
      <c r="G143">
        <v>2.9297390000000001</v>
      </c>
      <c r="H143">
        <v>0.321243</v>
      </c>
      <c r="I143">
        <v>0.69531299999999996</v>
      </c>
      <c r="J143">
        <v>0.68522400000000006</v>
      </c>
      <c r="K143">
        <f>Table1[[#This Row],[PrevDelinq90_plus]]-F144</f>
        <v>0</v>
      </c>
      <c r="L143">
        <f>Table1[[#This Row],[PrevDelinq60_89]]-E144</f>
        <v>0</v>
      </c>
      <c r="M143">
        <f>Table1[[#This Row],[PrevDelinq30_59]]-D144</f>
        <v>0</v>
      </c>
    </row>
    <row r="144" spans="1:13" hidden="1" x14ac:dyDescent="0.25">
      <c r="A144" t="s">
        <v>10</v>
      </c>
      <c r="B144">
        <v>2020</v>
      </c>
      <c r="C144">
        <v>8</v>
      </c>
      <c r="D144">
        <v>0.68522400000000006</v>
      </c>
      <c r="E144">
        <v>0.69531299999999996</v>
      </c>
      <c r="F144">
        <v>0.321243</v>
      </c>
      <c r="G144">
        <v>4.5491570000000001</v>
      </c>
      <c r="H144">
        <v>0.46723700000000001</v>
      </c>
      <c r="I144">
        <v>0.56804500000000002</v>
      </c>
      <c r="J144">
        <v>0.535968</v>
      </c>
      <c r="K144">
        <f>Table1[[#This Row],[PrevDelinq90_plus]]-F145</f>
        <v>0</v>
      </c>
      <c r="L144">
        <f>Table1[[#This Row],[PrevDelinq60_89]]-E145</f>
        <v>0</v>
      </c>
      <c r="M144">
        <f>Table1[[#This Row],[PrevDelinq30_59]]-D145</f>
        <v>0</v>
      </c>
    </row>
    <row r="145" spans="1:13" hidden="1" x14ac:dyDescent="0.25">
      <c r="A145" t="s">
        <v>10</v>
      </c>
      <c r="B145">
        <v>2020</v>
      </c>
      <c r="C145">
        <v>7</v>
      </c>
      <c r="D145">
        <v>0.535968</v>
      </c>
      <c r="E145">
        <v>0.56804500000000002</v>
      </c>
      <c r="F145">
        <v>0.46723700000000001</v>
      </c>
      <c r="G145">
        <v>5.3472460000000002</v>
      </c>
      <c r="H145">
        <v>0.59256200000000003</v>
      </c>
      <c r="I145">
        <v>0.60172499999999995</v>
      </c>
      <c r="J145">
        <v>0.59448999999999996</v>
      </c>
      <c r="K145">
        <f>Table1[[#This Row],[PrevDelinq90_plus]]-F146</f>
        <v>0</v>
      </c>
      <c r="L145">
        <f>Table1[[#This Row],[PrevDelinq60_89]]-E146</f>
        <v>0</v>
      </c>
      <c r="M145">
        <f>Table1[[#This Row],[PrevDelinq30_59]]-D146</f>
        <v>0</v>
      </c>
    </row>
    <row r="146" spans="1:13" hidden="1" x14ac:dyDescent="0.25">
      <c r="A146" t="s">
        <v>10</v>
      </c>
      <c r="B146">
        <v>2020</v>
      </c>
      <c r="C146">
        <v>6</v>
      </c>
      <c r="D146">
        <v>0.59448999999999996</v>
      </c>
      <c r="E146">
        <v>0.60172499999999995</v>
      </c>
      <c r="F146">
        <v>0.59256200000000003</v>
      </c>
      <c r="G146">
        <v>4.0646209999999998</v>
      </c>
      <c r="H146">
        <v>0.42475499999999999</v>
      </c>
      <c r="I146">
        <v>0.674512</v>
      </c>
      <c r="J146">
        <v>0.63936000000000004</v>
      </c>
      <c r="K146">
        <f>Table1[[#This Row],[PrevDelinq90_plus]]-F147</f>
        <v>0</v>
      </c>
      <c r="L146">
        <f>Table1[[#This Row],[PrevDelinq60_89]]-E147</f>
        <v>0</v>
      </c>
      <c r="M146">
        <f>Table1[[#This Row],[PrevDelinq30_59]]-D147</f>
        <v>0</v>
      </c>
    </row>
    <row r="147" spans="1:13" hidden="1" x14ac:dyDescent="0.25">
      <c r="A147" t="s">
        <v>10</v>
      </c>
      <c r="B147">
        <v>2020</v>
      </c>
      <c r="C147">
        <v>5</v>
      </c>
      <c r="D147">
        <v>0.63936000000000004</v>
      </c>
      <c r="E147">
        <v>0.674512</v>
      </c>
      <c r="F147">
        <v>0.42475499999999999</v>
      </c>
      <c r="G147">
        <v>6.0601019999999997</v>
      </c>
      <c r="H147">
        <v>0.54981000000000002</v>
      </c>
      <c r="I147">
        <v>0.57241200000000003</v>
      </c>
      <c r="J147">
        <v>0.62503500000000001</v>
      </c>
      <c r="K147">
        <f>Table1[[#This Row],[PrevDelinq90_plus]]-F148</f>
        <v>0</v>
      </c>
      <c r="L147">
        <f>Table1[[#This Row],[PrevDelinq60_89]]-E148</f>
        <v>0</v>
      </c>
      <c r="M147">
        <f>Table1[[#This Row],[PrevDelinq30_59]]-D148</f>
        <v>0</v>
      </c>
    </row>
    <row r="148" spans="1:13" hidden="1" x14ac:dyDescent="0.25">
      <c r="A148" t="s">
        <v>10</v>
      </c>
      <c r="B148">
        <v>2020</v>
      </c>
      <c r="C148">
        <v>4</v>
      </c>
      <c r="D148">
        <v>0.62503500000000001</v>
      </c>
      <c r="E148">
        <v>0.57241200000000003</v>
      </c>
      <c r="F148">
        <v>0.54981000000000002</v>
      </c>
      <c r="G148">
        <v>3.503266</v>
      </c>
      <c r="H148">
        <v>0.36916700000000002</v>
      </c>
      <c r="I148">
        <v>0.55424399999999996</v>
      </c>
      <c r="J148">
        <v>0.50862499999999999</v>
      </c>
      <c r="K148">
        <f>Table1[[#This Row],[PrevDelinq90_plus]]-F149</f>
        <v>0</v>
      </c>
      <c r="L148">
        <f>Table1[[#This Row],[PrevDelinq60_89]]-E149</f>
        <v>0</v>
      </c>
      <c r="M148">
        <f>Table1[[#This Row],[PrevDelinq30_59]]-D149</f>
        <v>0</v>
      </c>
    </row>
    <row r="149" spans="1:13" hidden="1" x14ac:dyDescent="0.25">
      <c r="A149" t="s">
        <v>10</v>
      </c>
      <c r="B149">
        <v>2020</v>
      </c>
      <c r="C149">
        <v>3</v>
      </c>
      <c r="D149">
        <v>0.50862499999999999</v>
      </c>
      <c r="E149">
        <v>0.55424399999999996</v>
      </c>
      <c r="F149">
        <v>0.36916700000000002</v>
      </c>
      <c r="G149">
        <v>2.9140039999999998</v>
      </c>
      <c r="H149">
        <v>0.33400999999999997</v>
      </c>
      <c r="I149">
        <v>0.38561400000000001</v>
      </c>
      <c r="J149">
        <v>0.54803999999999997</v>
      </c>
      <c r="K149">
        <f>Table1[[#This Row],[PrevDelinq90_plus]]-F150</f>
        <v>0</v>
      </c>
      <c r="L149">
        <f>Table1[[#This Row],[PrevDelinq60_89]]-E150</f>
        <v>0</v>
      </c>
      <c r="M149">
        <f>Table1[[#This Row],[PrevDelinq30_59]]-D150</f>
        <v>0</v>
      </c>
    </row>
    <row r="150" spans="1:13" hidden="1" x14ac:dyDescent="0.25">
      <c r="A150" t="s">
        <v>10</v>
      </c>
      <c r="B150">
        <v>2020</v>
      </c>
      <c r="C150">
        <v>2</v>
      </c>
      <c r="D150">
        <v>0.54803999999999997</v>
      </c>
      <c r="E150">
        <v>0.38561400000000001</v>
      </c>
      <c r="F150">
        <v>0.33400999999999997</v>
      </c>
      <c r="G150">
        <v>4.9401039999999998</v>
      </c>
      <c r="H150">
        <v>0.491255</v>
      </c>
      <c r="I150">
        <v>0.34882400000000002</v>
      </c>
      <c r="J150">
        <v>0.34241899999999997</v>
      </c>
      <c r="K150">
        <f>Table1[[#This Row],[PrevDelinq90_plus]]-F151</f>
        <v>0</v>
      </c>
      <c r="L150">
        <f>Table1[[#This Row],[PrevDelinq60_89]]-E151</f>
        <v>0</v>
      </c>
      <c r="M150">
        <f>Table1[[#This Row],[PrevDelinq30_59]]-D151</f>
        <v>0</v>
      </c>
    </row>
    <row r="151" spans="1:13" hidden="1" x14ac:dyDescent="0.25">
      <c r="A151" t="s">
        <v>10</v>
      </c>
      <c r="B151">
        <v>2020</v>
      </c>
      <c r="C151">
        <v>1</v>
      </c>
      <c r="D151">
        <v>0.34241899999999997</v>
      </c>
      <c r="E151">
        <v>0.34882400000000002</v>
      </c>
      <c r="F151">
        <v>0.491255</v>
      </c>
      <c r="G151">
        <v>5.84091</v>
      </c>
      <c r="H151">
        <v>0.50148400000000004</v>
      </c>
      <c r="I151">
        <v>0.59278900000000001</v>
      </c>
      <c r="J151">
        <v>0.26778000000000002</v>
      </c>
      <c r="K151">
        <f>Table1[[#This Row],[PrevDelinq90_plus]]-F152</f>
        <v>0</v>
      </c>
      <c r="L151">
        <f>Table1[[#This Row],[PrevDelinq60_89]]-E152</f>
        <v>0</v>
      </c>
      <c r="M151">
        <f>Table1[[#This Row],[PrevDelinq30_59]]-D152</f>
        <v>0</v>
      </c>
    </row>
    <row r="152" spans="1:13" hidden="1" x14ac:dyDescent="0.25">
      <c r="A152" t="s">
        <v>10</v>
      </c>
      <c r="B152">
        <v>2019</v>
      </c>
      <c r="C152">
        <v>12</v>
      </c>
      <c r="D152">
        <v>0.26778000000000002</v>
      </c>
      <c r="E152">
        <v>0.59278900000000001</v>
      </c>
      <c r="F152">
        <v>0.50148400000000004</v>
      </c>
      <c r="G152">
        <v>3.4757380000000002</v>
      </c>
      <c r="H152">
        <v>0.38919999999999999</v>
      </c>
      <c r="I152">
        <v>0.56594699999999998</v>
      </c>
      <c r="J152">
        <v>0.55112899999999998</v>
      </c>
      <c r="K152">
        <f>Table1[[#This Row],[PrevDelinq90_plus]]-F153</f>
        <v>0</v>
      </c>
      <c r="L152">
        <f>Table1[[#This Row],[PrevDelinq60_89]]-E153</f>
        <v>0</v>
      </c>
      <c r="M152">
        <f>Table1[[#This Row],[PrevDelinq30_59]]-D153</f>
        <v>0</v>
      </c>
    </row>
    <row r="153" spans="1:13" hidden="1" x14ac:dyDescent="0.25">
      <c r="A153" t="s">
        <v>10</v>
      </c>
      <c r="B153">
        <v>2019</v>
      </c>
      <c r="C153">
        <v>11</v>
      </c>
      <c r="D153">
        <v>0.55112899999999998</v>
      </c>
      <c r="E153">
        <v>0.56594699999999998</v>
      </c>
      <c r="F153">
        <v>0.38919999999999999</v>
      </c>
      <c r="G153">
        <v>4.2574360000000002</v>
      </c>
      <c r="H153">
        <v>0.43808399999999997</v>
      </c>
      <c r="I153">
        <v>0.47383399999999998</v>
      </c>
      <c r="J153">
        <v>0.51556900000000006</v>
      </c>
      <c r="K153">
        <f>Table1[[#This Row],[PrevDelinq90_plus]]-F154</f>
        <v>0</v>
      </c>
      <c r="L153">
        <f>Table1[[#This Row],[PrevDelinq60_89]]-E154</f>
        <v>0</v>
      </c>
      <c r="M153">
        <f>Table1[[#This Row],[PrevDelinq30_59]]-D154</f>
        <v>0</v>
      </c>
    </row>
    <row r="154" spans="1:13" hidden="1" x14ac:dyDescent="0.25">
      <c r="A154" t="s">
        <v>10</v>
      </c>
      <c r="B154">
        <v>2019</v>
      </c>
      <c r="C154">
        <v>10</v>
      </c>
      <c r="D154">
        <v>0.51556900000000006</v>
      </c>
      <c r="E154">
        <v>0.47383399999999998</v>
      </c>
      <c r="F154">
        <v>0.43808399999999997</v>
      </c>
      <c r="G154">
        <v>4.179443</v>
      </c>
      <c r="H154">
        <v>0.41527599999999998</v>
      </c>
      <c r="I154">
        <v>0.49301099999999998</v>
      </c>
      <c r="J154">
        <v>0.417016</v>
      </c>
      <c r="K154">
        <f>Table1[[#This Row],[PrevDelinq90_plus]]-F155</f>
        <v>0</v>
      </c>
      <c r="L154">
        <f>Table1[[#This Row],[PrevDelinq60_89]]-E155</f>
        <v>0</v>
      </c>
      <c r="M154">
        <f>Table1[[#This Row],[PrevDelinq30_59]]-D155</f>
        <v>0</v>
      </c>
    </row>
    <row r="155" spans="1:13" hidden="1" x14ac:dyDescent="0.25">
      <c r="A155" t="s">
        <v>10</v>
      </c>
      <c r="B155">
        <v>2019</v>
      </c>
      <c r="C155">
        <v>9</v>
      </c>
      <c r="D155">
        <v>0.417016</v>
      </c>
      <c r="E155">
        <v>0.49301099999999998</v>
      </c>
      <c r="F155">
        <v>0.41527599999999998</v>
      </c>
      <c r="G155">
        <v>2.5594779999999999</v>
      </c>
      <c r="H155" t="s">
        <v>8</v>
      </c>
      <c r="I155" t="s">
        <v>8</v>
      </c>
      <c r="J155" t="s">
        <v>8</v>
      </c>
      <c r="K155" t="e">
        <f>Table1[[#This Row],[PrevDelinq90_plus]]-F156</f>
        <v>#VALUE!</v>
      </c>
      <c r="L155" t="e">
        <f>Table1[[#This Row],[PrevDelinq60_89]]-E156</f>
        <v>#VALUE!</v>
      </c>
      <c r="M155" t="e">
        <f>Table1[[#This Row],[PrevDelinq30_59]]-D156</f>
        <v>#VALUE!</v>
      </c>
    </row>
    <row r="156" spans="1:13" hidden="1" x14ac:dyDescent="0.25">
      <c r="A156" s="1" t="s">
        <v>10</v>
      </c>
      <c r="B156" s="1">
        <v>2019</v>
      </c>
      <c r="C156" s="1">
        <v>8</v>
      </c>
      <c r="D156" s="1" t="s">
        <v>8</v>
      </c>
      <c r="E156" s="1" t="s">
        <v>8</v>
      </c>
      <c r="F156" s="1" t="s">
        <v>8</v>
      </c>
      <c r="G156" s="1" t="s">
        <v>8</v>
      </c>
      <c r="H156" s="1">
        <v>0</v>
      </c>
      <c r="I156" s="1">
        <v>2.8040150000000001</v>
      </c>
      <c r="J156" s="1">
        <v>0.24723800000000001</v>
      </c>
      <c r="K156" s="1">
        <f>Table1[[#This Row],[PrevDelinq90_plus]]-F157</f>
        <v>-2.70831</v>
      </c>
      <c r="L156" s="1">
        <f>Table1[[#This Row],[PrevDelinq60_89]]-E157</f>
        <v>1.3122370000000001</v>
      </c>
      <c r="M156" s="1">
        <f>Table1[[#This Row],[PrevDelinq30_59]]-D157</f>
        <v>-0.47574999999999995</v>
      </c>
    </row>
    <row r="157" spans="1:13" x14ac:dyDescent="0.25">
      <c r="A157" t="s">
        <v>11</v>
      </c>
      <c r="B157">
        <v>2024</v>
      </c>
      <c r="C157">
        <v>5</v>
      </c>
      <c r="D157">
        <v>0.72298799999999996</v>
      </c>
      <c r="E157">
        <v>1.491778</v>
      </c>
      <c r="F157">
        <v>2.70831</v>
      </c>
      <c r="G157">
        <v>11.949852</v>
      </c>
      <c r="H157">
        <v>1.1455139999999999</v>
      </c>
      <c r="I157">
        <v>2.096206</v>
      </c>
      <c r="J157">
        <v>1.639284</v>
      </c>
      <c r="K157">
        <f>Table1[[#This Row],[PrevDelinq90_plus]]-F158</f>
        <v>0</v>
      </c>
      <c r="L157">
        <f>Table1[[#This Row],[PrevDelinq60_89]]-E158</f>
        <v>0</v>
      </c>
      <c r="M157">
        <f>Table1[[#This Row],[PrevDelinq30_59]]-D158</f>
        <v>0</v>
      </c>
    </row>
    <row r="158" spans="1:13" x14ac:dyDescent="0.25">
      <c r="A158" t="s">
        <v>11</v>
      </c>
      <c r="B158">
        <v>2024</v>
      </c>
      <c r="C158">
        <v>4</v>
      </c>
      <c r="D158">
        <v>1.639284</v>
      </c>
      <c r="E158">
        <v>2.096206</v>
      </c>
      <c r="F158">
        <v>1.1455139999999999</v>
      </c>
      <c r="G158">
        <v>3.2147549999999998</v>
      </c>
      <c r="H158">
        <v>0.13738500000000001</v>
      </c>
      <c r="I158">
        <v>1.5197339999999999</v>
      </c>
      <c r="J158">
        <v>2.435073</v>
      </c>
      <c r="K158">
        <f>Table1[[#This Row],[PrevDelinq90_plus]]-F159</f>
        <v>0</v>
      </c>
      <c r="L158">
        <f>Table1[[#This Row],[PrevDelinq60_89]]-E159</f>
        <v>0</v>
      </c>
      <c r="M158">
        <f>Table1[[#This Row],[PrevDelinq30_59]]-D159</f>
        <v>0</v>
      </c>
    </row>
    <row r="159" spans="1:13" x14ac:dyDescent="0.25">
      <c r="A159" t="s">
        <v>11</v>
      </c>
      <c r="B159">
        <v>2024</v>
      </c>
      <c r="C159">
        <v>3</v>
      </c>
      <c r="D159">
        <v>2.435073</v>
      </c>
      <c r="E159">
        <v>1.5197339999999999</v>
      </c>
      <c r="F159">
        <v>0.13738500000000001</v>
      </c>
      <c r="G159">
        <v>7.0410649999999997</v>
      </c>
      <c r="H159">
        <v>0.79009799999999997</v>
      </c>
      <c r="I159">
        <v>6.2667E-2</v>
      </c>
      <c r="J159">
        <v>1.5935779999999999</v>
      </c>
      <c r="K159">
        <f>Table1[[#This Row],[PrevDelinq90_plus]]-F160</f>
        <v>0</v>
      </c>
      <c r="L159">
        <f>Table1[[#This Row],[PrevDelinq60_89]]-E160</f>
        <v>0</v>
      </c>
      <c r="M159">
        <f>Table1[[#This Row],[PrevDelinq30_59]]-D160</f>
        <v>0</v>
      </c>
    </row>
    <row r="160" spans="1:13" x14ac:dyDescent="0.25">
      <c r="A160" t="s">
        <v>11</v>
      </c>
      <c r="B160">
        <v>2024</v>
      </c>
      <c r="C160">
        <v>2</v>
      </c>
      <c r="D160">
        <v>1.5935779999999999</v>
      </c>
      <c r="E160">
        <v>6.2667E-2</v>
      </c>
      <c r="F160">
        <v>0.79009799999999997</v>
      </c>
      <c r="G160">
        <v>16.863737</v>
      </c>
      <c r="H160">
        <v>1.488237</v>
      </c>
      <c r="I160">
        <v>0.62813399999999997</v>
      </c>
      <c r="J160">
        <v>0.42221999999999998</v>
      </c>
      <c r="K160">
        <f>Table1[[#This Row],[PrevDelinq90_plus]]-F161</f>
        <v>0</v>
      </c>
      <c r="L160">
        <f>Table1[[#This Row],[PrevDelinq60_89]]-E161</f>
        <v>0</v>
      </c>
      <c r="M160">
        <f>Table1[[#This Row],[PrevDelinq30_59]]-D161</f>
        <v>0</v>
      </c>
    </row>
    <row r="161" spans="1:13" x14ac:dyDescent="0.25">
      <c r="A161" t="s">
        <v>11</v>
      </c>
      <c r="B161">
        <v>2024</v>
      </c>
      <c r="C161">
        <v>1</v>
      </c>
      <c r="D161">
        <v>0.42221999999999998</v>
      </c>
      <c r="E161">
        <v>0.62813399999999997</v>
      </c>
      <c r="F161">
        <v>1.488237</v>
      </c>
      <c r="G161">
        <v>22.007422999999999</v>
      </c>
      <c r="H161">
        <v>1.7006680000000001</v>
      </c>
      <c r="I161">
        <v>1.708351</v>
      </c>
      <c r="J161">
        <v>0.80213500000000004</v>
      </c>
      <c r="K161">
        <f>Table1[[#This Row],[PrevDelinq90_plus]]-F162</f>
        <v>0</v>
      </c>
      <c r="L161">
        <f>Table1[[#This Row],[PrevDelinq60_89]]-E162</f>
        <v>0</v>
      </c>
      <c r="M161">
        <f>Table1[[#This Row],[PrevDelinq30_59]]-D162</f>
        <v>0</v>
      </c>
    </row>
    <row r="162" spans="1:13" x14ac:dyDescent="0.25">
      <c r="A162" t="s">
        <v>11</v>
      </c>
      <c r="B162">
        <v>2023</v>
      </c>
      <c r="C162">
        <v>12</v>
      </c>
      <c r="D162">
        <v>0.80213500000000004</v>
      </c>
      <c r="E162">
        <v>1.708351</v>
      </c>
      <c r="F162">
        <v>1.7006680000000001</v>
      </c>
      <c r="G162">
        <v>8.514602</v>
      </c>
      <c r="H162">
        <v>0.25709100000000001</v>
      </c>
      <c r="I162">
        <v>2.0257779999999999</v>
      </c>
      <c r="J162">
        <v>1.4923770000000001</v>
      </c>
      <c r="K162">
        <f>Table1[[#This Row],[PrevDelinq90_plus]]-F163</f>
        <v>0</v>
      </c>
      <c r="L162">
        <f>Table1[[#This Row],[PrevDelinq60_89]]-E163</f>
        <v>0</v>
      </c>
      <c r="M162">
        <f>Table1[[#This Row],[PrevDelinq30_59]]-D163</f>
        <v>0</v>
      </c>
    </row>
    <row r="163" spans="1:13" x14ac:dyDescent="0.25">
      <c r="A163" t="s">
        <v>11</v>
      </c>
      <c r="B163">
        <v>2023</v>
      </c>
      <c r="C163">
        <v>11</v>
      </c>
      <c r="D163">
        <v>1.4923770000000001</v>
      </c>
      <c r="E163">
        <v>2.0257779999999999</v>
      </c>
      <c r="F163">
        <v>0.25709100000000001</v>
      </c>
      <c r="G163">
        <v>2.9129879999999999</v>
      </c>
      <c r="H163">
        <v>0.25438899999999998</v>
      </c>
      <c r="I163">
        <v>0.25232900000000003</v>
      </c>
      <c r="J163">
        <v>1.8404419999999999</v>
      </c>
      <c r="K163">
        <f>Table1[[#This Row],[PrevDelinq90_plus]]-F164</f>
        <v>0</v>
      </c>
      <c r="L163">
        <f>Table1[[#This Row],[PrevDelinq60_89]]-E164</f>
        <v>0</v>
      </c>
      <c r="M163">
        <f>Table1[[#This Row],[PrevDelinq30_59]]-D164</f>
        <v>0</v>
      </c>
    </row>
    <row r="164" spans="1:13" x14ac:dyDescent="0.25">
      <c r="A164" t="s">
        <v>11</v>
      </c>
      <c r="B164">
        <v>2023</v>
      </c>
      <c r="C164">
        <v>10</v>
      </c>
      <c r="D164">
        <v>1.8404419999999999</v>
      </c>
      <c r="E164">
        <v>0.25232900000000003</v>
      </c>
      <c r="F164">
        <v>0.25438899999999998</v>
      </c>
      <c r="G164">
        <v>7.1005229999999999</v>
      </c>
      <c r="H164">
        <v>0.75104599999999999</v>
      </c>
      <c r="I164">
        <v>0.32609500000000002</v>
      </c>
      <c r="J164">
        <v>0.90407300000000002</v>
      </c>
      <c r="K164">
        <f>Table1[[#This Row],[PrevDelinq90_plus]]-F165</f>
        <v>0</v>
      </c>
      <c r="L164">
        <f>Table1[[#This Row],[PrevDelinq60_89]]-E165</f>
        <v>0</v>
      </c>
      <c r="M164">
        <f>Table1[[#This Row],[PrevDelinq30_59]]-D165</f>
        <v>0</v>
      </c>
    </row>
    <row r="165" spans="1:13" x14ac:dyDescent="0.25">
      <c r="A165" t="s">
        <v>11</v>
      </c>
      <c r="B165">
        <v>2023</v>
      </c>
      <c r="C165">
        <v>9</v>
      </c>
      <c r="D165">
        <v>0.90407300000000002</v>
      </c>
      <c r="E165">
        <v>0.32609500000000002</v>
      </c>
      <c r="F165">
        <v>0.75104599999999999</v>
      </c>
      <c r="G165">
        <v>6.2960539999999998</v>
      </c>
      <c r="H165">
        <v>0.34205400000000002</v>
      </c>
      <c r="I165">
        <v>0.61228300000000002</v>
      </c>
      <c r="J165">
        <v>0.76457299999999995</v>
      </c>
      <c r="K165">
        <f>Table1[[#This Row],[PrevDelinq90_plus]]-F166</f>
        <v>0</v>
      </c>
      <c r="L165">
        <f>Table1[[#This Row],[PrevDelinq60_89]]-E166</f>
        <v>0</v>
      </c>
      <c r="M165">
        <f>Table1[[#This Row],[PrevDelinq30_59]]-D166</f>
        <v>0</v>
      </c>
    </row>
    <row r="166" spans="1:13" x14ac:dyDescent="0.25">
      <c r="A166" t="s">
        <v>11</v>
      </c>
      <c r="B166">
        <v>2023</v>
      </c>
      <c r="C166">
        <v>8</v>
      </c>
      <c r="D166">
        <v>0.76457299999999995</v>
      </c>
      <c r="E166">
        <v>0.61228300000000002</v>
      </c>
      <c r="F166">
        <v>0.34205400000000002</v>
      </c>
      <c r="G166">
        <v>13.905904</v>
      </c>
      <c r="H166">
        <v>1.1781839999999999</v>
      </c>
      <c r="I166">
        <v>0.30086099999999999</v>
      </c>
      <c r="J166">
        <v>0.96025199999999999</v>
      </c>
      <c r="K166">
        <f>Table1[[#This Row],[PrevDelinq90_plus]]-F167</f>
        <v>0</v>
      </c>
      <c r="L166">
        <f>Table1[[#This Row],[PrevDelinq60_89]]-E167</f>
        <v>0</v>
      </c>
      <c r="M166">
        <f>Table1[[#This Row],[PrevDelinq30_59]]-D167</f>
        <v>0</v>
      </c>
    </row>
    <row r="167" spans="1:13" x14ac:dyDescent="0.25">
      <c r="A167" t="s">
        <v>11</v>
      </c>
      <c r="B167">
        <v>2023</v>
      </c>
      <c r="C167">
        <v>7</v>
      </c>
      <c r="D167">
        <v>0.96025199999999999</v>
      </c>
      <c r="E167">
        <v>0.30086099999999999</v>
      </c>
      <c r="F167">
        <v>1.1781839999999999</v>
      </c>
      <c r="G167">
        <v>12.221342999999999</v>
      </c>
      <c r="H167">
        <v>1.1380760000000001</v>
      </c>
      <c r="I167">
        <v>1.0536779999999999</v>
      </c>
      <c r="J167">
        <v>0.42312300000000003</v>
      </c>
      <c r="K167">
        <f>Table1[[#This Row],[PrevDelinq90_plus]]-F168</f>
        <v>0</v>
      </c>
      <c r="L167">
        <f>Table1[[#This Row],[PrevDelinq60_89]]-E168</f>
        <v>0</v>
      </c>
      <c r="M167">
        <f>Table1[[#This Row],[PrevDelinq30_59]]-D168</f>
        <v>0</v>
      </c>
    </row>
    <row r="168" spans="1:13" x14ac:dyDescent="0.25">
      <c r="A168" t="s">
        <v>11</v>
      </c>
      <c r="B168">
        <v>2023</v>
      </c>
      <c r="C168">
        <v>6</v>
      </c>
      <c r="D168">
        <v>0.42312300000000003</v>
      </c>
      <c r="E168">
        <v>1.0536779999999999</v>
      </c>
      <c r="F168">
        <v>1.1380760000000001</v>
      </c>
      <c r="G168">
        <v>14.243340999999999</v>
      </c>
      <c r="H168">
        <v>0.94722899999999999</v>
      </c>
      <c r="I168">
        <v>1.2454099999999999</v>
      </c>
      <c r="J168">
        <v>1.0448</v>
      </c>
      <c r="K168">
        <f>Table1[[#This Row],[PrevDelinq90_plus]]-F169</f>
        <v>0</v>
      </c>
      <c r="L168">
        <f>Table1[[#This Row],[PrevDelinq60_89]]-E169</f>
        <v>0</v>
      </c>
      <c r="M168">
        <f>Table1[[#This Row],[PrevDelinq30_59]]-D169</f>
        <v>0</v>
      </c>
    </row>
    <row r="169" spans="1:13" x14ac:dyDescent="0.25">
      <c r="A169" t="s">
        <v>11</v>
      </c>
      <c r="B169">
        <v>2023</v>
      </c>
      <c r="C169">
        <v>5</v>
      </c>
      <c r="D169">
        <v>1.0448</v>
      </c>
      <c r="E169">
        <v>1.2454099999999999</v>
      </c>
      <c r="F169">
        <v>0.94722899999999999</v>
      </c>
      <c r="G169">
        <v>3.1766589999999999</v>
      </c>
      <c r="H169">
        <v>0.38249300000000003</v>
      </c>
      <c r="I169">
        <v>0.90798900000000005</v>
      </c>
      <c r="J169">
        <v>1.4717899999999999</v>
      </c>
      <c r="K169">
        <f>Table1[[#This Row],[PrevDelinq90_plus]]-F170</f>
        <v>0</v>
      </c>
      <c r="L169">
        <f>Table1[[#This Row],[PrevDelinq60_89]]-E170</f>
        <v>0</v>
      </c>
      <c r="M169">
        <f>Table1[[#This Row],[PrevDelinq30_59]]-D170</f>
        <v>0</v>
      </c>
    </row>
    <row r="170" spans="1:13" x14ac:dyDescent="0.25">
      <c r="A170" t="s">
        <v>11</v>
      </c>
      <c r="B170">
        <v>2023</v>
      </c>
      <c r="C170">
        <v>4</v>
      </c>
      <c r="D170">
        <v>1.4717899999999999</v>
      </c>
      <c r="E170">
        <v>0.90798900000000005</v>
      </c>
      <c r="F170">
        <v>0.38249300000000003</v>
      </c>
      <c r="G170">
        <v>8.6414860000000004</v>
      </c>
      <c r="H170">
        <v>0.90661099999999994</v>
      </c>
      <c r="I170">
        <v>0.26184400000000002</v>
      </c>
      <c r="J170">
        <v>1.008858</v>
      </c>
      <c r="K170">
        <f>Table1[[#This Row],[PrevDelinq90_plus]]-F171</f>
        <v>0</v>
      </c>
      <c r="L170">
        <f>Table1[[#This Row],[PrevDelinq60_89]]-E171</f>
        <v>0</v>
      </c>
      <c r="M170">
        <f>Table1[[#This Row],[PrevDelinq30_59]]-D171</f>
        <v>0</v>
      </c>
    </row>
    <row r="171" spans="1:13" x14ac:dyDescent="0.25">
      <c r="A171" t="s">
        <v>11</v>
      </c>
      <c r="B171">
        <v>2023</v>
      </c>
      <c r="C171">
        <v>3</v>
      </c>
      <c r="D171">
        <v>1.008858</v>
      </c>
      <c r="E171">
        <v>0.26184400000000002</v>
      </c>
      <c r="F171">
        <v>0.90661099999999994</v>
      </c>
      <c r="G171">
        <v>6.643872</v>
      </c>
      <c r="H171">
        <v>0.84662700000000002</v>
      </c>
      <c r="I171">
        <v>0.63599499999999998</v>
      </c>
      <c r="J171">
        <v>0.560365</v>
      </c>
      <c r="K171">
        <f>Table1[[#This Row],[PrevDelinq90_plus]]-F172</f>
        <v>0</v>
      </c>
      <c r="L171">
        <f>Table1[[#This Row],[PrevDelinq60_89]]-E172</f>
        <v>0</v>
      </c>
      <c r="M171">
        <f>Table1[[#This Row],[PrevDelinq30_59]]-D172</f>
        <v>0</v>
      </c>
    </row>
    <row r="172" spans="1:13" x14ac:dyDescent="0.25">
      <c r="A172" t="s">
        <v>11</v>
      </c>
      <c r="B172">
        <v>2023</v>
      </c>
      <c r="C172">
        <v>2</v>
      </c>
      <c r="D172">
        <v>0.560365</v>
      </c>
      <c r="E172">
        <v>0.63599499999999998</v>
      </c>
      <c r="F172">
        <v>0.84662700000000002</v>
      </c>
      <c r="G172">
        <v>9.291404</v>
      </c>
      <c r="H172">
        <v>1.1601520000000001</v>
      </c>
      <c r="I172">
        <v>0.63624099999999995</v>
      </c>
      <c r="J172">
        <v>1.158018</v>
      </c>
      <c r="K172">
        <f>Table1[[#This Row],[PrevDelinq90_plus]]-F173</f>
        <v>0</v>
      </c>
      <c r="L172">
        <f>Table1[[#This Row],[PrevDelinq60_89]]-E173</f>
        <v>0</v>
      </c>
      <c r="M172">
        <f>Table1[[#This Row],[PrevDelinq30_59]]-D173</f>
        <v>0</v>
      </c>
    </row>
    <row r="173" spans="1:13" x14ac:dyDescent="0.25">
      <c r="A173" t="s">
        <v>11</v>
      </c>
      <c r="B173">
        <v>2023</v>
      </c>
      <c r="C173">
        <v>1</v>
      </c>
      <c r="D173">
        <v>1.158018</v>
      </c>
      <c r="E173">
        <v>0.63624099999999995</v>
      </c>
      <c r="F173">
        <v>1.1601520000000001</v>
      </c>
      <c r="G173">
        <v>11.255407</v>
      </c>
      <c r="H173">
        <v>1.239042</v>
      </c>
      <c r="I173">
        <v>0.89947600000000005</v>
      </c>
      <c r="J173">
        <v>0.84950300000000001</v>
      </c>
      <c r="K173">
        <f>Table1[[#This Row],[PrevDelinq90_plus]]-F174</f>
        <v>0</v>
      </c>
      <c r="L173">
        <f>Table1[[#This Row],[PrevDelinq60_89]]-E174</f>
        <v>0</v>
      </c>
      <c r="M173">
        <f>Table1[[#This Row],[PrevDelinq30_59]]-D174</f>
        <v>0</v>
      </c>
    </row>
    <row r="174" spans="1:13" x14ac:dyDescent="0.25">
      <c r="A174" t="s">
        <v>11</v>
      </c>
      <c r="B174">
        <v>2022</v>
      </c>
      <c r="C174">
        <v>12</v>
      </c>
      <c r="D174">
        <v>0.84950300000000001</v>
      </c>
      <c r="E174">
        <v>0.89947600000000005</v>
      </c>
      <c r="F174">
        <v>1.239042</v>
      </c>
      <c r="G174">
        <v>9.8867910000000006</v>
      </c>
      <c r="H174">
        <v>1.048106</v>
      </c>
      <c r="I174">
        <v>1.0153730000000001</v>
      </c>
      <c r="J174">
        <v>1.3269709999999999</v>
      </c>
      <c r="K174">
        <f>Table1[[#This Row],[PrevDelinq90_plus]]-F175</f>
        <v>0</v>
      </c>
      <c r="L174">
        <f>Table1[[#This Row],[PrevDelinq60_89]]-E175</f>
        <v>0</v>
      </c>
      <c r="M174">
        <f>Table1[[#This Row],[PrevDelinq30_59]]-D175</f>
        <v>0</v>
      </c>
    </row>
    <row r="175" spans="1:13" x14ac:dyDescent="0.25">
      <c r="A175" t="s">
        <v>11</v>
      </c>
      <c r="B175">
        <v>2022</v>
      </c>
      <c r="C175">
        <v>11</v>
      </c>
      <c r="D175">
        <v>1.3269709999999999</v>
      </c>
      <c r="E175">
        <v>1.0153730000000001</v>
      </c>
      <c r="F175">
        <v>1.048106</v>
      </c>
      <c r="G175">
        <v>8.7740200000000002</v>
      </c>
      <c r="H175">
        <v>0.78359000000000001</v>
      </c>
      <c r="I175">
        <v>1.100001</v>
      </c>
      <c r="J175">
        <v>1.2834300000000001</v>
      </c>
      <c r="K175">
        <f>Table1[[#This Row],[PrevDelinq90_plus]]-F176</f>
        <v>0</v>
      </c>
      <c r="L175">
        <f>Table1[[#This Row],[PrevDelinq60_89]]-E176</f>
        <v>0</v>
      </c>
      <c r="M175">
        <f>Table1[[#This Row],[PrevDelinq30_59]]-D176</f>
        <v>0</v>
      </c>
    </row>
    <row r="176" spans="1:13" x14ac:dyDescent="0.25">
      <c r="A176" t="s">
        <v>11</v>
      </c>
      <c r="B176">
        <v>2022</v>
      </c>
      <c r="C176">
        <v>10</v>
      </c>
      <c r="D176">
        <v>1.2834300000000001</v>
      </c>
      <c r="E176">
        <v>1.100001</v>
      </c>
      <c r="F176">
        <v>0.78359000000000001</v>
      </c>
      <c r="G176">
        <v>8.0847020000000001</v>
      </c>
      <c r="H176">
        <v>0.83472599999999997</v>
      </c>
      <c r="I176">
        <v>0.69511599999999996</v>
      </c>
      <c r="J176">
        <v>1.1657679999999999</v>
      </c>
      <c r="K176">
        <f>Table1[[#This Row],[PrevDelinq90_plus]]-F177</f>
        <v>0</v>
      </c>
      <c r="L176">
        <f>Table1[[#This Row],[PrevDelinq60_89]]-E177</f>
        <v>0</v>
      </c>
      <c r="M176">
        <f>Table1[[#This Row],[PrevDelinq30_59]]-D177</f>
        <v>0</v>
      </c>
    </row>
    <row r="177" spans="1:13" x14ac:dyDescent="0.25">
      <c r="A177" t="s">
        <v>11</v>
      </c>
      <c r="B177">
        <v>2022</v>
      </c>
      <c r="C177">
        <v>9</v>
      </c>
      <c r="D177">
        <v>1.1657679999999999</v>
      </c>
      <c r="E177">
        <v>0.69511599999999996</v>
      </c>
      <c r="F177">
        <v>0.83472599999999997</v>
      </c>
      <c r="G177">
        <v>8.6652539999999991</v>
      </c>
      <c r="H177">
        <v>0.87514700000000001</v>
      </c>
      <c r="I177">
        <v>0.83298000000000005</v>
      </c>
      <c r="J177">
        <v>0.53247699999999998</v>
      </c>
      <c r="K177">
        <f>Table1[[#This Row],[PrevDelinq90_plus]]-F178</f>
        <v>0</v>
      </c>
      <c r="L177">
        <f>Table1[[#This Row],[PrevDelinq60_89]]-E178</f>
        <v>0</v>
      </c>
      <c r="M177">
        <f>Table1[[#This Row],[PrevDelinq30_59]]-D178</f>
        <v>0</v>
      </c>
    </row>
    <row r="178" spans="1:13" x14ac:dyDescent="0.25">
      <c r="A178" t="s">
        <v>11</v>
      </c>
      <c r="B178">
        <v>2022</v>
      </c>
      <c r="C178">
        <v>8</v>
      </c>
      <c r="D178">
        <v>0.53247699999999998</v>
      </c>
      <c r="E178">
        <v>0.83298000000000005</v>
      </c>
      <c r="F178">
        <v>0.87514700000000001</v>
      </c>
      <c r="G178">
        <v>11.818365</v>
      </c>
      <c r="H178">
        <v>1.1369309999999999</v>
      </c>
      <c r="I178">
        <v>0.83912299999999995</v>
      </c>
      <c r="J178">
        <v>1.069412</v>
      </c>
      <c r="K178">
        <f>Table1[[#This Row],[PrevDelinq90_plus]]-F179</f>
        <v>0</v>
      </c>
      <c r="L178">
        <f>Table1[[#This Row],[PrevDelinq60_89]]-E179</f>
        <v>0</v>
      </c>
      <c r="M178">
        <f>Table1[[#This Row],[PrevDelinq30_59]]-D179</f>
        <v>0</v>
      </c>
    </row>
    <row r="179" spans="1:13" x14ac:dyDescent="0.25">
      <c r="A179" t="s">
        <v>11</v>
      </c>
      <c r="B179">
        <v>2022</v>
      </c>
      <c r="C179">
        <v>7</v>
      </c>
      <c r="D179">
        <v>1.069412</v>
      </c>
      <c r="E179">
        <v>0.83912299999999995</v>
      </c>
      <c r="F179">
        <v>1.1369309999999999</v>
      </c>
      <c r="G179">
        <v>9.1771910000000005</v>
      </c>
      <c r="H179">
        <v>0.86736800000000003</v>
      </c>
      <c r="I179">
        <v>0.92079900000000003</v>
      </c>
      <c r="J179">
        <v>1.070171</v>
      </c>
      <c r="K179">
        <f>Table1[[#This Row],[PrevDelinq90_plus]]-F180</f>
        <v>0</v>
      </c>
      <c r="L179">
        <f>Table1[[#This Row],[PrevDelinq60_89]]-E180</f>
        <v>0</v>
      </c>
      <c r="M179">
        <f>Table1[[#This Row],[PrevDelinq30_59]]-D180</f>
        <v>0</v>
      </c>
    </row>
    <row r="180" spans="1:13" x14ac:dyDescent="0.25">
      <c r="A180" t="s">
        <v>11</v>
      </c>
      <c r="B180">
        <v>2022</v>
      </c>
      <c r="C180">
        <v>6</v>
      </c>
      <c r="D180">
        <v>1.070171</v>
      </c>
      <c r="E180">
        <v>0.92079900000000003</v>
      </c>
      <c r="F180">
        <v>0.86736800000000003</v>
      </c>
      <c r="G180">
        <v>6.7439819999999999</v>
      </c>
      <c r="H180">
        <v>0.70560400000000001</v>
      </c>
      <c r="I180">
        <v>0.86846800000000002</v>
      </c>
      <c r="J180">
        <v>1.0146820000000001</v>
      </c>
      <c r="K180">
        <f>Table1[[#This Row],[PrevDelinq90_plus]]-F181</f>
        <v>0</v>
      </c>
      <c r="L180">
        <f>Table1[[#This Row],[PrevDelinq60_89]]-E181</f>
        <v>0</v>
      </c>
      <c r="M180">
        <f>Table1[[#This Row],[PrevDelinq30_59]]-D181</f>
        <v>0</v>
      </c>
    </row>
    <row r="181" spans="1:13" x14ac:dyDescent="0.25">
      <c r="A181" t="s">
        <v>11</v>
      </c>
      <c r="B181">
        <v>2022</v>
      </c>
      <c r="C181">
        <v>5</v>
      </c>
      <c r="D181">
        <v>1.0146820000000001</v>
      </c>
      <c r="E181">
        <v>0.86846800000000002</v>
      </c>
      <c r="F181">
        <v>0.70560400000000001</v>
      </c>
      <c r="G181">
        <v>3.4026299999999998</v>
      </c>
      <c r="H181">
        <v>0.56404200000000004</v>
      </c>
      <c r="I181">
        <v>0.60082800000000003</v>
      </c>
      <c r="J181">
        <v>0.91590899999999997</v>
      </c>
      <c r="K181">
        <f>Table1[[#This Row],[PrevDelinq90_plus]]-F182</f>
        <v>0</v>
      </c>
      <c r="L181">
        <f>Table1[[#This Row],[PrevDelinq60_89]]-E182</f>
        <v>0</v>
      </c>
      <c r="M181">
        <f>Table1[[#This Row],[PrevDelinq30_59]]-D182</f>
        <v>0</v>
      </c>
    </row>
    <row r="182" spans="1:13" x14ac:dyDescent="0.25">
      <c r="A182" t="s">
        <v>11</v>
      </c>
      <c r="B182">
        <v>2022</v>
      </c>
      <c r="C182">
        <v>4</v>
      </c>
      <c r="D182">
        <v>0.91590899999999997</v>
      </c>
      <c r="E182">
        <v>0.60082800000000003</v>
      </c>
      <c r="F182">
        <v>0.56404200000000004</v>
      </c>
      <c r="G182">
        <v>5.847683</v>
      </c>
      <c r="H182">
        <v>0.5897</v>
      </c>
      <c r="I182">
        <v>0.44467699999999999</v>
      </c>
      <c r="J182">
        <v>0.88357699999999995</v>
      </c>
      <c r="K182">
        <f>Table1[[#This Row],[PrevDelinq90_plus]]-F183</f>
        <v>0</v>
      </c>
      <c r="L182">
        <f>Table1[[#This Row],[PrevDelinq60_89]]-E183</f>
        <v>0</v>
      </c>
      <c r="M182">
        <f>Table1[[#This Row],[PrevDelinq30_59]]-D183</f>
        <v>0</v>
      </c>
    </row>
    <row r="183" spans="1:13" x14ac:dyDescent="0.25">
      <c r="A183" t="s">
        <v>11</v>
      </c>
      <c r="B183">
        <v>2022</v>
      </c>
      <c r="C183">
        <v>3</v>
      </c>
      <c r="D183">
        <v>0.88357699999999995</v>
      </c>
      <c r="E183">
        <v>0.44467699999999999</v>
      </c>
      <c r="F183">
        <v>0.5897</v>
      </c>
      <c r="G183">
        <v>5.9081979999999996</v>
      </c>
      <c r="H183">
        <v>0.58742000000000005</v>
      </c>
      <c r="I183">
        <v>0.48688399999999998</v>
      </c>
      <c r="J183">
        <v>0.77117599999999997</v>
      </c>
      <c r="K183">
        <f>Table1[[#This Row],[PrevDelinq90_plus]]-F184</f>
        <v>0</v>
      </c>
      <c r="L183">
        <f>Table1[[#This Row],[PrevDelinq60_89]]-E184</f>
        <v>0</v>
      </c>
      <c r="M183">
        <f>Table1[[#This Row],[PrevDelinq30_59]]-D184</f>
        <v>0</v>
      </c>
    </row>
    <row r="184" spans="1:13" x14ac:dyDescent="0.25">
      <c r="A184" t="s">
        <v>11</v>
      </c>
      <c r="B184">
        <v>2022</v>
      </c>
      <c r="C184">
        <v>2</v>
      </c>
      <c r="D184">
        <v>0.77117599999999997</v>
      </c>
      <c r="E184">
        <v>0.48688399999999998</v>
      </c>
      <c r="F184">
        <v>0.58742000000000005</v>
      </c>
      <c r="G184">
        <v>7.7896049999999999</v>
      </c>
      <c r="H184">
        <v>0.67513999999999996</v>
      </c>
      <c r="I184">
        <v>0.65496299999999996</v>
      </c>
      <c r="J184">
        <v>0.80923</v>
      </c>
      <c r="K184">
        <f>Table1[[#This Row],[PrevDelinq90_plus]]-F185</f>
        <v>0</v>
      </c>
      <c r="L184">
        <f>Table1[[#This Row],[PrevDelinq60_89]]-E185</f>
        <v>0</v>
      </c>
      <c r="M184">
        <f>Table1[[#This Row],[PrevDelinq30_59]]-D185</f>
        <v>0</v>
      </c>
    </row>
    <row r="185" spans="1:13" x14ac:dyDescent="0.25">
      <c r="A185" t="s">
        <v>11</v>
      </c>
      <c r="B185">
        <v>2022</v>
      </c>
      <c r="C185">
        <v>1</v>
      </c>
      <c r="D185">
        <v>0.80923</v>
      </c>
      <c r="E185">
        <v>0.65496299999999996</v>
      </c>
      <c r="F185">
        <v>0.67513999999999996</v>
      </c>
      <c r="G185">
        <v>10.826828000000001</v>
      </c>
      <c r="H185">
        <v>0.95790699999999995</v>
      </c>
      <c r="I185">
        <v>0.62258000000000002</v>
      </c>
      <c r="J185">
        <v>0.90218900000000002</v>
      </c>
      <c r="K185">
        <f>Table1[[#This Row],[PrevDelinq90_plus]]-F186</f>
        <v>0</v>
      </c>
      <c r="L185">
        <f>Table1[[#This Row],[PrevDelinq60_89]]-E186</f>
        <v>0</v>
      </c>
      <c r="M185">
        <f>Table1[[#This Row],[PrevDelinq30_59]]-D186</f>
        <v>0</v>
      </c>
    </row>
    <row r="186" spans="1:13" x14ac:dyDescent="0.25">
      <c r="A186" t="s">
        <v>11</v>
      </c>
      <c r="B186">
        <v>2021</v>
      </c>
      <c r="C186">
        <v>12</v>
      </c>
      <c r="D186">
        <v>0.90218900000000002</v>
      </c>
      <c r="E186">
        <v>0.62258000000000002</v>
      </c>
      <c r="F186">
        <v>0.95790699999999995</v>
      </c>
      <c r="G186">
        <v>8.1964810000000003</v>
      </c>
      <c r="H186">
        <v>0.75444599999999995</v>
      </c>
      <c r="I186">
        <v>0.84004400000000001</v>
      </c>
      <c r="J186">
        <v>0.840113</v>
      </c>
      <c r="K186">
        <f>Table1[[#This Row],[PrevDelinq90_plus]]-F187</f>
        <v>0</v>
      </c>
      <c r="L186">
        <f>Table1[[#This Row],[PrevDelinq60_89]]-E187</f>
        <v>0</v>
      </c>
      <c r="M186">
        <f>Table1[[#This Row],[PrevDelinq30_59]]-D187</f>
        <v>0</v>
      </c>
    </row>
    <row r="187" spans="1:13" x14ac:dyDescent="0.25">
      <c r="A187" t="s">
        <v>11</v>
      </c>
      <c r="B187">
        <v>2021</v>
      </c>
      <c r="C187">
        <v>11</v>
      </c>
      <c r="D187">
        <v>0.840113</v>
      </c>
      <c r="E187">
        <v>0.84004400000000001</v>
      </c>
      <c r="F187">
        <v>0.75444599999999995</v>
      </c>
      <c r="G187">
        <v>8.4566350000000003</v>
      </c>
      <c r="H187">
        <v>0.76963599999999999</v>
      </c>
      <c r="I187">
        <v>0.70094500000000004</v>
      </c>
      <c r="J187">
        <v>1.0014149999999999</v>
      </c>
      <c r="K187">
        <f>Table1[[#This Row],[PrevDelinq90_plus]]-F188</f>
        <v>0</v>
      </c>
      <c r="L187">
        <f>Table1[[#This Row],[PrevDelinq60_89]]-E188</f>
        <v>0</v>
      </c>
      <c r="M187">
        <f>Table1[[#This Row],[PrevDelinq30_59]]-D188</f>
        <v>0</v>
      </c>
    </row>
    <row r="188" spans="1:13" x14ac:dyDescent="0.25">
      <c r="A188" t="s">
        <v>11</v>
      </c>
      <c r="B188">
        <v>2021</v>
      </c>
      <c r="C188">
        <v>10</v>
      </c>
      <c r="D188">
        <v>1.0014149999999999</v>
      </c>
      <c r="E188">
        <v>0.70094500000000004</v>
      </c>
      <c r="F188">
        <v>0.76963599999999999</v>
      </c>
      <c r="G188">
        <v>7.5125760000000001</v>
      </c>
      <c r="H188">
        <v>0.50775599999999999</v>
      </c>
      <c r="I188">
        <v>0.78099499999999999</v>
      </c>
      <c r="J188">
        <v>0.85837200000000002</v>
      </c>
      <c r="K188">
        <f>Table1[[#This Row],[PrevDelinq90_plus]]-F189</f>
        <v>0</v>
      </c>
      <c r="L188">
        <f>Table1[[#This Row],[PrevDelinq60_89]]-E189</f>
        <v>0</v>
      </c>
      <c r="M188">
        <f>Table1[[#This Row],[PrevDelinq30_59]]-D189</f>
        <v>0</v>
      </c>
    </row>
    <row r="189" spans="1:13" x14ac:dyDescent="0.25">
      <c r="A189" t="s">
        <v>11</v>
      </c>
      <c r="B189">
        <v>2021</v>
      </c>
      <c r="C189">
        <v>9</v>
      </c>
      <c r="D189">
        <v>0.85837200000000002</v>
      </c>
      <c r="E189">
        <v>0.78099499999999999</v>
      </c>
      <c r="F189">
        <v>0.50775599999999999</v>
      </c>
      <c r="G189">
        <v>7.0223139999999997</v>
      </c>
      <c r="H189">
        <v>0.64407700000000001</v>
      </c>
      <c r="I189">
        <v>0.47956300000000002</v>
      </c>
      <c r="J189">
        <v>0.92843299999999995</v>
      </c>
      <c r="K189">
        <f>Table1[[#This Row],[PrevDelinq90_plus]]-F190</f>
        <v>0</v>
      </c>
      <c r="L189">
        <f>Table1[[#This Row],[PrevDelinq60_89]]-E190</f>
        <v>0</v>
      </c>
      <c r="M189">
        <f>Table1[[#This Row],[PrevDelinq30_59]]-D190</f>
        <v>0</v>
      </c>
    </row>
    <row r="190" spans="1:13" x14ac:dyDescent="0.25">
      <c r="A190" t="s">
        <v>11</v>
      </c>
      <c r="B190">
        <v>2021</v>
      </c>
      <c r="C190">
        <v>8</v>
      </c>
      <c r="D190">
        <v>0.92843299999999995</v>
      </c>
      <c r="E190">
        <v>0.47956300000000002</v>
      </c>
      <c r="F190">
        <v>0.64407700000000001</v>
      </c>
      <c r="G190">
        <v>6.0085850000000001</v>
      </c>
      <c r="H190">
        <v>0.60045000000000004</v>
      </c>
      <c r="I190">
        <v>0.54115999999999997</v>
      </c>
      <c r="J190">
        <v>0.70743900000000004</v>
      </c>
      <c r="K190">
        <f>Table1[[#This Row],[PrevDelinq90_plus]]-F191</f>
        <v>0</v>
      </c>
      <c r="L190">
        <f>Table1[[#This Row],[PrevDelinq60_89]]-E191</f>
        <v>0</v>
      </c>
      <c r="M190">
        <f>Table1[[#This Row],[PrevDelinq30_59]]-D191</f>
        <v>0</v>
      </c>
    </row>
    <row r="191" spans="1:13" x14ac:dyDescent="0.25">
      <c r="A191" t="s">
        <v>11</v>
      </c>
      <c r="B191">
        <v>2021</v>
      </c>
      <c r="C191">
        <v>7</v>
      </c>
      <c r="D191">
        <v>0.70743900000000004</v>
      </c>
      <c r="E191">
        <v>0.54115999999999997</v>
      </c>
      <c r="F191">
        <v>0.60045000000000004</v>
      </c>
      <c r="G191">
        <v>7.3775089999999999</v>
      </c>
      <c r="H191">
        <v>0.76360700000000004</v>
      </c>
      <c r="I191">
        <v>0.56135199999999996</v>
      </c>
      <c r="J191">
        <v>0.65598599999999996</v>
      </c>
      <c r="K191">
        <f>Table1[[#This Row],[PrevDelinq90_plus]]-F192</f>
        <v>0</v>
      </c>
      <c r="L191">
        <f>Table1[[#This Row],[PrevDelinq60_89]]-E192</f>
        <v>0</v>
      </c>
      <c r="M191">
        <f>Table1[[#This Row],[PrevDelinq30_59]]-D192</f>
        <v>0</v>
      </c>
    </row>
    <row r="192" spans="1:13" x14ac:dyDescent="0.25">
      <c r="A192" t="s">
        <v>11</v>
      </c>
      <c r="B192">
        <v>2021</v>
      </c>
      <c r="C192">
        <v>6</v>
      </c>
      <c r="D192">
        <v>0.65598599999999996</v>
      </c>
      <c r="E192">
        <v>0.56135199999999996</v>
      </c>
      <c r="F192">
        <v>0.76360700000000004</v>
      </c>
      <c r="G192">
        <v>8.2492190000000001</v>
      </c>
      <c r="H192">
        <v>0.77665200000000001</v>
      </c>
      <c r="I192">
        <v>0.76044900000000004</v>
      </c>
      <c r="J192">
        <v>0.53617499999999996</v>
      </c>
      <c r="K192">
        <f>Table1[[#This Row],[PrevDelinq90_plus]]-F193</f>
        <v>0</v>
      </c>
      <c r="L192">
        <f>Table1[[#This Row],[PrevDelinq60_89]]-E193</f>
        <v>0</v>
      </c>
      <c r="M192">
        <f>Table1[[#This Row],[PrevDelinq30_59]]-D193</f>
        <v>0</v>
      </c>
    </row>
    <row r="193" spans="1:13" x14ac:dyDescent="0.25">
      <c r="A193" t="s">
        <v>11</v>
      </c>
      <c r="B193">
        <v>2021</v>
      </c>
      <c r="C193">
        <v>5</v>
      </c>
      <c r="D193">
        <v>0.53617499999999996</v>
      </c>
      <c r="E193">
        <v>0.76044900000000004</v>
      </c>
      <c r="F193">
        <v>0.77665200000000001</v>
      </c>
      <c r="G193">
        <v>7.0061349999999996</v>
      </c>
      <c r="H193">
        <v>0.61455300000000002</v>
      </c>
      <c r="I193">
        <v>0.85655199999999998</v>
      </c>
      <c r="J193">
        <v>0.72344200000000003</v>
      </c>
      <c r="K193">
        <f>Table1[[#This Row],[PrevDelinq90_plus]]-F194</f>
        <v>0</v>
      </c>
      <c r="L193">
        <f>Table1[[#This Row],[PrevDelinq60_89]]-E194</f>
        <v>0</v>
      </c>
      <c r="M193">
        <f>Table1[[#This Row],[PrevDelinq30_59]]-D194</f>
        <v>0</v>
      </c>
    </row>
    <row r="194" spans="1:13" x14ac:dyDescent="0.25">
      <c r="A194" t="s">
        <v>11</v>
      </c>
      <c r="B194">
        <v>2021</v>
      </c>
      <c r="C194">
        <v>4</v>
      </c>
      <c r="D194">
        <v>0.72344200000000003</v>
      </c>
      <c r="E194">
        <v>0.85655199999999998</v>
      </c>
      <c r="F194">
        <v>0.61455300000000002</v>
      </c>
      <c r="G194">
        <v>9.2693770000000004</v>
      </c>
      <c r="H194">
        <v>0.87415900000000002</v>
      </c>
      <c r="I194">
        <v>0.60321599999999997</v>
      </c>
      <c r="J194">
        <v>0.86265800000000004</v>
      </c>
      <c r="K194">
        <f>Table1[[#This Row],[PrevDelinq90_plus]]-F195</f>
        <v>0</v>
      </c>
      <c r="L194">
        <f>Table1[[#This Row],[PrevDelinq60_89]]-E195</f>
        <v>0</v>
      </c>
      <c r="M194">
        <f>Table1[[#This Row],[PrevDelinq30_59]]-D195</f>
        <v>0</v>
      </c>
    </row>
    <row r="195" spans="1:13" x14ac:dyDescent="0.25">
      <c r="A195" t="s">
        <v>11</v>
      </c>
      <c r="B195">
        <v>2021</v>
      </c>
      <c r="C195">
        <v>3</v>
      </c>
      <c r="D195">
        <v>0.86265800000000004</v>
      </c>
      <c r="E195">
        <v>0.60321599999999997</v>
      </c>
      <c r="F195">
        <v>0.87415900000000002</v>
      </c>
      <c r="G195">
        <v>7.2820130000000001</v>
      </c>
      <c r="H195">
        <v>0.66145100000000001</v>
      </c>
      <c r="I195">
        <v>0.89930299999999996</v>
      </c>
      <c r="J195">
        <v>0.68939300000000003</v>
      </c>
      <c r="K195">
        <f>Table1[[#This Row],[PrevDelinq90_plus]]-F196</f>
        <v>0</v>
      </c>
      <c r="L195">
        <f>Table1[[#This Row],[PrevDelinq60_89]]-E196</f>
        <v>0</v>
      </c>
      <c r="M195">
        <f>Table1[[#This Row],[PrevDelinq30_59]]-D196</f>
        <v>0</v>
      </c>
    </row>
    <row r="196" spans="1:13" x14ac:dyDescent="0.25">
      <c r="A196" t="s">
        <v>11</v>
      </c>
      <c r="B196">
        <v>2021</v>
      </c>
      <c r="C196">
        <v>2</v>
      </c>
      <c r="D196">
        <v>0.68939300000000003</v>
      </c>
      <c r="E196">
        <v>0.89930299999999996</v>
      </c>
      <c r="F196">
        <v>0.66145100000000001</v>
      </c>
      <c r="G196">
        <v>10.490777</v>
      </c>
      <c r="H196">
        <v>0.89001399999999997</v>
      </c>
      <c r="I196">
        <v>0.72111999999999998</v>
      </c>
      <c r="J196">
        <v>0.94865500000000003</v>
      </c>
      <c r="K196">
        <f>Table1[[#This Row],[PrevDelinq90_plus]]-F197</f>
        <v>0</v>
      </c>
      <c r="L196">
        <f>Table1[[#This Row],[PrevDelinq60_89]]-E197</f>
        <v>0</v>
      </c>
      <c r="M196">
        <f>Table1[[#This Row],[PrevDelinq30_59]]-D197</f>
        <v>0</v>
      </c>
    </row>
    <row r="197" spans="1:13" x14ac:dyDescent="0.25">
      <c r="A197" t="s">
        <v>11</v>
      </c>
      <c r="B197">
        <v>2021</v>
      </c>
      <c r="C197">
        <v>1</v>
      </c>
      <c r="D197">
        <v>0.94865500000000003</v>
      </c>
      <c r="E197">
        <v>0.72111999999999998</v>
      </c>
      <c r="F197">
        <v>0.89001399999999997</v>
      </c>
      <c r="G197">
        <v>9.8104530000000008</v>
      </c>
      <c r="H197">
        <v>0.75580400000000003</v>
      </c>
      <c r="I197">
        <v>0.93580200000000002</v>
      </c>
      <c r="J197">
        <v>0.71090500000000001</v>
      </c>
      <c r="K197">
        <f>Table1[[#This Row],[PrevDelinq90_plus]]-F198</f>
        <v>0</v>
      </c>
      <c r="L197">
        <f>Table1[[#This Row],[PrevDelinq60_89]]-E198</f>
        <v>0</v>
      </c>
      <c r="M197">
        <f>Table1[[#This Row],[PrevDelinq30_59]]-D198</f>
        <v>0</v>
      </c>
    </row>
    <row r="198" spans="1:13" x14ac:dyDescent="0.25">
      <c r="A198" t="s">
        <v>11</v>
      </c>
      <c r="B198">
        <v>2020</v>
      </c>
      <c r="C198">
        <v>12</v>
      </c>
      <c r="D198">
        <v>0.71090500000000001</v>
      </c>
      <c r="E198">
        <v>0.93580200000000002</v>
      </c>
      <c r="F198">
        <v>0.75580400000000003</v>
      </c>
      <c r="G198">
        <v>9.2562429999999996</v>
      </c>
      <c r="H198">
        <v>0.81625400000000004</v>
      </c>
      <c r="I198">
        <v>0.683697</v>
      </c>
      <c r="J198">
        <v>0.89700199999999997</v>
      </c>
      <c r="K198">
        <f>Table1[[#This Row],[PrevDelinq90_plus]]-F199</f>
        <v>0</v>
      </c>
      <c r="L198">
        <f>Table1[[#This Row],[PrevDelinq60_89]]-E199</f>
        <v>0</v>
      </c>
      <c r="M198">
        <f>Table1[[#This Row],[PrevDelinq30_59]]-D199</f>
        <v>0</v>
      </c>
    </row>
    <row r="199" spans="1:13" x14ac:dyDescent="0.25">
      <c r="A199" t="s">
        <v>11</v>
      </c>
      <c r="B199">
        <v>2020</v>
      </c>
      <c r="C199">
        <v>11</v>
      </c>
      <c r="D199">
        <v>0.89700199999999997</v>
      </c>
      <c r="E199">
        <v>0.683697</v>
      </c>
      <c r="F199">
        <v>0.81625400000000004</v>
      </c>
      <c r="G199">
        <v>5.9968300000000001</v>
      </c>
      <c r="H199">
        <v>0.55379400000000001</v>
      </c>
      <c r="I199">
        <v>0.71290399999999998</v>
      </c>
      <c r="J199">
        <v>0.72313300000000003</v>
      </c>
      <c r="K199">
        <f>Table1[[#This Row],[PrevDelinq90_plus]]-F200</f>
        <v>0</v>
      </c>
      <c r="L199">
        <f>Table1[[#This Row],[PrevDelinq60_89]]-E200</f>
        <v>0</v>
      </c>
      <c r="M199">
        <f>Table1[[#This Row],[PrevDelinq30_59]]-D200</f>
        <v>0</v>
      </c>
    </row>
    <row r="200" spans="1:13" x14ac:dyDescent="0.25">
      <c r="A200" t="s">
        <v>11</v>
      </c>
      <c r="B200">
        <v>2020</v>
      </c>
      <c r="C200">
        <v>10</v>
      </c>
      <c r="D200">
        <v>0.72313300000000003</v>
      </c>
      <c r="E200">
        <v>0.71290399999999998</v>
      </c>
      <c r="F200">
        <v>0.55379400000000001</v>
      </c>
      <c r="G200">
        <v>3.0597289999999999</v>
      </c>
      <c r="H200">
        <v>0.29892800000000003</v>
      </c>
      <c r="I200">
        <v>0.51582300000000003</v>
      </c>
      <c r="J200">
        <v>0.72553699999999999</v>
      </c>
      <c r="K200">
        <f>Table1[[#This Row],[PrevDelinq90_plus]]-F201</f>
        <v>0</v>
      </c>
      <c r="L200">
        <f>Table1[[#This Row],[PrevDelinq60_89]]-E201</f>
        <v>0</v>
      </c>
      <c r="M200">
        <f>Table1[[#This Row],[PrevDelinq30_59]]-D201</f>
        <v>0</v>
      </c>
    </row>
    <row r="201" spans="1:13" x14ac:dyDescent="0.25">
      <c r="A201" t="s">
        <v>11</v>
      </c>
      <c r="B201">
        <v>2020</v>
      </c>
      <c r="C201">
        <v>9</v>
      </c>
      <c r="D201">
        <v>0.72553699999999999</v>
      </c>
      <c r="E201">
        <v>0.51582300000000003</v>
      </c>
      <c r="F201">
        <v>0.29892800000000003</v>
      </c>
      <c r="G201">
        <v>5.4408070000000004</v>
      </c>
      <c r="H201">
        <v>0.52152299999999996</v>
      </c>
      <c r="I201">
        <v>0.196913</v>
      </c>
      <c r="J201">
        <v>0.595495</v>
      </c>
      <c r="K201">
        <f>Table1[[#This Row],[PrevDelinq90_plus]]-F202</f>
        <v>0</v>
      </c>
      <c r="L201">
        <f>Table1[[#This Row],[PrevDelinq60_89]]-E202</f>
        <v>0</v>
      </c>
      <c r="M201">
        <f>Table1[[#This Row],[PrevDelinq30_59]]-D202</f>
        <v>0</v>
      </c>
    </row>
    <row r="202" spans="1:13" x14ac:dyDescent="0.25">
      <c r="A202" t="s">
        <v>11</v>
      </c>
      <c r="B202">
        <v>2020</v>
      </c>
      <c r="C202">
        <v>8</v>
      </c>
      <c r="D202">
        <v>0.595495</v>
      </c>
      <c r="E202">
        <v>0.196913</v>
      </c>
      <c r="F202">
        <v>0.52152299999999996</v>
      </c>
      <c r="G202">
        <v>6.0307259999999996</v>
      </c>
      <c r="H202">
        <v>0.61490299999999998</v>
      </c>
      <c r="I202">
        <v>0.39481699999999997</v>
      </c>
      <c r="J202">
        <v>0.23600399999999999</v>
      </c>
      <c r="K202">
        <f>Table1[[#This Row],[PrevDelinq90_plus]]-F203</f>
        <v>0</v>
      </c>
      <c r="L202">
        <f>Table1[[#This Row],[PrevDelinq60_89]]-E203</f>
        <v>0</v>
      </c>
      <c r="M202">
        <f>Table1[[#This Row],[PrevDelinq30_59]]-D203</f>
        <v>0</v>
      </c>
    </row>
    <row r="203" spans="1:13" x14ac:dyDescent="0.25">
      <c r="A203" t="s">
        <v>11</v>
      </c>
      <c r="B203">
        <v>2020</v>
      </c>
      <c r="C203">
        <v>7</v>
      </c>
      <c r="D203">
        <v>0.23600399999999999</v>
      </c>
      <c r="E203">
        <v>0.39481699999999997</v>
      </c>
      <c r="F203">
        <v>0.61490299999999998</v>
      </c>
      <c r="G203">
        <v>8.0662459999999996</v>
      </c>
      <c r="H203">
        <v>0.744529</v>
      </c>
      <c r="I203">
        <v>0.53537000000000001</v>
      </c>
      <c r="J203">
        <v>0.45865400000000001</v>
      </c>
      <c r="K203">
        <f>Table1[[#This Row],[PrevDelinq90_plus]]-F204</f>
        <v>0</v>
      </c>
      <c r="L203">
        <f>Table1[[#This Row],[PrevDelinq60_89]]-E204</f>
        <v>0</v>
      </c>
      <c r="M203">
        <f>Table1[[#This Row],[PrevDelinq30_59]]-D204</f>
        <v>0</v>
      </c>
    </row>
    <row r="204" spans="1:13" x14ac:dyDescent="0.25">
      <c r="A204" t="s">
        <v>11</v>
      </c>
      <c r="B204">
        <v>2020</v>
      </c>
      <c r="C204">
        <v>6</v>
      </c>
      <c r="D204">
        <v>0.45865400000000001</v>
      </c>
      <c r="E204">
        <v>0.53537000000000001</v>
      </c>
      <c r="F204">
        <v>0.744529</v>
      </c>
      <c r="G204">
        <v>8.1666240000000005</v>
      </c>
      <c r="H204">
        <v>0.67185899999999998</v>
      </c>
      <c r="I204">
        <v>0.73804099999999995</v>
      </c>
      <c r="J204">
        <v>0.53959800000000002</v>
      </c>
      <c r="K204">
        <f>Table1[[#This Row],[PrevDelinq90_plus]]-F205</f>
        <v>0</v>
      </c>
      <c r="L204">
        <f>Table1[[#This Row],[PrevDelinq60_89]]-E205</f>
        <v>0</v>
      </c>
      <c r="M204">
        <f>Table1[[#This Row],[PrevDelinq30_59]]-D205</f>
        <v>0</v>
      </c>
    </row>
    <row r="205" spans="1:13" x14ac:dyDescent="0.25">
      <c r="A205" t="s">
        <v>11</v>
      </c>
      <c r="B205">
        <v>2020</v>
      </c>
      <c r="C205">
        <v>5</v>
      </c>
      <c r="D205">
        <v>0.53959800000000002</v>
      </c>
      <c r="E205">
        <v>0.73804099999999995</v>
      </c>
      <c r="F205">
        <v>0.67185899999999998</v>
      </c>
      <c r="G205">
        <v>5.8324429999999996</v>
      </c>
      <c r="H205">
        <v>0.51200000000000001</v>
      </c>
      <c r="I205">
        <v>0.65683199999999997</v>
      </c>
      <c r="J205">
        <v>0.84017900000000001</v>
      </c>
      <c r="K205">
        <f>Table1[[#This Row],[PrevDelinq90_plus]]-F206</f>
        <v>0</v>
      </c>
      <c r="L205">
        <f>Table1[[#This Row],[PrevDelinq60_89]]-E206</f>
        <v>0</v>
      </c>
      <c r="M205">
        <f>Table1[[#This Row],[PrevDelinq30_59]]-D206</f>
        <v>0</v>
      </c>
    </row>
    <row r="206" spans="1:13" x14ac:dyDescent="0.25">
      <c r="A206" t="s">
        <v>11</v>
      </c>
      <c r="B206">
        <v>2020</v>
      </c>
      <c r="C206">
        <v>4</v>
      </c>
      <c r="D206">
        <v>0.84017900000000001</v>
      </c>
      <c r="E206">
        <v>0.65683199999999997</v>
      </c>
      <c r="F206">
        <v>0.51200000000000001</v>
      </c>
      <c r="G206">
        <v>3.1960929999999999</v>
      </c>
      <c r="H206">
        <v>0.32949499999999998</v>
      </c>
      <c r="I206">
        <v>0.42889899999999997</v>
      </c>
      <c r="J206">
        <v>0.61896799999999996</v>
      </c>
      <c r="K206">
        <f>Table1[[#This Row],[PrevDelinq90_plus]]-F207</f>
        <v>0</v>
      </c>
      <c r="L206">
        <f>Table1[[#This Row],[PrevDelinq60_89]]-E207</f>
        <v>0</v>
      </c>
      <c r="M206">
        <f>Table1[[#This Row],[PrevDelinq30_59]]-D207</f>
        <v>0</v>
      </c>
    </row>
    <row r="207" spans="1:13" x14ac:dyDescent="0.25">
      <c r="A207" t="s">
        <v>11</v>
      </c>
      <c r="B207">
        <v>2020</v>
      </c>
      <c r="C207">
        <v>3</v>
      </c>
      <c r="D207">
        <v>0.61896799999999996</v>
      </c>
      <c r="E207">
        <v>0.42889899999999997</v>
      </c>
      <c r="F207">
        <v>0.32949499999999998</v>
      </c>
      <c r="G207">
        <v>1.741886</v>
      </c>
      <c r="H207">
        <v>0.16999500000000001</v>
      </c>
      <c r="I207">
        <v>0.27213799999999999</v>
      </c>
      <c r="J207">
        <v>0.52557200000000004</v>
      </c>
      <c r="K207">
        <f>Table1[[#This Row],[PrevDelinq90_plus]]-F208</f>
        <v>0</v>
      </c>
      <c r="L207">
        <f>Table1[[#This Row],[PrevDelinq60_89]]-E208</f>
        <v>0</v>
      </c>
      <c r="M207">
        <f>Table1[[#This Row],[PrevDelinq30_59]]-D208</f>
        <v>0</v>
      </c>
    </row>
    <row r="208" spans="1:13" x14ac:dyDescent="0.25">
      <c r="A208" t="s">
        <v>11</v>
      </c>
      <c r="B208">
        <v>2020</v>
      </c>
      <c r="C208">
        <v>2</v>
      </c>
      <c r="D208">
        <v>0.52557200000000004</v>
      </c>
      <c r="E208">
        <v>0.27213799999999999</v>
      </c>
      <c r="F208">
        <v>0.16999500000000001</v>
      </c>
      <c r="G208">
        <v>1.9475039999999999</v>
      </c>
      <c r="H208">
        <v>0.146731</v>
      </c>
      <c r="I208">
        <v>0.15598799999999999</v>
      </c>
      <c r="J208">
        <v>0.344694</v>
      </c>
      <c r="K208">
        <f>Table1[[#This Row],[PrevDelinq90_plus]]-F209</f>
        <v>0</v>
      </c>
      <c r="L208">
        <f>Table1[[#This Row],[PrevDelinq60_89]]-E209</f>
        <v>0</v>
      </c>
      <c r="M208">
        <f>Table1[[#This Row],[PrevDelinq30_59]]-D209</f>
        <v>0</v>
      </c>
    </row>
    <row r="209" spans="1:13" x14ac:dyDescent="0.25">
      <c r="A209" t="s">
        <v>11</v>
      </c>
      <c r="B209">
        <v>2020</v>
      </c>
      <c r="C209">
        <v>1</v>
      </c>
      <c r="D209">
        <v>0.344694</v>
      </c>
      <c r="E209">
        <v>0.15598799999999999</v>
      </c>
      <c r="F209">
        <v>0.146731</v>
      </c>
      <c r="G209">
        <v>1.4420850000000001</v>
      </c>
      <c r="H209">
        <v>1.5585E-2</v>
      </c>
      <c r="I209">
        <v>0</v>
      </c>
      <c r="J209">
        <v>0.437392</v>
      </c>
      <c r="K209">
        <f>Table1[[#This Row],[PrevDelinq90_plus]]-F210</f>
        <v>0</v>
      </c>
      <c r="L209">
        <f>Table1[[#This Row],[PrevDelinq60_89]]-E210</f>
        <v>0</v>
      </c>
      <c r="M209">
        <f>Table1[[#This Row],[PrevDelinq30_59]]-D210</f>
        <v>0</v>
      </c>
    </row>
    <row r="210" spans="1:13" x14ac:dyDescent="0.25">
      <c r="A210" t="s">
        <v>11</v>
      </c>
      <c r="B210">
        <v>2019</v>
      </c>
      <c r="C210">
        <v>12</v>
      </c>
      <c r="D210">
        <v>0.437392</v>
      </c>
      <c r="E210">
        <v>0</v>
      </c>
      <c r="F210">
        <v>1.5585E-2</v>
      </c>
      <c r="G210">
        <v>1.0841730000000001</v>
      </c>
      <c r="H210">
        <v>0.106947</v>
      </c>
      <c r="I210">
        <v>0.126523</v>
      </c>
      <c r="J210">
        <v>0.165407</v>
      </c>
      <c r="K210">
        <f>Table1[[#This Row],[PrevDelinq90_plus]]-F211</f>
        <v>0</v>
      </c>
      <c r="L210">
        <f>Table1[[#This Row],[PrevDelinq60_89]]-E211</f>
        <v>0</v>
      </c>
      <c r="M210">
        <f>Table1[[#This Row],[PrevDelinq30_59]]-D211</f>
        <v>0</v>
      </c>
    </row>
    <row r="211" spans="1:13" x14ac:dyDescent="0.25">
      <c r="A211" t="s">
        <v>11</v>
      </c>
      <c r="B211">
        <v>2019</v>
      </c>
      <c r="C211">
        <v>11</v>
      </c>
      <c r="D211">
        <v>0.165407</v>
      </c>
      <c r="E211">
        <v>0.126523</v>
      </c>
      <c r="F211">
        <v>0.106947</v>
      </c>
      <c r="G211">
        <v>1.706196</v>
      </c>
      <c r="H211" t="s">
        <v>8</v>
      </c>
      <c r="I211" t="s">
        <v>8</v>
      </c>
      <c r="J211" t="s">
        <v>8</v>
      </c>
      <c r="K211" t="e">
        <f>Table1[[#This Row],[PrevDelinq90_plus]]-F212</f>
        <v>#VALUE!</v>
      </c>
      <c r="L211" t="e">
        <f>Table1[[#This Row],[PrevDelinq60_89]]-E212</f>
        <v>#VALUE!</v>
      </c>
      <c r="M211" t="e">
        <f>Table1[[#This Row],[PrevDelinq30_59]]-D212</f>
        <v>#VALUE!</v>
      </c>
    </row>
    <row r="212" spans="1:13" x14ac:dyDescent="0.25">
      <c r="A212" s="1" t="s">
        <v>11</v>
      </c>
      <c r="B212" s="1">
        <v>2019</v>
      </c>
      <c r="C212" s="1">
        <v>10</v>
      </c>
      <c r="D212" s="1" t="s">
        <v>8</v>
      </c>
      <c r="E212" s="1" t="s">
        <v>8</v>
      </c>
      <c r="F212" s="1" t="s">
        <v>8</v>
      </c>
      <c r="G212" s="1" t="s">
        <v>8</v>
      </c>
      <c r="H212" s="1">
        <v>0</v>
      </c>
      <c r="I212" s="1">
        <v>1.0703670000000001</v>
      </c>
      <c r="J212" s="1">
        <v>0.466999</v>
      </c>
      <c r="K212" s="1">
        <f>Table1[[#This Row],[PrevDelinq90_plus]]-F213</f>
        <v>-1.1957180000000001</v>
      </c>
      <c r="L212" s="1">
        <f>Table1[[#This Row],[PrevDelinq60_89]]-E213</f>
        <v>-1.8931999999999949E-2</v>
      </c>
      <c r="M212" s="1">
        <f>Table1[[#This Row],[PrevDelinq30_59]]-D213</f>
        <v>-1.5954489999999999</v>
      </c>
    </row>
    <row r="213" spans="1:13" hidden="1" x14ac:dyDescent="0.25">
      <c r="A213" t="s">
        <v>12</v>
      </c>
      <c r="B213">
        <v>2024</v>
      </c>
      <c r="C213">
        <v>5</v>
      </c>
      <c r="D213">
        <v>2.0624479999999998</v>
      </c>
      <c r="E213">
        <v>1.089299</v>
      </c>
      <c r="F213">
        <v>1.1957180000000001</v>
      </c>
      <c r="G213">
        <v>19.400784000000002</v>
      </c>
      <c r="H213">
        <v>2.2788870000000001</v>
      </c>
      <c r="I213">
        <v>0.96519299999999997</v>
      </c>
      <c r="J213">
        <v>1.2671559999999999</v>
      </c>
      <c r="K213">
        <f>Table1[[#This Row],[PrevDelinq90_plus]]-F214</f>
        <v>0</v>
      </c>
      <c r="L213">
        <f>Table1[[#This Row],[PrevDelinq60_89]]-E214</f>
        <v>0</v>
      </c>
      <c r="M213">
        <f>Table1[[#This Row],[PrevDelinq30_59]]-D214</f>
        <v>0</v>
      </c>
    </row>
    <row r="214" spans="1:13" hidden="1" x14ac:dyDescent="0.25">
      <c r="A214" t="s">
        <v>12</v>
      </c>
      <c r="B214">
        <v>2024</v>
      </c>
      <c r="C214">
        <v>4</v>
      </c>
      <c r="D214">
        <v>1.2671559999999999</v>
      </c>
      <c r="E214">
        <v>0.96519299999999997</v>
      </c>
      <c r="F214">
        <v>2.2788870000000001</v>
      </c>
      <c r="G214">
        <v>12.333697000000001</v>
      </c>
      <c r="H214">
        <v>0.91861899999999996</v>
      </c>
      <c r="I214">
        <v>2.0550830000000002</v>
      </c>
      <c r="J214">
        <v>1.11812</v>
      </c>
      <c r="K214">
        <f>Table1[[#This Row],[PrevDelinq90_plus]]-F215</f>
        <v>0</v>
      </c>
      <c r="L214">
        <f>Table1[[#This Row],[PrevDelinq60_89]]-E215</f>
        <v>0</v>
      </c>
      <c r="M214">
        <f>Table1[[#This Row],[PrevDelinq30_59]]-D215</f>
        <v>0</v>
      </c>
    </row>
    <row r="215" spans="1:13" hidden="1" x14ac:dyDescent="0.25">
      <c r="A215" t="s">
        <v>12</v>
      </c>
      <c r="B215">
        <v>2024</v>
      </c>
      <c r="C215">
        <v>3</v>
      </c>
      <c r="D215">
        <v>1.11812</v>
      </c>
      <c r="E215">
        <v>2.0550830000000002</v>
      </c>
      <c r="F215">
        <v>0.91861899999999996</v>
      </c>
      <c r="G215">
        <v>15.238497000000001</v>
      </c>
      <c r="H215">
        <v>1.3102149999999999</v>
      </c>
      <c r="I215">
        <v>1.059356</v>
      </c>
      <c r="J215">
        <v>1.8984289999999999</v>
      </c>
      <c r="K215">
        <f>Table1[[#This Row],[PrevDelinq90_plus]]-F216</f>
        <v>0</v>
      </c>
      <c r="L215">
        <f>Table1[[#This Row],[PrevDelinq60_89]]-E216</f>
        <v>0</v>
      </c>
      <c r="M215">
        <f>Table1[[#This Row],[PrevDelinq30_59]]-D216</f>
        <v>0</v>
      </c>
    </row>
    <row r="216" spans="1:13" hidden="1" x14ac:dyDescent="0.25">
      <c r="A216" t="s">
        <v>12</v>
      </c>
      <c r="B216">
        <v>2024</v>
      </c>
      <c r="C216">
        <v>2</v>
      </c>
      <c r="D216">
        <v>1.8984289999999999</v>
      </c>
      <c r="E216">
        <v>1.059356</v>
      </c>
      <c r="F216">
        <v>1.3102149999999999</v>
      </c>
      <c r="G216">
        <v>14.091811999999999</v>
      </c>
      <c r="H216">
        <v>1.33639</v>
      </c>
      <c r="I216">
        <v>1.378341</v>
      </c>
      <c r="J216">
        <v>0.97582000000000002</v>
      </c>
      <c r="K216">
        <f>Table1[[#This Row],[PrevDelinq90_plus]]-F217</f>
        <v>0</v>
      </c>
      <c r="L216">
        <f>Table1[[#This Row],[PrevDelinq60_89]]-E217</f>
        <v>0</v>
      </c>
      <c r="M216">
        <f>Table1[[#This Row],[PrevDelinq30_59]]-D217</f>
        <v>0</v>
      </c>
    </row>
    <row r="217" spans="1:13" hidden="1" x14ac:dyDescent="0.25">
      <c r="A217" t="s">
        <v>12</v>
      </c>
      <c r="B217">
        <v>2024</v>
      </c>
      <c r="C217">
        <v>1</v>
      </c>
      <c r="D217">
        <v>0.97582000000000002</v>
      </c>
      <c r="E217">
        <v>1.378341</v>
      </c>
      <c r="F217">
        <v>1.33639</v>
      </c>
      <c r="G217">
        <v>18.000661000000001</v>
      </c>
      <c r="H217">
        <v>1.393149</v>
      </c>
      <c r="I217">
        <v>1.3363039999999999</v>
      </c>
      <c r="J217">
        <v>1.536883</v>
      </c>
      <c r="K217">
        <f>Table1[[#This Row],[PrevDelinq90_plus]]-F218</f>
        <v>0</v>
      </c>
      <c r="L217">
        <f>Table1[[#This Row],[PrevDelinq60_89]]-E218</f>
        <v>0</v>
      </c>
      <c r="M217">
        <f>Table1[[#This Row],[PrevDelinq30_59]]-D218</f>
        <v>0</v>
      </c>
    </row>
    <row r="218" spans="1:13" hidden="1" x14ac:dyDescent="0.25">
      <c r="A218" t="s">
        <v>12</v>
      </c>
      <c r="B218">
        <v>2023</v>
      </c>
      <c r="C218">
        <v>12</v>
      </c>
      <c r="D218">
        <v>1.536883</v>
      </c>
      <c r="E218">
        <v>1.3363039999999999</v>
      </c>
      <c r="F218">
        <v>1.393149</v>
      </c>
      <c r="G218">
        <v>17.265250000000002</v>
      </c>
      <c r="H218">
        <v>1.580279</v>
      </c>
      <c r="I218">
        <v>1.0917380000000001</v>
      </c>
      <c r="J218">
        <v>1.636064</v>
      </c>
      <c r="K218">
        <f>Table1[[#This Row],[PrevDelinq90_plus]]-F219</f>
        <v>0</v>
      </c>
      <c r="L218">
        <f>Table1[[#This Row],[PrevDelinq60_89]]-E219</f>
        <v>0</v>
      </c>
      <c r="M218">
        <f>Table1[[#This Row],[PrevDelinq30_59]]-D219</f>
        <v>0</v>
      </c>
    </row>
    <row r="219" spans="1:13" hidden="1" x14ac:dyDescent="0.25">
      <c r="A219" t="s">
        <v>12</v>
      </c>
      <c r="B219">
        <v>2023</v>
      </c>
      <c r="C219">
        <v>11</v>
      </c>
      <c r="D219">
        <v>1.636064</v>
      </c>
      <c r="E219">
        <v>1.0917380000000001</v>
      </c>
      <c r="F219">
        <v>1.580279</v>
      </c>
      <c r="G219">
        <v>6.8083580000000001</v>
      </c>
      <c r="H219">
        <v>1.0080530000000001</v>
      </c>
      <c r="I219">
        <v>1.141373</v>
      </c>
      <c r="J219">
        <v>1.6724870000000001</v>
      </c>
      <c r="K219">
        <f>Table1[[#This Row],[PrevDelinq90_plus]]-F220</f>
        <v>0</v>
      </c>
      <c r="L219">
        <f>Table1[[#This Row],[PrevDelinq60_89]]-E220</f>
        <v>0</v>
      </c>
      <c r="M219">
        <f>Table1[[#This Row],[PrevDelinq30_59]]-D220</f>
        <v>0</v>
      </c>
    </row>
    <row r="220" spans="1:13" hidden="1" x14ac:dyDescent="0.25">
      <c r="A220" t="s">
        <v>12</v>
      </c>
      <c r="B220">
        <v>2023</v>
      </c>
      <c r="C220">
        <v>10</v>
      </c>
      <c r="D220">
        <v>1.6724870000000001</v>
      </c>
      <c r="E220">
        <v>1.141373</v>
      </c>
      <c r="F220">
        <v>1.0080530000000001</v>
      </c>
      <c r="G220">
        <v>9.1570750000000007</v>
      </c>
      <c r="H220">
        <v>0.70621699999999998</v>
      </c>
      <c r="I220">
        <v>0.98231199999999996</v>
      </c>
      <c r="J220">
        <v>1.675775</v>
      </c>
      <c r="K220">
        <f>Table1[[#This Row],[PrevDelinq90_plus]]-F221</f>
        <v>0</v>
      </c>
      <c r="L220">
        <f>Table1[[#This Row],[PrevDelinq60_89]]-E221</f>
        <v>0</v>
      </c>
      <c r="M220">
        <f>Table1[[#This Row],[PrevDelinq30_59]]-D221</f>
        <v>0</v>
      </c>
    </row>
    <row r="221" spans="1:13" hidden="1" x14ac:dyDescent="0.25">
      <c r="A221" t="s">
        <v>12</v>
      </c>
      <c r="B221">
        <v>2023</v>
      </c>
      <c r="C221">
        <v>9</v>
      </c>
      <c r="D221">
        <v>1.675775</v>
      </c>
      <c r="E221">
        <v>0.98231199999999996</v>
      </c>
      <c r="F221">
        <v>0.70621699999999998</v>
      </c>
      <c r="G221">
        <v>9.8772819999999992</v>
      </c>
      <c r="H221">
        <v>0.91940500000000003</v>
      </c>
      <c r="I221">
        <v>0.64567399999999997</v>
      </c>
      <c r="J221">
        <v>1.576222</v>
      </c>
      <c r="K221">
        <f>Table1[[#This Row],[PrevDelinq90_plus]]-F222</f>
        <v>0</v>
      </c>
      <c r="L221">
        <f>Table1[[#This Row],[PrevDelinq60_89]]-E222</f>
        <v>0</v>
      </c>
      <c r="M221">
        <f>Table1[[#This Row],[PrevDelinq30_59]]-D222</f>
        <v>0</v>
      </c>
    </row>
    <row r="222" spans="1:13" hidden="1" x14ac:dyDescent="0.25">
      <c r="A222" t="s">
        <v>12</v>
      </c>
      <c r="B222">
        <v>2023</v>
      </c>
      <c r="C222">
        <v>8</v>
      </c>
      <c r="D222">
        <v>1.576222</v>
      </c>
      <c r="E222">
        <v>0.64567399999999997</v>
      </c>
      <c r="F222">
        <v>0.91940500000000003</v>
      </c>
      <c r="G222">
        <v>12.750090999999999</v>
      </c>
      <c r="H222">
        <v>0.96352899999999997</v>
      </c>
      <c r="I222">
        <v>1.060551</v>
      </c>
      <c r="J222">
        <v>1.2490460000000001</v>
      </c>
      <c r="K222">
        <f>Table1[[#This Row],[PrevDelinq90_plus]]-F223</f>
        <v>0</v>
      </c>
      <c r="L222">
        <f>Table1[[#This Row],[PrevDelinq60_89]]-E223</f>
        <v>0</v>
      </c>
      <c r="M222">
        <f>Table1[[#This Row],[PrevDelinq30_59]]-D223</f>
        <v>0</v>
      </c>
    </row>
    <row r="223" spans="1:13" hidden="1" x14ac:dyDescent="0.25">
      <c r="A223" t="s">
        <v>12</v>
      </c>
      <c r="B223">
        <v>2023</v>
      </c>
      <c r="C223">
        <v>7</v>
      </c>
      <c r="D223">
        <v>1.2490460000000001</v>
      </c>
      <c r="E223">
        <v>1.060551</v>
      </c>
      <c r="F223">
        <v>0.96352899999999997</v>
      </c>
      <c r="G223">
        <v>9.1316480000000002</v>
      </c>
      <c r="H223">
        <v>0.61447300000000005</v>
      </c>
      <c r="I223">
        <v>1.047037</v>
      </c>
      <c r="J223">
        <v>1.210831</v>
      </c>
      <c r="K223">
        <f>Table1[[#This Row],[PrevDelinq90_plus]]-F224</f>
        <v>0</v>
      </c>
      <c r="L223">
        <f>Table1[[#This Row],[PrevDelinq60_89]]-E224</f>
        <v>0</v>
      </c>
      <c r="M223">
        <f>Table1[[#This Row],[PrevDelinq30_59]]-D224</f>
        <v>0</v>
      </c>
    </row>
    <row r="224" spans="1:13" hidden="1" x14ac:dyDescent="0.25">
      <c r="A224" t="s">
        <v>12</v>
      </c>
      <c r="B224">
        <v>2023</v>
      </c>
      <c r="C224">
        <v>6</v>
      </c>
      <c r="D224">
        <v>1.210831</v>
      </c>
      <c r="E224">
        <v>1.047037</v>
      </c>
      <c r="F224">
        <v>0.61447300000000005</v>
      </c>
      <c r="G224">
        <v>7.1849780000000001</v>
      </c>
      <c r="H224">
        <v>0.66708699999999999</v>
      </c>
      <c r="I224">
        <v>0.75720699999999996</v>
      </c>
      <c r="J224">
        <v>1.3750979999999999</v>
      </c>
      <c r="K224">
        <f>Table1[[#This Row],[PrevDelinq90_plus]]-F225</f>
        <v>0</v>
      </c>
      <c r="L224">
        <f>Table1[[#This Row],[PrevDelinq60_89]]-E225</f>
        <v>0</v>
      </c>
      <c r="M224">
        <f>Table1[[#This Row],[PrevDelinq30_59]]-D225</f>
        <v>0</v>
      </c>
    </row>
    <row r="225" spans="1:13" hidden="1" x14ac:dyDescent="0.25">
      <c r="A225" t="s">
        <v>12</v>
      </c>
      <c r="B225">
        <v>2023</v>
      </c>
      <c r="C225">
        <v>5</v>
      </c>
      <c r="D225">
        <v>1.3750979999999999</v>
      </c>
      <c r="E225">
        <v>0.75720699999999996</v>
      </c>
      <c r="F225">
        <v>0.66708699999999999</v>
      </c>
      <c r="G225">
        <v>8.2679469999999995</v>
      </c>
      <c r="H225">
        <v>0.64781900000000003</v>
      </c>
      <c r="I225">
        <v>0.761764</v>
      </c>
      <c r="J225">
        <v>1.2439249999999999</v>
      </c>
      <c r="K225">
        <f>Table1[[#This Row],[PrevDelinq90_plus]]-F226</f>
        <v>0</v>
      </c>
      <c r="L225">
        <f>Table1[[#This Row],[PrevDelinq60_89]]-E226</f>
        <v>0</v>
      </c>
      <c r="M225">
        <f>Table1[[#This Row],[PrevDelinq30_59]]-D226</f>
        <v>0</v>
      </c>
    </row>
    <row r="226" spans="1:13" hidden="1" x14ac:dyDescent="0.25">
      <c r="A226" t="s">
        <v>12</v>
      </c>
      <c r="B226">
        <v>2023</v>
      </c>
      <c r="C226">
        <v>4</v>
      </c>
      <c r="D226">
        <v>1.2439249999999999</v>
      </c>
      <c r="E226">
        <v>0.761764</v>
      </c>
      <c r="F226">
        <v>0.64781900000000003</v>
      </c>
      <c r="G226">
        <v>13.913879</v>
      </c>
      <c r="H226">
        <v>1.0976459999999999</v>
      </c>
      <c r="I226">
        <v>0.84431400000000001</v>
      </c>
      <c r="J226">
        <v>0.91110500000000005</v>
      </c>
      <c r="K226">
        <f>Table1[[#This Row],[PrevDelinq90_plus]]-F227</f>
        <v>0</v>
      </c>
      <c r="L226">
        <f>Table1[[#This Row],[PrevDelinq60_89]]-E227</f>
        <v>0</v>
      </c>
      <c r="M226">
        <f>Table1[[#This Row],[PrevDelinq30_59]]-D227</f>
        <v>0</v>
      </c>
    </row>
    <row r="227" spans="1:13" hidden="1" x14ac:dyDescent="0.25">
      <c r="A227" t="s">
        <v>12</v>
      </c>
      <c r="B227">
        <v>2023</v>
      </c>
      <c r="C227">
        <v>3</v>
      </c>
      <c r="D227">
        <v>0.91110500000000005</v>
      </c>
      <c r="E227">
        <v>0.84431400000000001</v>
      </c>
      <c r="F227">
        <v>1.0976459999999999</v>
      </c>
      <c r="G227">
        <v>10.362360000000001</v>
      </c>
      <c r="H227">
        <v>0.96572999999999998</v>
      </c>
      <c r="I227">
        <v>0.98413200000000001</v>
      </c>
      <c r="J227">
        <v>1.3602300000000001</v>
      </c>
      <c r="K227">
        <f>Table1[[#This Row],[PrevDelinq90_plus]]-F228</f>
        <v>0</v>
      </c>
      <c r="L227">
        <f>Table1[[#This Row],[PrevDelinq60_89]]-E228</f>
        <v>0</v>
      </c>
      <c r="M227">
        <f>Table1[[#This Row],[PrevDelinq30_59]]-D228</f>
        <v>0</v>
      </c>
    </row>
    <row r="228" spans="1:13" hidden="1" x14ac:dyDescent="0.25">
      <c r="A228" t="s">
        <v>12</v>
      </c>
      <c r="B228">
        <v>2023</v>
      </c>
      <c r="C228">
        <v>2</v>
      </c>
      <c r="D228">
        <v>1.3602300000000001</v>
      </c>
      <c r="E228">
        <v>0.98413200000000001</v>
      </c>
      <c r="F228">
        <v>0.96572999999999998</v>
      </c>
      <c r="G228">
        <v>14.090382999999999</v>
      </c>
      <c r="H228">
        <v>1.2946690000000001</v>
      </c>
      <c r="I228">
        <v>0.90603400000000001</v>
      </c>
      <c r="J228">
        <v>1.311064</v>
      </c>
      <c r="K228">
        <f>Table1[[#This Row],[PrevDelinq90_plus]]-F229</f>
        <v>0</v>
      </c>
      <c r="L228">
        <f>Table1[[#This Row],[PrevDelinq60_89]]-E229</f>
        <v>0</v>
      </c>
      <c r="M228">
        <f>Table1[[#This Row],[PrevDelinq30_59]]-D229</f>
        <v>0</v>
      </c>
    </row>
    <row r="229" spans="1:13" hidden="1" x14ac:dyDescent="0.25">
      <c r="A229" t="s">
        <v>12</v>
      </c>
      <c r="B229">
        <v>2023</v>
      </c>
      <c r="C229">
        <v>1</v>
      </c>
      <c r="D229">
        <v>1.311064</v>
      </c>
      <c r="E229">
        <v>0.90603400000000001</v>
      </c>
      <c r="F229">
        <v>1.2946690000000001</v>
      </c>
      <c r="G229">
        <v>9.1473759999999995</v>
      </c>
      <c r="H229">
        <v>0.85696000000000006</v>
      </c>
      <c r="I229">
        <v>1.2645310000000001</v>
      </c>
      <c r="J229">
        <v>1.0795939999999999</v>
      </c>
      <c r="K229">
        <f>Table1[[#This Row],[PrevDelinq90_plus]]-F230</f>
        <v>0</v>
      </c>
      <c r="L229">
        <f>Table1[[#This Row],[PrevDelinq60_89]]-E230</f>
        <v>0</v>
      </c>
      <c r="M229">
        <f>Table1[[#This Row],[PrevDelinq30_59]]-D230</f>
        <v>0</v>
      </c>
    </row>
    <row r="230" spans="1:13" hidden="1" x14ac:dyDescent="0.25">
      <c r="A230" t="s">
        <v>12</v>
      </c>
      <c r="B230">
        <v>2022</v>
      </c>
      <c r="C230">
        <v>12</v>
      </c>
      <c r="D230">
        <v>1.0795939999999999</v>
      </c>
      <c r="E230">
        <v>1.2645310000000001</v>
      </c>
      <c r="F230">
        <v>0.85696000000000006</v>
      </c>
      <c r="G230">
        <v>11.9801</v>
      </c>
      <c r="H230">
        <v>1.043161</v>
      </c>
      <c r="I230">
        <v>0.97764899999999999</v>
      </c>
      <c r="J230">
        <v>1.493665</v>
      </c>
      <c r="K230">
        <f>Table1[[#This Row],[PrevDelinq90_plus]]-F231</f>
        <v>0</v>
      </c>
      <c r="L230">
        <f>Table1[[#This Row],[PrevDelinq60_89]]-E231</f>
        <v>0</v>
      </c>
      <c r="M230">
        <f>Table1[[#This Row],[PrevDelinq30_59]]-D231</f>
        <v>0</v>
      </c>
    </row>
    <row r="231" spans="1:13" hidden="1" x14ac:dyDescent="0.25">
      <c r="A231" t="s">
        <v>12</v>
      </c>
      <c r="B231">
        <v>2022</v>
      </c>
      <c r="C231">
        <v>11</v>
      </c>
      <c r="D231">
        <v>1.493665</v>
      </c>
      <c r="E231">
        <v>0.97764899999999999</v>
      </c>
      <c r="F231">
        <v>1.043161</v>
      </c>
      <c r="G231">
        <v>9.7914060000000003</v>
      </c>
      <c r="H231">
        <v>0.89083400000000001</v>
      </c>
      <c r="I231">
        <v>0.98341000000000001</v>
      </c>
      <c r="J231">
        <v>1.0868599999999999</v>
      </c>
      <c r="K231">
        <f>Table1[[#This Row],[PrevDelinq90_plus]]-F232</f>
        <v>0</v>
      </c>
      <c r="L231">
        <f>Table1[[#This Row],[PrevDelinq60_89]]-E232</f>
        <v>0</v>
      </c>
      <c r="M231">
        <f>Table1[[#This Row],[PrevDelinq30_59]]-D232</f>
        <v>0</v>
      </c>
    </row>
    <row r="232" spans="1:13" hidden="1" x14ac:dyDescent="0.25">
      <c r="A232" t="s">
        <v>12</v>
      </c>
      <c r="B232">
        <v>2022</v>
      </c>
      <c r="C232">
        <v>10</v>
      </c>
      <c r="D232">
        <v>1.0868599999999999</v>
      </c>
      <c r="E232">
        <v>0.98341000000000001</v>
      </c>
      <c r="F232">
        <v>0.89083400000000001</v>
      </c>
      <c r="G232">
        <v>7.6099300000000003</v>
      </c>
      <c r="H232">
        <v>0.84456600000000004</v>
      </c>
      <c r="I232">
        <v>0.84010899999999999</v>
      </c>
      <c r="J232">
        <v>1.1081620000000001</v>
      </c>
      <c r="K232">
        <f>Table1[[#This Row],[PrevDelinq90_plus]]-F233</f>
        <v>0</v>
      </c>
      <c r="L232">
        <f>Table1[[#This Row],[PrevDelinq60_89]]-E233</f>
        <v>0</v>
      </c>
      <c r="M232">
        <f>Table1[[#This Row],[PrevDelinq30_59]]-D233</f>
        <v>0</v>
      </c>
    </row>
    <row r="233" spans="1:13" hidden="1" x14ac:dyDescent="0.25">
      <c r="A233" t="s">
        <v>12</v>
      </c>
      <c r="B233">
        <v>2022</v>
      </c>
      <c r="C233">
        <v>9</v>
      </c>
      <c r="D233">
        <v>1.1081620000000001</v>
      </c>
      <c r="E233">
        <v>0.84010899999999999</v>
      </c>
      <c r="F233">
        <v>0.84456600000000004</v>
      </c>
      <c r="G233">
        <v>3.9801220000000002</v>
      </c>
      <c r="H233">
        <v>0.624498</v>
      </c>
      <c r="I233">
        <v>0.66929799999999995</v>
      </c>
      <c r="J233">
        <v>0.96931100000000003</v>
      </c>
      <c r="K233">
        <f>Table1[[#This Row],[PrevDelinq90_plus]]-F234</f>
        <v>0</v>
      </c>
      <c r="L233">
        <f>Table1[[#This Row],[PrevDelinq60_89]]-E234</f>
        <v>0</v>
      </c>
      <c r="M233">
        <f>Table1[[#This Row],[PrevDelinq30_59]]-D234</f>
        <v>0</v>
      </c>
    </row>
    <row r="234" spans="1:13" hidden="1" x14ac:dyDescent="0.25">
      <c r="A234" t="s">
        <v>12</v>
      </c>
      <c r="B234">
        <v>2022</v>
      </c>
      <c r="C234">
        <v>8</v>
      </c>
      <c r="D234">
        <v>0.96931100000000003</v>
      </c>
      <c r="E234">
        <v>0.66929799999999995</v>
      </c>
      <c r="F234">
        <v>0.624498</v>
      </c>
      <c r="G234">
        <v>7.3522939999999997</v>
      </c>
      <c r="H234">
        <v>0.751749</v>
      </c>
      <c r="I234">
        <v>0.63707599999999998</v>
      </c>
      <c r="J234">
        <v>0.76156599999999997</v>
      </c>
      <c r="K234">
        <f>Table1[[#This Row],[PrevDelinq90_plus]]-F235</f>
        <v>0</v>
      </c>
      <c r="L234">
        <f>Table1[[#This Row],[PrevDelinq60_89]]-E235</f>
        <v>0</v>
      </c>
      <c r="M234">
        <f>Table1[[#This Row],[PrevDelinq30_59]]-D235</f>
        <v>0</v>
      </c>
    </row>
    <row r="235" spans="1:13" hidden="1" x14ac:dyDescent="0.25">
      <c r="A235" t="s">
        <v>12</v>
      </c>
      <c r="B235">
        <v>2022</v>
      </c>
      <c r="C235">
        <v>7</v>
      </c>
      <c r="D235">
        <v>0.76156599999999997</v>
      </c>
      <c r="E235">
        <v>0.63707599999999998</v>
      </c>
      <c r="F235">
        <v>0.751749</v>
      </c>
      <c r="G235">
        <v>8.3721589999999999</v>
      </c>
      <c r="H235">
        <v>0.93023500000000003</v>
      </c>
      <c r="I235">
        <v>0.61730399999999996</v>
      </c>
      <c r="J235">
        <v>0.80583099999999996</v>
      </c>
      <c r="K235">
        <f>Table1[[#This Row],[PrevDelinq90_plus]]-F236</f>
        <v>0</v>
      </c>
      <c r="L235">
        <f>Table1[[#This Row],[PrevDelinq60_89]]-E236</f>
        <v>0</v>
      </c>
      <c r="M235">
        <f>Table1[[#This Row],[PrevDelinq30_59]]-D236</f>
        <v>0</v>
      </c>
    </row>
    <row r="236" spans="1:13" hidden="1" x14ac:dyDescent="0.25">
      <c r="A236" t="s">
        <v>12</v>
      </c>
      <c r="B236">
        <v>2022</v>
      </c>
      <c r="C236">
        <v>6</v>
      </c>
      <c r="D236">
        <v>0.80583099999999996</v>
      </c>
      <c r="E236">
        <v>0.61730399999999996</v>
      </c>
      <c r="F236">
        <v>0.93023500000000003</v>
      </c>
      <c r="G236">
        <v>6.8581849999999998</v>
      </c>
      <c r="H236">
        <v>0.61377000000000004</v>
      </c>
      <c r="I236">
        <v>0.95261399999999996</v>
      </c>
      <c r="J236">
        <v>0.72889700000000002</v>
      </c>
      <c r="K236">
        <f>Table1[[#This Row],[PrevDelinq90_plus]]-F237</f>
        <v>0</v>
      </c>
      <c r="L236">
        <f>Table1[[#This Row],[PrevDelinq60_89]]-E237</f>
        <v>0</v>
      </c>
      <c r="M236">
        <f>Table1[[#This Row],[PrevDelinq30_59]]-D237</f>
        <v>0</v>
      </c>
    </row>
    <row r="237" spans="1:13" hidden="1" x14ac:dyDescent="0.25">
      <c r="A237" t="s">
        <v>12</v>
      </c>
      <c r="B237">
        <v>2022</v>
      </c>
      <c r="C237">
        <v>5</v>
      </c>
      <c r="D237">
        <v>0.72889700000000002</v>
      </c>
      <c r="E237">
        <v>0.95261399999999996</v>
      </c>
      <c r="F237">
        <v>0.61377000000000004</v>
      </c>
      <c r="G237">
        <v>5.0162469999999999</v>
      </c>
      <c r="H237">
        <v>0.47832799999999998</v>
      </c>
      <c r="I237">
        <v>0.78110800000000002</v>
      </c>
      <c r="J237">
        <v>1.110339</v>
      </c>
      <c r="K237">
        <f>Table1[[#This Row],[PrevDelinq90_plus]]-F238</f>
        <v>0</v>
      </c>
      <c r="L237">
        <f>Table1[[#This Row],[PrevDelinq60_89]]-E238</f>
        <v>0</v>
      </c>
      <c r="M237">
        <f>Table1[[#This Row],[PrevDelinq30_59]]-D238</f>
        <v>0</v>
      </c>
    </row>
    <row r="238" spans="1:13" hidden="1" x14ac:dyDescent="0.25">
      <c r="A238" t="s">
        <v>12</v>
      </c>
      <c r="B238">
        <v>2022</v>
      </c>
      <c r="C238">
        <v>4</v>
      </c>
      <c r="D238">
        <v>1.110339</v>
      </c>
      <c r="E238">
        <v>0.78110800000000002</v>
      </c>
      <c r="F238">
        <v>0.47832799999999998</v>
      </c>
      <c r="G238">
        <v>8.159929</v>
      </c>
      <c r="H238">
        <v>0.65434700000000001</v>
      </c>
      <c r="I238">
        <v>0.70587200000000005</v>
      </c>
      <c r="J238">
        <v>0.93444099999999997</v>
      </c>
      <c r="K238">
        <f>Table1[[#This Row],[PrevDelinq90_plus]]-F239</f>
        <v>0</v>
      </c>
      <c r="L238">
        <f>Table1[[#This Row],[PrevDelinq60_89]]-E239</f>
        <v>0</v>
      </c>
      <c r="M238">
        <f>Table1[[#This Row],[PrevDelinq30_59]]-D239</f>
        <v>0</v>
      </c>
    </row>
    <row r="239" spans="1:13" hidden="1" x14ac:dyDescent="0.25">
      <c r="A239" t="s">
        <v>12</v>
      </c>
      <c r="B239">
        <v>2022</v>
      </c>
      <c r="C239">
        <v>3</v>
      </c>
      <c r="D239">
        <v>0.93444099999999997</v>
      </c>
      <c r="E239">
        <v>0.70587200000000005</v>
      </c>
      <c r="F239">
        <v>0.65434700000000001</v>
      </c>
      <c r="G239">
        <v>4.7390840000000001</v>
      </c>
      <c r="H239">
        <v>0.56511699999999998</v>
      </c>
      <c r="I239">
        <v>0.639849</v>
      </c>
      <c r="J239">
        <v>0.73943599999999998</v>
      </c>
      <c r="K239">
        <f>Table1[[#This Row],[PrevDelinq90_plus]]-F240</f>
        <v>0</v>
      </c>
      <c r="L239">
        <f>Table1[[#This Row],[PrevDelinq60_89]]-E240</f>
        <v>0</v>
      </c>
      <c r="M239">
        <f>Table1[[#This Row],[PrevDelinq30_59]]-D240</f>
        <v>0</v>
      </c>
    </row>
    <row r="240" spans="1:13" hidden="1" x14ac:dyDescent="0.25">
      <c r="A240" t="s">
        <v>12</v>
      </c>
      <c r="B240">
        <v>2022</v>
      </c>
      <c r="C240">
        <v>2</v>
      </c>
      <c r="D240">
        <v>0.73943599999999998</v>
      </c>
      <c r="E240">
        <v>0.639849</v>
      </c>
      <c r="F240">
        <v>0.56511699999999998</v>
      </c>
      <c r="G240">
        <v>6.7728029999999997</v>
      </c>
      <c r="H240">
        <v>0.65110599999999996</v>
      </c>
      <c r="I240">
        <v>0.47281200000000001</v>
      </c>
      <c r="J240">
        <v>0.83046299999999995</v>
      </c>
      <c r="K240">
        <f>Table1[[#This Row],[PrevDelinq90_plus]]-F241</f>
        <v>0</v>
      </c>
      <c r="L240">
        <f>Table1[[#This Row],[PrevDelinq60_89]]-E241</f>
        <v>0</v>
      </c>
      <c r="M240">
        <f>Table1[[#This Row],[PrevDelinq30_59]]-D241</f>
        <v>0</v>
      </c>
    </row>
    <row r="241" spans="1:13" hidden="1" x14ac:dyDescent="0.25">
      <c r="A241" t="s">
        <v>12</v>
      </c>
      <c r="B241">
        <v>2022</v>
      </c>
      <c r="C241">
        <v>1</v>
      </c>
      <c r="D241">
        <v>0.83046299999999995</v>
      </c>
      <c r="E241">
        <v>0.47281200000000001</v>
      </c>
      <c r="F241">
        <v>0.65110599999999996</v>
      </c>
      <c r="G241">
        <v>7.2489460000000001</v>
      </c>
      <c r="H241">
        <v>0.69835000000000003</v>
      </c>
      <c r="I241">
        <v>0.61650899999999997</v>
      </c>
      <c r="J241">
        <v>0.55364100000000005</v>
      </c>
      <c r="K241">
        <f>Table1[[#This Row],[PrevDelinq90_plus]]-F242</f>
        <v>0</v>
      </c>
      <c r="L241">
        <f>Table1[[#This Row],[PrevDelinq60_89]]-E242</f>
        <v>0</v>
      </c>
      <c r="M241">
        <f>Table1[[#This Row],[PrevDelinq30_59]]-D242</f>
        <v>0</v>
      </c>
    </row>
    <row r="242" spans="1:13" hidden="1" x14ac:dyDescent="0.25">
      <c r="A242" t="s">
        <v>12</v>
      </c>
      <c r="B242">
        <v>2021</v>
      </c>
      <c r="C242">
        <v>12</v>
      </c>
      <c r="D242">
        <v>0.55364100000000005</v>
      </c>
      <c r="E242">
        <v>0.61650899999999997</v>
      </c>
      <c r="F242">
        <v>0.69835000000000003</v>
      </c>
      <c r="G242">
        <v>6.6103180000000004</v>
      </c>
      <c r="H242">
        <v>0.73408600000000002</v>
      </c>
      <c r="I242">
        <v>0.61272000000000004</v>
      </c>
      <c r="J242">
        <v>0.73973199999999995</v>
      </c>
      <c r="K242">
        <f>Table1[[#This Row],[PrevDelinq90_plus]]-F243</f>
        <v>0</v>
      </c>
      <c r="L242">
        <f>Table1[[#This Row],[PrevDelinq60_89]]-E243</f>
        <v>0</v>
      </c>
      <c r="M242">
        <f>Table1[[#This Row],[PrevDelinq30_59]]-D243</f>
        <v>0</v>
      </c>
    </row>
    <row r="243" spans="1:13" hidden="1" x14ac:dyDescent="0.25">
      <c r="A243" t="s">
        <v>12</v>
      </c>
      <c r="B243">
        <v>2021</v>
      </c>
      <c r="C243">
        <v>11</v>
      </c>
      <c r="D243">
        <v>0.73973199999999995</v>
      </c>
      <c r="E243">
        <v>0.61272000000000004</v>
      </c>
      <c r="F243">
        <v>0.73408600000000002</v>
      </c>
      <c r="G243">
        <v>6.4495360000000002</v>
      </c>
      <c r="H243">
        <v>0.63863700000000001</v>
      </c>
      <c r="I243">
        <v>0.63572499999999998</v>
      </c>
      <c r="J243">
        <v>0.73290699999999998</v>
      </c>
      <c r="K243">
        <f>Table1[[#This Row],[PrevDelinq90_plus]]-F244</f>
        <v>0</v>
      </c>
      <c r="L243">
        <f>Table1[[#This Row],[PrevDelinq60_89]]-E244</f>
        <v>0</v>
      </c>
      <c r="M243">
        <f>Table1[[#This Row],[PrevDelinq30_59]]-D244</f>
        <v>0</v>
      </c>
    </row>
    <row r="244" spans="1:13" hidden="1" x14ac:dyDescent="0.25">
      <c r="A244" t="s">
        <v>12</v>
      </c>
      <c r="B244">
        <v>2021</v>
      </c>
      <c r="C244">
        <v>10</v>
      </c>
      <c r="D244">
        <v>0.73290699999999998</v>
      </c>
      <c r="E244">
        <v>0.63572499999999998</v>
      </c>
      <c r="F244">
        <v>0.63863700000000001</v>
      </c>
      <c r="G244">
        <v>5.2648799999999998</v>
      </c>
      <c r="H244">
        <v>0.45406800000000003</v>
      </c>
      <c r="I244">
        <v>0.64996299999999996</v>
      </c>
      <c r="J244">
        <v>0.70688300000000004</v>
      </c>
      <c r="K244">
        <f>Table1[[#This Row],[PrevDelinq90_plus]]-F245</f>
        <v>0</v>
      </c>
      <c r="L244">
        <f>Table1[[#This Row],[PrevDelinq60_89]]-E245</f>
        <v>0</v>
      </c>
      <c r="M244">
        <f>Table1[[#This Row],[PrevDelinq30_59]]-D245</f>
        <v>0</v>
      </c>
    </row>
    <row r="245" spans="1:13" hidden="1" x14ac:dyDescent="0.25">
      <c r="A245" t="s">
        <v>12</v>
      </c>
      <c r="B245">
        <v>2021</v>
      </c>
      <c r="C245">
        <v>9</v>
      </c>
      <c r="D245">
        <v>0.70688300000000004</v>
      </c>
      <c r="E245">
        <v>0.64996299999999996</v>
      </c>
      <c r="F245">
        <v>0.45406800000000003</v>
      </c>
      <c r="G245">
        <v>5.4185829999999999</v>
      </c>
      <c r="H245">
        <v>0.46428000000000003</v>
      </c>
      <c r="I245">
        <v>0.49601200000000001</v>
      </c>
      <c r="J245">
        <v>0.73927900000000002</v>
      </c>
      <c r="K245">
        <f>Table1[[#This Row],[PrevDelinq90_plus]]-F246</f>
        <v>0</v>
      </c>
      <c r="L245">
        <f>Table1[[#This Row],[PrevDelinq60_89]]-E246</f>
        <v>0</v>
      </c>
      <c r="M245">
        <f>Table1[[#This Row],[PrevDelinq30_59]]-D246</f>
        <v>0</v>
      </c>
    </row>
    <row r="246" spans="1:13" hidden="1" x14ac:dyDescent="0.25">
      <c r="A246" t="s">
        <v>12</v>
      </c>
      <c r="B246">
        <v>2021</v>
      </c>
      <c r="C246">
        <v>8</v>
      </c>
      <c r="D246">
        <v>0.73927900000000002</v>
      </c>
      <c r="E246">
        <v>0.49601200000000001</v>
      </c>
      <c r="F246">
        <v>0.46428000000000003</v>
      </c>
      <c r="G246">
        <v>4.8395140000000003</v>
      </c>
      <c r="H246">
        <v>0.42650199999999999</v>
      </c>
      <c r="I246">
        <v>0.50662200000000002</v>
      </c>
      <c r="J246">
        <v>0.63227599999999995</v>
      </c>
      <c r="K246">
        <f>Table1[[#This Row],[PrevDelinq90_plus]]-F247</f>
        <v>0</v>
      </c>
      <c r="L246">
        <f>Table1[[#This Row],[PrevDelinq60_89]]-E247</f>
        <v>0</v>
      </c>
      <c r="M246">
        <f>Table1[[#This Row],[PrevDelinq30_59]]-D247</f>
        <v>0</v>
      </c>
    </row>
    <row r="247" spans="1:13" hidden="1" x14ac:dyDescent="0.25">
      <c r="A247" t="s">
        <v>12</v>
      </c>
      <c r="B247">
        <v>2021</v>
      </c>
      <c r="C247">
        <v>7</v>
      </c>
      <c r="D247">
        <v>0.63227599999999995</v>
      </c>
      <c r="E247">
        <v>0.50662200000000002</v>
      </c>
      <c r="F247">
        <v>0.42650199999999999</v>
      </c>
      <c r="G247">
        <v>6.1044239999999999</v>
      </c>
      <c r="H247">
        <v>0.49538700000000002</v>
      </c>
      <c r="I247">
        <v>0.47400100000000001</v>
      </c>
      <c r="J247">
        <v>0.61840700000000004</v>
      </c>
      <c r="K247">
        <f>Table1[[#This Row],[PrevDelinq90_plus]]-F248</f>
        <v>0</v>
      </c>
      <c r="L247">
        <f>Table1[[#This Row],[PrevDelinq60_89]]-E248</f>
        <v>0</v>
      </c>
      <c r="M247">
        <f>Table1[[#This Row],[PrevDelinq30_59]]-D248</f>
        <v>0</v>
      </c>
    </row>
    <row r="248" spans="1:13" hidden="1" x14ac:dyDescent="0.25">
      <c r="A248" t="s">
        <v>12</v>
      </c>
      <c r="B248">
        <v>2021</v>
      </c>
      <c r="C248">
        <v>6</v>
      </c>
      <c r="D248">
        <v>0.61840700000000004</v>
      </c>
      <c r="E248">
        <v>0.47400100000000001</v>
      </c>
      <c r="F248">
        <v>0.49538700000000002</v>
      </c>
      <c r="G248">
        <v>6.047002</v>
      </c>
      <c r="H248">
        <v>0.48430800000000002</v>
      </c>
      <c r="I248">
        <v>0.56890200000000002</v>
      </c>
      <c r="J248">
        <v>0.51444199999999995</v>
      </c>
      <c r="K248">
        <f>Table1[[#This Row],[PrevDelinq90_plus]]-F249</f>
        <v>0</v>
      </c>
      <c r="L248">
        <f>Table1[[#This Row],[PrevDelinq60_89]]-E249</f>
        <v>0</v>
      </c>
      <c r="M248">
        <f>Table1[[#This Row],[PrevDelinq30_59]]-D249</f>
        <v>0</v>
      </c>
    </row>
    <row r="249" spans="1:13" hidden="1" x14ac:dyDescent="0.25">
      <c r="A249" t="s">
        <v>12</v>
      </c>
      <c r="B249">
        <v>2021</v>
      </c>
      <c r="C249">
        <v>5</v>
      </c>
      <c r="D249">
        <v>0.51444199999999995</v>
      </c>
      <c r="E249">
        <v>0.56890200000000002</v>
      </c>
      <c r="F249">
        <v>0.48430800000000002</v>
      </c>
      <c r="G249">
        <v>4.298197</v>
      </c>
      <c r="H249">
        <v>0.34506100000000001</v>
      </c>
      <c r="I249">
        <v>0.47034599999999999</v>
      </c>
      <c r="J249">
        <v>0.57216500000000003</v>
      </c>
      <c r="K249">
        <f>Table1[[#This Row],[PrevDelinq90_plus]]-F250</f>
        <v>0</v>
      </c>
      <c r="L249">
        <f>Table1[[#This Row],[PrevDelinq60_89]]-E250</f>
        <v>0</v>
      </c>
      <c r="M249">
        <f>Table1[[#This Row],[PrevDelinq30_59]]-D250</f>
        <v>0</v>
      </c>
    </row>
    <row r="250" spans="1:13" hidden="1" x14ac:dyDescent="0.25">
      <c r="A250" t="s">
        <v>12</v>
      </c>
      <c r="B250">
        <v>2021</v>
      </c>
      <c r="C250">
        <v>4</v>
      </c>
      <c r="D250">
        <v>0.57216500000000003</v>
      </c>
      <c r="E250">
        <v>0.47034599999999999</v>
      </c>
      <c r="F250">
        <v>0.34506100000000001</v>
      </c>
      <c r="G250">
        <v>4.4539289999999996</v>
      </c>
      <c r="H250">
        <v>0.37761600000000001</v>
      </c>
      <c r="I250">
        <v>0.40052100000000002</v>
      </c>
      <c r="J250">
        <v>0.548929</v>
      </c>
      <c r="K250">
        <f>Table1[[#This Row],[PrevDelinq90_plus]]-F251</f>
        <v>0</v>
      </c>
      <c r="L250">
        <f>Table1[[#This Row],[PrevDelinq60_89]]-E251</f>
        <v>0</v>
      </c>
      <c r="M250">
        <f>Table1[[#This Row],[PrevDelinq30_59]]-D251</f>
        <v>0</v>
      </c>
    </row>
    <row r="251" spans="1:13" hidden="1" x14ac:dyDescent="0.25">
      <c r="A251" t="s">
        <v>12</v>
      </c>
      <c r="B251">
        <v>2021</v>
      </c>
      <c r="C251">
        <v>3</v>
      </c>
      <c r="D251">
        <v>0.548929</v>
      </c>
      <c r="E251">
        <v>0.40052100000000002</v>
      </c>
      <c r="F251">
        <v>0.37761600000000001</v>
      </c>
      <c r="G251">
        <v>4.7923159999999996</v>
      </c>
      <c r="H251">
        <v>0.42324099999999998</v>
      </c>
      <c r="I251">
        <v>0.41512900000000003</v>
      </c>
      <c r="J251">
        <v>0.510575</v>
      </c>
      <c r="K251">
        <f>Table1[[#This Row],[PrevDelinq90_plus]]-F252</f>
        <v>0</v>
      </c>
      <c r="L251">
        <f>Table1[[#This Row],[PrevDelinq60_89]]-E252</f>
        <v>0</v>
      </c>
      <c r="M251">
        <f>Table1[[#This Row],[PrevDelinq30_59]]-D252</f>
        <v>0</v>
      </c>
    </row>
    <row r="252" spans="1:13" hidden="1" x14ac:dyDescent="0.25">
      <c r="A252" t="s">
        <v>12</v>
      </c>
      <c r="B252">
        <v>2021</v>
      </c>
      <c r="C252">
        <v>2</v>
      </c>
      <c r="D252">
        <v>0.510575</v>
      </c>
      <c r="E252">
        <v>0.41512900000000003</v>
      </c>
      <c r="F252">
        <v>0.42324099999999998</v>
      </c>
      <c r="G252">
        <v>6.4118430000000002</v>
      </c>
      <c r="H252">
        <v>0.52862299999999995</v>
      </c>
      <c r="I252">
        <v>0.47358600000000001</v>
      </c>
      <c r="J252">
        <v>0.53453700000000004</v>
      </c>
      <c r="K252">
        <f>Table1[[#This Row],[PrevDelinq90_plus]]-F253</f>
        <v>0</v>
      </c>
      <c r="L252">
        <f>Table1[[#This Row],[PrevDelinq60_89]]-E253</f>
        <v>0</v>
      </c>
      <c r="M252">
        <f>Table1[[#This Row],[PrevDelinq30_59]]-D253</f>
        <v>0</v>
      </c>
    </row>
    <row r="253" spans="1:13" hidden="1" x14ac:dyDescent="0.25">
      <c r="A253" t="s">
        <v>12</v>
      </c>
      <c r="B253">
        <v>2021</v>
      </c>
      <c r="C253">
        <v>1</v>
      </c>
      <c r="D253">
        <v>0.53453700000000004</v>
      </c>
      <c r="E253">
        <v>0.47358600000000001</v>
      </c>
      <c r="F253">
        <v>0.52862299999999995</v>
      </c>
      <c r="G253">
        <v>6.0999590000000001</v>
      </c>
      <c r="H253">
        <v>0.477302</v>
      </c>
      <c r="I253">
        <v>0.56601500000000005</v>
      </c>
      <c r="J253">
        <v>0.52735799999999999</v>
      </c>
      <c r="K253">
        <f>Table1[[#This Row],[PrevDelinq90_plus]]-F254</f>
        <v>0</v>
      </c>
      <c r="L253">
        <f>Table1[[#This Row],[PrevDelinq60_89]]-E254</f>
        <v>0</v>
      </c>
      <c r="M253">
        <f>Table1[[#This Row],[PrevDelinq30_59]]-D254</f>
        <v>0</v>
      </c>
    </row>
    <row r="254" spans="1:13" hidden="1" x14ac:dyDescent="0.25">
      <c r="A254" t="s">
        <v>12</v>
      </c>
      <c r="B254">
        <v>2020</v>
      </c>
      <c r="C254">
        <v>12</v>
      </c>
      <c r="D254">
        <v>0.52735799999999999</v>
      </c>
      <c r="E254">
        <v>0.56601500000000005</v>
      </c>
      <c r="F254">
        <v>0.477302</v>
      </c>
      <c r="G254">
        <v>3.658239</v>
      </c>
      <c r="H254">
        <v>0.31648900000000002</v>
      </c>
      <c r="I254">
        <v>0.47144200000000003</v>
      </c>
      <c r="J254">
        <v>0.59988600000000003</v>
      </c>
      <c r="K254">
        <f>Table1[[#This Row],[PrevDelinq90_plus]]-F255</f>
        <v>0</v>
      </c>
      <c r="L254">
        <f>Table1[[#This Row],[PrevDelinq60_89]]-E255</f>
        <v>0</v>
      </c>
      <c r="M254">
        <f>Table1[[#This Row],[PrevDelinq30_59]]-D255</f>
        <v>0</v>
      </c>
    </row>
    <row r="255" spans="1:13" hidden="1" x14ac:dyDescent="0.25">
      <c r="A255" t="s">
        <v>12</v>
      </c>
      <c r="B255">
        <v>2020</v>
      </c>
      <c r="C255">
        <v>11</v>
      </c>
      <c r="D255">
        <v>0.59988600000000003</v>
      </c>
      <c r="E255">
        <v>0.47144200000000003</v>
      </c>
      <c r="F255">
        <v>0.31648900000000002</v>
      </c>
      <c r="G255">
        <v>2.6082800000000002</v>
      </c>
      <c r="H255">
        <v>0.19611700000000001</v>
      </c>
      <c r="I255">
        <v>0.35157500000000003</v>
      </c>
      <c r="J255">
        <v>0.49168299999999998</v>
      </c>
      <c r="K255">
        <f>Table1[[#This Row],[PrevDelinq90_plus]]-F256</f>
        <v>0</v>
      </c>
      <c r="L255">
        <f>Table1[[#This Row],[PrevDelinq60_89]]-E256</f>
        <v>0</v>
      </c>
      <c r="M255">
        <f>Table1[[#This Row],[PrevDelinq30_59]]-D256</f>
        <v>0</v>
      </c>
    </row>
    <row r="256" spans="1:13" hidden="1" x14ac:dyDescent="0.25">
      <c r="A256" t="s">
        <v>12</v>
      </c>
      <c r="B256">
        <v>2020</v>
      </c>
      <c r="C256">
        <v>10</v>
      </c>
      <c r="D256">
        <v>0.49168299999999998</v>
      </c>
      <c r="E256">
        <v>0.35157500000000003</v>
      </c>
      <c r="F256">
        <v>0.19611700000000001</v>
      </c>
      <c r="G256">
        <v>2.1618230000000001</v>
      </c>
      <c r="H256">
        <v>0.17251</v>
      </c>
      <c r="I256">
        <v>0.20363400000000001</v>
      </c>
      <c r="J256">
        <v>0.35649500000000001</v>
      </c>
      <c r="K256">
        <f>Table1[[#This Row],[PrevDelinq90_plus]]-F257</f>
        <v>0</v>
      </c>
      <c r="L256">
        <f>Table1[[#This Row],[PrevDelinq60_89]]-E257</f>
        <v>0</v>
      </c>
      <c r="M256">
        <f>Table1[[#This Row],[PrevDelinq30_59]]-D257</f>
        <v>0</v>
      </c>
    </row>
    <row r="257" spans="1:13" hidden="1" x14ac:dyDescent="0.25">
      <c r="A257" t="s">
        <v>12</v>
      </c>
      <c r="B257">
        <v>2020</v>
      </c>
      <c r="C257">
        <v>9</v>
      </c>
      <c r="D257">
        <v>0.35649500000000001</v>
      </c>
      <c r="E257">
        <v>0.20363400000000001</v>
      </c>
      <c r="F257">
        <v>0.17251</v>
      </c>
      <c r="G257">
        <v>1.2836430000000001</v>
      </c>
      <c r="H257">
        <v>0.108987</v>
      </c>
      <c r="I257">
        <v>0.139324</v>
      </c>
      <c r="J257">
        <v>0.24302399999999999</v>
      </c>
      <c r="K257">
        <f>Table1[[#This Row],[PrevDelinq90_plus]]-F258</f>
        <v>0</v>
      </c>
      <c r="L257">
        <f>Table1[[#This Row],[PrevDelinq60_89]]-E258</f>
        <v>0</v>
      </c>
      <c r="M257">
        <f>Table1[[#This Row],[PrevDelinq30_59]]-D258</f>
        <v>0</v>
      </c>
    </row>
    <row r="258" spans="1:13" hidden="1" x14ac:dyDescent="0.25">
      <c r="A258" t="s">
        <v>12</v>
      </c>
      <c r="B258">
        <v>2020</v>
      </c>
      <c r="C258">
        <v>8</v>
      </c>
      <c r="D258">
        <v>0.24302399999999999</v>
      </c>
      <c r="E258">
        <v>0.139324</v>
      </c>
      <c r="F258">
        <v>0.108987</v>
      </c>
      <c r="G258">
        <v>0.68884500000000004</v>
      </c>
      <c r="H258">
        <v>4.3994999999999999E-2</v>
      </c>
      <c r="I258">
        <v>0.112857</v>
      </c>
      <c r="J258">
        <v>0.15245300000000001</v>
      </c>
      <c r="K258">
        <f>Table1[[#This Row],[PrevDelinq90_plus]]-F259</f>
        <v>0</v>
      </c>
      <c r="L258">
        <f>Table1[[#This Row],[PrevDelinq60_89]]-E259</f>
        <v>0</v>
      </c>
      <c r="M258">
        <f>Table1[[#This Row],[PrevDelinq30_59]]-D259</f>
        <v>0</v>
      </c>
    </row>
    <row r="259" spans="1:13" hidden="1" x14ac:dyDescent="0.25">
      <c r="A259" t="s">
        <v>12</v>
      </c>
      <c r="B259">
        <v>2020</v>
      </c>
      <c r="C259">
        <v>7</v>
      </c>
      <c r="D259">
        <v>0.15245300000000001</v>
      </c>
      <c r="E259">
        <v>0.112857</v>
      </c>
      <c r="F259">
        <v>4.3994999999999999E-2</v>
      </c>
      <c r="G259">
        <v>0.40383200000000002</v>
      </c>
      <c r="H259">
        <v>3.3715000000000002E-2</v>
      </c>
      <c r="I259">
        <v>4.6873999999999999E-2</v>
      </c>
      <c r="J259">
        <v>0.11329</v>
      </c>
      <c r="K259">
        <f>Table1[[#This Row],[PrevDelinq90_plus]]-F260</f>
        <v>0</v>
      </c>
      <c r="L259">
        <f>Table1[[#This Row],[PrevDelinq60_89]]-E260</f>
        <v>0</v>
      </c>
      <c r="M259">
        <f>Table1[[#This Row],[PrevDelinq30_59]]-D260</f>
        <v>0</v>
      </c>
    </row>
    <row r="260" spans="1:13" hidden="1" x14ac:dyDescent="0.25">
      <c r="A260" t="s">
        <v>12</v>
      </c>
      <c r="B260">
        <v>2020</v>
      </c>
      <c r="C260">
        <v>6</v>
      </c>
      <c r="D260">
        <v>0.11329</v>
      </c>
      <c r="E260">
        <v>4.6873999999999999E-2</v>
      </c>
      <c r="F260">
        <v>3.3715000000000002E-2</v>
      </c>
      <c r="G260">
        <v>0.34991299999999997</v>
      </c>
      <c r="H260">
        <v>3.0182E-2</v>
      </c>
      <c r="I260">
        <v>3.7914999999999997E-2</v>
      </c>
      <c r="J260">
        <v>4.5307E-2</v>
      </c>
      <c r="K260">
        <f>Table1[[#This Row],[PrevDelinq90_plus]]-F261</f>
        <v>0</v>
      </c>
      <c r="L260">
        <f>Table1[[#This Row],[PrevDelinq60_89]]-E261</f>
        <v>0</v>
      </c>
      <c r="M260">
        <f>Table1[[#This Row],[PrevDelinq30_59]]-D261</f>
        <v>0</v>
      </c>
    </row>
    <row r="261" spans="1:13" hidden="1" x14ac:dyDescent="0.25">
      <c r="A261" t="s">
        <v>12</v>
      </c>
      <c r="B261">
        <v>2020</v>
      </c>
      <c r="C261">
        <v>5</v>
      </c>
      <c r="D261">
        <v>4.5307E-2</v>
      </c>
      <c r="E261">
        <v>3.7914999999999997E-2</v>
      </c>
      <c r="F261">
        <v>3.0182E-2</v>
      </c>
      <c r="G261">
        <v>0</v>
      </c>
      <c r="H261">
        <v>0</v>
      </c>
      <c r="I261">
        <v>0</v>
      </c>
      <c r="J261">
        <v>0</v>
      </c>
      <c r="K261">
        <f>Table1[[#This Row],[PrevDelinq90_plus]]-F262</f>
        <v>0</v>
      </c>
      <c r="L261">
        <f>Table1[[#This Row],[PrevDelinq60_89]]-E262</f>
        <v>0</v>
      </c>
      <c r="M261">
        <f>Table1[[#This Row],[PrevDelinq30_59]]-D262</f>
        <v>0</v>
      </c>
    </row>
    <row r="262" spans="1:13" hidden="1" x14ac:dyDescent="0.25">
      <c r="A262" t="s">
        <v>12</v>
      </c>
      <c r="B262">
        <v>2020</v>
      </c>
      <c r="C262">
        <v>4</v>
      </c>
      <c r="D262">
        <v>0</v>
      </c>
      <c r="E262">
        <v>0</v>
      </c>
      <c r="F262">
        <v>0</v>
      </c>
      <c r="G262">
        <v>0</v>
      </c>
      <c r="H262" t="s">
        <v>8</v>
      </c>
      <c r="I262" t="s">
        <v>8</v>
      </c>
      <c r="J262" t="s">
        <v>8</v>
      </c>
      <c r="K262" t="e">
        <f>Table1[[#This Row],[PrevDelinq90_plus]]-F263</f>
        <v>#VALUE!</v>
      </c>
      <c r="L262" t="e">
        <f>Table1[[#This Row],[PrevDelinq60_89]]-E263</f>
        <v>#VALUE!</v>
      </c>
      <c r="M262" t="e">
        <f>Table1[[#This Row],[PrevDelinq30_59]]-D263</f>
        <v>#VALUE!</v>
      </c>
    </row>
    <row r="263" spans="1:13" hidden="1" x14ac:dyDescent="0.25">
      <c r="A263" s="1" t="s">
        <v>12</v>
      </c>
      <c r="B263" s="1">
        <v>2020</v>
      </c>
      <c r="C263" s="1">
        <v>2</v>
      </c>
      <c r="D263" s="1" t="s">
        <v>8</v>
      </c>
      <c r="E263" s="1" t="s">
        <v>8</v>
      </c>
      <c r="F263" s="1" t="s">
        <v>8</v>
      </c>
      <c r="G263" s="1" t="s">
        <v>8</v>
      </c>
      <c r="H263" s="1">
        <v>2.70831</v>
      </c>
      <c r="I263" s="1">
        <v>1.491778</v>
      </c>
      <c r="J263" s="1">
        <v>0.72298799999999996</v>
      </c>
      <c r="K263" s="1">
        <f>Table1[[#This Row],[PrevDelinq90_plus]]-F264</f>
        <v>1.0162739999999999</v>
      </c>
      <c r="L263" s="1">
        <f>Table1[[#This Row],[PrevDelinq60_89]]-E264</f>
        <v>0.679145</v>
      </c>
      <c r="M263" s="1">
        <f>Table1[[#This Row],[PrevDelinq30_59]]-D264</f>
        <v>-1.243989</v>
      </c>
    </row>
    <row r="264" spans="1:13" hidden="1" x14ac:dyDescent="0.25">
      <c r="A264" t="s">
        <v>13</v>
      </c>
      <c r="B264">
        <v>2024</v>
      </c>
      <c r="C264">
        <v>5</v>
      </c>
      <c r="D264">
        <v>1.966977</v>
      </c>
      <c r="E264">
        <v>0.81263300000000005</v>
      </c>
      <c r="F264">
        <v>1.6920360000000001</v>
      </c>
      <c r="G264">
        <v>11.482013999999999</v>
      </c>
      <c r="H264">
        <v>1.3677840000000001</v>
      </c>
      <c r="I264">
        <v>1.5756870000000001</v>
      </c>
      <c r="J264">
        <v>1.0884</v>
      </c>
      <c r="K264">
        <f>Table1[[#This Row],[PrevDelinq90_plus]]-F265</f>
        <v>0</v>
      </c>
      <c r="L264">
        <f>Table1[[#This Row],[PrevDelinq60_89]]-E265</f>
        <v>0</v>
      </c>
      <c r="M264">
        <f>Table1[[#This Row],[PrevDelinq30_59]]-D265</f>
        <v>0</v>
      </c>
    </row>
    <row r="265" spans="1:13" hidden="1" x14ac:dyDescent="0.25">
      <c r="A265" t="s">
        <v>13</v>
      </c>
      <c r="B265">
        <v>2024</v>
      </c>
      <c r="C265">
        <v>4</v>
      </c>
      <c r="D265">
        <v>1.0884</v>
      </c>
      <c r="E265">
        <v>1.5756870000000001</v>
      </c>
      <c r="F265">
        <v>1.3677840000000001</v>
      </c>
      <c r="G265">
        <v>16.500646</v>
      </c>
      <c r="H265">
        <v>1.5972679999999999</v>
      </c>
      <c r="I265">
        <v>1.2126870000000001</v>
      </c>
      <c r="J265">
        <v>1.758643</v>
      </c>
      <c r="K265">
        <f>Table1[[#This Row],[PrevDelinq90_plus]]-F266</f>
        <v>0</v>
      </c>
      <c r="L265">
        <f>Table1[[#This Row],[PrevDelinq60_89]]-E266</f>
        <v>0</v>
      </c>
      <c r="M265">
        <f>Table1[[#This Row],[PrevDelinq30_59]]-D266</f>
        <v>0</v>
      </c>
    </row>
    <row r="266" spans="1:13" hidden="1" x14ac:dyDescent="0.25">
      <c r="A266" t="s">
        <v>13</v>
      </c>
      <c r="B266">
        <v>2024</v>
      </c>
      <c r="C266">
        <v>3</v>
      </c>
      <c r="D266">
        <v>1.758643</v>
      </c>
      <c r="E266">
        <v>1.2126870000000001</v>
      </c>
      <c r="F266">
        <v>1.5972679999999999</v>
      </c>
      <c r="G266">
        <v>15.469283000000001</v>
      </c>
      <c r="H266">
        <v>1.6946650000000001</v>
      </c>
      <c r="I266">
        <v>1.2794760000000001</v>
      </c>
      <c r="J266">
        <v>1.546827</v>
      </c>
      <c r="K266">
        <f>Table1[[#This Row],[PrevDelinq90_plus]]-F267</f>
        <v>0</v>
      </c>
      <c r="L266">
        <f>Table1[[#This Row],[PrevDelinq60_89]]-E267</f>
        <v>0</v>
      </c>
      <c r="M266">
        <f>Table1[[#This Row],[PrevDelinq30_59]]-D267</f>
        <v>0</v>
      </c>
    </row>
    <row r="267" spans="1:13" hidden="1" x14ac:dyDescent="0.25">
      <c r="A267" t="s">
        <v>13</v>
      </c>
      <c r="B267">
        <v>2024</v>
      </c>
      <c r="C267">
        <v>2</v>
      </c>
      <c r="D267">
        <v>1.546827</v>
      </c>
      <c r="E267">
        <v>1.2794760000000001</v>
      </c>
      <c r="F267">
        <v>1.6946650000000001</v>
      </c>
      <c r="G267">
        <v>22.325631999999999</v>
      </c>
      <c r="H267">
        <v>2.0432709999999998</v>
      </c>
      <c r="I267">
        <v>1.5134669999999999</v>
      </c>
      <c r="J267">
        <v>1.591202</v>
      </c>
      <c r="K267">
        <f>Table1[[#This Row],[PrevDelinq90_plus]]-F268</f>
        <v>0</v>
      </c>
      <c r="L267">
        <f>Table1[[#This Row],[PrevDelinq60_89]]-E268</f>
        <v>0</v>
      </c>
      <c r="M267">
        <f>Table1[[#This Row],[PrevDelinq30_59]]-D268</f>
        <v>0</v>
      </c>
    </row>
    <row r="268" spans="1:13" hidden="1" x14ac:dyDescent="0.25">
      <c r="A268" t="s">
        <v>13</v>
      </c>
      <c r="B268">
        <v>2024</v>
      </c>
      <c r="C268">
        <v>1</v>
      </c>
      <c r="D268">
        <v>1.591202</v>
      </c>
      <c r="E268">
        <v>1.5134669999999999</v>
      </c>
      <c r="F268">
        <v>2.0432709999999998</v>
      </c>
      <c r="G268">
        <v>19.041401</v>
      </c>
      <c r="H268">
        <v>1.8126070000000001</v>
      </c>
      <c r="I268">
        <v>2.0291760000000001</v>
      </c>
      <c r="J268">
        <v>1.709004</v>
      </c>
      <c r="K268">
        <f>Table1[[#This Row],[PrevDelinq90_plus]]-F269</f>
        <v>0</v>
      </c>
      <c r="L268">
        <f>Table1[[#This Row],[PrevDelinq60_89]]-E269</f>
        <v>0</v>
      </c>
      <c r="M268">
        <f>Table1[[#This Row],[PrevDelinq30_59]]-D269</f>
        <v>0</v>
      </c>
    </row>
    <row r="269" spans="1:13" hidden="1" x14ac:dyDescent="0.25">
      <c r="A269" t="s">
        <v>13</v>
      </c>
      <c r="B269">
        <v>2023</v>
      </c>
      <c r="C269">
        <v>12</v>
      </c>
      <c r="D269">
        <v>1.709004</v>
      </c>
      <c r="E269">
        <v>2.0291760000000001</v>
      </c>
      <c r="F269">
        <v>1.8126070000000001</v>
      </c>
      <c r="G269">
        <v>18.216587000000001</v>
      </c>
      <c r="H269">
        <v>1.8294649999999999</v>
      </c>
      <c r="I269">
        <v>1.629351</v>
      </c>
      <c r="J269">
        <v>2.3629099999999998</v>
      </c>
      <c r="K269">
        <f>Table1[[#This Row],[PrevDelinq90_plus]]-F270</f>
        <v>0</v>
      </c>
      <c r="L269">
        <f>Table1[[#This Row],[PrevDelinq60_89]]-E270</f>
        <v>0</v>
      </c>
      <c r="M269">
        <f>Table1[[#This Row],[PrevDelinq30_59]]-D270</f>
        <v>0</v>
      </c>
    </row>
    <row r="270" spans="1:13" hidden="1" x14ac:dyDescent="0.25">
      <c r="A270" t="s">
        <v>13</v>
      </c>
      <c r="B270">
        <v>2023</v>
      </c>
      <c r="C270">
        <v>11</v>
      </c>
      <c r="D270">
        <v>2.3629099999999998</v>
      </c>
      <c r="E270">
        <v>1.629351</v>
      </c>
      <c r="F270">
        <v>1.8294649999999999</v>
      </c>
      <c r="G270">
        <v>20.733074999999999</v>
      </c>
      <c r="H270">
        <v>2.0688260000000001</v>
      </c>
      <c r="I270">
        <v>1.626738</v>
      </c>
      <c r="J270">
        <v>2.0302549999999999</v>
      </c>
      <c r="K270">
        <f>Table1[[#This Row],[PrevDelinq90_plus]]-F271</f>
        <v>0</v>
      </c>
      <c r="L270">
        <f>Table1[[#This Row],[PrevDelinq60_89]]-E271</f>
        <v>0</v>
      </c>
      <c r="M270">
        <f>Table1[[#This Row],[PrevDelinq30_59]]-D271</f>
        <v>0</v>
      </c>
    </row>
    <row r="271" spans="1:13" hidden="1" x14ac:dyDescent="0.25">
      <c r="A271" t="s">
        <v>13</v>
      </c>
      <c r="B271">
        <v>2023</v>
      </c>
      <c r="C271">
        <v>10</v>
      </c>
      <c r="D271">
        <v>2.0302549999999999</v>
      </c>
      <c r="E271">
        <v>1.626738</v>
      </c>
      <c r="F271">
        <v>2.0688260000000001</v>
      </c>
      <c r="G271">
        <v>22.397162999999999</v>
      </c>
      <c r="H271">
        <v>2.4064070000000002</v>
      </c>
      <c r="I271">
        <v>1.912501</v>
      </c>
      <c r="J271">
        <v>1.9211050000000001</v>
      </c>
      <c r="K271">
        <f>Table1[[#This Row],[PrevDelinq90_plus]]-F272</f>
        <v>0</v>
      </c>
      <c r="L271">
        <f>Table1[[#This Row],[PrevDelinq60_89]]-E272</f>
        <v>0</v>
      </c>
      <c r="M271">
        <f>Table1[[#This Row],[PrevDelinq30_59]]-D272</f>
        <v>0</v>
      </c>
    </row>
    <row r="272" spans="1:13" hidden="1" x14ac:dyDescent="0.25">
      <c r="A272" t="s">
        <v>13</v>
      </c>
      <c r="B272">
        <v>2023</v>
      </c>
      <c r="C272">
        <v>9</v>
      </c>
      <c r="D272">
        <v>1.9211050000000001</v>
      </c>
      <c r="E272">
        <v>1.912501</v>
      </c>
      <c r="F272">
        <v>2.4064070000000002</v>
      </c>
      <c r="G272">
        <v>18.564150000000001</v>
      </c>
      <c r="H272">
        <v>2.0663860000000001</v>
      </c>
      <c r="I272">
        <v>1.9687730000000001</v>
      </c>
      <c r="J272">
        <v>2.2602009999999999</v>
      </c>
      <c r="K272">
        <f>Table1[[#This Row],[PrevDelinq90_plus]]-F273</f>
        <v>0</v>
      </c>
      <c r="L272">
        <f>Table1[[#This Row],[PrevDelinq60_89]]-E273</f>
        <v>0</v>
      </c>
      <c r="M272">
        <f>Table1[[#This Row],[PrevDelinq30_59]]-D273</f>
        <v>0</v>
      </c>
    </row>
    <row r="273" spans="1:13" hidden="1" x14ac:dyDescent="0.25">
      <c r="A273" t="s">
        <v>13</v>
      </c>
      <c r="B273">
        <v>2023</v>
      </c>
      <c r="C273">
        <v>8</v>
      </c>
      <c r="D273">
        <v>2.2602009999999999</v>
      </c>
      <c r="E273">
        <v>1.9687730000000001</v>
      </c>
      <c r="F273">
        <v>2.0663860000000001</v>
      </c>
      <c r="G273">
        <v>15.863292</v>
      </c>
      <c r="H273">
        <v>1.7074020000000001</v>
      </c>
      <c r="I273">
        <v>1.8825879999999999</v>
      </c>
      <c r="J273">
        <v>2.1144780000000001</v>
      </c>
      <c r="K273">
        <f>Table1[[#This Row],[PrevDelinq90_plus]]-F274</f>
        <v>0</v>
      </c>
      <c r="L273">
        <f>Table1[[#This Row],[PrevDelinq60_89]]-E274</f>
        <v>0</v>
      </c>
      <c r="M273">
        <f>Table1[[#This Row],[PrevDelinq30_59]]-D274</f>
        <v>0</v>
      </c>
    </row>
    <row r="274" spans="1:13" hidden="1" x14ac:dyDescent="0.25">
      <c r="A274" t="s">
        <v>13</v>
      </c>
      <c r="B274">
        <v>2023</v>
      </c>
      <c r="C274">
        <v>7</v>
      </c>
      <c r="D274">
        <v>2.1144780000000001</v>
      </c>
      <c r="E274">
        <v>1.8825879999999999</v>
      </c>
      <c r="F274">
        <v>1.7074020000000001</v>
      </c>
      <c r="G274">
        <v>16.341837000000002</v>
      </c>
      <c r="H274">
        <v>1.937907</v>
      </c>
      <c r="I274">
        <v>1.246442</v>
      </c>
      <c r="J274">
        <v>2.056746</v>
      </c>
      <c r="K274">
        <f>Table1[[#This Row],[PrevDelinq90_plus]]-F275</f>
        <v>0</v>
      </c>
      <c r="L274">
        <f>Table1[[#This Row],[PrevDelinq60_89]]-E275</f>
        <v>0</v>
      </c>
      <c r="M274">
        <f>Table1[[#This Row],[PrevDelinq30_59]]-D275</f>
        <v>0</v>
      </c>
    </row>
    <row r="275" spans="1:13" hidden="1" x14ac:dyDescent="0.25">
      <c r="A275" t="s">
        <v>13</v>
      </c>
      <c r="B275">
        <v>2023</v>
      </c>
      <c r="C275">
        <v>6</v>
      </c>
      <c r="D275">
        <v>2.056746</v>
      </c>
      <c r="E275">
        <v>1.246442</v>
      </c>
      <c r="F275">
        <v>1.937907</v>
      </c>
      <c r="G275">
        <v>13.495115</v>
      </c>
      <c r="H275">
        <v>1.443136</v>
      </c>
      <c r="I275">
        <v>1.7705169999999999</v>
      </c>
      <c r="J275">
        <v>1.5241389999999999</v>
      </c>
      <c r="K275">
        <f>Table1[[#This Row],[PrevDelinq90_plus]]-F276</f>
        <v>0</v>
      </c>
      <c r="L275">
        <f>Table1[[#This Row],[PrevDelinq60_89]]-E276</f>
        <v>0</v>
      </c>
      <c r="M275">
        <f>Table1[[#This Row],[PrevDelinq30_59]]-D276</f>
        <v>0</v>
      </c>
    </row>
    <row r="276" spans="1:13" hidden="1" x14ac:dyDescent="0.25">
      <c r="A276" t="s">
        <v>13</v>
      </c>
      <c r="B276">
        <v>2023</v>
      </c>
      <c r="C276">
        <v>5</v>
      </c>
      <c r="D276">
        <v>1.5241389999999999</v>
      </c>
      <c r="E276">
        <v>1.7705169999999999</v>
      </c>
      <c r="F276">
        <v>1.443136</v>
      </c>
      <c r="G276">
        <v>13.385273</v>
      </c>
      <c r="H276">
        <v>1.370827</v>
      </c>
      <c r="I276">
        <v>1.2573000000000001</v>
      </c>
      <c r="J276">
        <v>2.2219030000000002</v>
      </c>
      <c r="K276">
        <f>Table1[[#This Row],[PrevDelinq90_plus]]-F277</f>
        <v>0</v>
      </c>
      <c r="L276">
        <f>Table1[[#This Row],[PrevDelinq60_89]]-E277</f>
        <v>0</v>
      </c>
      <c r="M276">
        <f>Table1[[#This Row],[PrevDelinq30_59]]-D277</f>
        <v>0</v>
      </c>
    </row>
    <row r="277" spans="1:13" hidden="1" x14ac:dyDescent="0.25">
      <c r="A277" t="s">
        <v>13</v>
      </c>
      <c r="B277">
        <v>2023</v>
      </c>
      <c r="C277">
        <v>4</v>
      </c>
      <c r="D277">
        <v>2.2219030000000002</v>
      </c>
      <c r="E277">
        <v>1.2573000000000001</v>
      </c>
      <c r="F277">
        <v>1.370827</v>
      </c>
      <c r="G277">
        <v>15.280327</v>
      </c>
      <c r="H277">
        <v>1.544392</v>
      </c>
      <c r="I277">
        <v>1.158407</v>
      </c>
      <c r="J277">
        <v>1.444224</v>
      </c>
      <c r="K277">
        <f>Table1[[#This Row],[PrevDelinq90_plus]]-F278</f>
        <v>0</v>
      </c>
      <c r="L277">
        <f>Table1[[#This Row],[PrevDelinq60_89]]-E278</f>
        <v>0</v>
      </c>
      <c r="M277">
        <f>Table1[[#This Row],[PrevDelinq30_59]]-D278</f>
        <v>0</v>
      </c>
    </row>
    <row r="278" spans="1:13" hidden="1" x14ac:dyDescent="0.25">
      <c r="A278" t="s">
        <v>13</v>
      </c>
      <c r="B278">
        <v>2023</v>
      </c>
      <c r="C278">
        <v>3</v>
      </c>
      <c r="D278">
        <v>1.444224</v>
      </c>
      <c r="E278">
        <v>1.158407</v>
      </c>
      <c r="F278">
        <v>1.544392</v>
      </c>
      <c r="G278">
        <v>11.921720000000001</v>
      </c>
      <c r="H278">
        <v>1.420723</v>
      </c>
      <c r="I278">
        <v>1.326808</v>
      </c>
      <c r="J278">
        <v>1.452941</v>
      </c>
      <c r="K278">
        <f>Table1[[#This Row],[PrevDelinq90_plus]]-F279</f>
        <v>0</v>
      </c>
      <c r="L278">
        <f>Table1[[#This Row],[PrevDelinq60_89]]-E279</f>
        <v>0</v>
      </c>
      <c r="M278">
        <f>Table1[[#This Row],[PrevDelinq30_59]]-D279</f>
        <v>0</v>
      </c>
    </row>
    <row r="279" spans="1:13" hidden="1" x14ac:dyDescent="0.25">
      <c r="A279" t="s">
        <v>13</v>
      </c>
      <c r="B279">
        <v>2023</v>
      </c>
      <c r="C279">
        <v>2</v>
      </c>
      <c r="D279">
        <v>1.452941</v>
      </c>
      <c r="E279">
        <v>1.326808</v>
      </c>
      <c r="F279">
        <v>1.420723</v>
      </c>
      <c r="G279">
        <v>12.485538</v>
      </c>
      <c r="H279">
        <v>1.349283</v>
      </c>
      <c r="I279">
        <v>1.3184629999999999</v>
      </c>
      <c r="J279">
        <v>1.795482</v>
      </c>
      <c r="K279">
        <f>Table1[[#This Row],[PrevDelinq90_plus]]-F280</f>
        <v>0</v>
      </c>
      <c r="L279">
        <f>Table1[[#This Row],[PrevDelinq60_89]]-E280</f>
        <v>0</v>
      </c>
      <c r="M279">
        <f>Table1[[#This Row],[PrevDelinq30_59]]-D280</f>
        <v>0</v>
      </c>
    </row>
    <row r="280" spans="1:13" hidden="1" x14ac:dyDescent="0.25">
      <c r="A280" t="s">
        <v>13</v>
      </c>
      <c r="B280">
        <v>2023</v>
      </c>
      <c r="C280">
        <v>1</v>
      </c>
      <c r="D280">
        <v>1.795482</v>
      </c>
      <c r="E280">
        <v>1.3184629999999999</v>
      </c>
      <c r="F280">
        <v>1.349283</v>
      </c>
      <c r="G280">
        <v>17.060082000000001</v>
      </c>
      <c r="H280">
        <v>1.6971149999999999</v>
      </c>
      <c r="I280">
        <v>1.315145</v>
      </c>
      <c r="J280">
        <v>1.615499</v>
      </c>
      <c r="K280">
        <f>Table1[[#This Row],[PrevDelinq90_plus]]-F281</f>
        <v>0</v>
      </c>
      <c r="L280">
        <f>Table1[[#This Row],[PrevDelinq60_89]]-E281</f>
        <v>0</v>
      </c>
      <c r="M280">
        <f>Table1[[#This Row],[PrevDelinq30_59]]-D281</f>
        <v>0</v>
      </c>
    </row>
    <row r="281" spans="1:13" hidden="1" x14ac:dyDescent="0.25">
      <c r="A281" t="s">
        <v>13</v>
      </c>
      <c r="B281">
        <v>2022</v>
      </c>
      <c r="C281">
        <v>12</v>
      </c>
      <c r="D281">
        <v>1.615499</v>
      </c>
      <c r="E281">
        <v>1.315145</v>
      </c>
      <c r="F281">
        <v>1.6971149999999999</v>
      </c>
      <c r="G281">
        <v>13.961778000000001</v>
      </c>
      <c r="H281">
        <v>1.540991</v>
      </c>
      <c r="I281">
        <v>1.7252639999999999</v>
      </c>
      <c r="J281">
        <v>1.9135219999999999</v>
      </c>
      <c r="K281">
        <f>Table1[[#This Row],[PrevDelinq90_plus]]-F282</f>
        <v>0</v>
      </c>
      <c r="L281">
        <f>Table1[[#This Row],[PrevDelinq60_89]]-E282</f>
        <v>0</v>
      </c>
      <c r="M281">
        <f>Table1[[#This Row],[PrevDelinq30_59]]-D282</f>
        <v>0</v>
      </c>
    </row>
    <row r="282" spans="1:13" hidden="1" x14ac:dyDescent="0.25">
      <c r="A282" t="s">
        <v>13</v>
      </c>
      <c r="B282">
        <v>2022</v>
      </c>
      <c r="C282">
        <v>11</v>
      </c>
      <c r="D282">
        <v>1.9135219999999999</v>
      </c>
      <c r="E282">
        <v>1.7252639999999999</v>
      </c>
      <c r="F282">
        <v>1.540991</v>
      </c>
      <c r="G282">
        <v>15.265097000000001</v>
      </c>
      <c r="H282">
        <v>1.5587610000000001</v>
      </c>
      <c r="I282">
        <v>1.558627</v>
      </c>
      <c r="J282">
        <v>2.182172</v>
      </c>
      <c r="K282">
        <f>Table1[[#This Row],[PrevDelinq90_plus]]-F283</f>
        <v>0</v>
      </c>
      <c r="L282">
        <f>Table1[[#This Row],[PrevDelinq60_89]]-E283</f>
        <v>0</v>
      </c>
      <c r="M282">
        <f>Table1[[#This Row],[PrevDelinq30_59]]-D283</f>
        <v>0</v>
      </c>
    </row>
    <row r="283" spans="1:13" hidden="1" x14ac:dyDescent="0.25">
      <c r="A283" t="s">
        <v>13</v>
      </c>
      <c r="B283">
        <v>2022</v>
      </c>
      <c r="C283">
        <v>10</v>
      </c>
      <c r="D283">
        <v>2.182172</v>
      </c>
      <c r="E283">
        <v>1.558627</v>
      </c>
      <c r="F283">
        <v>1.5587610000000001</v>
      </c>
      <c r="G283">
        <v>10.667937999999999</v>
      </c>
      <c r="H283">
        <v>1.259798</v>
      </c>
      <c r="I283">
        <v>1.5825370000000001</v>
      </c>
      <c r="J283">
        <v>2.0193349999999999</v>
      </c>
      <c r="K283">
        <f>Table1[[#This Row],[PrevDelinq90_plus]]-F284</f>
        <v>0</v>
      </c>
      <c r="L283">
        <f>Table1[[#This Row],[PrevDelinq60_89]]-E284</f>
        <v>0</v>
      </c>
      <c r="M283">
        <f>Table1[[#This Row],[PrevDelinq30_59]]-D284</f>
        <v>0</v>
      </c>
    </row>
    <row r="284" spans="1:13" hidden="1" x14ac:dyDescent="0.25">
      <c r="A284" t="s">
        <v>13</v>
      </c>
      <c r="B284">
        <v>2022</v>
      </c>
      <c r="C284">
        <v>9</v>
      </c>
      <c r="D284">
        <v>2.0193349999999999</v>
      </c>
      <c r="E284">
        <v>1.5825370000000001</v>
      </c>
      <c r="F284">
        <v>1.259798</v>
      </c>
      <c r="G284">
        <v>11.767268</v>
      </c>
      <c r="H284">
        <v>1.223393</v>
      </c>
      <c r="I284">
        <v>1.359478</v>
      </c>
      <c r="J284">
        <v>1.8908469999999999</v>
      </c>
      <c r="K284">
        <f>Table1[[#This Row],[PrevDelinq90_plus]]-F285</f>
        <v>0</v>
      </c>
      <c r="L284">
        <f>Table1[[#This Row],[PrevDelinq60_89]]-E285</f>
        <v>0</v>
      </c>
      <c r="M284">
        <f>Table1[[#This Row],[PrevDelinq30_59]]-D285</f>
        <v>0</v>
      </c>
    </row>
    <row r="285" spans="1:13" hidden="1" x14ac:dyDescent="0.25">
      <c r="A285" t="s">
        <v>13</v>
      </c>
      <c r="B285">
        <v>2022</v>
      </c>
      <c r="C285">
        <v>8</v>
      </c>
      <c r="D285">
        <v>1.8908469999999999</v>
      </c>
      <c r="E285">
        <v>1.359478</v>
      </c>
      <c r="F285">
        <v>1.223393</v>
      </c>
      <c r="G285">
        <v>10.132519</v>
      </c>
      <c r="H285">
        <v>1.0206280000000001</v>
      </c>
      <c r="I285">
        <v>1.2890010000000001</v>
      </c>
      <c r="J285">
        <v>1.691837</v>
      </c>
      <c r="K285">
        <f>Table1[[#This Row],[PrevDelinq90_plus]]-F286</f>
        <v>0</v>
      </c>
      <c r="L285">
        <f>Table1[[#This Row],[PrevDelinq60_89]]-E286</f>
        <v>0</v>
      </c>
      <c r="M285">
        <f>Table1[[#This Row],[PrevDelinq30_59]]-D286</f>
        <v>0</v>
      </c>
    </row>
    <row r="286" spans="1:13" hidden="1" x14ac:dyDescent="0.25">
      <c r="A286" t="s">
        <v>13</v>
      </c>
      <c r="B286">
        <v>2022</v>
      </c>
      <c r="C286">
        <v>7</v>
      </c>
      <c r="D286">
        <v>1.691837</v>
      </c>
      <c r="E286">
        <v>1.2890010000000001</v>
      </c>
      <c r="F286">
        <v>1.0206280000000001</v>
      </c>
      <c r="G286">
        <v>11.704041</v>
      </c>
      <c r="H286">
        <v>1.2846280000000001</v>
      </c>
      <c r="I286">
        <v>0.88484300000000005</v>
      </c>
      <c r="J286">
        <v>1.650746</v>
      </c>
      <c r="K286">
        <f>Table1[[#This Row],[PrevDelinq90_plus]]-F287</f>
        <v>0</v>
      </c>
      <c r="L286">
        <f>Table1[[#This Row],[PrevDelinq60_89]]-E287</f>
        <v>0</v>
      </c>
      <c r="M286">
        <f>Table1[[#This Row],[PrevDelinq30_59]]-D287</f>
        <v>0</v>
      </c>
    </row>
    <row r="287" spans="1:13" hidden="1" x14ac:dyDescent="0.25">
      <c r="A287" t="s">
        <v>13</v>
      </c>
      <c r="B287">
        <v>2022</v>
      </c>
      <c r="C287">
        <v>6</v>
      </c>
      <c r="D287">
        <v>1.650746</v>
      </c>
      <c r="E287">
        <v>0.88484300000000005</v>
      </c>
      <c r="F287">
        <v>1.2846280000000001</v>
      </c>
      <c r="G287">
        <v>9.3227689999999992</v>
      </c>
      <c r="H287">
        <v>0.93891800000000003</v>
      </c>
      <c r="I287">
        <v>1.1375360000000001</v>
      </c>
      <c r="J287">
        <v>1.3764369999999999</v>
      </c>
      <c r="K287">
        <f>Table1[[#This Row],[PrevDelinq90_plus]]-F288</f>
        <v>0</v>
      </c>
      <c r="L287">
        <f>Table1[[#This Row],[PrevDelinq60_89]]-E288</f>
        <v>0</v>
      </c>
      <c r="M287">
        <f>Table1[[#This Row],[PrevDelinq30_59]]-D288</f>
        <v>0</v>
      </c>
    </row>
    <row r="288" spans="1:13" hidden="1" x14ac:dyDescent="0.25">
      <c r="A288" t="s">
        <v>13</v>
      </c>
      <c r="B288">
        <v>2022</v>
      </c>
      <c r="C288">
        <v>5</v>
      </c>
      <c r="D288">
        <v>1.3764369999999999</v>
      </c>
      <c r="E288">
        <v>1.1375360000000001</v>
      </c>
      <c r="F288">
        <v>0.93891800000000003</v>
      </c>
      <c r="G288">
        <v>9.959721</v>
      </c>
      <c r="H288">
        <v>1.111518</v>
      </c>
      <c r="I288">
        <v>0.82865599999999995</v>
      </c>
      <c r="J288">
        <v>1.627059</v>
      </c>
      <c r="K288">
        <f>Table1[[#This Row],[PrevDelinq90_plus]]-F289</f>
        <v>0</v>
      </c>
      <c r="L288">
        <f>Table1[[#This Row],[PrevDelinq60_89]]-E289</f>
        <v>0</v>
      </c>
      <c r="M288">
        <f>Table1[[#This Row],[PrevDelinq30_59]]-D289</f>
        <v>0</v>
      </c>
    </row>
    <row r="289" spans="1:13" hidden="1" x14ac:dyDescent="0.25">
      <c r="A289" t="s">
        <v>13</v>
      </c>
      <c r="B289">
        <v>2022</v>
      </c>
      <c r="C289">
        <v>4</v>
      </c>
      <c r="D289">
        <v>1.627059</v>
      </c>
      <c r="E289">
        <v>0.82865599999999995</v>
      </c>
      <c r="F289">
        <v>1.111518</v>
      </c>
      <c r="G289">
        <v>9.6449429999999996</v>
      </c>
      <c r="H289">
        <v>1.116036</v>
      </c>
      <c r="I289">
        <v>0.91829700000000003</v>
      </c>
      <c r="J289">
        <v>1.2247669999999999</v>
      </c>
      <c r="K289">
        <f>Table1[[#This Row],[PrevDelinq90_plus]]-F290</f>
        <v>0</v>
      </c>
      <c r="L289">
        <f>Table1[[#This Row],[PrevDelinq60_89]]-E290</f>
        <v>0</v>
      </c>
      <c r="M289">
        <f>Table1[[#This Row],[PrevDelinq30_59]]-D290</f>
        <v>0</v>
      </c>
    </row>
    <row r="290" spans="1:13" hidden="1" x14ac:dyDescent="0.25">
      <c r="A290" t="s">
        <v>13</v>
      </c>
      <c r="B290">
        <v>2022</v>
      </c>
      <c r="C290">
        <v>3</v>
      </c>
      <c r="D290">
        <v>1.2247669999999999</v>
      </c>
      <c r="E290">
        <v>0.91829700000000003</v>
      </c>
      <c r="F290">
        <v>1.116036</v>
      </c>
      <c r="G290">
        <v>9.1473049999999994</v>
      </c>
      <c r="H290">
        <v>1.011191</v>
      </c>
      <c r="I290">
        <v>1.128808</v>
      </c>
      <c r="J290">
        <v>1.4177109999999999</v>
      </c>
      <c r="K290">
        <f>Table1[[#This Row],[PrevDelinq90_plus]]-F291</f>
        <v>0</v>
      </c>
      <c r="L290">
        <f>Table1[[#This Row],[PrevDelinq60_89]]-E291</f>
        <v>0</v>
      </c>
      <c r="M290">
        <f>Table1[[#This Row],[PrevDelinq30_59]]-D291</f>
        <v>0</v>
      </c>
    </row>
    <row r="291" spans="1:13" hidden="1" x14ac:dyDescent="0.25">
      <c r="A291" t="s">
        <v>13</v>
      </c>
      <c r="B291">
        <v>2022</v>
      </c>
      <c r="C291">
        <v>2</v>
      </c>
      <c r="D291">
        <v>1.4177109999999999</v>
      </c>
      <c r="E291">
        <v>1.128808</v>
      </c>
      <c r="F291">
        <v>1.011191</v>
      </c>
      <c r="G291">
        <v>10.120001999999999</v>
      </c>
      <c r="H291">
        <v>1.0923179999999999</v>
      </c>
      <c r="I291">
        <v>0.94333900000000004</v>
      </c>
      <c r="J291">
        <v>1.614274</v>
      </c>
      <c r="K291">
        <f>Table1[[#This Row],[PrevDelinq90_plus]]-F292</f>
        <v>0</v>
      </c>
      <c r="L291">
        <f>Table1[[#This Row],[PrevDelinq60_89]]-E292</f>
        <v>0</v>
      </c>
      <c r="M291">
        <f>Table1[[#This Row],[PrevDelinq30_59]]-D292</f>
        <v>0</v>
      </c>
    </row>
    <row r="292" spans="1:13" hidden="1" x14ac:dyDescent="0.25">
      <c r="A292" t="s">
        <v>13</v>
      </c>
      <c r="B292">
        <v>2022</v>
      </c>
      <c r="C292">
        <v>1</v>
      </c>
      <c r="D292">
        <v>1.614274</v>
      </c>
      <c r="E292">
        <v>0.94333900000000004</v>
      </c>
      <c r="F292">
        <v>1.0923179999999999</v>
      </c>
      <c r="G292">
        <v>10.311394</v>
      </c>
      <c r="H292">
        <v>1.0595650000000001</v>
      </c>
      <c r="I292">
        <v>0.99749100000000002</v>
      </c>
      <c r="J292">
        <v>1.572659</v>
      </c>
      <c r="K292">
        <f>Table1[[#This Row],[PrevDelinq90_plus]]-F293</f>
        <v>0</v>
      </c>
      <c r="L292">
        <f>Table1[[#This Row],[PrevDelinq60_89]]-E293</f>
        <v>0</v>
      </c>
      <c r="M292">
        <f>Table1[[#This Row],[PrevDelinq30_59]]-D293</f>
        <v>0</v>
      </c>
    </row>
    <row r="293" spans="1:13" hidden="1" x14ac:dyDescent="0.25">
      <c r="A293" t="s">
        <v>13</v>
      </c>
      <c r="B293">
        <v>2021</v>
      </c>
      <c r="C293">
        <v>12</v>
      </c>
      <c r="D293">
        <v>1.572659</v>
      </c>
      <c r="E293">
        <v>0.99749100000000002</v>
      </c>
      <c r="F293">
        <v>1.0595650000000001</v>
      </c>
      <c r="G293">
        <v>11.741422999999999</v>
      </c>
      <c r="H293">
        <v>1.190261</v>
      </c>
      <c r="I293">
        <v>0.94821299999999997</v>
      </c>
      <c r="J293">
        <v>1.3874979999999999</v>
      </c>
      <c r="K293">
        <f>Table1[[#This Row],[PrevDelinq90_plus]]-F294</f>
        <v>0</v>
      </c>
      <c r="L293">
        <f>Table1[[#This Row],[PrevDelinq60_89]]-E294</f>
        <v>0</v>
      </c>
      <c r="M293">
        <f>Table1[[#This Row],[PrevDelinq30_59]]-D294</f>
        <v>0</v>
      </c>
    </row>
    <row r="294" spans="1:13" hidden="1" x14ac:dyDescent="0.25">
      <c r="A294" t="s">
        <v>13</v>
      </c>
      <c r="B294">
        <v>2021</v>
      </c>
      <c r="C294">
        <v>11</v>
      </c>
      <c r="D294">
        <v>1.3874979999999999</v>
      </c>
      <c r="E294">
        <v>0.94821299999999997</v>
      </c>
      <c r="F294">
        <v>1.190261</v>
      </c>
      <c r="G294">
        <v>8.8826830000000001</v>
      </c>
      <c r="H294">
        <v>1.1537550000000001</v>
      </c>
      <c r="I294">
        <v>0.89772700000000005</v>
      </c>
      <c r="J294">
        <v>1.2210110000000001</v>
      </c>
      <c r="K294">
        <f>Table1[[#This Row],[PrevDelinq90_plus]]-F295</f>
        <v>0</v>
      </c>
      <c r="L294">
        <f>Table1[[#This Row],[PrevDelinq60_89]]-E295</f>
        <v>0</v>
      </c>
      <c r="M294">
        <f>Table1[[#This Row],[PrevDelinq30_59]]-D295</f>
        <v>0</v>
      </c>
    </row>
    <row r="295" spans="1:13" hidden="1" x14ac:dyDescent="0.25">
      <c r="A295" t="s">
        <v>13</v>
      </c>
      <c r="B295">
        <v>2021</v>
      </c>
      <c r="C295">
        <v>10</v>
      </c>
      <c r="D295">
        <v>1.2210110000000001</v>
      </c>
      <c r="E295">
        <v>0.89772700000000005</v>
      </c>
      <c r="F295">
        <v>1.1537550000000001</v>
      </c>
      <c r="G295">
        <v>8.7130299999999998</v>
      </c>
      <c r="H295">
        <v>0.93742199999999998</v>
      </c>
      <c r="I295">
        <v>0.99787899999999996</v>
      </c>
      <c r="J295">
        <v>1.305971</v>
      </c>
      <c r="K295">
        <f>Table1[[#This Row],[PrevDelinq90_plus]]-F296</f>
        <v>0</v>
      </c>
      <c r="L295">
        <f>Table1[[#This Row],[PrevDelinq60_89]]-E296</f>
        <v>0</v>
      </c>
      <c r="M295">
        <f>Table1[[#This Row],[PrevDelinq30_59]]-D296</f>
        <v>0</v>
      </c>
    </row>
    <row r="296" spans="1:13" hidden="1" x14ac:dyDescent="0.25">
      <c r="A296" t="s">
        <v>13</v>
      </c>
      <c r="B296">
        <v>2021</v>
      </c>
      <c r="C296">
        <v>9</v>
      </c>
      <c r="D296">
        <v>1.305971</v>
      </c>
      <c r="E296">
        <v>0.99787899999999996</v>
      </c>
      <c r="F296">
        <v>0.93742199999999998</v>
      </c>
      <c r="G296">
        <v>6.9515729999999998</v>
      </c>
      <c r="H296">
        <v>0.77138200000000001</v>
      </c>
      <c r="I296">
        <v>0.84790699999999997</v>
      </c>
      <c r="J296">
        <v>1.250705</v>
      </c>
      <c r="K296">
        <f>Table1[[#This Row],[PrevDelinq90_plus]]-F297</f>
        <v>0</v>
      </c>
      <c r="L296">
        <f>Table1[[#This Row],[PrevDelinq60_89]]-E297</f>
        <v>0</v>
      </c>
      <c r="M296">
        <f>Table1[[#This Row],[PrevDelinq30_59]]-D297</f>
        <v>0</v>
      </c>
    </row>
    <row r="297" spans="1:13" hidden="1" x14ac:dyDescent="0.25">
      <c r="A297" t="s">
        <v>13</v>
      </c>
      <c r="B297">
        <v>2021</v>
      </c>
      <c r="C297">
        <v>8</v>
      </c>
      <c r="D297">
        <v>1.250705</v>
      </c>
      <c r="E297">
        <v>0.84790699999999997</v>
      </c>
      <c r="F297">
        <v>0.77138200000000001</v>
      </c>
      <c r="G297">
        <v>6.3055690000000002</v>
      </c>
      <c r="H297">
        <v>0.71420700000000004</v>
      </c>
      <c r="I297">
        <v>0.62922900000000004</v>
      </c>
      <c r="J297">
        <v>1.009255</v>
      </c>
      <c r="K297">
        <f>Table1[[#This Row],[PrevDelinq90_plus]]-F298</f>
        <v>0</v>
      </c>
      <c r="L297">
        <f>Table1[[#This Row],[PrevDelinq60_89]]-E298</f>
        <v>0</v>
      </c>
      <c r="M297">
        <f>Table1[[#This Row],[PrevDelinq30_59]]-D298</f>
        <v>0</v>
      </c>
    </row>
    <row r="298" spans="1:13" hidden="1" x14ac:dyDescent="0.25">
      <c r="A298" t="s">
        <v>13</v>
      </c>
      <c r="B298">
        <v>2021</v>
      </c>
      <c r="C298">
        <v>7</v>
      </c>
      <c r="D298">
        <v>1.009255</v>
      </c>
      <c r="E298">
        <v>0.62922900000000004</v>
      </c>
      <c r="F298">
        <v>0.71420700000000004</v>
      </c>
      <c r="G298">
        <v>7.4056540000000002</v>
      </c>
      <c r="H298">
        <v>0.83195699999999995</v>
      </c>
      <c r="I298">
        <v>0.51527500000000004</v>
      </c>
      <c r="J298">
        <v>0.86355499999999996</v>
      </c>
      <c r="K298">
        <f>Table1[[#This Row],[PrevDelinq90_plus]]-F299</f>
        <v>0</v>
      </c>
      <c r="L298">
        <f>Table1[[#This Row],[PrevDelinq60_89]]-E299</f>
        <v>0</v>
      </c>
      <c r="M298">
        <f>Table1[[#This Row],[PrevDelinq30_59]]-D299</f>
        <v>0</v>
      </c>
    </row>
    <row r="299" spans="1:13" hidden="1" x14ac:dyDescent="0.25">
      <c r="A299" t="s">
        <v>13</v>
      </c>
      <c r="B299">
        <v>2021</v>
      </c>
      <c r="C299">
        <v>6</v>
      </c>
      <c r="D299">
        <v>0.86355499999999996</v>
      </c>
      <c r="E299">
        <v>0.51527500000000004</v>
      </c>
      <c r="F299">
        <v>0.83195699999999995</v>
      </c>
      <c r="G299">
        <v>6.2738509999999996</v>
      </c>
      <c r="H299">
        <v>0.68624499999999999</v>
      </c>
      <c r="I299">
        <v>0.70101199999999997</v>
      </c>
      <c r="J299">
        <v>0.69575699999999996</v>
      </c>
      <c r="K299">
        <f>Table1[[#This Row],[PrevDelinq90_plus]]-F300</f>
        <v>0</v>
      </c>
      <c r="L299">
        <f>Table1[[#This Row],[PrevDelinq60_89]]-E300</f>
        <v>0</v>
      </c>
      <c r="M299">
        <f>Table1[[#This Row],[PrevDelinq30_59]]-D300</f>
        <v>0</v>
      </c>
    </row>
    <row r="300" spans="1:13" hidden="1" x14ac:dyDescent="0.25">
      <c r="A300" t="s">
        <v>13</v>
      </c>
      <c r="B300">
        <v>2021</v>
      </c>
      <c r="C300">
        <v>5</v>
      </c>
      <c r="D300">
        <v>0.69575699999999996</v>
      </c>
      <c r="E300">
        <v>0.70101199999999997</v>
      </c>
      <c r="F300">
        <v>0.68624499999999999</v>
      </c>
      <c r="G300">
        <v>6.7196059999999997</v>
      </c>
      <c r="H300">
        <v>0.69680600000000004</v>
      </c>
      <c r="I300">
        <v>0.582959</v>
      </c>
      <c r="J300">
        <v>0.88051900000000005</v>
      </c>
      <c r="K300">
        <f>Table1[[#This Row],[PrevDelinq90_plus]]-F301</f>
        <v>0</v>
      </c>
      <c r="L300">
        <f>Table1[[#This Row],[PrevDelinq60_89]]-E301</f>
        <v>0</v>
      </c>
      <c r="M300">
        <f>Table1[[#This Row],[PrevDelinq30_59]]-D301</f>
        <v>0</v>
      </c>
    </row>
    <row r="301" spans="1:13" hidden="1" x14ac:dyDescent="0.25">
      <c r="A301" t="s">
        <v>13</v>
      </c>
      <c r="B301">
        <v>2021</v>
      </c>
      <c r="C301">
        <v>4</v>
      </c>
      <c r="D301">
        <v>0.88051900000000005</v>
      </c>
      <c r="E301">
        <v>0.582959</v>
      </c>
      <c r="F301">
        <v>0.69680600000000004</v>
      </c>
      <c r="G301">
        <v>6.1549839999999998</v>
      </c>
      <c r="H301">
        <v>0.70505600000000002</v>
      </c>
      <c r="I301">
        <v>0.60059799999999997</v>
      </c>
      <c r="J301">
        <v>0.73640000000000005</v>
      </c>
      <c r="K301">
        <f>Table1[[#This Row],[PrevDelinq90_plus]]-F302</f>
        <v>0</v>
      </c>
      <c r="L301">
        <f>Table1[[#This Row],[PrevDelinq60_89]]-E302</f>
        <v>0</v>
      </c>
      <c r="M301">
        <f>Table1[[#This Row],[PrevDelinq30_59]]-D302</f>
        <v>0</v>
      </c>
    </row>
    <row r="302" spans="1:13" hidden="1" x14ac:dyDescent="0.25">
      <c r="A302" t="s">
        <v>13</v>
      </c>
      <c r="B302">
        <v>2021</v>
      </c>
      <c r="C302">
        <v>3</v>
      </c>
      <c r="D302">
        <v>0.73640000000000005</v>
      </c>
      <c r="E302">
        <v>0.60059799999999997</v>
      </c>
      <c r="F302">
        <v>0.70505600000000002</v>
      </c>
      <c r="G302">
        <v>7.1471270000000002</v>
      </c>
      <c r="H302">
        <v>0.731348</v>
      </c>
      <c r="I302">
        <v>0.6069</v>
      </c>
      <c r="J302">
        <v>0.78065799999999996</v>
      </c>
      <c r="K302">
        <f>Table1[[#This Row],[PrevDelinq90_plus]]-F303</f>
        <v>0</v>
      </c>
      <c r="L302">
        <f>Table1[[#This Row],[PrevDelinq60_89]]-E303</f>
        <v>0</v>
      </c>
      <c r="M302">
        <f>Table1[[#This Row],[PrevDelinq30_59]]-D303</f>
        <v>0</v>
      </c>
    </row>
    <row r="303" spans="1:13" hidden="1" x14ac:dyDescent="0.25">
      <c r="A303" t="s">
        <v>13</v>
      </c>
      <c r="B303">
        <v>2021</v>
      </c>
      <c r="C303">
        <v>2</v>
      </c>
      <c r="D303">
        <v>0.78065799999999996</v>
      </c>
      <c r="E303">
        <v>0.6069</v>
      </c>
      <c r="F303">
        <v>0.731348</v>
      </c>
      <c r="G303">
        <v>2.0773000000000001</v>
      </c>
      <c r="H303">
        <v>0.37438300000000002</v>
      </c>
      <c r="I303">
        <v>0.52318900000000002</v>
      </c>
      <c r="J303">
        <v>0.81767299999999998</v>
      </c>
      <c r="K303">
        <f>Table1[[#This Row],[PrevDelinq90_plus]]-F304</f>
        <v>0</v>
      </c>
      <c r="L303">
        <f>Table1[[#This Row],[PrevDelinq60_89]]-E304</f>
        <v>0</v>
      </c>
      <c r="M303">
        <f>Table1[[#This Row],[PrevDelinq30_59]]-D304</f>
        <v>0</v>
      </c>
    </row>
    <row r="304" spans="1:13" hidden="1" x14ac:dyDescent="0.25">
      <c r="A304" t="s">
        <v>13</v>
      </c>
      <c r="B304">
        <v>2021</v>
      </c>
      <c r="C304">
        <v>1</v>
      </c>
      <c r="D304">
        <v>0.81767299999999998</v>
      </c>
      <c r="E304">
        <v>0.52318900000000002</v>
      </c>
      <c r="F304">
        <v>0.37438300000000002</v>
      </c>
      <c r="G304">
        <v>1.9497990000000001</v>
      </c>
      <c r="H304">
        <v>0.18563399999999999</v>
      </c>
      <c r="I304">
        <v>0.33129999999999998</v>
      </c>
      <c r="J304">
        <v>0.546122</v>
      </c>
      <c r="K304">
        <f>Table1[[#This Row],[PrevDelinq90_plus]]-F305</f>
        <v>0</v>
      </c>
      <c r="L304">
        <f>Table1[[#This Row],[PrevDelinq60_89]]-E305</f>
        <v>0</v>
      </c>
      <c r="M304">
        <f>Table1[[#This Row],[PrevDelinq30_59]]-D305</f>
        <v>0</v>
      </c>
    </row>
    <row r="305" spans="1:13" hidden="1" x14ac:dyDescent="0.25">
      <c r="A305" t="s">
        <v>13</v>
      </c>
      <c r="B305">
        <v>2020</v>
      </c>
      <c r="C305">
        <v>12</v>
      </c>
      <c r="D305">
        <v>0.546122</v>
      </c>
      <c r="E305">
        <v>0.33129999999999998</v>
      </c>
      <c r="F305">
        <v>0.18563399999999999</v>
      </c>
      <c r="G305">
        <v>0.81724699999999995</v>
      </c>
      <c r="H305">
        <v>6.9674E-2</v>
      </c>
      <c r="I305">
        <v>0.183721</v>
      </c>
      <c r="J305">
        <v>0.38108900000000001</v>
      </c>
      <c r="K305">
        <f>Table1[[#This Row],[PrevDelinq90_plus]]-F306</f>
        <v>0</v>
      </c>
      <c r="L305">
        <f>Table1[[#This Row],[PrevDelinq60_89]]-E306</f>
        <v>0</v>
      </c>
      <c r="M305">
        <f>Table1[[#This Row],[PrevDelinq30_59]]-D306</f>
        <v>0</v>
      </c>
    </row>
    <row r="306" spans="1:13" hidden="1" x14ac:dyDescent="0.25">
      <c r="A306" t="s">
        <v>13</v>
      </c>
      <c r="B306">
        <v>2020</v>
      </c>
      <c r="C306">
        <v>11</v>
      </c>
      <c r="D306">
        <v>0.38108900000000001</v>
      </c>
      <c r="E306">
        <v>0.183721</v>
      </c>
      <c r="F306">
        <v>6.9674E-2</v>
      </c>
      <c r="G306">
        <v>7.9589999999999994E-2</v>
      </c>
      <c r="H306">
        <v>4.6449999999999998E-3</v>
      </c>
      <c r="I306">
        <v>6.3200000000000006E-2</v>
      </c>
      <c r="J306">
        <v>0.19117600000000001</v>
      </c>
      <c r="K306">
        <f>Table1[[#This Row],[PrevDelinq90_plus]]-F307</f>
        <v>0</v>
      </c>
      <c r="L306">
        <f>Table1[[#This Row],[PrevDelinq60_89]]-E307</f>
        <v>0</v>
      </c>
      <c r="M306">
        <f>Table1[[#This Row],[PrevDelinq30_59]]-D307</f>
        <v>0</v>
      </c>
    </row>
    <row r="307" spans="1:13" hidden="1" x14ac:dyDescent="0.25">
      <c r="A307" t="s">
        <v>13</v>
      </c>
      <c r="B307">
        <v>2020</v>
      </c>
      <c r="C307">
        <v>10</v>
      </c>
      <c r="D307">
        <v>0.19117600000000001</v>
      </c>
      <c r="E307">
        <v>6.3200000000000006E-2</v>
      </c>
      <c r="F307">
        <v>4.6449999999999998E-3</v>
      </c>
      <c r="G307">
        <v>6.7599999999999993E-2</v>
      </c>
      <c r="H307">
        <v>0</v>
      </c>
      <c r="I307">
        <v>4.5209999999999998E-3</v>
      </c>
      <c r="J307">
        <v>6.5864000000000006E-2</v>
      </c>
      <c r="K307">
        <f>Table1[[#This Row],[PrevDelinq90_plus]]-F308</f>
        <v>0</v>
      </c>
      <c r="L307">
        <f>Table1[[#This Row],[PrevDelinq60_89]]-E308</f>
        <v>0</v>
      </c>
      <c r="M307">
        <f>Table1[[#This Row],[PrevDelinq30_59]]-D308</f>
        <v>0</v>
      </c>
    </row>
    <row r="308" spans="1:13" hidden="1" x14ac:dyDescent="0.25">
      <c r="A308" t="s">
        <v>13</v>
      </c>
      <c r="B308">
        <v>2020</v>
      </c>
      <c r="C308">
        <v>9</v>
      </c>
      <c r="D308">
        <v>6.5864000000000006E-2</v>
      </c>
      <c r="E308">
        <v>4.5209999999999998E-3</v>
      </c>
      <c r="F308">
        <v>0</v>
      </c>
      <c r="G308">
        <v>9.8860000000000007E-3</v>
      </c>
      <c r="H308">
        <v>0</v>
      </c>
      <c r="I308">
        <v>0</v>
      </c>
      <c r="J308">
        <v>5.8609999999999999E-3</v>
      </c>
      <c r="K308">
        <f>Table1[[#This Row],[PrevDelinq90_plus]]-F309</f>
        <v>0</v>
      </c>
      <c r="L308">
        <f>Table1[[#This Row],[PrevDelinq60_89]]-E309</f>
        <v>0</v>
      </c>
      <c r="M308">
        <f>Table1[[#This Row],[PrevDelinq30_59]]-D309</f>
        <v>0</v>
      </c>
    </row>
    <row r="309" spans="1:13" hidden="1" x14ac:dyDescent="0.25">
      <c r="A309" t="s">
        <v>13</v>
      </c>
      <c r="B309">
        <v>2020</v>
      </c>
      <c r="C309">
        <v>8</v>
      </c>
      <c r="D309">
        <v>5.8609999999999999E-3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>Table1[[#This Row],[PrevDelinq90_plus]]-F310</f>
        <v>0</v>
      </c>
      <c r="L309">
        <f>Table1[[#This Row],[PrevDelinq60_89]]-E310</f>
        <v>0</v>
      </c>
      <c r="M309">
        <f>Table1[[#This Row],[PrevDelinq30_59]]-D310</f>
        <v>0</v>
      </c>
    </row>
    <row r="310" spans="1:13" hidden="1" x14ac:dyDescent="0.25">
      <c r="A310" t="s">
        <v>13</v>
      </c>
      <c r="B310">
        <v>2020</v>
      </c>
      <c r="C310">
        <v>7</v>
      </c>
      <c r="D310">
        <v>0</v>
      </c>
      <c r="E310">
        <v>0</v>
      </c>
      <c r="F310">
        <v>0</v>
      </c>
      <c r="G310">
        <v>0</v>
      </c>
      <c r="H310" t="s">
        <v>8</v>
      </c>
      <c r="I310" t="s">
        <v>8</v>
      </c>
      <c r="J310" t="s">
        <v>8</v>
      </c>
      <c r="K310" t="e">
        <f>Table1[[#This Row],[PrevDelinq90_plus]]-F311</f>
        <v>#VALUE!</v>
      </c>
      <c r="L310" t="e">
        <f>Table1[[#This Row],[PrevDelinq60_89]]-E311</f>
        <v>#VALUE!</v>
      </c>
      <c r="M310" t="e">
        <f>Table1[[#This Row],[PrevDelinq30_59]]-D311</f>
        <v>#VALUE!</v>
      </c>
    </row>
    <row r="311" spans="1:13" hidden="1" x14ac:dyDescent="0.25">
      <c r="A311" s="1" t="s">
        <v>13</v>
      </c>
      <c r="B311" s="1">
        <v>2020</v>
      </c>
      <c r="C311" s="1">
        <v>5</v>
      </c>
      <c r="D311" s="1" t="s">
        <v>8</v>
      </c>
      <c r="E311" s="1" t="s">
        <v>8</v>
      </c>
      <c r="F311" s="1" t="s">
        <v>8</v>
      </c>
      <c r="G311" s="1" t="s">
        <v>8</v>
      </c>
      <c r="H311" s="1">
        <v>1.1957180000000001</v>
      </c>
      <c r="I311" s="1">
        <v>1.089299</v>
      </c>
      <c r="J311" s="1">
        <v>2.0624479999999998</v>
      </c>
      <c r="K311" s="1">
        <f>Table1[[#This Row],[PrevDelinq90_plus]]-F312</f>
        <v>-3.7863759999999997</v>
      </c>
      <c r="L311" s="1">
        <f>Table1[[#This Row],[PrevDelinq60_89]]-E312</f>
        <v>-2.9265969999999997</v>
      </c>
      <c r="M311" s="1">
        <f>Table1[[#This Row],[PrevDelinq30_59]]-D312</f>
        <v>-2.3704929999999997</v>
      </c>
    </row>
    <row r="312" spans="1:13" hidden="1" x14ac:dyDescent="0.25">
      <c r="A312" t="s">
        <v>14</v>
      </c>
      <c r="B312">
        <v>2024</v>
      </c>
      <c r="C312">
        <v>5</v>
      </c>
      <c r="D312">
        <v>4.4329409999999996</v>
      </c>
      <c r="E312">
        <v>4.0158959999999997</v>
      </c>
      <c r="F312">
        <v>4.982094</v>
      </c>
      <c r="G312">
        <v>46.361635</v>
      </c>
      <c r="H312">
        <v>6.247357</v>
      </c>
      <c r="I312">
        <v>4.0459699999999996</v>
      </c>
      <c r="J312">
        <v>5.2807409999999999</v>
      </c>
      <c r="K312">
        <f>Table1[[#This Row],[PrevDelinq90_plus]]-F313</f>
        <v>0</v>
      </c>
      <c r="L312">
        <f>Table1[[#This Row],[PrevDelinq60_89]]-E313</f>
        <v>0</v>
      </c>
      <c r="M312">
        <f>Table1[[#This Row],[PrevDelinq30_59]]-D313</f>
        <v>0</v>
      </c>
    </row>
    <row r="313" spans="1:13" hidden="1" x14ac:dyDescent="0.25">
      <c r="A313" t="s">
        <v>14</v>
      </c>
      <c r="B313">
        <v>2024</v>
      </c>
      <c r="C313">
        <v>4</v>
      </c>
      <c r="D313">
        <v>5.2807409999999999</v>
      </c>
      <c r="E313">
        <v>4.0459699999999996</v>
      </c>
      <c r="F313">
        <v>6.247357</v>
      </c>
      <c r="G313">
        <v>40.093290000000003</v>
      </c>
      <c r="H313">
        <v>6.0697479999999997</v>
      </c>
      <c r="I313">
        <v>4.9737840000000002</v>
      </c>
      <c r="J313">
        <v>4.869974</v>
      </c>
      <c r="K313">
        <f>Table1[[#This Row],[PrevDelinq90_plus]]-F314</f>
        <v>0</v>
      </c>
      <c r="L313">
        <f>Table1[[#This Row],[PrevDelinq60_89]]-E314</f>
        <v>0</v>
      </c>
      <c r="M313">
        <f>Table1[[#This Row],[PrevDelinq30_59]]-D314</f>
        <v>0</v>
      </c>
    </row>
    <row r="314" spans="1:13" hidden="1" x14ac:dyDescent="0.25">
      <c r="A314" t="s">
        <v>14</v>
      </c>
      <c r="B314">
        <v>2024</v>
      </c>
      <c r="C314">
        <v>3</v>
      </c>
      <c r="D314">
        <v>4.869974</v>
      </c>
      <c r="E314">
        <v>4.9737840000000002</v>
      </c>
      <c r="F314">
        <v>6.0697479999999997</v>
      </c>
      <c r="G314">
        <v>39.810156999999997</v>
      </c>
      <c r="H314">
        <v>5.4138380000000002</v>
      </c>
      <c r="I314">
        <v>4.6446170000000002</v>
      </c>
      <c r="J314">
        <v>5.784008</v>
      </c>
      <c r="K314">
        <f>Table1[[#This Row],[PrevDelinq90_plus]]-F315</f>
        <v>0</v>
      </c>
      <c r="L314">
        <f>Table1[[#This Row],[PrevDelinq60_89]]-E315</f>
        <v>0</v>
      </c>
      <c r="M314">
        <f>Table1[[#This Row],[PrevDelinq30_59]]-D315</f>
        <v>0</v>
      </c>
    </row>
    <row r="315" spans="1:13" hidden="1" x14ac:dyDescent="0.25">
      <c r="A315" t="s">
        <v>14</v>
      </c>
      <c r="B315">
        <v>2024</v>
      </c>
      <c r="C315">
        <v>2</v>
      </c>
      <c r="D315">
        <v>5.784008</v>
      </c>
      <c r="E315">
        <v>4.6446170000000002</v>
      </c>
      <c r="F315">
        <v>5.4138380000000002</v>
      </c>
      <c r="G315">
        <v>43.123913000000002</v>
      </c>
      <c r="H315">
        <v>5.9816820000000002</v>
      </c>
      <c r="I315">
        <v>4.003425</v>
      </c>
      <c r="J315">
        <v>5.3890219999999998</v>
      </c>
      <c r="K315">
        <f>Table1[[#This Row],[PrevDelinq90_plus]]-F316</f>
        <v>0</v>
      </c>
      <c r="L315">
        <f>Table1[[#This Row],[PrevDelinq60_89]]-E316</f>
        <v>0</v>
      </c>
      <c r="M315">
        <f>Table1[[#This Row],[PrevDelinq30_59]]-D316</f>
        <v>0</v>
      </c>
    </row>
    <row r="316" spans="1:13" hidden="1" x14ac:dyDescent="0.25">
      <c r="A316" t="s">
        <v>14</v>
      </c>
      <c r="B316">
        <v>2024</v>
      </c>
      <c r="C316">
        <v>1</v>
      </c>
      <c r="D316">
        <v>5.3890219999999998</v>
      </c>
      <c r="E316">
        <v>4.003425</v>
      </c>
      <c r="F316">
        <v>5.9816820000000002</v>
      </c>
      <c r="G316">
        <v>36.436515999999997</v>
      </c>
      <c r="H316">
        <v>4.4145390000000004</v>
      </c>
      <c r="I316">
        <v>4.5085540000000002</v>
      </c>
      <c r="J316">
        <v>4.6711049999999998</v>
      </c>
      <c r="K316">
        <f>Table1[[#This Row],[PrevDelinq90_plus]]-F317</f>
        <v>0</v>
      </c>
      <c r="L316">
        <f>Table1[[#This Row],[PrevDelinq60_89]]-E317</f>
        <v>0</v>
      </c>
      <c r="M316">
        <f>Table1[[#This Row],[PrevDelinq30_59]]-D317</f>
        <v>0</v>
      </c>
    </row>
    <row r="317" spans="1:13" hidden="1" x14ac:dyDescent="0.25">
      <c r="A317" t="s">
        <v>14</v>
      </c>
      <c r="B317">
        <v>2023</v>
      </c>
      <c r="C317">
        <v>12</v>
      </c>
      <c r="D317">
        <v>4.6711049999999998</v>
      </c>
      <c r="E317">
        <v>4.5085540000000002</v>
      </c>
      <c r="F317">
        <v>4.4145390000000004</v>
      </c>
      <c r="G317">
        <v>33.806767999999998</v>
      </c>
      <c r="H317">
        <v>3.9904519999999999</v>
      </c>
      <c r="I317">
        <v>3.3511340000000001</v>
      </c>
      <c r="J317">
        <v>5.2131670000000003</v>
      </c>
      <c r="K317">
        <f>Table1[[#This Row],[PrevDelinq90_plus]]-F318</f>
        <v>0</v>
      </c>
      <c r="L317">
        <f>Table1[[#This Row],[PrevDelinq60_89]]-E318</f>
        <v>0</v>
      </c>
      <c r="M317">
        <f>Table1[[#This Row],[PrevDelinq30_59]]-D318</f>
        <v>0</v>
      </c>
    </row>
    <row r="318" spans="1:13" hidden="1" x14ac:dyDescent="0.25">
      <c r="A318" t="s">
        <v>14</v>
      </c>
      <c r="B318">
        <v>2023</v>
      </c>
      <c r="C318">
        <v>11</v>
      </c>
      <c r="D318">
        <v>5.2131670000000003</v>
      </c>
      <c r="E318">
        <v>3.3511340000000001</v>
      </c>
      <c r="F318">
        <v>3.9904519999999999</v>
      </c>
      <c r="G318">
        <v>33.855325000000001</v>
      </c>
      <c r="H318">
        <v>3.9824480000000002</v>
      </c>
      <c r="I318">
        <v>3.2570290000000002</v>
      </c>
      <c r="J318">
        <v>4.2963680000000002</v>
      </c>
      <c r="K318">
        <f>Table1[[#This Row],[PrevDelinq90_plus]]-F319</f>
        <v>0</v>
      </c>
      <c r="L318">
        <f>Table1[[#This Row],[PrevDelinq60_89]]-E319</f>
        <v>0</v>
      </c>
      <c r="M318">
        <f>Table1[[#This Row],[PrevDelinq30_59]]-D319</f>
        <v>0</v>
      </c>
    </row>
    <row r="319" spans="1:13" hidden="1" x14ac:dyDescent="0.25">
      <c r="A319" t="s">
        <v>14</v>
      </c>
      <c r="B319">
        <v>2023</v>
      </c>
      <c r="C319">
        <v>10</v>
      </c>
      <c r="D319">
        <v>4.2963680000000002</v>
      </c>
      <c r="E319">
        <v>3.2570290000000002</v>
      </c>
      <c r="F319">
        <v>3.9824480000000002</v>
      </c>
      <c r="G319">
        <v>30.287102000000001</v>
      </c>
      <c r="H319">
        <v>3.6456300000000001</v>
      </c>
      <c r="I319">
        <v>3.556079</v>
      </c>
      <c r="J319">
        <v>4.0352870000000003</v>
      </c>
      <c r="K319">
        <f>Table1[[#This Row],[PrevDelinq90_plus]]-F320</f>
        <v>0</v>
      </c>
      <c r="L319">
        <f>Table1[[#This Row],[PrevDelinq60_89]]-E320</f>
        <v>0</v>
      </c>
      <c r="M319">
        <f>Table1[[#This Row],[PrevDelinq30_59]]-D320</f>
        <v>0</v>
      </c>
    </row>
    <row r="320" spans="1:13" hidden="1" x14ac:dyDescent="0.25">
      <c r="A320" t="s">
        <v>14</v>
      </c>
      <c r="B320">
        <v>2023</v>
      </c>
      <c r="C320">
        <v>9</v>
      </c>
      <c r="D320">
        <v>4.0352870000000003</v>
      </c>
      <c r="E320">
        <v>3.556079</v>
      </c>
      <c r="F320">
        <v>3.6456300000000001</v>
      </c>
      <c r="G320">
        <v>26.809911</v>
      </c>
      <c r="H320">
        <v>3.1865410000000001</v>
      </c>
      <c r="I320">
        <v>2.758181</v>
      </c>
      <c r="J320">
        <v>4.3975759999999999</v>
      </c>
      <c r="K320">
        <f>Table1[[#This Row],[PrevDelinq90_plus]]-F321</f>
        <v>0</v>
      </c>
      <c r="L320">
        <f>Table1[[#This Row],[PrevDelinq60_89]]-E321</f>
        <v>0</v>
      </c>
      <c r="M320">
        <f>Table1[[#This Row],[PrevDelinq30_59]]-D321</f>
        <v>0</v>
      </c>
    </row>
    <row r="321" spans="1:13" hidden="1" x14ac:dyDescent="0.25">
      <c r="A321" t="s">
        <v>14</v>
      </c>
      <c r="B321">
        <v>2023</v>
      </c>
      <c r="C321">
        <v>8</v>
      </c>
      <c r="D321">
        <v>4.3975759999999999</v>
      </c>
      <c r="E321">
        <v>2.758181</v>
      </c>
      <c r="F321">
        <v>3.1865410000000001</v>
      </c>
      <c r="G321">
        <v>23.690317</v>
      </c>
      <c r="H321">
        <v>2.7529400000000002</v>
      </c>
      <c r="I321">
        <v>2.5913219999999999</v>
      </c>
      <c r="J321">
        <v>3.3405930000000001</v>
      </c>
      <c r="K321">
        <f>Table1[[#This Row],[PrevDelinq90_plus]]-F322</f>
        <v>0</v>
      </c>
      <c r="L321">
        <f>Table1[[#This Row],[PrevDelinq60_89]]-E322</f>
        <v>0</v>
      </c>
      <c r="M321">
        <f>Table1[[#This Row],[PrevDelinq30_59]]-D322</f>
        <v>0</v>
      </c>
    </row>
    <row r="322" spans="1:13" hidden="1" x14ac:dyDescent="0.25">
      <c r="A322" t="s">
        <v>14</v>
      </c>
      <c r="B322">
        <v>2023</v>
      </c>
      <c r="C322">
        <v>7</v>
      </c>
      <c r="D322">
        <v>3.3405930000000001</v>
      </c>
      <c r="E322">
        <v>2.5913219999999999</v>
      </c>
      <c r="F322">
        <v>2.7529400000000002</v>
      </c>
      <c r="G322">
        <v>23.488019000000001</v>
      </c>
      <c r="H322">
        <v>2.7849889999999999</v>
      </c>
      <c r="I322">
        <v>2.2794099999999999</v>
      </c>
      <c r="J322">
        <v>3.288678</v>
      </c>
      <c r="K322">
        <f>Table1[[#This Row],[PrevDelinq90_plus]]-F323</f>
        <v>0</v>
      </c>
      <c r="L322">
        <f>Table1[[#This Row],[PrevDelinq60_89]]-E323</f>
        <v>0</v>
      </c>
      <c r="M322">
        <f>Table1[[#This Row],[PrevDelinq30_59]]-D323</f>
        <v>0</v>
      </c>
    </row>
    <row r="323" spans="1:13" hidden="1" x14ac:dyDescent="0.25">
      <c r="A323" t="s">
        <v>14</v>
      </c>
      <c r="B323">
        <v>2023</v>
      </c>
      <c r="C323">
        <v>6</v>
      </c>
      <c r="D323">
        <v>3.288678</v>
      </c>
      <c r="E323">
        <v>2.2794099999999999</v>
      </c>
      <c r="F323">
        <v>2.7849889999999999</v>
      </c>
      <c r="G323">
        <v>23.415189999999999</v>
      </c>
      <c r="H323">
        <v>2.626268</v>
      </c>
      <c r="I323">
        <v>2.5193439999999998</v>
      </c>
      <c r="J323">
        <v>2.8452890000000002</v>
      </c>
      <c r="K323">
        <f>Table1[[#This Row],[PrevDelinq90_plus]]-F324</f>
        <v>0</v>
      </c>
      <c r="L323">
        <f>Table1[[#This Row],[PrevDelinq60_89]]-E324</f>
        <v>0</v>
      </c>
      <c r="M323">
        <f>Table1[[#This Row],[PrevDelinq30_59]]-D324</f>
        <v>0</v>
      </c>
    </row>
    <row r="324" spans="1:13" hidden="1" x14ac:dyDescent="0.25">
      <c r="A324" t="s">
        <v>14</v>
      </c>
      <c r="B324">
        <v>2023</v>
      </c>
      <c r="C324">
        <v>5</v>
      </c>
      <c r="D324">
        <v>2.8452890000000002</v>
      </c>
      <c r="E324">
        <v>2.5193439999999998</v>
      </c>
      <c r="F324">
        <v>2.626268</v>
      </c>
      <c r="G324">
        <v>22.475045999999999</v>
      </c>
      <c r="H324">
        <v>2.4605890000000001</v>
      </c>
      <c r="I324">
        <v>2.3602020000000001</v>
      </c>
      <c r="J324">
        <v>3.260205</v>
      </c>
      <c r="K324">
        <f>Table1[[#This Row],[PrevDelinq90_plus]]-F325</f>
        <v>0</v>
      </c>
      <c r="L324">
        <f>Table1[[#This Row],[PrevDelinq60_89]]-E325</f>
        <v>0</v>
      </c>
      <c r="M324">
        <f>Table1[[#This Row],[PrevDelinq30_59]]-D325</f>
        <v>0</v>
      </c>
    </row>
    <row r="325" spans="1:13" hidden="1" x14ac:dyDescent="0.25">
      <c r="A325" t="s">
        <v>14</v>
      </c>
      <c r="B325">
        <v>2023</v>
      </c>
      <c r="C325">
        <v>4</v>
      </c>
      <c r="D325">
        <v>3.260205</v>
      </c>
      <c r="E325">
        <v>2.3602020000000001</v>
      </c>
      <c r="F325">
        <v>2.4605890000000001</v>
      </c>
      <c r="G325">
        <v>24.96677</v>
      </c>
      <c r="H325">
        <v>2.6953450000000001</v>
      </c>
      <c r="I325">
        <v>2.2063839999999999</v>
      </c>
      <c r="J325">
        <v>2.9553579999999999</v>
      </c>
      <c r="K325">
        <f>Table1[[#This Row],[PrevDelinq90_plus]]-F326</f>
        <v>0</v>
      </c>
      <c r="L325">
        <f>Table1[[#This Row],[PrevDelinq60_89]]-E326</f>
        <v>0</v>
      </c>
      <c r="M325">
        <f>Table1[[#This Row],[PrevDelinq30_59]]-D326</f>
        <v>0</v>
      </c>
    </row>
    <row r="326" spans="1:13" hidden="1" x14ac:dyDescent="0.25">
      <c r="A326" t="s">
        <v>14</v>
      </c>
      <c r="B326">
        <v>2023</v>
      </c>
      <c r="C326">
        <v>3</v>
      </c>
      <c r="D326">
        <v>2.9553579999999999</v>
      </c>
      <c r="E326">
        <v>2.2063839999999999</v>
      </c>
      <c r="F326">
        <v>2.6953450000000001</v>
      </c>
      <c r="G326">
        <v>20.627324000000002</v>
      </c>
      <c r="H326">
        <v>2.4998</v>
      </c>
      <c r="I326">
        <v>2.6200830000000002</v>
      </c>
      <c r="J326">
        <v>2.8974700000000002</v>
      </c>
      <c r="K326">
        <f>Table1[[#This Row],[PrevDelinq90_plus]]-F327</f>
        <v>0</v>
      </c>
      <c r="L326">
        <f>Table1[[#This Row],[PrevDelinq60_89]]-E327</f>
        <v>0</v>
      </c>
      <c r="M326">
        <f>Table1[[#This Row],[PrevDelinq30_59]]-D327</f>
        <v>0</v>
      </c>
    </row>
    <row r="327" spans="1:13" hidden="1" x14ac:dyDescent="0.25">
      <c r="A327" t="s">
        <v>14</v>
      </c>
      <c r="B327">
        <v>2023</v>
      </c>
      <c r="C327">
        <v>2</v>
      </c>
      <c r="D327">
        <v>2.8974700000000002</v>
      </c>
      <c r="E327">
        <v>2.6200830000000002</v>
      </c>
      <c r="F327">
        <v>2.4998</v>
      </c>
      <c r="G327">
        <v>21.625095999999999</v>
      </c>
      <c r="H327">
        <v>2.4618410000000002</v>
      </c>
      <c r="I327">
        <v>2.3741530000000002</v>
      </c>
      <c r="J327">
        <v>3.2190089999999998</v>
      </c>
      <c r="K327">
        <f>Table1[[#This Row],[PrevDelinq90_plus]]-F328</f>
        <v>0</v>
      </c>
      <c r="L327">
        <f>Table1[[#This Row],[PrevDelinq60_89]]-E328</f>
        <v>0</v>
      </c>
      <c r="M327">
        <f>Table1[[#This Row],[PrevDelinq30_59]]-D328</f>
        <v>0</v>
      </c>
    </row>
    <row r="328" spans="1:13" hidden="1" x14ac:dyDescent="0.25">
      <c r="A328" t="s">
        <v>14</v>
      </c>
      <c r="B328">
        <v>2023</v>
      </c>
      <c r="C328">
        <v>1</v>
      </c>
      <c r="D328">
        <v>3.2190089999999998</v>
      </c>
      <c r="E328">
        <v>2.3741530000000002</v>
      </c>
      <c r="F328">
        <v>2.4618410000000002</v>
      </c>
      <c r="G328">
        <v>22.332771999999999</v>
      </c>
      <c r="H328">
        <v>2.3542990000000001</v>
      </c>
      <c r="I328">
        <v>2.382952</v>
      </c>
      <c r="J328">
        <v>2.9022489999999999</v>
      </c>
      <c r="K328">
        <f>Table1[[#This Row],[PrevDelinq90_plus]]-F329</f>
        <v>0</v>
      </c>
      <c r="L328">
        <f>Table1[[#This Row],[PrevDelinq60_89]]-E329</f>
        <v>0</v>
      </c>
      <c r="M328">
        <f>Table1[[#This Row],[PrevDelinq30_59]]-D329</f>
        <v>0</v>
      </c>
    </row>
    <row r="329" spans="1:13" hidden="1" x14ac:dyDescent="0.25">
      <c r="A329" t="s">
        <v>14</v>
      </c>
      <c r="B329">
        <v>2022</v>
      </c>
      <c r="C329">
        <v>12</v>
      </c>
      <c r="D329">
        <v>2.9022489999999999</v>
      </c>
      <c r="E329">
        <v>2.382952</v>
      </c>
      <c r="F329">
        <v>2.3542990000000001</v>
      </c>
      <c r="G329">
        <v>21.626940000000001</v>
      </c>
      <c r="H329">
        <v>2.4248240000000001</v>
      </c>
      <c r="I329">
        <v>2.347445</v>
      </c>
      <c r="J329">
        <v>3.1065710000000002</v>
      </c>
      <c r="K329">
        <f>Table1[[#This Row],[PrevDelinq90_plus]]-F330</f>
        <v>0</v>
      </c>
      <c r="L329">
        <f>Table1[[#This Row],[PrevDelinq60_89]]-E330</f>
        <v>0</v>
      </c>
      <c r="M329">
        <f>Table1[[#This Row],[PrevDelinq30_59]]-D330</f>
        <v>0</v>
      </c>
    </row>
    <row r="330" spans="1:13" hidden="1" x14ac:dyDescent="0.25">
      <c r="A330" t="s">
        <v>14</v>
      </c>
      <c r="B330">
        <v>2022</v>
      </c>
      <c r="C330">
        <v>11</v>
      </c>
      <c r="D330">
        <v>3.1065710000000002</v>
      </c>
      <c r="E330">
        <v>2.347445</v>
      </c>
      <c r="F330">
        <v>2.4248240000000001</v>
      </c>
      <c r="G330">
        <v>20.465712</v>
      </c>
      <c r="H330">
        <v>2.2490549999999998</v>
      </c>
      <c r="I330">
        <v>2.3071410000000001</v>
      </c>
      <c r="J330">
        <v>2.8444729999999998</v>
      </c>
      <c r="K330">
        <f>Table1[[#This Row],[PrevDelinq90_plus]]-F331</f>
        <v>0</v>
      </c>
      <c r="L330">
        <f>Table1[[#This Row],[PrevDelinq60_89]]-E331</f>
        <v>0</v>
      </c>
      <c r="M330">
        <f>Table1[[#This Row],[PrevDelinq30_59]]-D331</f>
        <v>0</v>
      </c>
    </row>
    <row r="331" spans="1:13" hidden="1" x14ac:dyDescent="0.25">
      <c r="A331" t="s">
        <v>14</v>
      </c>
      <c r="B331">
        <v>2022</v>
      </c>
      <c r="C331">
        <v>10</v>
      </c>
      <c r="D331">
        <v>2.8444729999999998</v>
      </c>
      <c r="E331">
        <v>2.3071410000000001</v>
      </c>
      <c r="F331">
        <v>2.2490549999999998</v>
      </c>
      <c r="G331">
        <v>18.103370000000002</v>
      </c>
      <c r="H331">
        <v>1.949478</v>
      </c>
      <c r="I331">
        <v>2.2697240000000001</v>
      </c>
      <c r="J331">
        <v>2.7612839999999998</v>
      </c>
      <c r="K331">
        <f>Table1[[#This Row],[PrevDelinq90_plus]]-F332</f>
        <v>0</v>
      </c>
      <c r="L331">
        <f>Table1[[#This Row],[PrevDelinq60_89]]-E332</f>
        <v>0</v>
      </c>
      <c r="M331">
        <f>Table1[[#This Row],[PrevDelinq30_59]]-D332</f>
        <v>0</v>
      </c>
    </row>
    <row r="332" spans="1:13" hidden="1" x14ac:dyDescent="0.25">
      <c r="A332" t="s">
        <v>14</v>
      </c>
      <c r="B332">
        <v>2022</v>
      </c>
      <c r="C332">
        <v>9</v>
      </c>
      <c r="D332">
        <v>2.7612839999999998</v>
      </c>
      <c r="E332">
        <v>2.2697240000000001</v>
      </c>
      <c r="F332">
        <v>1.949478</v>
      </c>
      <c r="G332">
        <v>18.870913999999999</v>
      </c>
      <c r="H332">
        <v>1.9809749999999999</v>
      </c>
      <c r="I332">
        <v>1.946631</v>
      </c>
      <c r="J332">
        <v>2.6802069999999998</v>
      </c>
      <c r="K332">
        <f>Table1[[#This Row],[PrevDelinq90_plus]]-F333</f>
        <v>0</v>
      </c>
      <c r="L332">
        <f>Table1[[#This Row],[PrevDelinq60_89]]-E333</f>
        <v>0</v>
      </c>
      <c r="M332">
        <f>Table1[[#This Row],[PrevDelinq30_59]]-D333</f>
        <v>0</v>
      </c>
    </row>
    <row r="333" spans="1:13" hidden="1" x14ac:dyDescent="0.25">
      <c r="A333" t="s">
        <v>14</v>
      </c>
      <c r="B333">
        <v>2022</v>
      </c>
      <c r="C333">
        <v>8</v>
      </c>
      <c r="D333">
        <v>2.6802069999999998</v>
      </c>
      <c r="E333">
        <v>1.946631</v>
      </c>
      <c r="F333">
        <v>1.9809749999999999</v>
      </c>
      <c r="G333">
        <v>16.828139</v>
      </c>
      <c r="H333">
        <v>1.800071</v>
      </c>
      <c r="I333">
        <v>1.852849</v>
      </c>
      <c r="J333">
        <v>2.396684</v>
      </c>
      <c r="K333">
        <f>Table1[[#This Row],[PrevDelinq90_plus]]-F334</f>
        <v>0</v>
      </c>
      <c r="L333">
        <f>Table1[[#This Row],[PrevDelinq60_89]]-E334</f>
        <v>0</v>
      </c>
      <c r="M333">
        <f>Table1[[#This Row],[PrevDelinq30_59]]-D334</f>
        <v>0</v>
      </c>
    </row>
    <row r="334" spans="1:13" hidden="1" x14ac:dyDescent="0.25">
      <c r="A334" t="s">
        <v>14</v>
      </c>
      <c r="B334">
        <v>2022</v>
      </c>
      <c r="C334">
        <v>7</v>
      </c>
      <c r="D334">
        <v>2.396684</v>
      </c>
      <c r="E334">
        <v>1.852849</v>
      </c>
      <c r="F334">
        <v>1.800071</v>
      </c>
      <c r="G334">
        <v>16.523906</v>
      </c>
      <c r="H334">
        <v>1.756931</v>
      </c>
      <c r="I334">
        <v>1.6709989999999999</v>
      </c>
      <c r="J334">
        <v>2.2955999999999999</v>
      </c>
      <c r="K334">
        <f>Table1[[#This Row],[PrevDelinq90_plus]]-F335</f>
        <v>0</v>
      </c>
      <c r="L334">
        <f>Table1[[#This Row],[PrevDelinq60_89]]-E335</f>
        <v>0</v>
      </c>
      <c r="M334">
        <f>Table1[[#This Row],[PrevDelinq30_59]]-D335</f>
        <v>0</v>
      </c>
    </row>
    <row r="335" spans="1:13" hidden="1" x14ac:dyDescent="0.25">
      <c r="A335" t="s">
        <v>14</v>
      </c>
      <c r="B335">
        <v>2022</v>
      </c>
      <c r="C335">
        <v>6</v>
      </c>
      <c r="D335">
        <v>2.2955999999999999</v>
      </c>
      <c r="E335">
        <v>1.6709989999999999</v>
      </c>
      <c r="F335">
        <v>1.756931</v>
      </c>
      <c r="G335">
        <v>14.611298</v>
      </c>
      <c r="H335">
        <v>1.4376199999999999</v>
      </c>
      <c r="I335">
        <v>1.7217990000000001</v>
      </c>
      <c r="J335">
        <v>2.1625160000000001</v>
      </c>
      <c r="K335">
        <f>Table1[[#This Row],[PrevDelinq90_plus]]-F336</f>
        <v>0</v>
      </c>
      <c r="L335">
        <f>Table1[[#This Row],[PrevDelinq60_89]]-E336</f>
        <v>0</v>
      </c>
      <c r="M335">
        <f>Table1[[#This Row],[PrevDelinq30_59]]-D336</f>
        <v>0</v>
      </c>
    </row>
    <row r="336" spans="1:13" hidden="1" x14ac:dyDescent="0.25">
      <c r="A336" t="s">
        <v>14</v>
      </c>
      <c r="B336">
        <v>2022</v>
      </c>
      <c r="C336">
        <v>5</v>
      </c>
      <c r="D336">
        <v>2.1625160000000001</v>
      </c>
      <c r="E336">
        <v>1.7217990000000001</v>
      </c>
      <c r="F336">
        <v>1.4376199999999999</v>
      </c>
      <c r="G336">
        <v>13.467320000000001</v>
      </c>
      <c r="H336">
        <v>1.39418</v>
      </c>
      <c r="I336">
        <v>1.4179269999999999</v>
      </c>
      <c r="J336">
        <v>2.213066</v>
      </c>
      <c r="K336">
        <f>Table1[[#This Row],[PrevDelinq90_plus]]-F337</f>
        <v>0</v>
      </c>
      <c r="L336">
        <f>Table1[[#This Row],[PrevDelinq60_89]]-E337</f>
        <v>0</v>
      </c>
      <c r="M336">
        <f>Table1[[#This Row],[PrevDelinq30_59]]-D337</f>
        <v>0</v>
      </c>
    </row>
    <row r="337" spans="1:13" hidden="1" x14ac:dyDescent="0.25">
      <c r="A337" t="s">
        <v>14</v>
      </c>
      <c r="B337">
        <v>2022</v>
      </c>
      <c r="C337">
        <v>4</v>
      </c>
      <c r="D337">
        <v>2.213066</v>
      </c>
      <c r="E337">
        <v>1.4179269999999999</v>
      </c>
      <c r="F337">
        <v>1.39418</v>
      </c>
      <c r="G337">
        <v>16.223314999999999</v>
      </c>
      <c r="H337">
        <v>1.6192569999999999</v>
      </c>
      <c r="I337">
        <v>1.4456599999999999</v>
      </c>
      <c r="J337">
        <v>1.8481609999999999</v>
      </c>
      <c r="K337">
        <f>Table1[[#This Row],[PrevDelinq90_plus]]-F338</f>
        <v>0</v>
      </c>
      <c r="L337">
        <f>Table1[[#This Row],[PrevDelinq60_89]]-E338</f>
        <v>0</v>
      </c>
      <c r="M337">
        <f>Table1[[#This Row],[PrevDelinq30_59]]-D338</f>
        <v>0</v>
      </c>
    </row>
    <row r="338" spans="1:13" hidden="1" x14ac:dyDescent="0.25">
      <c r="A338" t="s">
        <v>14</v>
      </c>
      <c r="B338">
        <v>2022</v>
      </c>
      <c r="C338">
        <v>3</v>
      </c>
      <c r="D338">
        <v>1.8481609999999999</v>
      </c>
      <c r="E338">
        <v>1.4456599999999999</v>
      </c>
      <c r="F338">
        <v>1.6192569999999999</v>
      </c>
      <c r="G338">
        <v>14.310503000000001</v>
      </c>
      <c r="H338">
        <v>1.578837</v>
      </c>
      <c r="I338">
        <v>1.5559499999999999</v>
      </c>
      <c r="J338">
        <v>1.9638139999999999</v>
      </c>
      <c r="K338">
        <f>Table1[[#This Row],[PrevDelinq90_plus]]-F339</f>
        <v>0</v>
      </c>
      <c r="L338">
        <f>Table1[[#This Row],[PrevDelinq60_89]]-E339</f>
        <v>0</v>
      </c>
      <c r="M338">
        <f>Table1[[#This Row],[PrevDelinq30_59]]-D339</f>
        <v>0</v>
      </c>
    </row>
    <row r="339" spans="1:13" hidden="1" x14ac:dyDescent="0.25">
      <c r="A339" t="s">
        <v>14</v>
      </c>
      <c r="B339">
        <v>2022</v>
      </c>
      <c r="C339">
        <v>2</v>
      </c>
      <c r="D339">
        <v>1.9638139999999999</v>
      </c>
      <c r="E339">
        <v>1.5559499999999999</v>
      </c>
      <c r="F339">
        <v>1.578837</v>
      </c>
      <c r="G339">
        <v>15.051678000000001</v>
      </c>
      <c r="H339">
        <v>1.483822</v>
      </c>
      <c r="I339">
        <v>1.616617</v>
      </c>
      <c r="J339">
        <v>2.1079279999999998</v>
      </c>
      <c r="K339">
        <f>Table1[[#This Row],[PrevDelinq90_plus]]-F340</f>
        <v>0</v>
      </c>
      <c r="L339">
        <f>Table1[[#This Row],[PrevDelinq60_89]]-E340</f>
        <v>0</v>
      </c>
      <c r="M339">
        <f>Table1[[#This Row],[PrevDelinq30_59]]-D340</f>
        <v>0</v>
      </c>
    </row>
    <row r="340" spans="1:13" hidden="1" x14ac:dyDescent="0.25">
      <c r="A340" t="s">
        <v>14</v>
      </c>
      <c r="B340">
        <v>2022</v>
      </c>
      <c r="C340">
        <v>1</v>
      </c>
      <c r="D340">
        <v>2.1079279999999998</v>
      </c>
      <c r="E340">
        <v>1.616617</v>
      </c>
      <c r="F340">
        <v>1.483822</v>
      </c>
      <c r="G340">
        <v>14.212681999999999</v>
      </c>
      <c r="H340">
        <v>1.347858</v>
      </c>
      <c r="I340">
        <v>1.4998860000000001</v>
      </c>
      <c r="J340">
        <v>2.110255</v>
      </c>
      <c r="K340">
        <f>Table1[[#This Row],[PrevDelinq90_plus]]-F341</f>
        <v>0</v>
      </c>
      <c r="L340">
        <f>Table1[[#This Row],[PrevDelinq60_89]]-E341</f>
        <v>0</v>
      </c>
      <c r="M340">
        <f>Table1[[#This Row],[PrevDelinq30_59]]-D341</f>
        <v>0</v>
      </c>
    </row>
    <row r="341" spans="1:13" hidden="1" x14ac:dyDescent="0.25">
      <c r="A341" t="s">
        <v>14</v>
      </c>
      <c r="B341">
        <v>2021</v>
      </c>
      <c r="C341">
        <v>12</v>
      </c>
      <c r="D341">
        <v>2.110255</v>
      </c>
      <c r="E341">
        <v>1.4998860000000001</v>
      </c>
      <c r="F341">
        <v>1.347858</v>
      </c>
      <c r="G341">
        <v>13.48189</v>
      </c>
      <c r="H341">
        <v>1.29647</v>
      </c>
      <c r="I341">
        <v>1.2656099999999999</v>
      </c>
      <c r="J341">
        <v>1.8516710000000001</v>
      </c>
      <c r="K341">
        <f>Table1[[#This Row],[PrevDelinq90_plus]]-F342</f>
        <v>0</v>
      </c>
      <c r="L341">
        <f>Table1[[#This Row],[PrevDelinq60_89]]-E342</f>
        <v>0</v>
      </c>
      <c r="M341">
        <f>Table1[[#This Row],[PrevDelinq30_59]]-D342</f>
        <v>0</v>
      </c>
    </row>
    <row r="342" spans="1:13" hidden="1" x14ac:dyDescent="0.25">
      <c r="A342" t="s">
        <v>14</v>
      </c>
      <c r="B342">
        <v>2021</v>
      </c>
      <c r="C342">
        <v>11</v>
      </c>
      <c r="D342">
        <v>1.8516710000000001</v>
      </c>
      <c r="E342">
        <v>1.2656099999999999</v>
      </c>
      <c r="F342">
        <v>1.29647</v>
      </c>
      <c r="G342">
        <v>12.084754999999999</v>
      </c>
      <c r="H342">
        <v>1.2722599999999999</v>
      </c>
      <c r="I342">
        <v>1.109307</v>
      </c>
      <c r="J342">
        <v>1.562228</v>
      </c>
      <c r="K342">
        <f>Table1[[#This Row],[PrevDelinq90_plus]]-F343</f>
        <v>0</v>
      </c>
      <c r="L342">
        <f>Table1[[#This Row],[PrevDelinq60_89]]-E343</f>
        <v>0</v>
      </c>
      <c r="M342">
        <f>Table1[[#This Row],[PrevDelinq30_59]]-D343</f>
        <v>0</v>
      </c>
    </row>
    <row r="343" spans="1:13" hidden="1" x14ac:dyDescent="0.25">
      <c r="A343" t="s">
        <v>14</v>
      </c>
      <c r="B343">
        <v>2021</v>
      </c>
      <c r="C343">
        <v>10</v>
      </c>
      <c r="D343">
        <v>1.562228</v>
      </c>
      <c r="E343">
        <v>1.109307</v>
      </c>
      <c r="F343">
        <v>1.2722599999999999</v>
      </c>
      <c r="G343">
        <v>10.352398000000001</v>
      </c>
      <c r="H343">
        <v>1.0491239999999999</v>
      </c>
      <c r="I343">
        <v>1.1497839999999999</v>
      </c>
      <c r="J343">
        <v>1.376136</v>
      </c>
      <c r="K343">
        <f>Table1[[#This Row],[PrevDelinq90_plus]]-F344</f>
        <v>0</v>
      </c>
      <c r="L343">
        <f>Table1[[#This Row],[PrevDelinq60_89]]-E344</f>
        <v>0</v>
      </c>
      <c r="M343">
        <f>Table1[[#This Row],[PrevDelinq30_59]]-D344</f>
        <v>0</v>
      </c>
    </row>
    <row r="344" spans="1:13" hidden="1" x14ac:dyDescent="0.25">
      <c r="A344" t="s">
        <v>14</v>
      </c>
      <c r="B344">
        <v>2021</v>
      </c>
      <c r="C344">
        <v>9</v>
      </c>
      <c r="D344">
        <v>1.376136</v>
      </c>
      <c r="E344">
        <v>1.1497839999999999</v>
      </c>
      <c r="F344">
        <v>1.0491239999999999</v>
      </c>
      <c r="G344">
        <v>7.4889760000000001</v>
      </c>
      <c r="H344">
        <v>0.73757499999999998</v>
      </c>
      <c r="I344">
        <v>0.93733599999999995</v>
      </c>
      <c r="J344">
        <v>1.342627</v>
      </c>
      <c r="K344">
        <f>Table1[[#This Row],[PrevDelinq90_plus]]-F345</f>
        <v>0</v>
      </c>
      <c r="L344">
        <f>Table1[[#This Row],[PrevDelinq60_89]]-E345</f>
        <v>0</v>
      </c>
      <c r="M344">
        <f>Table1[[#This Row],[PrevDelinq30_59]]-D345</f>
        <v>0</v>
      </c>
    </row>
    <row r="345" spans="1:13" hidden="1" x14ac:dyDescent="0.25">
      <c r="A345" t="s">
        <v>14</v>
      </c>
      <c r="B345">
        <v>2021</v>
      </c>
      <c r="C345">
        <v>8</v>
      </c>
      <c r="D345">
        <v>1.342627</v>
      </c>
      <c r="E345">
        <v>0.93733599999999995</v>
      </c>
      <c r="F345">
        <v>0.73757499999999998</v>
      </c>
      <c r="G345">
        <v>4.5753219999999999</v>
      </c>
      <c r="H345">
        <v>0.43691999999999998</v>
      </c>
      <c r="I345">
        <v>0.67650999999999994</v>
      </c>
      <c r="J345">
        <v>1.127251</v>
      </c>
      <c r="K345">
        <f>Table1[[#This Row],[PrevDelinq90_plus]]-F346</f>
        <v>0</v>
      </c>
      <c r="L345">
        <f>Table1[[#This Row],[PrevDelinq60_89]]-E346</f>
        <v>0</v>
      </c>
      <c r="M345">
        <f>Table1[[#This Row],[PrevDelinq30_59]]-D346</f>
        <v>0</v>
      </c>
    </row>
    <row r="346" spans="1:13" hidden="1" x14ac:dyDescent="0.25">
      <c r="A346" t="s">
        <v>14</v>
      </c>
      <c r="B346">
        <v>2021</v>
      </c>
      <c r="C346">
        <v>7</v>
      </c>
      <c r="D346">
        <v>1.127251</v>
      </c>
      <c r="E346">
        <v>0.67650999999999994</v>
      </c>
      <c r="F346">
        <v>0.43691999999999998</v>
      </c>
      <c r="G346">
        <v>2.8186369999999998</v>
      </c>
      <c r="H346">
        <v>0.26904800000000001</v>
      </c>
      <c r="I346">
        <v>0.39503899999999997</v>
      </c>
      <c r="J346">
        <v>0.783053</v>
      </c>
      <c r="K346">
        <f>Table1[[#This Row],[PrevDelinq90_plus]]-F347</f>
        <v>0</v>
      </c>
      <c r="L346">
        <f>Table1[[#This Row],[PrevDelinq60_89]]-E347</f>
        <v>0</v>
      </c>
      <c r="M346">
        <f>Table1[[#This Row],[PrevDelinq30_59]]-D347</f>
        <v>0</v>
      </c>
    </row>
    <row r="347" spans="1:13" hidden="1" x14ac:dyDescent="0.25">
      <c r="A347" t="s">
        <v>14</v>
      </c>
      <c r="B347">
        <v>2021</v>
      </c>
      <c r="C347">
        <v>6</v>
      </c>
      <c r="D347">
        <v>0.783053</v>
      </c>
      <c r="E347">
        <v>0.39503899999999997</v>
      </c>
      <c r="F347">
        <v>0.26904800000000001</v>
      </c>
      <c r="G347">
        <v>2.0536300000000001</v>
      </c>
      <c r="H347">
        <v>0.174091</v>
      </c>
      <c r="I347">
        <v>0.23669599999999999</v>
      </c>
      <c r="J347">
        <v>0.43074699999999999</v>
      </c>
      <c r="K347">
        <f>Table1[[#This Row],[PrevDelinq90_plus]]-F348</f>
        <v>0</v>
      </c>
      <c r="L347">
        <f>Table1[[#This Row],[PrevDelinq60_89]]-E348</f>
        <v>0</v>
      </c>
      <c r="M347">
        <f>Table1[[#This Row],[PrevDelinq30_59]]-D348</f>
        <v>0</v>
      </c>
    </row>
    <row r="348" spans="1:13" hidden="1" x14ac:dyDescent="0.25">
      <c r="A348" t="s">
        <v>14</v>
      </c>
      <c r="B348">
        <v>2021</v>
      </c>
      <c r="C348">
        <v>5</v>
      </c>
      <c r="D348">
        <v>0.43074699999999999</v>
      </c>
      <c r="E348">
        <v>0.23669599999999999</v>
      </c>
      <c r="F348">
        <v>0.174091</v>
      </c>
      <c r="G348">
        <v>0.81809399999999999</v>
      </c>
      <c r="H348">
        <v>5.8479999999999997E-2</v>
      </c>
      <c r="I348">
        <v>0.17091300000000001</v>
      </c>
      <c r="J348">
        <v>0.31408700000000001</v>
      </c>
      <c r="K348">
        <f>Table1[[#This Row],[PrevDelinq90_plus]]-F349</f>
        <v>0</v>
      </c>
      <c r="L348">
        <f>Table1[[#This Row],[PrevDelinq60_89]]-E349</f>
        <v>0</v>
      </c>
      <c r="M348">
        <f>Table1[[#This Row],[PrevDelinq30_59]]-D349</f>
        <v>0</v>
      </c>
    </row>
    <row r="349" spans="1:13" hidden="1" x14ac:dyDescent="0.25">
      <c r="A349" t="s">
        <v>14</v>
      </c>
      <c r="B349">
        <v>2021</v>
      </c>
      <c r="C349">
        <v>4</v>
      </c>
      <c r="D349">
        <v>0.31408700000000001</v>
      </c>
      <c r="E349">
        <v>0.17091300000000001</v>
      </c>
      <c r="F349">
        <v>5.8479999999999997E-2</v>
      </c>
      <c r="G349">
        <v>0.121984</v>
      </c>
      <c r="H349">
        <v>2.9129999999999998E-3</v>
      </c>
      <c r="I349">
        <v>6.2869999999999995E-2</v>
      </c>
      <c r="J349">
        <v>0.19329199999999999</v>
      </c>
      <c r="K349">
        <f>Table1[[#This Row],[PrevDelinq90_plus]]-F350</f>
        <v>0</v>
      </c>
      <c r="L349">
        <f>Table1[[#This Row],[PrevDelinq60_89]]-E350</f>
        <v>0</v>
      </c>
      <c r="M349">
        <f>Table1[[#This Row],[PrevDelinq30_59]]-D350</f>
        <v>0</v>
      </c>
    </row>
    <row r="350" spans="1:13" hidden="1" x14ac:dyDescent="0.25">
      <c r="A350" t="s">
        <v>14</v>
      </c>
      <c r="B350">
        <v>2021</v>
      </c>
      <c r="C350">
        <v>3</v>
      </c>
      <c r="D350">
        <v>0.19329199999999999</v>
      </c>
      <c r="E350">
        <v>6.2869999999999995E-2</v>
      </c>
      <c r="F350">
        <v>2.9129999999999998E-3</v>
      </c>
      <c r="G350">
        <v>4.9953999999999998E-2</v>
      </c>
      <c r="H350">
        <v>0</v>
      </c>
      <c r="I350">
        <v>4.6059999999999999E-3</v>
      </c>
      <c r="J350">
        <v>7.7956999999999999E-2</v>
      </c>
      <c r="K350">
        <f>Table1[[#This Row],[PrevDelinq90_plus]]-F351</f>
        <v>0</v>
      </c>
      <c r="L350">
        <f>Table1[[#This Row],[PrevDelinq60_89]]-E351</f>
        <v>0</v>
      </c>
      <c r="M350">
        <f>Table1[[#This Row],[PrevDelinq30_59]]-D351</f>
        <v>0</v>
      </c>
    </row>
    <row r="351" spans="1:13" hidden="1" x14ac:dyDescent="0.25">
      <c r="A351" t="s">
        <v>14</v>
      </c>
      <c r="B351">
        <v>2021</v>
      </c>
      <c r="C351">
        <v>2</v>
      </c>
      <c r="D351">
        <v>7.7956999999999999E-2</v>
      </c>
      <c r="E351">
        <v>4.6059999999999999E-3</v>
      </c>
      <c r="F351">
        <v>0</v>
      </c>
      <c r="G351">
        <v>9.7909999999999994E-3</v>
      </c>
      <c r="H351">
        <v>0</v>
      </c>
      <c r="I351">
        <v>0</v>
      </c>
      <c r="J351">
        <v>3.3419999999999999E-3</v>
      </c>
      <c r="K351">
        <f>Table1[[#This Row],[PrevDelinq90_plus]]-F352</f>
        <v>0</v>
      </c>
      <c r="L351">
        <f>Table1[[#This Row],[PrevDelinq60_89]]-E352</f>
        <v>0</v>
      </c>
      <c r="M351">
        <f>Table1[[#This Row],[PrevDelinq30_59]]-D352</f>
        <v>0</v>
      </c>
    </row>
    <row r="352" spans="1:13" hidden="1" x14ac:dyDescent="0.25">
      <c r="A352" t="s">
        <v>14</v>
      </c>
      <c r="B352">
        <v>2021</v>
      </c>
      <c r="C352">
        <v>1</v>
      </c>
      <c r="D352">
        <v>3.3419999999999999E-3</v>
      </c>
      <c r="E352">
        <v>0</v>
      </c>
      <c r="F352">
        <v>0</v>
      </c>
      <c r="G352">
        <v>2.9290000000000002E-3</v>
      </c>
      <c r="H352">
        <v>0</v>
      </c>
      <c r="I352">
        <v>0</v>
      </c>
      <c r="J352">
        <v>0</v>
      </c>
      <c r="K352">
        <f>Table1[[#This Row],[PrevDelinq90_plus]]-F353</f>
        <v>0</v>
      </c>
      <c r="L352">
        <f>Table1[[#This Row],[PrevDelinq60_89]]-E353</f>
        <v>0</v>
      </c>
      <c r="M352">
        <f>Table1[[#This Row],[PrevDelinq30_59]]-D353</f>
        <v>0</v>
      </c>
    </row>
    <row r="353" spans="1:13" hidden="1" x14ac:dyDescent="0.25">
      <c r="A353" t="s">
        <v>14</v>
      </c>
      <c r="B353">
        <v>2020</v>
      </c>
      <c r="C353">
        <v>12</v>
      </c>
      <c r="D353">
        <v>0</v>
      </c>
      <c r="E353">
        <v>0</v>
      </c>
      <c r="F353">
        <v>0</v>
      </c>
      <c r="G353">
        <v>0</v>
      </c>
      <c r="H353" t="s">
        <v>8</v>
      </c>
      <c r="I353" t="s">
        <v>8</v>
      </c>
      <c r="J353" t="s">
        <v>8</v>
      </c>
      <c r="K353" t="e">
        <f>Table1[[#This Row],[PrevDelinq90_plus]]-F354</f>
        <v>#VALUE!</v>
      </c>
      <c r="L353" t="e">
        <f>Table1[[#This Row],[PrevDelinq60_89]]-E354</f>
        <v>#VALUE!</v>
      </c>
      <c r="M353" t="e">
        <f>Table1[[#This Row],[PrevDelinq30_59]]-D354</f>
        <v>#VALUE!</v>
      </c>
    </row>
    <row r="354" spans="1:13" hidden="1" x14ac:dyDescent="0.25">
      <c r="A354" s="1" t="s">
        <v>14</v>
      </c>
      <c r="B354" s="1">
        <v>2020</v>
      </c>
      <c r="C354" s="1">
        <v>11</v>
      </c>
      <c r="D354" s="1" t="s">
        <v>8</v>
      </c>
      <c r="E354" s="1" t="s">
        <v>8</v>
      </c>
      <c r="F354" s="1" t="s">
        <v>8</v>
      </c>
      <c r="G354" s="1" t="s">
        <v>8</v>
      </c>
      <c r="H354" s="1">
        <v>1.6920360000000001</v>
      </c>
      <c r="I354" s="1">
        <v>0.81263300000000005</v>
      </c>
      <c r="J354" s="1">
        <v>1.966977</v>
      </c>
      <c r="K354" s="1">
        <f>Table1[[#This Row],[PrevDelinq90_plus]]-F355</f>
        <v>7.8946000000000183E-2</v>
      </c>
      <c r="L354" s="1">
        <f>Table1[[#This Row],[PrevDelinq60_89]]-E355</f>
        <v>-1.5108649999999999</v>
      </c>
      <c r="M354" s="1">
        <f>Table1[[#This Row],[PrevDelinq30_59]]-D355</f>
        <v>-0.73538000000000014</v>
      </c>
    </row>
    <row r="355" spans="1:13" hidden="1" x14ac:dyDescent="0.25">
      <c r="A355" t="s">
        <v>15</v>
      </c>
      <c r="B355">
        <v>2024</v>
      </c>
      <c r="C355">
        <v>5</v>
      </c>
      <c r="D355">
        <v>2.7023570000000001</v>
      </c>
      <c r="E355">
        <v>2.3234979999999998</v>
      </c>
      <c r="F355">
        <v>1.6130899999999999</v>
      </c>
      <c r="G355">
        <v>18.386149</v>
      </c>
      <c r="H355">
        <v>2.087542</v>
      </c>
      <c r="I355">
        <v>1.9785740000000001</v>
      </c>
      <c r="J355">
        <v>2.8888850000000001</v>
      </c>
      <c r="K355">
        <f>Table1[[#This Row],[PrevDelinq90_plus]]-F356</f>
        <v>0</v>
      </c>
      <c r="L355">
        <f>Table1[[#This Row],[PrevDelinq60_89]]-E356</f>
        <v>0</v>
      </c>
      <c r="M355">
        <f>Table1[[#This Row],[PrevDelinq30_59]]-D356</f>
        <v>0</v>
      </c>
    </row>
    <row r="356" spans="1:13" hidden="1" x14ac:dyDescent="0.25">
      <c r="A356" t="s">
        <v>15</v>
      </c>
      <c r="B356">
        <v>2024</v>
      </c>
      <c r="C356">
        <v>4</v>
      </c>
      <c r="D356">
        <v>2.8888850000000001</v>
      </c>
      <c r="E356">
        <v>1.9785740000000001</v>
      </c>
      <c r="F356">
        <v>2.087542</v>
      </c>
      <c r="G356">
        <v>16.189914999999999</v>
      </c>
      <c r="H356">
        <v>1.9858340000000001</v>
      </c>
      <c r="I356">
        <v>1.9594370000000001</v>
      </c>
      <c r="J356">
        <v>2.2143190000000001</v>
      </c>
      <c r="K356">
        <f>Table1[[#This Row],[PrevDelinq90_plus]]-F357</f>
        <v>0</v>
      </c>
      <c r="L356">
        <f>Table1[[#This Row],[PrevDelinq60_89]]-E357</f>
        <v>0</v>
      </c>
      <c r="M356">
        <f>Table1[[#This Row],[PrevDelinq30_59]]-D357</f>
        <v>0</v>
      </c>
    </row>
    <row r="357" spans="1:13" hidden="1" x14ac:dyDescent="0.25">
      <c r="A357" t="s">
        <v>15</v>
      </c>
      <c r="B357">
        <v>2024</v>
      </c>
      <c r="C357">
        <v>3</v>
      </c>
      <c r="D357">
        <v>2.2143190000000001</v>
      </c>
      <c r="E357">
        <v>1.9594370000000001</v>
      </c>
      <c r="F357">
        <v>1.9858340000000001</v>
      </c>
      <c r="G357">
        <v>16.660253000000001</v>
      </c>
      <c r="H357">
        <v>2.008813</v>
      </c>
      <c r="I357">
        <v>1.923848</v>
      </c>
      <c r="J357">
        <v>2.8435489999999999</v>
      </c>
      <c r="K357">
        <f>Table1[[#This Row],[PrevDelinq90_plus]]-F358</f>
        <v>0</v>
      </c>
      <c r="L357">
        <f>Table1[[#This Row],[PrevDelinq60_89]]-E358</f>
        <v>0</v>
      </c>
      <c r="M357">
        <f>Table1[[#This Row],[PrevDelinq30_59]]-D358</f>
        <v>0</v>
      </c>
    </row>
    <row r="358" spans="1:13" hidden="1" x14ac:dyDescent="0.25">
      <c r="A358" t="s">
        <v>15</v>
      </c>
      <c r="B358">
        <v>2024</v>
      </c>
      <c r="C358">
        <v>2</v>
      </c>
      <c r="D358">
        <v>2.8435489999999999</v>
      </c>
      <c r="E358">
        <v>1.923848</v>
      </c>
      <c r="F358">
        <v>2.008813</v>
      </c>
      <c r="G358">
        <v>18.632660000000001</v>
      </c>
      <c r="H358">
        <v>2.1268919999999998</v>
      </c>
      <c r="I358">
        <v>2.069159</v>
      </c>
      <c r="J358">
        <v>2.7420819999999999</v>
      </c>
      <c r="K358">
        <f>Table1[[#This Row],[PrevDelinq90_plus]]-F359</f>
        <v>0</v>
      </c>
      <c r="L358">
        <f>Table1[[#This Row],[PrevDelinq60_89]]-E359</f>
        <v>0</v>
      </c>
      <c r="M358">
        <f>Table1[[#This Row],[PrevDelinq30_59]]-D359</f>
        <v>0</v>
      </c>
    </row>
    <row r="359" spans="1:13" hidden="1" x14ac:dyDescent="0.25">
      <c r="A359" t="s">
        <v>15</v>
      </c>
      <c r="B359">
        <v>2024</v>
      </c>
      <c r="C359">
        <v>1</v>
      </c>
      <c r="D359">
        <v>2.7420819999999999</v>
      </c>
      <c r="E359">
        <v>2.069159</v>
      </c>
      <c r="F359">
        <v>2.1268919999999998</v>
      </c>
      <c r="G359">
        <v>21.618276000000002</v>
      </c>
      <c r="H359">
        <v>2.270918</v>
      </c>
      <c r="I359">
        <v>1.9473400000000001</v>
      </c>
      <c r="J359">
        <v>2.5715309999999998</v>
      </c>
      <c r="K359">
        <f>Table1[[#This Row],[PrevDelinq90_plus]]-F360</f>
        <v>0</v>
      </c>
      <c r="L359">
        <f>Table1[[#This Row],[PrevDelinq60_89]]-E360</f>
        <v>0</v>
      </c>
      <c r="M359">
        <f>Table1[[#This Row],[PrevDelinq30_59]]-D360</f>
        <v>0</v>
      </c>
    </row>
    <row r="360" spans="1:13" hidden="1" x14ac:dyDescent="0.25">
      <c r="A360" t="s">
        <v>15</v>
      </c>
      <c r="B360">
        <v>2023</v>
      </c>
      <c r="C360">
        <v>12</v>
      </c>
      <c r="D360">
        <v>2.5715309999999998</v>
      </c>
      <c r="E360">
        <v>1.9473400000000001</v>
      </c>
      <c r="F360">
        <v>2.270918</v>
      </c>
      <c r="G360">
        <v>17.874903</v>
      </c>
      <c r="H360">
        <v>1.8286750000000001</v>
      </c>
      <c r="I360">
        <v>2.0601560000000001</v>
      </c>
      <c r="J360">
        <v>2.6381570000000001</v>
      </c>
      <c r="K360">
        <f>Table1[[#This Row],[PrevDelinq90_plus]]-F361</f>
        <v>0</v>
      </c>
      <c r="L360">
        <f>Table1[[#This Row],[PrevDelinq60_89]]-E361</f>
        <v>0</v>
      </c>
      <c r="M360">
        <f>Table1[[#This Row],[PrevDelinq30_59]]-D361</f>
        <v>0</v>
      </c>
    </row>
    <row r="361" spans="1:13" hidden="1" x14ac:dyDescent="0.25">
      <c r="A361" t="s">
        <v>15</v>
      </c>
      <c r="B361">
        <v>2023</v>
      </c>
      <c r="C361">
        <v>11</v>
      </c>
      <c r="D361">
        <v>2.6381570000000001</v>
      </c>
      <c r="E361">
        <v>2.0601560000000001</v>
      </c>
      <c r="F361">
        <v>1.8286750000000001</v>
      </c>
      <c r="G361">
        <v>21.475632999999998</v>
      </c>
      <c r="H361">
        <v>2.3993289999999998</v>
      </c>
      <c r="I361">
        <v>1.7764150000000001</v>
      </c>
      <c r="J361">
        <v>2.4380199999999999</v>
      </c>
      <c r="K361">
        <f>Table1[[#This Row],[PrevDelinq90_plus]]-F362</f>
        <v>0</v>
      </c>
      <c r="L361">
        <f>Table1[[#This Row],[PrevDelinq60_89]]-E362</f>
        <v>0</v>
      </c>
      <c r="M361">
        <f>Table1[[#This Row],[PrevDelinq30_59]]-D362</f>
        <v>0</v>
      </c>
    </row>
    <row r="362" spans="1:13" hidden="1" x14ac:dyDescent="0.25">
      <c r="A362" t="s">
        <v>15</v>
      </c>
      <c r="B362">
        <v>2023</v>
      </c>
      <c r="C362">
        <v>10</v>
      </c>
      <c r="D362">
        <v>2.4380199999999999</v>
      </c>
      <c r="E362">
        <v>1.7764150000000001</v>
      </c>
      <c r="F362">
        <v>2.3993289999999998</v>
      </c>
      <c r="G362">
        <v>17.284724000000001</v>
      </c>
      <c r="H362">
        <v>1.9480519999999999</v>
      </c>
      <c r="I362">
        <v>2.3001779999999998</v>
      </c>
      <c r="J362">
        <v>2.5727980000000001</v>
      </c>
      <c r="K362">
        <f>Table1[[#This Row],[PrevDelinq90_plus]]-F363</f>
        <v>0</v>
      </c>
      <c r="L362">
        <f>Table1[[#This Row],[PrevDelinq60_89]]-E363</f>
        <v>0</v>
      </c>
      <c r="M362">
        <f>Table1[[#This Row],[PrevDelinq30_59]]-D363</f>
        <v>0</v>
      </c>
    </row>
    <row r="363" spans="1:13" hidden="1" x14ac:dyDescent="0.25">
      <c r="A363" t="s">
        <v>15</v>
      </c>
      <c r="B363">
        <v>2023</v>
      </c>
      <c r="C363">
        <v>9</v>
      </c>
      <c r="D363">
        <v>2.5727980000000001</v>
      </c>
      <c r="E363">
        <v>2.3001779999999998</v>
      </c>
      <c r="F363">
        <v>1.9480519999999999</v>
      </c>
      <c r="G363">
        <v>19.928742</v>
      </c>
      <c r="H363">
        <v>2.2210429999999999</v>
      </c>
      <c r="I363">
        <v>1.970783</v>
      </c>
      <c r="J363">
        <v>2.6561560000000002</v>
      </c>
      <c r="K363">
        <f>Table1[[#This Row],[PrevDelinq90_plus]]-F364</f>
        <v>0</v>
      </c>
      <c r="L363">
        <f>Table1[[#This Row],[PrevDelinq60_89]]-E364</f>
        <v>0</v>
      </c>
      <c r="M363">
        <f>Table1[[#This Row],[PrevDelinq30_59]]-D364</f>
        <v>0</v>
      </c>
    </row>
    <row r="364" spans="1:13" hidden="1" x14ac:dyDescent="0.25">
      <c r="A364" t="s">
        <v>15</v>
      </c>
      <c r="B364">
        <v>2023</v>
      </c>
      <c r="C364">
        <v>8</v>
      </c>
      <c r="D364">
        <v>2.6561560000000002</v>
      </c>
      <c r="E364">
        <v>1.970783</v>
      </c>
      <c r="F364">
        <v>2.2210429999999999</v>
      </c>
      <c r="G364">
        <v>19.989806999999999</v>
      </c>
      <c r="H364">
        <v>2.185298</v>
      </c>
      <c r="I364">
        <v>2.0649549999999999</v>
      </c>
      <c r="J364">
        <v>2.0576279999999998</v>
      </c>
      <c r="K364">
        <f>Table1[[#This Row],[PrevDelinq90_plus]]-F365</f>
        <v>0</v>
      </c>
      <c r="L364">
        <f>Table1[[#This Row],[PrevDelinq60_89]]-E365</f>
        <v>0</v>
      </c>
      <c r="M364">
        <f>Table1[[#This Row],[PrevDelinq30_59]]-D365</f>
        <v>0</v>
      </c>
    </row>
    <row r="365" spans="1:13" hidden="1" x14ac:dyDescent="0.25">
      <c r="A365" t="s">
        <v>15</v>
      </c>
      <c r="B365">
        <v>2023</v>
      </c>
      <c r="C365">
        <v>7</v>
      </c>
      <c r="D365">
        <v>2.0576279999999998</v>
      </c>
      <c r="E365">
        <v>2.0649549999999999</v>
      </c>
      <c r="F365">
        <v>2.185298</v>
      </c>
      <c r="G365">
        <v>16.153722999999999</v>
      </c>
      <c r="H365">
        <v>1.728575</v>
      </c>
      <c r="I365">
        <v>1.93408</v>
      </c>
      <c r="J365">
        <v>2.6316570000000001</v>
      </c>
      <c r="K365">
        <f>Table1[[#This Row],[PrevDelinq90_plus]]-F366</f>
        <v>0</v>
      </c>
      <c r="L365">
        <f>Table1[[#This Row],[PrevDelinq60_89]]-E366</f>
        <v>0</v>
      </c>
      <c r="M365">
        <f>Table1[[#This Row],[PrevDelinq30_59]]-D366</f>
        <v>0</v>
      </c>
    </row>
    <row r="366" spans="1:13" hidden="1" x14ac:dyDescent="0.25">
      <c r="A366" t="s">
        <v>15</v>
      </c>
      <c r="B366">
        <v>2023</v>
      </c>
      <c r="C366">
        <v>6</v>
      </c>
      <c r="D366">
        <v>2.6316570000000001</v>
      </c>
      <c r="E366">
        <v>1.93408</v>
      </c>
      <c r="F366">
        <v>1.728575</v>
      </c>
      <c r="G366">
        <v>16.705532000000002</v>
      </c>
      <c r="H366">
        <v>1.7285969999999999</v>
      </c>
      <c r="I366">
        <v>1.726621</v>
      </c>
      <c r="J366">
        <v>2.3348629999999999</v>
      </c>
      <c r="K366">
        <f>Table1[[#This Row],[PrevDelinq90_plus]]-F367</f>
        <v>0</v>
      </c>
      <c r="L366">
        <f>Table1[[#This Row],[PrevDelinq60_89]]-E367</f>
        <v>0</v>
      </c>
      <c r="M366">
        <f>Table1[[#This Row],[PrevDelinq30_59]]-D367</f>
        <v>0</v>
      </c>
    </row>
    <row r="367" spans="1:13" hidden="1" x14ac:dyDescent="0.25">
      <c r="A367" t="s">
        <v>15</v>
      </c>
      <c r="B367">
        <v>2023</v>
      </c>
      <c r="C367">
        <v>5</v>
      </c>
      <c r="D367">
        <v>2.3348629999999999</v>
      </c>
      <c r="E367">
        <v>1.726621</v>
      </c>
      <c r="F367">
        <v>1.7285969999999999</v>
      </c>
      <c r="G367">
        <v>15.511822</v>
      </c>
      <c r="H367">
        <v>1.632614</v>
      </c>
      <c r="I367">
        <v>1.672129</v>
      </c>
      <c r="J367">
        <v>2.2792189999999999</v>
      </c>
      <c r="K367">
        <f>Table1[[#This Row],[PrevDelinq90_plus]]-F368</f>
        <v>0</v>
      </c>
      <c r="L367">
        <f>Table1[[#This Row],[PrevDelinq60_89]]-E368</f>
        <v>0</v>
      </c>
      <c r="M367">
        <f>Table1[[#This Row],[PrevDelinq30_59]]-D368</f>
        <v>0</v>
      </c>
    </row>
    <row r="368" spans="1:13" hidden="1" x14ac:dyDescent="0.25">
      <c r="A368" t="s">
        <v>15</v>
      </c>
      <c r="B368">
        <v>2023</v>
      </c>
      <c r="C368">
        <v>4</v>
      </c>
      <c r="D368">
        <v>2.2792189999999999</v>
      </c>
      <c r="E368">
        <v>1.672129</v>
      </c>
      <c r="F368">
        <v>1.632614</v>
      </c>
      <c r="G368">
        <v>18.631613000000002</v>
      </c>
      <c r="H368">
        <v>1.935913</v>
      </c>
      <c r="I368">
        <v>1.5236810000000001</v>
      </c>
      <c r="J368">
        <v>2.146166</v>
      </c>
      <c r="K368">
        <f>Table1[[#This Row],[PrevDelinq90_plus]]-F369</f>
        <v>0</v>
      </c>
      <c r="L368">
        <f>Table1[[#This Row],[PrevDelinq60_89]]-E369</f>
        <v>0</v>
      </c>
      <c r="M368">
        <f>Table1[[#This Row],[PrevDelinq30_59]]-D369</f>
        <v>0</v>
      </c>
    </row>
    <row r="369" spans="1:13" hidden="1" x14ac:dyDescent="0.25">
      <c r="A369" t="s">
        <v>15</v>
      </c>
      <c r="B369">
        <v>2023</v>
      </c>
      <c r="C369">
        <v>3</v>
      </c>
      <c r="D369">
        <v>2.146166</v>
      </c>
      <c r="E369">
        <v>1.5236810000000001</v>
      </c>
      <c r="F369">
        <v>1.935913</v>
      </c>
      <c r="G369">
        <v>12.692982000000001</v>
      </c>
      <c r="H369">
        <v>1.572287</v>
      </c>
      <c r="I369">
        <v>1.90344</v>
      </c>
      <c r="J369">
        <v>2.3628800000000001</v>
      </c>
      <c r="K369">
        <f>Table1[[#This Row],[PrevDelinq90_plus]]-F370</f>
        <v>0</v>
      </c>
      <c r="L369">
        <f>Table1[[#This Row],[PrevDelinq60_89]]-E370</f>
        <v>0</v>
      </c>
      <c r="M369">
        <f>Table1[[#This Row],[PrevDelinq30_59]]-D370</f>
        <v>0</v>
      </c>
    </row>
    <row r="370" spans="1:13" hidden="1" x14ac:dyDescent="0.25">
      <c r="A370" t="s">
        <v>15</v>
      </c>
      <c r="B370">
        <v>2023</v>
      </c>
      <c r="C370">
        <v>2</v>
      </c>
      <c r="D370">
        <v>2.3628800000000001</v>
      </c>
      <c r="E370">
        <v>1.90344</v>
      </c>
      <c r="F370">
        <v>1.572287</v>
      </c>
      <c r="G370">
        <v>14.579775</v>
      </c>
      <c r="H370">
        <v>1.6292409999999999</v>
      </c>
      <c r="I370">
        <v>1.596123</v>
      </c>
      <c r="J370">
        <v>2.5051040000000002</v>
      </c>
      <c r="K370">
        <f>Table1[[#This Row],[PrevDelinq90_plus]]-F371</f>
        <v>0</v>
      </c>
      <c r="L370">
        <f>Table1[[#This Row],[PrevDelinq60_89]]-E371</f>
        <v>0</v>
      </c>
      <c r="M370">
        <f>Table1[[#This Row],[PrevDelinq30_59]]-D371</f>
        <v>0</v>
      </c>
    </row>
    <row r="371" spans="1:13" hidden="1" x14ac:dyDescent="0.25">
      <c r="A371" t="s">
        <v>15</v>
      </c>
      <c r="B371">
        <v>2023</v>
      </c>
      <c r="C371">
        <v>1</v>
      </c>
      <c r="D371">
        <v>2.5051040000000002</v>
      </c>
      <c r="E371">
        <v>1.596123</v>
      </c>
      <c r="F371">
        <v>1.6292409999999999</v>
      </c>
      <c r="G371">
        <v>17.130288</v>
      </c>
      <c r="H371">
        <v>1.790416</v>
      </c>
      <c r="I371">
        <v>1.6419729999999999</v>
      </c>
      <c r="J371">
        <v>2.0496650000000001</v>
      </c>
      <c r="K371">
        <f>Table1[[#This Row],[PrevDelinq90_plus]]-F372</f>
        <v>0</v>
      </c>
      <c r="L371">
        <f>Table1[[#This Row],[PrevDelinq60_89]]-E372</f>
        <v>0</v>
      </c>
      <c r="M371">
        <f>Table1[[#This Row],[PrevDelinq30_59]]-D372</f>
        <v>0</v>
      </c>
    </row>
    <row r="372" spans="1:13" hidden="1" x14ac:dyDescent="0.25">
      <c r="A372" t="s">
        <v>15</v>
      </c>
      <c r="B372">
        <v>2022</v>
      </c>
      <c r="C372">
        <v>12</v>
      </c>
      <c r="D372">
        <v>2.0496650000000001</v>
      </c>
      <c r="E372">
        <v>1.6419729999999999</v>
      </c>
      <c r="F372">
        <v>1.790416</v>
      </c>
      <c r="G372">
        <v>15.966760000000001</v>
      </c>
      <c r="H372">
        <v>1.7763679999999999</v>
      </c>
      <c r="I372">
        <v>1.680534</v>
      </c>
      <c r="J372">
        <v>2.4122340000000002</v>
      </c>
      <c r="K372">
        <f>Table1[[#This Row],[PrevDelinq90_plus]]-F373</f>
        <v>0</v>
      </c>
      <c r="L372">
        <f>Table1[[#This Row],[PrevDelinq60_89]]-E373</f>
        <v>0</v>
      </c>
      <c r="M372">
        <f>Table1[[#This Row],[PrevDelinq30_59]]-D373</f>
        <v>0</v>
      </c>
    </row>
    <row r="373" spans="1:13" hidden="1" x14ac:dyDescent="0.25">
      <c r="A373" t="s">
        <v>15</v>
      </c>
      <c r="B373">
        <v>2022</v>
      </c>
      <c r="C373">
        <v>11</v>
      </c>
      <c r="D373">
        <v>2.4122340000000002</v>
      </c>
      <c r="E373">
        <v>1.680534</v>
      </c>
      <c r="F373">
        <v>1.7763679999999999</v>
      </c>
      <c r="G373">
        <v>14.537535999999999</v>
      </c>
      <c r="H373">
        <v>1.5905590000000001</v>
      </c>
      <c r="I373">
        <v>1.6921189999999999</v>
      </c>
      <c r="J373">
        <v>2.0836450000000002</v>
      </c>
      <c r="K373">
        <f>Table1[[#This Row],[PrevDelinq90_plus]]-F374</f>
        <v>0</v>
      </c>
      <c r="L373">
        <f>Table1[[#This Row],[PrevDelinq60_89]]-E374</f>
        <v>0</v>
      </c>
      <c r="M373">
        <f>Table1[[#This Row],[PrevDelinq30_59]]-D374</f>
        <v>0</v>
      </c>
    </row>
    <row r="374" spans="1:13" hidden="1" x14ac:dyDescent="0.25">
      <c r="A374" t="s">
        <v>15</v>
      </c>
      <c r="B374">
        <v>2022</v>
      </c>
      <c r="C374">
        <v>10</v>
      </c>
      <c r="D374">
        <v>2.0836450000000002</v>
      </c>
      <c r="E374">
        <v>1.6921189999999999</v>
      </c>
      <c r="F374">
        <v>1.5905590000000001</v>
      </c>
      <c r="G374">
        <v>14.15429</v>
      </c>
      <c r="H374">
        <v>1.441595</v>
      </c>
      <c r="I374">
        <v>1.645896</v>
      </c>
      <c r="J374">
        <v>2.2815349999999999</v>
      </c>
      <c r="K374">
        <f>Table1[[#This Row],[PrevDelinq90_plus]]-F375</f>
        <v>0</v>
      </c>
      <c r="L374">
        <f>Table1[[#This Row],[PrevDelinq60_89]]-E375</f>
        <v>0</v>
      </c>
      <c r="M374">
        <f>Table1[[#This Row],[PrevDelinq30_59]]-D375</f>
        <v>0</v>
      </c>
    </row>
    <row r="375" spans="1:13" hidden="1" x14ac:dyDescent="0.25">
      <c r="A375" t="s">
        <v>15</v>
      </c>
      <c r="B375">
        <v>2022</v>
      </c>
      <c r="C375">
        <v>9</v>
      </c>
      <c r="D375">
        <v>2.2815349999999999</v>
      </c>
      <c r="E375">
        <v>1.645896</v>
      </c>
      <c r="F375">
        <v>1.441595</v>
      </c>
      <c r="G375">
        <v>13.993668</v>
      </c>
      <c r="H375">
        <v>1.3700490000000001</v>
      </c>
      <c r="I375">
        <v>1.3896839999999999</v>
      </c>
      <c r="J375">
        <v>2.2690839999999999</v>
      </c>
      <c r="K375">
        <f>Table1[[#This Row],[PrevDelinq90_plus]]-F376</f>
        <v>0</v>
      </c>
      <c r="L375">
        <f>Table1[[#This Row],[PrevDelinq60_89]]-E376</f>
        <v>0</v>
      </c>
      <c r="M375">
        <f>Table1[[#This Row],[PrevDelinq30_59]]-D376</f>
        <v>0</v>
      </c>
    </row>
    <row r="376" spans="1:13" hidden="1" x14ac:dyDescent="0.25">
      <c r="A376" t="s">
        <v>15</v>
      </c>
      <c r="B376">
        <v>2022</v>
      </c>
      <c r="C376">
        <v>8</v>
      </c>
      <c r="D376">
        <v>2.2690839999999999</v>
      </c>
      <c r="E376">
        <v>1.3896839999999999</v>
      </c>
      <c r="F376">
        <v>1.3700490000000001</v>
      </c>
      <c r="G376">
        <v>11.728538</v>
      </c>
      <c r="H376">
        <v>1.157511</v>
      </c>
      <c r="I376">
        <v>1.4177820000000001</v>
      </c>
      <c r="J376">
        <v>1.7436879999999999</v>
      </c>
      <c r="K376">
        <f>Table1[[#This Row],[PrevDelinq90_plus]]-F377</f>
        <v>0</v>
      </c>
      <c r="L376">
        <f>Table1[[#This Row],[PrevDelinq60_89]]-E377</f>
        <v>0</v>
      </c>
      <c r="M376">
        <f>Table1[[#This Row],[PrevDelinq30_59]]-D377</f>
        <v>0</v>
      </c>
    </row>
    <row r="377" spans="1:13" hidden="1" x14ac:dyDescent="0.25">
      <c r="A377" t="s">
        <v>15</v>
      </c>
      <c r="B377">
        <v>2022</v>
      </c>
      <c r="C377">
        <v>7</v>
      </c>
      <c r="D377">
        <v>1.7436879999999999</v>
      </c>
      <c r="E377">
        <v>1.4177820000000001</v>
      </c>
      <c r="F377">
        <v>1.157511</v>
      </c>
      <c r="G377">
        <v>12.660239000000001</v>
      </c>
      <c r="H377">
        <v>1.265522</v>
      </c>
      <c r="I377">
        <v>1.178463</v>
      </c>
      <c r="J377">
        <v>1.831291</v>
      </c>
      <c r="K377">
        <f>Table1[[#This Row],[PrevDelinq90_plus]]-F378</f>
        <v>0</v>
      </c>
      <c r="L377">
        <f>Table1[[#This Row],[PrevDelinq60_89]]-E378</f>
        <v>0</v>
      </c>
      <c r="M377">
        <f>Table1[[#This Row],[PrevDelinq30_59]]-D378</f>
        <v>0</v>
      </c>
    </row>
    <row r="378" spans="1:13" hidden="1" x14ac:dyDescent="0.25">
      <c r="A378" t="s">
        <v>15</v>
      </c>
      <c r="B378">
        <v>2022</v>
      </c>
      <c r="C378">
        <v>6</v>
      </c>
      <c r="D378">
        <v>1.831291</v>
      </c>
      <c r="E378">
        <v>1.178463</v>
      </c>
      <c r="F378">
        <v>1.265522</v>
      </c>
      <c r="G378">
        <v>12.160731</v>
      </c>
      <c r="H378">
        <v>1.1509469999999999</v>
      </c>
      <c r="I378">
        <v>1.314155</v>
      </c>
      <c r="J378">
        <v>1.4388460000000001</v>
      </c>
      <c r="K378">
        <f>Table1[[#This Row],[PrevDelinq90_plus]]-F379</f>
        <v>0</v>
      </c>
      <c r="L378">
        <f>Table1[[#This Row],[PrevDelinq60_89]]-E379</f>
        <v>0</v>
      </c>
      <c r="M378">
        <f>Table1[[#This Row],[PrevDelinq30_59]]-D379</f>
        <v>0</v>
      </c>
    </row>
    <row r="379" spans="1:13" hidden="1" x14ac:dyDescent="0.25">
      <c r="A379" t="s">
        <v>15</v>
      </c>
      <c r="B379">
        <v>2022</v>
      </c>
      <c r="C379">
        <v>5</v>
      </c>
      <c r="D379">
        <v>1.4388460000000001</v>
      </c>
      <c r="E379">
        <v>1.314155</v>
      </c>
      <c r="F379">
        <v>1.1509469999999999</v>
      </c>
      <c r="G379">
        <v>11.425876000000001</v>
      </c>
      <c r="H379">
        <v>1.0910150000000001</v>
      </c>
      <c r="I379">
        <v>1.192035</v>
      </c>
      <c r="J379">
        <v>1.7645150000000001</v>
      </c>
      <c r="K379">
        <f>Table1[[#This Row],[PrevDelinq90_plus]]-F380</f>
        <v>0</v>
      </c>
      <c r="L379">
        <f>Table1[[#This Row],[PrevDelinq60_89]]-E380</f>
        <v>0</v>
      </c>
      <c r="M379">
        <f>Table1[[#This Row],[PrevDelinq30_59]]-D380</f>
        <v>0</v>
      </c>
    </row>
    <row r="380" spans="1:13" hidden="1" x14ac:dyDescent="0.25">
      <c r="A380" t="s">
        <v>15</v>
      </c>
      <c r="B380">
        <v>2022</v>
      </c>
      <c r="C380">
        <v>4</v>
      </c>
      <c r="D380">
        <v>1.7645150000000001</v>
      </c>
      <c r="E380">
        <v>1.192035</v>
      </c>
      <c r="F380">
        <v>1.0910150000000001</v>
      </c>
      <c r="G380">
        <v>11.331685999999999</v>
      </c>
      <c r="H380">
        <v>1.1309750000000001</v>
      </c>
      <c r="I380">
        <v>1.0838540000000001</v>
      </c>
      <c r="J380">
        <v>1.4860340000000001</v>
      </c>
      <c r="K380">
        <f>Table1[[#This Row],[PrevDelinq90_plus]]-F381</f>
        <v>0</v>
      </c>
      <c r="L380">
        <f>Table1[[#This Row],[PrevDelinq60_89]]-E381</f>
        <v>0</v>
      </c>
      <c r="M380">
        <f>Table1[[#This Row],[PrevDelinq30_59]]-D381</f>
        <v>0</v>
      </c>
    </row>
    <row r="381" spans="1:13" hidden="1" x14ac:dyDescent="0.25">
      <c r="A381" t="s">
        <v>15</v>
      </c>
      <c r="B381">
        <v>2022</v>
      </c>
      <c r="C381">
        <v>3</v>
      </c>
      <c r="D381">
        <v>1.4860340000000001</v>
      </c>
      <c r="E381">
        <v>1.0838540000000001</v>
      </c>
      <c r="F381">
        <v>1.1309750000000001</v>
      </c>
      <c r="G381">
        <v>9.8684209999999997</v>
      </c>
      <c r="H381">
        <v>1.1089929999999999</v>
      </c>
      <c r="I381">
        <v>1.139823</v>
      </c>
      <c r="J381">
        <v>1.417035</v>
      </c>
      <c r="K381">
        <f>Table1[[#This Row],[PrevDelinq90_plus]]-F382</f>
        <v>0</v>
      </c>
      <c r="L381">
        <f>Table1[[#This Row],[PrevDelinq60_89]]-E382</f>
        <v>0</v>
      </c>
      <c r="M381">
        <f>Table1[[#This Row],[PrevDelinq30_59]]-D382</f>
        <v>0</v>
      </c>
    </row>
    <row r="382" spans="1:13" hidden="1" x14ac:dyDescent="0.25">
      <c r="A382" t="s">
        <v>15</v>
      </c>
      <c r="B382">
        <v>2022</v>
      </c>
      <c r="C382">
        <v>2</v>
      </c>
      <c r="D382">
        <v>1.417035</v>
      </c>
      <c r="E382">
        <v>1.139823</v>
      </c>
      <c r="F382">
        <v>1.1089929999999999</v>
      </c>
      <c r="G382">
        <v>10.557459</v>
      </c>
      <c r="H382">
        <v>1.0826819999999999</v>
      </c>
      <c r="I382">
        <v>1.0923210000000001</v>
      </c>
      <c r="J382">
        <v>1.4131309999999999</v>
      </c>
      <c r="K382">
        <f>Table1[[#This Row],[PrevDelinq90_plus]]-F383</f>
        <v>0</v>
      </c>
      <c r="L382">
        <f>Table1[[#This Row],[PrevDelinq60_89]]-E383</f>
        <v>0</v>
      </c>
      <c r="M382">
        <f>Table1[[#This Row],[PrevDelinq30_59]]-D383</f>
        <v>0</v>
      </c>
    </row>
    <row r="383" spans="1:13" hidden="1" x14ac:dyDescent="0.25">
      <c r="A383" t="s">
        <v>15</v>
      </c>
      <c r="B383">
        <v>2022</v>
      </c>
      <c r="C383">
        <v>1</v>
      </c>
      <c r="D383">
        <v>1.4131309999999999</v>
      </c>
      <c r="E383">
        <v>1.0923210000000001</v>
      </c>
      <c r="F383">
        <v>1.0826819999999999</v>
      </c>
      <c r="G383">
        <v>10.40211</v>
      </c>
      <c r="H383">
        <v>0.96891099999999997</v>
      </c>
      <c r="I383">
        <v>1.1051599999999999</v>
      </c>
      <c r="J383">
        <v>1.239628</v>
      </c>
      <c r="K383">
        <f>Table1[[#This Row],[PrevDelinq90_plus]]-F384</f>
        <v>0</v>
      </c>
      <c r="L383">
        <f>Table1[[#This Row],[PrevDelinq60_89]]-E384</f>
        <v>0</v>
      </c>
      <c r="M383">
        <f>Table1[[#This Row],[PrevDelinq30_59]]-D384</f>
        <v>0</v>
      </c>
    </row>
    <row r="384" spans="1:13" hidden="1" x14ac:dyDescent="0.25">
      <c r="A384" t="s">
        <v>15</v>
      </c>
      <c r="B384">
        <v>2021</v>
      </c>
      <c r="C384">
        <v>12</v>
      </c>
      <c r="D384">
        <v>1.239628</v>
      </c>
      <c r="E384">
        <v>1.1051599999999999</v>
      </c>
      <c r="F384">
        <v>0.96891099999999997</v>
      </c>
      <c r="G384">
        <v>13.356301999999999</v>
      </c>
      <c r="H384">
        <v>1.263282</v>
      </c>
      <c r="I384">
        <v>1.0085649999999999</v>
      </c>
      <c r="J384">
        <v>1.325153</v>
      </c>
      <c r="K384">
        <f>Table1[[#This Row],[PrevDelinq90_plus]]-F385</f>
        <v>0</v>
      </c>
      <c r="L384">
        <f>Table1[[#This Row],[PrevDelinq60_89]]-E385</f>
        <v>0</v>
      </c>
      <c r="M384">
        <f>Table1[[#This Row],[PrevDelinq30_59]]-D385</f>
        <v>0</v>
      </c>
    </row>
    <row r="385" spans="1:13" hidden="1" x14ac:dyDescent="0.25">
      <c r="A385" t="s">
        <v>15</v>
      </c>
      <c r="B385">
        <v>2021</v>
      </c>
      <c r="C385">
        <v>11</v>
      </c>
      <c r="D385">
        <v>1.325153</v>
      </c>
      <c r="E385">
        <v>1.0085649999999999</v>
      </c>
      <c r="F385">
        <v>1.263282</v>
      </c>
      <c r="G385">
        <v>7.1736940000000002</v>
      </c>
      <c r="H385">
        <v>0.84899500000000006</v>
      </c>
      <c r="I385">
        <v>1.0402990000000001</v>
      </c>
      <c r="J385">
        <v>1.198612</v>
      </c>
      <c r="K385">
        <f>Table1[[#This Row],[PrevDelinq90_plus]]-F386</f>
        <v>0</v>
      </c>
      <c r="L385">
        <f>Table1[[#This Row],[PrevDelinq60_89]]-E386</f>
        <v>0</v>
      </c>
      <c r="M385">
        <f>Table1[[#This Row],[PrevDelinq30_59]]-D386</f>
        <v>0</v>
      </c>
    </row>
    <row r="386" spans="1:13" hidden="1" x14ac:dyDescent="0.25">
      <c r="A386" t="s">
        <v>15</v>
      </c>
      <c r="B386">
        <v>2021</v>
      </c>
      <c r="C386">
        <v>10</v>
      </c>
      <c r="D386">
        <v>1.198612</v>
      </c>
      <c r="E386">
        <v>1.0402990000000001</v>
      </c>
      <c r="F386">
        <v>0.84899500000000006</v>
      </c>
      <c r="G386">
        <v>4.7266789999999999</v>
      </c>
      <c r="H386">
        <v>0.494639</v>
      </c>
      <c r="I386">
        <v>0.78010800000000002</v>
      </c>
      <c r="J386">
        <v>1.261088</v>
      </c>
      <c r="K386">
        <f>Table1[[#This Row],[PrevDelinq90_plus]]-F387</f>
        <v>0</v>
      </c>
      <c r="L386">
        <f>Table1[[#This Row],[PrevDelinq60_89]]-E387</f>
        <v>0</v>
      </c>
      <c r="M386">
        <f>Table1[[#This Row],[PrevDelinq30_59]]-D387</f>
        <v>0</v>
      </c>
    </row>
    <row r="387" spans="1:13" hidden="1" x14ac:dyDescent="0.25">
      <c r="A387" t="s">
        <v>15</v>
      </c>
      <c r="B387">
        <v>2021</v>
      </c>
      <c r="C387">
        <v>9</v>
      </c>
      <c r="D387">
        <v>1.261088</v>
      </c>
      <c r="E387">
        <v>0.78010800000000002</v>
      </c>
      <c r="F387">
        <v>0.494639</v>
      </c>
      <c r="G387">
        <v>4.2030050000000001</v>
      </c>
      <c r="H387">
        <v>0.36171500000000001</v>
      </c>
      <c r="I387">
        <v>0.48296800000000001</v>
      </c>
      <c r="J387">
        <v>0.96811599999999998</v>
      </c>
      <c r="K387">
        <f>Table1[[#This Row],[PrevDelinq90_plus]]-F388</f>
        <v>0</v>
      </c>
      <c r="L387">
        <f>Table1[[#This Row],[PrevDelinq60_89]]-E388</f>
        <v>0</v>
      </c>
      <c r="M387">
        <f>Table1[[#This Row],[PrevDelinq30_59]]-D388</f>
        <v>0</v>
      </c>
    </row>
    <row r="388" spans="1:13" hidden="1" x14ac:dyDescent="0.25">
      <c r="A388" t="s">
        <v>15</v>
      </c>
      <c r="B388">
        <v>2021</v>
      </c>
      <c r="C388">
        <v>8</v>
      </c>
      <c r="D388">
        <v>0.96811599999999998</v>
      </c>
      <c r="E388">
        <v>0.48296800000000001</v>
      </c>
      <c r="F388">
        <v>0.36171500000000001</v>
      </c>
      <c r="G388">
        <v>2.714086</v>
      </c>
      <c r="H388">
        <v>0.212562</v>
      </c>
      <c r="I388">
        <v>0.36065700000000001</v>
      </c>
      <c r="J388">
        <v>0.58044300000000004</v>
      </c>
      <c r="K388">
        <f>Table1[[#This Row],[PrevDelinq90_plus]]-F389</f>
        <v>0</v>
      </c>
      <c r="L388">
        <f>Table1[[#This Row],[PrevDelinq60_89]]-E389</f>
        <v>0</v>
      </c>
      <c r="M388">
        <f>Table1[[#This Row],[PrevDelinq30_59]]-D389</f>
        <v>0</v>
      </c>
    </row>
    <row r="389" spans="1:13" hidden="1" x14ac:dyDescent="0.25">
      <c r="A389" t="s">
        <v>15</v>
      </c>
      <c r="B389">
        <v>2021</v>
      </c>
      <c r="C389">
        <v>7</v>
      </c>
      <c r="D389">
        <v>0.58044300000000004</v>
      </c>
      <c r="E389">
        <v>0.36065700000000001</v>
      </c>
      <c r="F389">
        <v>0.212562</v>
      </c>
      <c r="G389">
        <v>2.4118230000000001</v>
      </c>
      <c r="H389">
        <v>0.18951699999999999</v>
      </c>
      <c r="I389">
        <v>0.24106900000000001</v>
      </c>
      <c r="J389">
        <v>0.43461499999999997</v>
      </c>
      <c r="K389">
        <f>Table1[[#This Row],[PrevDelinq90_plus]]-F390</f>
        <v>0</v>
      </c>
      <c r="L389">
        <f>Table1[[#This Row],[PrevDelinq60_89]]-E390</f>
        <v>0</v>
      </c>
      <c r="M389">
        <f>Table1[[#This Row],[PrevDelinq30_59]]-D390</f>
        <v>0</v>
      </c>
    </row>
    <row r="390" spans="1:13" hidden="1" x14ac:dyDescent="0.25">
      <c r="A390" t="s">
        <v>15</v>
      </c>
      <c r="B390">
        <v>2021</v>
      </c>
      <c r="C390">
        <v>6</v>
      </c>
      <c r="D390">
        <v>0.43461499999999997</v>
      </c>
      <c r="E390">
        <v>0.24106900000000001</v>
      </c>
      <c r="F390">
        <v>0.18951699999999999</v>
      </c>
      <c r="G390">
        <v>1.889751</v>
      </c>
      <c r="H390">
        <v>0.15751899999999999</v>
      </c>
      <c r="I390">
        <v>0.17830799999999999</v>
      </c>
      <c r="J390">
        <v>0.26219999999999999</v>
      </c>
      <c r="K390">
        <f>Table1[[#This Row],[PrevDelinq90_plus]]-F391</f>
        <v>0</v>
      </c>
      <c r="L390">
        <f>Table1[[#This Row],[PrevDelinq60_89]]-E391</f>
        <v>0</v>
      </c>
      <c r="M390">
        <f>Table1[[#This Row],[PrevDelinq30_59]]-D391</f>
        <v>0</v>
      </c>
    </row>
    <row r="391" spans="1:13" hidden="1" x14ac:dyDescent="0.25">
      <c r="A391" t="s">
        <v>15</v>
      </c>
      <c r="B391">
        <v>2021</v>
      </c>
      <c r="C391">
        <v>5</v>
      </c>
      <c r="D391">
        <v>0.26219999999999999</v>
      </c>
      <c r="E391">
        <v>0.17830799999999999</v>
      </c>
      <c r="F391">
        <v>0.15751899999999999</v>
      </c>
      <c r="G391">
        <v>0.73685800000000001</v>
      </c>
      <c r="H391">
        <v>5.4862000000000001E-2</v>
      </c>
      <c r="I391">
        <v>0.141906</v>
      </c>
      <c r="J391">
        <v>0.23438100000000001</v>
      </c>
      <c r="K391">
        <f>Table1[[#This Row],[PrevDelinq90_plus]]-F392</f>
        <v>0</v>
      </c>
      <c r="L391">
        <f>Table1[[#This Row],[PrevDelinq60_89]]-E392</f>
        <v>0</v>
      </c>
      <c r="M391">
        <f>Table1[[#This Row],[PrevDelinq30_59]]-D392</f>
        <v>0</v>
      </c>
    </row>
    <row r="392" spans="1:13" hidden="1" x14ac:dyDescent="0.25">
      <c r="A392" t="s">
        <v>15</v>
      </c>
      <c r="B392">
        <v>2021</v>
      </c>
      <c r="C392">
        <v>4</v>
      </c>
      <c r="D392">
        <v>0.23438100000000001</v>
      </c>
      <c r="E392">
        <v>0.141906</v>
      </c>
      <c r="F392">
        <v>5.4862000000000001E-2</v>
      </c>
      <c r="G392">
        <v>0.67957900000000004</v>
      </c>
      <c r="H392">
        <v>5.7258000000000003E-2</v>
      </c>
      <c r="I392">
        <v>4.9903999999999997E-2</v>
      </c>
      <c r="J392">
        <v>0.18681800000000001</v>
      </c>
      <c r="K392">
        <f>Table1[[#This Row],[PrevDelinq90_plus]]-F393</f>
        <v>0</v>
      </c>
      <c r="L392">
        <f>Table1[[#This Row],[PrevDelinq60_89]]-E393</f>
        <v>0</v>
      </c>
      <c r="M392">
        <f>Table1[[#This Row],[PrevDelinq30_59]]-D393</f>
        <v>0</v>
      </c>
    </row>
    <row r="393" spans="1:13" hidden="1" x14ac:dyDescent="0.25">
      <c r="A393" t="s">
        <v>15</v>
      </c>
      <c r="B393">
        <v>2021</v>
      </c>
      <c r="C393">
        <v>3</v>
      </c>
      <c r="D393">
        <v>0.18681800000000001</v>
      </c>
      <c r="E393">
        <v>4.9903999999999997E-2</v>
      </c>
      <c r="F393">
        <v>5.7258000000000003E-2</v>
      </c>
      <c r="G393">
        <v>1.03687</v>
      </c>
      <c r="H393">
        <v>0</v>
      </c>
      <c r="I393">
        <v>9.2300000000000004E-3</v>
      </c>
      <c r="J393">
        <v>5.0396999999999997E-2</v>
      </c>
      <c r="K393">
        <f>Table1[[#This Row],[PrevDelinq90_plus]]-F394</f>
        <v>0</v>
      </c>
      <c r="L393">
        <f>Table1[[#This Row],[PrevDelinq60_89]]-E394</f>
        <v>0</v>
      </c>
      <c r="M393">
        <f>Table1[[#This Row],[PrevDelinq30_59]]-D394</f>
        <v>0</v>
      </c>
    </row>
    <row r="394" spans="1:13" hidden="1" x14ac:dyDescent="0.25">
      <c r="A394" t="s">
        <v>15</v>
      </c>
      <c r="B394">
        <v>2021</v>
      </c>
      <c r="C394">
        <v>2</v>
      </c>
      <c r="D394">
        <v>5.0396999999999997E-2</v>
      </c>
      <c r="E394">
        <v>9.2300000000000004E-3</v>
      </c>
      <c r="F394">
        <v>0</v>
      </c>
      <c r="G394">
        <v>2.7688000000000001E-2</v>
      </c>
      <c r="H394">
        <v>0</v>
      </c>
      <c r="I394">
        <v>0</v>
      </c>
      <c r="J394">
        <v>8.3440000000000007E-3</v>
      </c>
      <c r="K394">
        <f>Table1[[#This Row],[PrevDelinq90_plus]]-F395</f>
        <v>0</v>
      </c>
      <c r="L394">
        <f>Table1[[#This Row],[PrevDelinq60_89]]-E395</f>
        <v>0</v>
      </c>
      <c r="M394">
        <f>Table1[[#This Row],[PrevDelinq30_59]]-D395</f>
        <v>0</v>
      </c>
    </row>
    <row r="395" spans="1:13" hidden="1" x14ac:dyDescent="0.25">
      <c r="A395" t="s">
        <v>15</v>
      </c>
      <c r="B395">
        <v>2021</v>
      </c>
      <c r="C395">
        <v>1</v>
      </c>
      <c r="D395">
        <v>8.3440000000000007E-3</v>
      </c>
      <c r="E395">
        <v>0</v>
      </c>
      <c r="F395">
        <v>0</v>
      </c>
      <c r="G395">
        <v>0</v>
      </c>
      <c r="H395" t="s">
        <v>8</v>
      </c>
      <c r="I395" t="s">
        <v>8</v>
      </c>
      <c r="J395" t="s">
        <v>8</v>
      </c>
      <c r="K395" t="e">
        <f>Table1[[#This Row],[PrevDelinq90_plus]]-F396</f>
        <v>#VALUE!</v>
      </c>
      <c r="L395" t="e">
        <f>Table1[[#This Row],[PrevDelinq60_89]]-E396</f>
        <v>#VALUE!</v>
      </c>
      <c r="M395" t="e">
        <f>Table1[[#This Row],[PrevDelinq30_59]]-D396</f>
        <v>#VALUE!</v>
      </c>
    </row>
    <row r="396" spans="1:13" hidden="1" x14ac:dyDescent="0.25">
      <c r="A396" s="1" t="s">
        <v>15</v>
      </c>
      <c r="B396" s="1">
        <v>2020</v>
      </c>
      <c r="C396" s="1">
        <v>12</v>
      </c>
      <c r="D396" s="1" t="s">
        <v>8</v>
      </c>
      <c r="E396" s="1" t="s">
        <v>8</v>
      </c>
      <c r="F396" s="1" t="s">
        <v>8</v>
      </c>
      <c r="G396" s="1" t="s">
        <v>8</v>
      </c>
      <c r="H396" s="1">
        <v>4.982094</v>
      </c>
      <c r="I396" s="1">
        <v>4.0158959999999997</v>
      </c>
      <c r="J396" s="1">
        <v>4.4329409999999996</v>
      </c>
      <c r="K396" s="1">
        <f>Table1[[#This Row],[PrevDelinq90_plus]]-F397</f>
        <v>1.393688</v>
      </c>
      <c r="L396" s="1">
        <f>Table1[[#This Row],[PrevDelinq60_89]]-E397</f>
        <v>-9.0575000000000294E-2</v>
      </c>
      <c r="M396" s="1">
        <f>Table1[[#This Row],[PrevDelinq30_59]]-D397</f>
        <v>1.636899999999919E-2</v>
      </c>
    </row>
    <row r="397" spans="1:13" hidden="1" x14ac:dyDescent="0.25">
      <c r="A397" t="s">
        <v>16</v>
      </c>
      <c r="B397">
        <v>2024</v>
      </c>
      <c r="C397">
        <v>5</v>
      </c>
      <c r="D397">
        <v>4.4165720000000004</v>
      </c>
      <c r="E397">
        <v>4.106471</v>
      </c>
      <c r="F397">
        <v>3.588406</v>
      </c>
      <c r="G397">
        <v>27.989495999999999</v>
      </c>
      <c r="H397">
        <v>3.3966769999999999</v>
      </c>
      <c r="I397">
        <v>3.4597799999999999</v>
      </c>
      <c r="J397">
        <v>5.0629309999999998</v>
      </c>
      <c r="K397">
        <f>Table1[[#This Row],[PrevDelinq90_plus]]-F398</f>
        <v>0</v>
      </c>
      <c r="L397">
        <f>Table1[[#This Row],[PrevDelinq60_89]]-E398</f>
        <v>0</v>
      </c>
      <c r="M397">
        <f>Table1[[#This Row],[PrevDelinq30_59]]-D398</f>
        <v>0</v>
      </c>
    </row>
    <row r="398" spans="1:13" hidden="1" x14ac:dyDescent="0.25">
      <c r="A398" t="s">
        <v>16</v>
      </c>
      <c r="B398">
        <v>2024</v>
      </c>
      <c r="C398">
        <v>4</v>
      </c>
      <c r="D398">
        <v>5.0629309999999998</v>
      </c>
      <c r="E398">
        <v>3.4597799999999999</v>
      </c>
      <c r="F398">
        <v>3.3966769999999999</v>
      </c>
      <c r="G398">
        <v>29.706142</v>
      </c>
      <c r="H398">
        <v>3.7204000000000002</v>
      </c>
      <c r="I398">
        <v>3.109362</v>
      </c>
      <c r="J398">
        <v>4.1697009999999999</v>
      </c>
      <c r="K398">
        <f>Table1[[#This Row],[PrevDelinq90_plus]]-F399</f>
        <v>0</v>
      </c>
      <c r="L398">
        <f>Table1[[#This Row],[PrevDelinq60_89]]-E399</f>
        <v>0</v>
      </c>
      <c r="M398">
        <f>Table1[[#This Row],[PrevDelinq30_59]]-D399</f>
        <v>0</v>
      </c>
    </row>
    <row r="399" spans="1:13" hidden="1" x14ac:dyDescent="0.25">
      <c r="A399" t="s">
        <v>16</v>
      </c>
      <c r="B399">
        <v>2024</v>
      </c>
      <c r="C399">
        <v>3</v>
      </c>
      <c r="D399">
        <v>4.1697009999999999</v>
      </c>
      <c r="E399">
        <v>3.109362</v>
      </c>
      <c r="F399">
        <v>3.7204000000000002</v>
      </c>
      <c r="G399">
        <v>30.753188999999999</v>
      </c>
      <c r="H399">
        <v>3.9200149999999998</v>
      </c>
      <c r="I399">
        <v>3.6715089999999999</v>
      </c>
      <c r="J399">
        <v>4.2597230000000001</v>
      </c>
      <c r="K399">
        <f>Table1[[#This Row],[PrevDelinq90_plus]]-F400</f>
        <v>0</v>
      </c>
      <c r="L399">
        <f>Table1[[#This Row],[PrevDelinq60_89]]-E400</f>
        <v>0</v>
      </c>
      <c r="M399">
        <f>Table1[[#This Row],[PrevDelinq30_59]]-D400</f>
        <v>0</v>
      </c>
    </row>
    <row r="400" spans="1:13" hidden="1" x14ac:dyDescent="0.25">
      <c r="A400" t="s">
        <v>16</v>
      </c>
      <c r="B400">
        <v>2024</v>
      </c>
      <c r="C400">
        <v>2</v>
      </c>
      <c r="D400">
        <v>4.2597230000000001</v>
      </c>
      <c r="E400">
        <v>3.6715089999999999</v>
      </c>
      <c r="F400">
        <v>3.9200149999999998</v>
      </c>
      <c r="G400">
        <v>-3.626449</v>
      </c>
      <c r="H400">
        <v>3.8828010000000002</v>
      </c>
      <c r="I400">
        <v>3.7202259999999998</v>
      </c>
      <c r="J400">
        <v>4.5063409999999999</v>
      </c>
      <c r="K400">
        <f>Table1[[#This Row],[PrevDelinq90_plus]]-F401</f>
        <v>0</v>
      </c>
      <c r="L400">
        <f>Table1[[#This Row],[PrevDelinq60_89]]-E401</f>
        <v>0</v>
      </c>
      <c r="M400">
        <f>Table1[[#This Row],[PrevDelinq30_59]]-D401</f>
        <v>0</v>
      </c>
    </row>
    <row r="401" spans="1:13" hidden="1" x14ac:dyDescent="0.25">
      <c r="A401" t="s">
        <v>16</v>
      </c>
      <c r="B401">
        <v>2024</v>
      </c>
      <c r="C401">
        <v>1</v>
      </c>
      <c r="D401">
        <v>4.5063409999999999</v>
      </c>
      <c r="E401">
        <v>3.7202259999999998</v>
      </c>
      <c r="F401">
        <v>3.8828010000000002</v>
      </c>
      <c r="G401">
        <v>30.306747000000001</v>
      </c>
      <c r="H401">
        <v>3.4807649999999999</v>
      </c>
      <c r="I401">
        <v>3.6017640000000002</v>
      </c>
      <c r="J401">
        <v>4.176501</v>
      </c>
      <c r="K401">
        <f>Table1[[#This Row],[PrevDelinq90_plus]]-F402</f>
        <v>0</v>
      </c>
      <c r="L401">
        <f>Table1[[#This Row],[PrevDelinq60_89]]-E402</f>
        <v>0</v>
      </c>
      <c r="M401">
        <f>Table1[[#This Row],[PrevDelinq30_59]]-D402</f>
        <v>0</v>
      </c>
    </row>
    <row r="402" spans="1:13" hidden="1" x14ac:dyDescent="0.25">
      <c r="A402" t="s">
        <v>16</v>
      </c>
      <c r="B402">
        <v>2023</v>
      </c>
      <c r="C402">
        <v>12</v>
      </c>
      <c r="D402">
        <v>4.176501</v>
      </c>
      <c r="E402">
        <v>3.6017640000000002</v>
      </c>
      <c r="F402">
        <v>3.4807649999999999</v>
      </c>
      <c r="G402">
        <v>31.076392999999999</v>
      </c>
      <c r="H402">
        <v>3.5733190000000001</v>
      </c>
      <c r="I402">
        <v>3.5211510000000001</v>
      </c>
      <c r="J402">
        <v>4.2851619999999997</v>
      </c>
      <c r="K402">
        <f>Table1[[#This Row],[PrevDelinq90_plus]]-F403</f>
        <v>0</v>
      </c>
      <c r="L402">
        <f>Table1[[#This Row],[PrevDelinq60_89]]-E403</f>
        <v>0</v>
      </c>
      <c r="M402">
        <f>Table1[[#This Row],[PrevDelinq30_59]]-D403</f>
        <v>0</v>
      </c>
    </row>
    <row r="403" spans="1:13" hidden="1" x14ac:dyDescent="0.25">
      <c r="A403" t="s">
        <v>16</v>
      </c>
      <c r="B403">
        <v>2023</v>
      </c>
      <c r="C403">
        <v>11</v>
      </c>
      <c r="D403">
        <v>4.2851619999999997</v>
      </c>
      <c r="E403">
        <v>3.5211510000000001</v>
      </c>
      <c r="F403">
        <v>3.5733190000000001</v>
      </c>
      <c r="G403">
        <v>29.447023000000002</v>
      </c>
      <c r="H403">
        <v>3.3561130000000001</v>
      </c>
      <c r="I403">
        <v>3.560689</v>
      </c>
      <c r="J403">
        <v>3.8354010000000001</v>
      </c>
      <c r="K403">
        <f>Table1[[#This Row],[PrevDelinq90_plus]]-F404</f>
        <v>0</v>
      </c>
      <c r="L403">
        <f>Table1[[#This Row],[PrevDelinq60_89]]-E404</f>
        <v>0</v>
      </c>
      <c r="M403">
        <f>Table1[[#This Row],[PrevDelinq30_59]]-D404</f>
        <v>0</v>
      </c>
    </row>
    <row r="404" spans="1:13" hidden="1" x14ac:dyDescent="0.25">
      <c r="A404" t="s">
        <v>16</v>
      </c>
      <c r="B404">
        <v>2023</v>
      </c>
      <c r="C404">
        <v>10</v>
      </c>
      <c r="D404">
        <v>3.8354010000000001</v>
      </c>
      <c r="E404">
        <v>3.560689</v>
      </c>
      <c r="F404">
        <v>3.3561130000000001</v>
      </c>
      <c r="G404">
        <v>27.430655000000002</v>
      </c>
      <c r="H404">
        <v>3.1962100000000002</v>
      </c>
      <c r="I404">
        <v>3.4398499999999999</v>
      </c>
      <c r="J404">
        <v>4.2704979999999999</v>
      </c>
      <c r="K404">
        <f>Table1[[#This Row],[PrevDelinq90_plus]]-F405</f>
        <v>0</v>
      </c>
      <c r="L404">
        <f>Table1[[#This Row],[PrevDelinq60_89]]-E405</f>
        <v>0</v>
      </c>
      <c r="M404">
        <f>Table1[[#This Row],[PrevDelinq30_59]]-D405</f>
        <v>0</v>
      </c>
    </row>
    <row r="405" spans="1:13" hidden="1" x14ac:dyDescent="0.25">
      <c r="A405" t="s">
        <v>16</v>
      </c>
      <c r="B405">
        <v>2023</v>
      </c>
      <c r="C405">
        <v>9</v>
      </c>
      <c r="D405">
        <v>4.2704979999999999</v>
      </c>
      <c r="E405">
        <v>3.4398499999999999</v>
      </c>
      <c r="F405">
        <v>3.1962100000000002</v>
      </c>
      <c r="G405">
        <v>28.195459</v>
      </c>
      <c r="H405">
        <v>3.071682</v>
      </c>
      <c r="I405">
        <v>3.227141</v>
      </c>
      <c r="J405">
        <v>4.0733810000000004</v>
      </c>
      <c r="K405">
        <f>Table1[[#This Row],[PrevDelinq90_plus]]-F406</f>
        <v>0</v>
      </c>
      <c r="L405">
        <f>Table1[[#This Row],[PrevDelinq60_89]]-E406</f>
        <v>0</v>
      </c>
      <c r="M405">
        <f>Table1[[#This Row],[PrevDelinq30_59]]-D406</f>
        <v>0</v>
      </c>
    </row>
    <row r="406" spans="1:13" hidden="1" x14ac:dyDescent="0.25">
      <c r="A406" t="s">
        <v>16</v>
      </c>
      <c r="B406">
        <v>2023</v>
      </c>
      <c r="C406">
        <v>8</v>
      </c>
      <c r="D406">
        <v>4.0733810000000004</v>
      </c>
      <c r="E406">
        <v>3.227141</v>
      </c>
      <c r="F406">
        <v>3.071682</v>
      </c>
      <c r="G406">
        <v>26.355709999999998</v>
      </c>
      <c r="H406">
        <v>2.8154149999999998</v>
      </c>
      <c r="I406">
        <v>3.027987</v>
      </c>
      <c r="J406">
        <v>3.662741</v>
      </c>
      <c r="K406">
        <f>Table1[[#This Row],[PrevDelinq90_plus]]-F407</f>
        <v>0</v>
      </c>
      <c r="L406">
        <f>Table1[[#This Row],[PrevDelinq60_89]]-E407</f>
        <v>0</v>
      </c>
      <c r="M406">
        <f>Table1[[#This Row],[PrevDelinq30_59]]-D407</f>
        <v>0</v>
      </c>
    </row>
    <row r="407" spans="1:13" hidden="1" x14ac:dyDescent="0.25">
      <c r="A407" t="s">
        <v>16</v>
      </c>
      <c r="B407">
        <v>2023</v>
      </c>
      <c r="C407">
        <v>7</v>
      </c>
      <c r="D407">
        <v>3.662741</v>
      </c>
      <c r="E407">
        <v>3.027987</v>
      </c>
      <c r="F407">
        <v>2.8154149999999998</v>
      </c>
      <c r="G407">
        <v>27.117947000000001</v>
      </c>
      <c r="H407">
        <v>3.089769</v>
      </c>
      <c r="I407">
        <v>2.846886</v>
      </c>
      <c r="J407">
        <v>3.6941980000000001</v>
      </c>
      <c r="K407">
        <f>Table1[[#This Row],[PrevDelinq90_plus]]-F408</f>
        <v>0</v>
      </c>
      <c r="L407">
        <f>Table1[[#This Row],[PrevDelinq60_89]]-E408</f>
        <v>0</v>
      </c>
      <c r="M407">
        <f>Table1[[#This Row],[PrevDelinq30_59]]-D408</f>
        <v>0</v>
      </c>
    </row>
    <row r="408" spans="1:13" hidden="1" x14ac:dyDescent="0.25">
      <c r="A408" t="s">
        <v>16</v>
      </c>
      <c r="B408">
        <v>2023</v>
      </c>
      <c r="C408">
        <v>6</v>
      </c>
      <c r="D408">
        <v>3.6941980000000001</v>
      </c>
      <c r="E408">
        <v>2.846886</v>
      </c>
      <c r="F408">
        <v>3.089769</v>
      </c>
      <c r="G408">
        <v>23.88983</v>
      </c>
      <c r="H408">
        <v>2.5497809999999999</v>
      </c>
      <c r="I408">
        <v>3.1195189999999999</v>
      </c>
      <c r="J408">
        <v>3.2562980000000001</v>
      </c>
      <c r="K408">
        <f>Table1[[#This Row],[PrevDelinq90_plus]]-F409</f>
        <v>0</v>
      </c>
      <c r="L408">
        <f>Table1[[#This Row],[PrevDelinq60_89]]-E409</f>
        <v>0</v>
      </c>
      <c r="M408">
        <f>Table1[[#This Row],[PrevDelinq30_59]]-D409</f>
        <v>0</v>
      </c>
    </row>
    <row r="409" spans="1:13" hidden="1" x14ac:dyDescent="0.25">
      <c r="A409" t="s">
        <v>16</v>
      </c>
      <c r="B409">
        <v>2023</v>
      </c>
      <c r="C409">
        <v>5</v>
      </c>
      <c r="D409">
        <v>3.2562980000000001</v>
      </c>
      <c r="E409">
        <v>3.1195189999999999</v>
      </c>
      <c r="F409">
        <v>2.5497809999999999</v>
      </c>
      <c r="G409">
        <v>24.404389999999999</v>
      </c>
      <c r="H409">
        <v>2.7136819999999999</v>
      </c>
      <c r="I409">
        <v>2.6501670000000002</v>
      </c>
      <c r="J409">
        <v>3.8353009999999998</v>
      </c>
      <c r="K409">
        <f>Table1[[#This Row],[PrevDelinq90_plus]]-F410</f>
        <v>0</v>
      </c>
      <c r="L409">
        <f>Table1[[#This Row],[PrevDelinq60_89]]-E410</f>
        <v>0</v>
      </c>
      <c r="M409">
        <f>Table1[[#This Row],[PrevDelinq30_59]]-D410</f>
        <v>0</v>
      </c>
    </row>
    <row r="410" spans="1:13" hidden="1" x14ac:dyDescent="0.25">
      <c r="A410" t="s">
        <v>16</v>
      </c>
      <c r="B410">
        <v>2023</v>
      </c>
      <c r="C410">
        <v>4</v>
      </c>
      <c r="D410">
        <v>3.8353009999999998</v>
      </c>
      <c r="E410">
        <v>2.6501670000000002</v>
      </c>
      <c r="F410">
        <v>2.7136819999999999</v>
      </c>
      <c r="G410">
        <v>28.790375999999998</v>
      </c>
      <c r="H410">
        <v>3.077639</v>
      </c>
      <c r="I410">
        <v>2.6966450000000002</v>
      </c>
      <c r="J410">
        <v>3.3177080000000001</v>
      </c>
      <c r="K410">
        <f>Table1[[#This Row],[PrevDelinq90_plus]]-F411</f>
        <v>0</v>
      </c>
      <c r="L410">
        <f>Table1[[#This Row],[PrevDelinq60_89]]-E411</f>
        <v>0</v>
      </c>
      <c r="M410">
        <f>Table1[[#This Row],[PrevDelinq30_59]]-D411</f>
        <v>0</v>
      </c>
    </row>
    <row r="411" spans="1:13" hidden="1" x14ac:dyDescent="0.25">
      <c r="A411" t="s">
        <v>16</v>
      </c>
      <c r="B411">
        <v>2023</v>
      </c>
      <c r="C411">
        <v>3</v>
      </c>
      <c r="D411">
        <v>3.3177080000000001</v>
      </c>
      <c r="E411">
        <v>2.6966450000000002</v>
      </c>
      <c r="F411">
        <v>3.077639</v>
      </c>
      <c r="G411">
        <v>23.507062999999999</v>
      </c>
      <c r="H411">
        <v>2.8854630000000001</v>
      </c>
      <c r="I411">
        <v>3.2165409999999999</v>
      </c>
      <c r="J411">
        <v>3.6350539999999998</v>
      </c>
      <c r="K411">
        <f>Table1[[#This Row],[PrevDelinq90_plus]]-F412</f>
        <v>0</v>
      </c>
      <c r="L411">
        <f>Table1[[#This Row],[PrevDelinq60_89]]-E412</f>
        <v>0</v>
      </c>
      <c r="M411">
        <f>Table1[[#This Row],[PrevDelinq30_59]]-D412</f>
        <v>0</v>
      </c>
    </row>
    <row r="412" spans="1:13" hidden="1" x14ac:dyDescent="0.25">
      <c r="A412" t="s">
        <v>16</v>
      </c>
      <c r="B412">
        <v>2023</v>
      </c>
      <c r="C412">
        <v>2</v>
      </c>
      <c r="D412">
        <v>3.6350539999999998</v>
      </c>
      <c r="E412">
        <v>3.2165409999999999</v>
      </c>
      <c r="F412">
        <v>2.8854630000000001</v>
      </c>
      <c r="G412">
        <v>26.657440999999999</v>
      </c>
      <c r="H412">
        <v>2.9593820000000002</v>
      </c>
      <c r="I412">
        <v>2.9670830000000001</v>
      </c>
      <c r="J412">
        <v>3.9276049999999998</v>
      </c>
      <c r="K412">
        <f>Table1[[#This Row],[PrevDelinq90_plus]]-F413</f>
        <v>0</v>
      </c>
      <c r="L412">
        <f>Table1[[#This Row],[PrevDelinq60_89]]-E413</f>
        <v>0</v>
      </c>
      <c r="M412">
        <f>Table1[[#This Row],[PrevDelinq30_59]]-D413</f>
        <v>0</v>
      </c>
    </row>
    <row r="413" spans="1:13" hidden="1" x14ac:dyDescent="0.25">
      <c r="A413" t="s">
        <v>16</v>
      </c>
      <c r="B413">
        <v>2023</v>
      </c>
      <c r="C413">
        <v>1</v>
      </c>
      <c r="D413">
        <v>3.9276049999999998</v>
      </c>
      <c r="E413">
        <v>2.9670830000000001</v>
      </c>
      <c r="F413">
        <v>2.9593820000000002</v>
      </c>
      <c r="G413">
        <v>28.190998</v>
      </c>
      <c r="H413">
        <v>3.094201</v>
      </c>
      <c r="I413">
        <v>3.0570430000000002</v>
      </c>
      <c r="J413">
        <v>3.3760520000000001</v>
      </c>
      <c r="K413">
        <f>Table1[[#This Row],[PrevDelinq90_plus]]-F414</f>
        <v>0</v>
      </c>
      <c r="L413">
        <f>Table1[[#This Row],[PrevDelinq60_89]]-E414</f>
        <v>0</v>
      </c>
      <c r="M413">
        <f>Table1[[#This Row],[PrevDelinq30_59]]-D414</f>
        <v>0</v>
      </c>
    </row>
    <row r="414" spans="1:13" hidden="1" x14ac:dyDescent="0.25">
      <c r="A414" t="s">
        <v>16</v>
      </c>
      <c r="B414">
        <v>2022</v>
      </c>
      <c r="C414">
        <v>12</v>
      </c>
      <c r="D414">
        <v>3.3760520000000001</v>
      </c>
      <c r="E414">
        <v>3.0570430000000002</v>
      </c>
      <c r="F414">
        <v>3.094201</v>
      </c>
      <c r="G414">
        <v>27.234798999999999</v>
      </c>
      <c r="H414">
        <v>3.055803</v>
      </c>
      <c r="I414">
        <v>3.1451180000000001</v>
      </c>
      <c r="J414">
        <v>3.8627479999999998</v>
      </c>
      <c r="K414">
        <f>Table1[[#This Row],[PrevDelinq90_plus]]-F415</f>
        <v>0</v>
      </c>
      <c r="L414">
        <f>Table1[[#This Row],[PrevDelinq60_89]]-E415</f>
        <v>0</v>
      </c>
      <c r="M414">
        <f>Table1[[#This Row],[PrevDelinq30_59]]-D415</f>
        <v>0</v>
      </c>
    </row>
    <row r="415" spans="1:13" hidden="1" x14ac:dyDescent="0.25">
      <c r="A415" t="s">
        <v>16</v>
      </c>
      <c r="B415">
        <v>2022</v>
      </c>
      <c r="C415">
        <v>11</v>
      </c>
      <c r="D415">
        <v>3.8627479999999998</v>
      </c>
      <c r="E415">
        <v>3.1451180000000001</v>
      </c>
      <c r="F415">
        <v>3.055803</v>
      </c>
      <c r="G415">
        <v>27.271432999999998</v>
      </c>
      <c r="H415">
        <v>2.9842490000000002</v>
      </c>
      <c r="I415">
        <v>3.0090599999999998</v>
      </c>
      <c r="J415">
        <v>3.7669589999999999</v>
      </c>
      <c r="K415">
        <f>Table1[[#This Row],[PrevDelinq90_plus]]-F416</f>
        <v>0</v>
      </c>
      <c r="L415">
        <f>Table1[[#This Row],[PrevDelinq60_89]]-E416</f>
        <v>0</v>
      </c>
      <c r="M415">
        <f>Table1[[#This Row],[PrevDelinq30_59]]-D416</f>
        <v>0</v>
      </c>
    </row>
    <row r="416" spans="1:13" hidden="1" x14ac:dyDescent="0.25">
      <c r="A416" t="s">
        <v>16</v>
      </c>
      <c r="B416">
        <v>2022</v>
      </c>
      <c r="C416">
        <v>10</v>
      </c>
      <c r="D416">
        <v>3.7669589999999999</v>
      </c>
      <c r="E416">
        <v>3.0090599999999998</v>
      </c>
      <c r="F416">
        <v>2.9842490000000002</v>
      </c>
      <c r="G416">
        <v>26.034026999999998</v>
      </c>
      <c r="H416">
        <v>2.800548</v>
      </c>
      <c r="I416">
        <v>2.9264489999999999</v>
      </c>
      <c r="J416">
        <v>3.7652399999999999</v>
      </c>
      <c r="K416">
        <f>Table1[[#This Row],[PrevDelinq90_plus]]-F417</f>
        <v>0</v>
      </c>
      <c r="L416">
        <f>Table1[[#This Row],[PrevDelinq60_89]]-E417</f>
        <v>0</v>
      </c>
      <c r="M416">
        <f>Table1[[#This Row],[PrevDelinq30_59]]-D417</f>
        <v>0</v>
      </c>
    </row>
    <row r="417" spans="1:13" hidden="1" x14ac:dyDescent="0.25">
      <c r="A417" t="s">
        <v>16</v>
      </c>
      <c r="B417">
        <v>2022</v>
      </c>
      <c r="C417">
        <v>9</v>
      </c>
      <c r="D417">
        <v>3.7652399999999999</v>
      </c>
      <c r="E417">
        <v>2.9264489999999999</v>
      </c>
      <c r="F417">
        <v>2.800548</v>
      </c>
      <c r="G417">
        <v>27.07629</v>
      </c>
      <c r="H417">
        <v>2.8361200000000002</v>
      </c>
      <c r="I417">
        <v>2.7529460000000001</v>
      </c>
      <c r="J417">
        <v>3.6006429999999998</v>
      </c>
      <c r="K417">
        <f>Table1[[#This Row],[PrevDelinq90_plus]]-F418</f>
        <v>0</v>
      </c>
      <c r="L417">
        <f>Table1[[#This Row],[PrevDelinq60_89]]-E418</f>
        <v>0</v>
      </c>
      <c r="M417">
        <f>Table1[[#This Row],[PrevDelinq30_59]]-D418</f>
        <v>0</v>
      </c>
    </row>
    <row r="418" spans="1:13" hidden="1" x14ac:dyDescent="0.25">
      <c r="A418" t="s">
        <v>16</v>
      </c>
      <c r="B418">
        <v>2022</v>
      </c>
      <c r="C418">
        <v>8</v>
      </c>
      <c r="D418">
        <v>3.6006429999999998</v>
      </c>
      <c r="E418">
        <v>2.7529460000000001</v>
      </c>
      <c r="F418">
        <v>2.8361200000000002</v>
      </c>
      <c r="G418">
        <v>21.176279000000001</v>
      </c>
      <c r="H418">
        <v>2.2910750000000002</v>
      </c>
      <c r="I418">
        <v>2.7548919999999999</v>
      </c>
      <c r="J418">
        <v>3.1566169999999998</v>
      </c>
      <c r="K418">
        <f>Table1[[#This Row],[PrevDelinq90_plus]]-F419</f>
        <v>0</v>
      </c>
      <c r="L418">
        <f>Table1[[#This Row],[PrevDelinq60_89]]-E419</f>
        <v>0</v>
      </c>
      <c r="M418">
        <f>Table1[[#This Row],[PrevDelinq30_59]]-D419</f>
        <v>0</v>
      </c>
    </row>
    <row r="419" spans="1:13" hidden="1" x14ac:dyDescent="0.25">
      <c r="A419" t="s">
        <v>16</v>
      </c>
      <c r="B419">
        <v>2022</v>
      </c>
      <c r="C419">
        <v>7</v>
      </c>
      <c r="D419">
        <v>3.1566169999999998</v>
      </c>
      <c r="E419">
        <v>2.7548919999999999</v>
      </c>
      <c r="F419">
        <v>2.2910750000000002</v>
      </c>
      <c r="G419">
        <v>23.439126999999999</v>
      </c>
      <c r="H419">
        <v>2.544333</v>
      </c>
      <c r="I419">
        <v>2.149448</v>
      </c>
      <c r="J419">
        <v>3.234051</v>
      </c>
      <c r="K419">
        <f>Table1[[#This Row],[PrevDelinq90_plus]]-F420</f>
        <v>0</v>
      </c>
      <c r="L419">
        <f>Table1[[#This Row],[PrevDelinq60_89]]-E420</f>
        <v>0</v>
      </c>
      <c r="M419">
        <f>Table1[[#This Row],[PrevDelinq30_59]]-D420</f>
        <v>0</v>
      </c>
    </row>
    <row r="420" spans="1:13" hidden="1" x14ac:dyDescent="0.25">
      <c r="A420" t="s">
        <v>16</v>
      </c>
      <c r="B420">
        <v>2022</v>
      </c>
      <c r="C420">
        <v>6</v>
      </c>
      <c r="D420">
        <v>3.234051</v>
      </c>
      <c r="E420">
        <v>2.149448</v>
      </c>
      <c r="F420">
        <v>2.544333</v>
      </c>
      <c r="G420">
        <v>21.218332</v>
      </c>
      <c r="H420">
        <v>2.1010059999999999</v>
      </c>
      <c r="I420">
        <v>2.5016699999999998</v>
      </c>
      <c r="J420">
        <v>2.6527669999999999</v>
      </c>
      <c r="K420">
        <f>Table1[[#This Row],[PrevDelinq90_plus]]-F421</f>
        <v>0</v>
      </c>
      <c r="L420">
        <f>Table1[[#This Row],[PrevDelinq60_89]]-E421</f>
        <v>0</v>
      </c>
      <c r="M420">
        <f>Table1[[#This Row],[PrevDelinq30_59]]-D421</f>
        <v>0</v>
      </c>
    </row>
    <row r="421" spans="1:13" hidden="1" x14ac:dyDescent="0.25">
      <c r="A421" t="s">
        <v>16</v>
      </c>
      <c r="B421">
        <v>2022</v>
      </c>
      <c r="C421">
        <v>5</v>
      </c>
      <c r="D421">
        <v>2.6527669999999999</v>
      </c>
      <c r="E421">
        <v>2.5016699999999998</v>
      </c>
      <c r="F421">
        <v>2.1010059999999999</v>
      </c>
      <c r="G421">
        <v>19.486153999999999</v>
      </c>
      <c r="H421">
        <v>1.9931950000000001</v>
      </c>
      <c r="I421">
        <v>2.0959720000000002</v>
      </c>
      <c r="J421">
        <v>3.0875710000000001</v>
      </c>
      <c r="K421">
        <f>Table1[[#This Row],[PrevDelinq90_plus]]-F422</f>
        <v>0</v>
      </c>
      <c r="L421">
        <f>Table1[[#This Row],[PrevDelinq60_89]]-E422</f>
        <v>0</v>
      </c>
      <c r="M421">
        <f>Table1[[#This Row],[PrevDelinq30_59]]-D422</f>
        <v>0</v>
      </c>
    </row>
    <row r="422" spans="1:13" hidden="1" x14ac:dyDescent="0.25">
      <c r="A422" t="s">
        <v>16</v>
      </c>
      <c r="B422">
        <v>2022</v>
      </c>
      <c r="C422">
        <v>4</v>
      </c>
      <c r="D422">
        <v>3.0875710000000001</v>
      </c>
      <c r="E422">
        <v>2.0959720000000002</v>
      </c>
      <c r="F422">
        <v>1.9931950000000001</v>
      </c>
      <c r="G422">
        <v>20.243407999999999</v>
      </c>
      <c r="H422">
        <v>1.9541999999999999</v>
      </c>
      <c r="I422">
        <v>1.976977</v>
      </c>
      <c r="J422">
        <v>2.5437120000000002</v>
      </c>
      <c r="K422">
        <f>Table1[[#This Row],[PrevDelinq90_plus]]-F423</f>
        <v>0</v>
      </c>
      <c r="L422">
        <f>Table1[[#This Row],[PrevDelinq60_89]]-E423</f>
        <v>0</v>
      </c>
      <c r="M422">
        <f>Table1[[#This Row],[PrevDelinq30_59]]-D423</f>
        <v>0</v>
      </c>
    </row>
    <row r="423" spans="1:13" hidden="1" x14ac:dyDescent="0.25">
      <c r="A423" t="s">
        <v>16</v>
      </c>
      <c r="B423">
        <v>2022</v>
      </c>
      <c r="C423">
        <v>3</v>
      </c>
      <c r="D423">
        <v>2.5437120000000002</v>
      </c>
      <c r="E423">
        <v>1.976977</v>
      </c>
      <c r="F423">
        <v>1.9541999999999999</v>
      </c>
      <c r="G423">
        <v>14.801033</v>
      </c>
      <c r="H423">
        <v>1.666085</v>
      </c>
      <c r="I423">
        <v>1.955732</v>
      </c>
      <c r="J423">
        <v>2.613226</v>
      </c>
      <c r="K423">
        <f>Table1[[#This Row],[PrevDelinq90_plus]]-F424</f>
        <v>0</v>
      </c>
      <c r="L423">
        <f>Table1[[#This Row],[PrevDelinq60_89]]-E424</f>
        <v>0</v>
      </c>
      <c r="M423">
        <f>Table1[[#This Row],[PrevDelinq30_59]]-D424</f>
        <v>0</v>
      </c>
    </row>
    <row r="424" spans="1:13" hidden="1" x14ac:dyDescent="0.25">
      <c r="A424" t="s">
        <v>16</v>
      </c>
      <c r="B424">
        <v>2022</v>
      </c>
      <c r="C424">
        <v>2</v>
      </c>
      <c r="D424">
        <v>2.613226</v>
      </c>
      <c r="E424">
        <v>1.955732</v>
      </c>
      <c r="F424">
        <v>1.666085</v>
      </c>
      <c r="G424">
        <v>13.605180000000001</v>
      </c>
      <c r="H424">
        <v>1.2772600000000001</v>
      </c>
      <c r="I424">
        <v>1.65358</v>
      </c>
      <c r="J424">
        <v>2.4445700000000001</v>
      </c>
      <c r="K424">
        <f>Table1[[#This Row],[PrevDelinq90_plus]]-F425</f>
        <v>0</v>
      </c>
      <c r="L424">
        <f>Table1[[#This Row],[PrevDelinq60_89]]-E425</f>
        <v>0</v>
      </c>
      <c r="M424">
        <f>Table1[[#This Row],[PrevDelinq30_59]]-D425</f>
        <v>0</v>
      </c>
    </row>
    <row r="425" spans="1:13" hidden="1" x14ac:dyDescent="0.25">
      <c r="A425" t="s">
        <v>16</v>
      </c>
      <c r="B425">
        <v>2022</v>
      </c>
      <c r="C425">
        <v>1</v>
      </c>
      <c r="D425">
        <v>2.4445700000000001</v>
      </c>
      <c r="E425">
        <v>1.65358</v>
      </c>
      <c r="F425">
        <v>1.2772600000000001</v>
      </c>
      <c r="G425">
        <v>12.034916000000001</v>
      </c>
      <c r="H425">
        <v>1.2593669999999999</v>
      </c>
      <c r="I425">
        <v>1.731595</v>
      </c>
      <c r="J425">
        <v>2.2941799999999999</v>
      </c>
      <c r="K425">
        <f>Table1[[#This Row],[PrevDelinq90_plus]]-F426</f>
        <v>0</v>
      </c>
      <c r="L425">
        <f>Table1[[#This Row],[PrevDelinq60_89]]-E426</f>
        <v>0</v>
      </c>
      <c r="M425">
        <f>Table1[[#This Row],[PrevDelinq30_59]]-D426</f>
        <v>0</v>
      </c>
    </row>
    <row r="426" spans="1:13" hidden="1" x14ac:dyDescent="0.25">
      <c r="A426" t="s">
        <v>16</v>
      </c>
      <c r="B426">
        <v>2021</v>
      </c>
      <c r="C426">
        <v>12</v>
      </c>
      <c r="D426">
        <v>2.2941799999999999</v>
      </c>
      <c r="E426">
        <v>1.731595</v>
      </c>
      <c r="F426">
        <v>1.2593669999999999</v>
      </c>
      <c r="G426">
        <v>8.3741599999999998</v>
      </c>
      <c r="H426">
        <v>0.74472700000000003</v>
      </c>
      <c r="I426">
        <v>1.193695</v>
      </c>
      <c r="J426">
        <v>2.066614</v>
      </c>
      <c r="K426">
        <f>Table1[[#This Row],[PrevDelinq90_plus]]-F427</f>
        <v>0</v>
      </c>
      <c r="L426">
        <f>Table1[[#This Row],[PrevDelinq60_89]]-E427</f>
        <v>0</v>
      </c>
      <c r="M426">
        <f>Table1[[#This Row],[PrevDelinq30_59]]-D427</f>
        <v>0</v>
      </c>
    </row>
    <row r="427" spans="1:13" hidden="1" x14ac:dyDescent="0.25">
      <c r="A427" t="s">
        <v>16</v>
      </c>
      <c r="B427">
        <v>2021</v>
      </c>
      <c r="C427">
        <v>11</v>
      </c>
      <c r="D427">
        <v>2.066614</v>
      </c>
      <c r="E427">
        <v>1.193695</v>
      </c>
      <c r="F427">
        <v>0.74472700000000003</v>
      </c>
      <c r="G427">
        <v>3.4328090000000002</v>
      </c>
      <c r="H427">
        <v>0.34115800000000002</v>
      </c>
      <c r="I427">
        <v>0.64595800000000003</v>
      </c>
      <c r="J427">
        <v>1.338284</v>
      </c>
      <c r="K427">
        <f>Table1[[#This Row],[PrevDelinq90_plus]]-F428</f>
        <v>0</v>
      </c>
      <c r="L427">
        <f>Table1[[#This Row],[PrevDelinq60_89]]-E428</f>
        <v>0</v>
      </c>
      <c r="M427">
        <f>Table1[[#This Row],[PrevDelinq30_59]]-D428</f>
        <v>0</v>
      </c>
    </row>
    <row r="428" spans="1:13" hidden="1" x14ac:dyDescent="0.25">
      <c r="A428" t="s">
        <v>16</v>
      </c>
      <c r="B428">
        <v>2021</v>
      </c>
      <c r="C428">
        <v>10</v>
      </c>
      <c r="D428">
        <v>1.338284</v>
      </c>
      <c r="E428">
        <v>0.64595800000000003</v>
      </c>
      <c r="F428">
        <v>0.34115800000000002</v>
      </c>
      <c r="G428">
        <v>1.2606280000000001</v>
      </c>
      <c r="H428">
        <v>0.11240600000000001</v>
      </c>
      <c r="I428">
        <v>0.32828200000000002</v>
      </c>
      <c r="J428">
        <v>0.741977</v>
      </c>
      <c r="K428">
        <f>Table1[[#This Row],[PrevDelinq90_plus]]-F429</f>
        <v>0</v>
      </c>
      <c r="L428">
        <f>Table1[[#This Row],[PrevDelinq60_89]]-E429</f>
        <v>0</v>
      </c>
      <c r="M428">
        <f>Table1[[#This Row],[PrevDelinq30_59]]-D429</f>
        <v>0</v>
      </c>
    </row>
    <row r="429" spans="1:13" hidden="1" x14ac:dyDescent="0.25">
      <c r="A429" t="s">
        <v>16</v>
      </c>
      <c r="B429">
        <v>2021</v>
      </c>
      <c r="C429">
        <v>9</v>
      </c>
      <c r="D429">
        <v>0.741977</v>
      </c>
      <c r="E429">
        <v>0.32828200000000002</v>
      </c>
      <c r="F429">
        <v>0.11240600000000001</v>
      </c>
      <c r="G429">
        <v>8.5957000000000006E-2</v>
      </c>
      <c r="H429">
        <v>6.9499999999999998E-4</v>
      </c>
      <c r="I429">
        <v>0.101676</v>
      </c>
      <c r="J429">
        <v>0.37754799999999999</v>
      </c>
      <c r="K429">
        <f>Table1[[#This Row],[PrevDelinq90_plus]]-F430</f>
        <v>0</v>
      </c>
      <c r="L429">
        <f>Table1[[#This Row],[PrevDelinq60_89]]-E430</f>
        <v>0</v>
      </c>
      <c r="M429">
        <f>Table1[[#This Row],[PrevDelinq30_59]]-D430</f>
        <v>0</v>
      </c>
    </row>
    <row r="430" spans="1:13" hidden="1" x14ac:dyDescent="0.25">
      <c r="A430" t="s">
        <v>16</v>
      </c>
      <c r="B430">
        <v>2021</v>
      </c>
      <c r="C430">
        <v>8</v>
      </c>
      <c r="D430">
        <v>0.37754799999999999</v>
      </c>
      <c r="E430">
        <v>0.101676</v>
      </c>
      <c r="F430">
        <v>6.9499999999999998E-4</v>
      </c>
      <c r="G430">
        <v>5.3932000000000001E-2</v>
      </c>
      <c r="H430">
        <v>0</v>
      </c>
      <c r="I430">
        <v>0</v>
      </c>
      <c r="J430">
        <v>9.9553000000000003E-2</v>
      </c>
      <c r="K430">
        <f>Table1[[#This Row],[PrevDelinq90_plus]]-F431</f>
        <v>0</v>
      </c>
      <c r="L430">
        <f>Table1[[#This Row],[PrevDelinq60_89]]-E431</f>
        <v>0</v>
      </c>
      <c r="M430">
        <f>Table1[[#This Row],[PrevDelinq30_59]]-D431</f>
        <v>0</v>
      </c>
    </row>
    <row r="431" spans="1:13" hidden="1" x14ac:dyDescent="0.25">
      <c r="A431" t="s">
        <v>16</v>
      </c>
      <c r="B431">
        <v>2021</v>
      </c>
      <c r="C431">
        <v>7</v>
      </c>
      <c r="D431">
        <v>9.9553000000000003E-2</v>
      </c>
      <c r="E431">
        <v>0</v>
      </c>
      <c r="F431">
        <v>0</v>
      </c>
      <c r="G431">
        <v>2.8670000000000002E-3</v>
      </c>
      <c r="H431">
        <v>0</v>
      </c>
      <c r="I431">
        <v>0</v>
      </c>
      <c r="J431">
        <v>0</v>
      </c>
      <c r="K431">
        <f>Table1[[#This Row],[PrevDelinq90_plus]]-F432</f>
        <v>0</v>
      </c>
      <c r="L431">
        <f>Table1[[#This Row],[PrevDelinq60_89]]-E432</f>
        <v>0</v>
      </c>
      <c r="M431">
        <f>Table1[[#This Row],[PrevDelinq30_59]]-D432</f>
        <v>0</v>
      </c>
    </row>
    <row r="432" spans="1:13" hidden="1" x14ac:dyDescent="0.25">
      <c r="A432" t="s">
        <v>16</v>
      </c>
      <c r="B432">
        <v>2021</v>
      </c>
      <c r="C432">
        <v>6</v>
      </c>
      <c r="D432">
        <v>0</v>
      </c>
      <c r="E432">
        <v>0</v>
      </c>
      <c r="F432">
        <v>0</v>
      </c>
      <c r="G432">
        <v>1.5946999999999999E-2</v>
      </c>
      <c r="H432">
        <v>0</v>
      </c>
      <c r="I432">
        <v>0</v>
      </c>
      <c r="J432">
        <v>0</v>
      </c>
      <c r="K432">
        <f>Table1[[#This Row],[PrevDelinq90_plus]]-F433</f>
        <v>0</v>
      </c>
      <c r="L432">
        <f>Table1[[#This Row],[PrevDelinq60_89]]-E433</f>
        <v>0</v>
      </c>
      <c r="M432">
        <f>Table1[[#This Row],[PrevDelinq30_59]]-D433</f>
        <v>0</v>
      </c>
    </row>
    <row r="433" spans="1:13" hidden="1" x14ac:dyDescent="0.25">
      <c r="A433" t="s">
        <v>16</v>
      </c>
      <c r="B433">
        <v>2021</v>
      </c>
      <c r="C433">
        <v>5</v>
      </c>
      <c r="D433">
        <v>0</v>
      </c>
      <c r="E433">
        <v>0</v>
      </c>
      <c r="F433">
        <v>0</v>
      </c>
      <c r="G433">
        <v>0</v>
      </c>
      <c r="H433" t="s">
        <v>8</v>
      </c>
      <c r="I433" t="s">
        <v>8</v>
      </c>
      <c r="J433" t="s">
        <v>8</v>
      </c>
      <c r="K433" t="e">
        <f>Table1[[#This Row],[PrevDelinq90_plus]]-F434</f>
        <v>#VALUE!</v>
      </c>
      <c r="L433" t="e">
        <f>Table1[[#This Row],[PrevDelinq60_89]]-E434</f>
        <v>#VALUE!</v>
      </c>
      <c r="M433" t="e">
        <f>Table1[[#This Row],[PrevDelinq30_59]]-D434</f>
        <v>#VALUE!</v>
      </c>
    </row>
    <row r="434" spans="1:13" hidden="1" x14ac:dyDescent="0.25">
      <c r="A434" s="1" t="s">
        <v>16</v>
      </c>
      <c r="B434" s="1">
        <v>2021</v>
      </c>
      <c r="C434" s="1">
        <v>3</v>
      </c>
      <c r="D434" s="1" t="s">
        <v>8</v>
      </c>
      <c r="E434" s="1" t="s">
        <v>8</v>
      </c>
      <c r="F434" s="1" t="s">
        <v>8</v>
      </c>
      <c r="G434" s="1" t="s">
        <v>8</v>
      </c>
      <c r="H434" s="1">
        <v>1.6130899999999999</v>
      </c>
      <c r="I434" s="1">
        <v>2.3234979999999998</v>
      </c>
      <c r="J434" s="1">
        <v>2.7023570000000001</v>
      </c>
      <c r="K434" s="1">
        <f>Table1[[#This Row],[PrevDelinq90_plus]]-F435</f>
        <v>-1.1250910000000001</v>
      </c>
      <c r="L434" s="1">
        <f>Table1[[#This Row],[PrevDelinq60_89]]-E435</f>
        <v>-1.4220450000000002</v>
      </c>
      <c r="M434" s="1">
        <f>Table1[[#This Row],[PrevDelinq30_59]]-D435</f>
        <v>-1.0618810000000001</v>
      </c>
    </row>
    <row r="435" spans="1:13" hidden="1" x14ac:dyDescent="0.25">
      <c r="A435" t="s">
        <v>17</v>
      </c>
      <c r="B435">
        <v>2024</v>
      </c>
      <c r="C435">
        <v>5</v>
      </c>
      <c r="D435">
        <v>3.7642380000000002</v>
      </c>
      <c r="E435">
        <v>3.7455430000000001</v>
      </c>
      <c r="F435">
        <v>2.738181</v>
      </c>
      <c r="G435">
        <v>24.252085000000001</v>
      </c>
      <c r="H435">
        <v>2.9570379999999998</v>
      </c>
      <c r="I435">
        <v>2.7441239999999998</v>
      </c>
      <c r="J435">
        <v>4.8155099999999997</v>
      </c>
      <c r="K435">
        <f>Table1[[#This Row],[PrevDelinq90_plus]]-F436</f>
        <v>0</v>
      </c>
      <c r="L435">
        <f>Table1[[#This Row],[PrevDelinq60_89]]-E436</f>
        <v>0</v>
      </c>
      <c r="M435">
        <f>Table1[[#This Row],[PrevDelinq30_59]]-D436</f>
        <v>0</v>
      </c>
    </row>
    <row r="436" spans="1:13" hidden="1" x14ac:dyDescent="0.25">
      <c r="A436" t="s">
        <v>17</v>
      </c>
      <c r="B436">
        <v>2024</v>
      </c>
      <c r="C436">
        <v>4</v>
      </c>
      <c r="D436">
        <v>4.8155099999999997</v>
      </c>
      <c r="E436">
        <v>2.7441239999999998</v>
      </c>
      <c r="F436">
        <v>2.9570379999999998</v>
      </c>
      <c r="G436">
        <v>27.029933</v>
      </c>
      <c r="H436">
        <v>3.1489020000000001</v>
      </c>
      <c r="I436">
        <v>2.8732169999999999</v>
      </c>
      <c r="J436">
        <v>3.8898839999999999</v>
      </c>
      <c r="K436">
        <f>Table1[[#This Row],[PrevDelinq90_plus]]-F437</f>
        <v>0</v>
      </c>
      <c r="L436">
        <f>Table1[[#This Row],[PrevDelinq60_89]]-E437</f>
        <v>0</v>
      </c>
      <c r="M436">
        <f>Table1[[#This Row],[PrevDelinq30_59]]-D437</f>
        <v>0</v>
      </c>
    </row>
    <row r="437" spans="1:13" hidden="1" x14ac:dyDescent="0.25">
      <c r="A437" t="s">
        <v>17</v>
      </c>
      <c r="B437">
        <v>2024</v>
      </c>
      <c r="C437">
        <v>3</v>
      </c>
      <c r="D437">
        <v>3.8898839999999999</v>
      </c>
      <c r="E437">
        <v>2.8732169999999999</v>
      </c>
      <c r="F437">
        <v>3.1489020000000001</v>
      </c>
      <c r="G437">
        <v>26.250007</v>
      </c>
      <c r="H437">
        <v>3.2054819999999999</v>
      </c>
      <c r="I437">
        <v>3.3436340000000002</v>
      </c>
      <c r="J437">
        <v>4.3846949999999998</v>
      </c>
      <c r="K437">
        <f>Table1[[#This Row],[PrevDelinq90_plus]]-F438</f>
        <v>0</v>
      </c>
      <c r="L437">
        <f>Table1[[#This Row],[PrevDelinq60_89]]-E438</f>
        <v>0</v>
      </c>
      <c r="M437">
        <f>Table1[[#This Row],[PrevDelinq30_59]]-D438</f>
        <v>0</v>
      </c>
    </row>
    <row r="438" spans="1:13" hidden="1" x14ac:dyDescent="0.25">
      <c r="A438" t="s">
        <v>17</v>
      </c>
      <c r="B438">
        <v>2024</v>
      </c>
      <c r="C438">
        <v>2</v>
      </c>
      <c r="D438">
        <v>4.3846949999999998</v>
      </c>
      <c r="E438">
        <v>3.3436340000000002</v>
      </c>
      <c r="F438">
        <v>3.2054819999999999</v>
      </c>
      <c r="G438">
        <v>20.525497000000001</v>
      </c>
      <c r="H438">
        <v>3.3159049999999999</v>
      </c>
      <c r="I438">
        <v>3.3396309999999998</v>
      </c>
      <c r="J438">
        <v>4.3170770000000003</v>
      </c>
      <c r="K438">
        <f>Table1[[#This Row],[PrevDelinq90_plus]]-F439</f>
        <v>0</v>
      </c>
      <c r="L438">
        <f>Table1[[#This Row],[PrevDelinq60_89]]-E439</f>
        <v>0</v>
      </c>
      <c r="M438">
        <f>Table1[[#This Row],[PrevDelinq30_59]]-D439</f>
        <v>0</v>
      </c>
    </row>
    <row r="439" spans="1:13" hidden="1" x14ac:dyDescent="0.25">
      <c r="A439" t="s">
        <v>17</v>
      </c>
      <c r="B439">
        <v>2024</v>
      </c>
      <c r="C439">
        <v>1</v>
      </c>
      <c r="D439">
        <v>4.3170770000000003</v>
      </c>
      <c r="E439">
        <v>3.3396309999999998</v>
      </c>
      <c r="F439">
        <v>3.3159049999999999</v>
      </c>
      <c r="G439">
        <v>27.954758000000002</v>
      </c>
      <c r="H439">
        <v>3.163367</v>
      </c>
      <c r="I439">
        <v>3.3582329999999998</v>
      </c>
      <c r="J439">
        <v>3.8388170000000001</v>
      </c>
      <c r="K439">
        <f>Table1[[#This Row],[PrevDelinq90_plus]]-F440</f>
        <v>0</v>
      </c>
      <c r="L439">
        <f>Table1[[#This Row],[PrevDelinq60_89]]-E440</f>
        <v>0</v>
      </c>
      <c r="M439">
        <f>Table1[[#This Row],[PrevDelinq30_59]]-D440</f>
        <v>0</v>
      </c>
    </row>
    <row r="440" spans="1:13" hidden="1" x14ac:dyDescent="0.25">
      <c r="A440" t="s">
        <v>17</v>
      </c>
      <c r="B440">
        <v>2023</v>
      </c>
      <c r="C440">
        <v>12</v>
      </c>
      <c r="D440">
        <v>3.8388170000000001</v>
      </c>
      <c r="E440">
        <v>3.3582329999999998</v>
      </c>
      <c r="F440">
        <v>3.163367</v>
      </c>
      <c r="G440">
        <v>27.966612000000001</v>
      </c>
      <c r="H440">
        <v>3.1169039999999999</v>
      </c>
      <c r="I440">
        <v>3.32226</v>
      </c>
      <c r="J440">
        <v>4.3103730000000002</v>
      </c>
      <c r="K440">
        <f>Table1[[#This Row],[PrevDelinq90_plus]]-F441</f>
        <v>0</v>
      </c>
      <c r="L440">
        <f>Table1[[#This Row],[PrevDelinq60_89]]-E441</f>
        <v>0</v>
      </c>
      <c r="M440">
        <f>Table1[[#This Row],[PrevDelinq30_59]]-D441</f>
        <v>0</v>
      </c>
    </row>
    <row r="441" spans="1:13" hidden="1" x14ac:dyDescent="0.25">
      <c r="A441" t="s">
        <v>17</v>
      </c>
      <c r="B441">
        <v>2023</v>
      </c>
      <c r="C441">
        <v>11</v>
      </c>
      <c r="D441">
        <v>4.3103730000000002</v>
      </c>
      <c r="E441">
        <v>3.32226</v>
      </c>
      <c r="F441">
        <v>3.1169039999999999</v>
      </c>
      <c r="G441">
        <v>28.362780000000001</v>
      </c>
      <c r="H441">
        <v>3.0891600000000001</v>
      </c>
      <c r="I441">
        <v>3.3239550000000002</v>
      </c>
      <c r="J441">
        <v>3.7068379999999999</v>
      </c>
      <c r="K441">
        <f>Table1[[#This Row],[PrevDelinq90_plus]]-F442</f>
        <v>0</v>
      </c>
      <c r="L441">
        <f>Table1[[#This Row],[PrevDelinq60_89]]-E442</f>
        <v>0</v>
      </c>
      <c r="M441">
        <f>Table1[[#This Row],[PrevDelinq30_59]]-D442</f>
        <v>0</v>
      </c>
    </row>
    <row r="442" spans="1:13" hidden="1" x14ac:dyDescent="0.25">
      <c r="A442" t="s">
        <v>17</v>
      </c>
      <c r="B442">
        <v>2023</v>
      </c>
      <c r="C442">
        <v>10</v>
      </c>
      <c r="D442">
        <v>3.7068379999999999</v>
      </c>
      <c r="E442">
        <v>3.3239550000000002</v>
      </c>
      <c r="F442">
        <v>3.0891600000000001</v>
      </c>
      <c r="G442">
        <v>26.702545000000001</v>
      </c>
      <c r="H442">
        <v>2.982491</v>
      </c>
      <c r="I442">
        <v>3.3782749999999999</v>
      </c>
      <c r="J442">
        <v>4.3150440000000003</v>
      </c>
      <c r="K442">
        <f>Table1[[#This Row],[PrevDelinq90_plus]]-F443</f>
        <v>0</v>
      </c>
      <c r="L442">
        <f>Table1[[#This Row],[PrevDelinq60_89]]-E443</f>
        <v>0</v>
      </c>
      <c r="M442">
        <f>Table1[[#This Row],[PrevDelinq30_59]]-D443</f>
        <v>0</v>
      </c>
    </row>
    <row r="443" spans="1:13" hidden="1" x14ac:dyDescent="0.25">
      <c r="A443" t="s">
        <v>17</v>
      </c>
      <c r="B443">
        <v>2023</v>
      </c>
      <c r="C443">
        <v>9</v>
      </c>
      <c r="D443">
        <v>4.3150440000000003</v>
      </c>
      <c r="E443">
        <v>3.3782749999999999</v>
      </c>
      <c r="F443">
        <v>2.982491</v>
      </c>
      <c r="G443">
        <v>27.982213000000002</v>
      </c>
      <c r="H443">
        <v>2.9700769999999999</v>
      </c>
      <c r="I443">
        <v>3.120536</v>
      </c>
      <c r="J443">
        <v>4.1258080000000001</v>
      </c>
      <c r="K443">
        <f>Table1[[#This Row],[PrevDelinq90_plus]]-F444</f>
        <v>0</v>
      </c>
      <c r="L443">
        <f>Table1[[#This Row],[PrevDelinq60_89]]-E444</f>
        <v>0</v>
      </c>
      <c r="M443">
        <f>Table1[[#This Row],[PrevDelinq30_59]]-D444</f>
        <v>0</v>
      </c>
    </row>
    <row r="444" spans="1:13" hidden="1" x14ac:dyDescent="0.25">
      <c r="A444" t="s">
        <v>17</v>
      </c>
      <c r="B444">
        <v>2023</v>
      </c>
      <c r="C444">
        <v>8</v>
      </c>
      <c r="D444">
        <v>4.1258080000000001</v>
      </c>
      <c r="E444">
        <v>3.120536</v>
      </c>
      <c r="F444">
        <v>2.9700769999999999</v>
      </c>
      <c r="G444">
        <v>25.392028</v>
      </c>
      <c r="H444">
        <v>2.8013119999999998</v>
      </c>
      <c r="I444">
        <v>3.0235669999999999</v>
      </c>
      <c r="J444">
        <v>3.498675</v>
      </c>
      <c r="K444">
        <f>Table1[[#This Row],[PrevDelinq90_plus]]-F445</f>
        <v>0</v>
      </c>
      <c r="L444">
        <f>Table1[[#This Row],[PrevDelinq60_89]]-E445</f>
        <v>0</v>
      </c>
      <c r="M444">
        <f>Table1[[#This Row],[PrevDelinq30_59]]-D445</f>
        <v>0</v>
      </c>
    </row>
    <row r="445" spans="1:13" hidden="1" x14ac:dyDescent="0.25">
      <c r="A445" t="s">
        <v>17</v>
      </c>
      <c r="B445">
        <v>2023</v>
      </c>
      <c r="C445">
        <v>7</v>
      </c>
      <c r="D445">
        <v>3.498675</v>
      </c>
      <c r="E445">
        <v>3.0235669999999999</v>
      </c>
      <c r="F445">
        <v>2.8013119999999998</v>
      </c>
      <c r="G445">
        <v>27.276661000000001</v>
      </c>
      <c r="H445">
        <v>3.0605129999999998</v>
      </c>
      <c r="I445">
        <v>2.8455279999999998</v>
      </c>
      <c r="J445">
        <v>3.8359529999999999</v>
      </c>
      <c r="K445">
        <f>Table1[[#This Row],[PrevDelinq90_plus]]-F446</f>
        <v>0</v>
      </c>
      <c r="L445">
        <f>Table1[[#This Row],[PrevDelinq60_89]]-E446</f>
        <v>0</v>
      </c>
      <c r="M445">
        <f>Table1[[#This Row],[PrevDelinq30_59]]-D446</f>
        <v>0</v>
      </c>
    </row>
    <row r="446" spans="1:13" hidden="1" x14ac:dyDescent="0.25">
      <c r="A446" t="s">
        <v>17</v>
      </c>
      <c r="B446">
        <v>2023</v>
      </c>
      <c r="C446">
        <v>6</v>
      </c>
      <c r="D446">
        <v>3.8359529999999999</v>
      </c>
      <c r="E446">
        <v>2.8455279999999998</v>
      </c>
      <c r="F446">
        <v>3.0605129999999998</v>
      </c>
      <c r="G446">
        <v>25.574812999999999</v>
      </c>
      <c r="H446">
        <v>2.6887409999999998</v>
      </c>
      <c r="I446">
        <v>3.2035</v>
      </c>
      <c r="J446">
        <v>3.2620550000000001</v>
      </c>
      <c r="K446">
        <f>Table1[[#This Row],[PrevDelinq90_plus]]-F447</f>
        <v>0</v>
      </c>
      <c r="L446">
        <f>Table1[[#This Row],[PrevDelinq60_89]]-E447</f>
        <v>0</v>
      </c>
      <c r="M446">
        <f>Table1[[#This Row],[PrevDelinq30_59]]-D447</f>
        <v>0</v>
      </c>
    </row>
    <row r="447" spans="1:13" hidden="1" x14ac:dyDescent="0.25">
      <c r="A447" t="s">
        <v>17</v>
      </c>
      <c r="B447">
        <v>2023</v>
      </c>
      <c r="C447">
        <v>5</v>
      </c>
      <c r="D447">
        <v>3.2620550000000001</v>
      </c>
      <c r="E447">
        <v>3.2035</v>
      </c>
      <c r="F447">
        <v>2.6887409999999998</v>
      </c>
      <c r="G447">
        <v>24.308373</v>
      </c>
      <c r="H447">
        <v>2.645502</v>
      </c>
      <c r="I447">
        <v>2.829936</v>
      </c>
      <c r="J447">
        <v>4.1533119999999997</v>
      </c>
      <c r="K447">
        <f>Table1[[#This Row],[PrevDelinq90_plus]]-F448</f>
        <v>0</v>
      </c>
      <c r="L447">
        <f>Table1[[#This Row],[PrevDelinq60_89]]-E448</f>
        <v>0</v>
      </c>
      <c r="M447">
        <f>Table1[[#This Row],[PrevDelinq30_59]]-D448</f>
        <v>0</v>
      </c>
    </row>
    <row r="448" spans="1:13" hidden="1" x14ac:dyDescent="0.25">
      <c r="A448" t="s">
        <v>17</v>
      </c>
      <c r="B448">
        <v>2023</v>
      </c>
      <c r="C448">
        <v>4</v>
      </c>
      <c r="D448">
        <v>4.1533119999999997</v>
      </c>
      <c r="E448">
        <v>2.829936</v>
      </c>
      <c r="F448">
        <v>2.645502</v>
      </c>
      <c r="G448">
        <v>29.618759000000001</v>
      </c>
      <c r="H448">
        <v>2.9794480000000001</v>
      </c>
      <c r="I448">
        <v>2.8214630000000001</v>
      </c>
      <c r="J448">
        <v>3.529185</v>
      </c>
      <c r="K448">
        <f>Table1[[#This Row],[PrevDelinq90_plus]]-F449</f>
        <v>0</v>
      </c>
      <c r="L448">
        <f>Table1[[#This Row],[PrevDelinq60_89]]-E449</f>
        <v>0</v>
      </c>
      <c r="M448">
        <f>Table1[[#This Row],[PrevDelinq30_59]]-D449</f>
        <v>0</v>
      </c>
    </row>
    <row r="449" spans="1:13" hidden="1" x14ac:dyDescent="0.25">
      <c r="A449" t="s">
        <v>17</v>
      </c>
      <c r="B449">
        <v>2023</v>
      </c>
      <c r="C449">
        <v>3</v>
      </c>
      <c r="D449">
        <v>3.529185</v>
      </c>
      <c r="E449">
        <v>2.8214630000000001</v>
      </c>
      <c r="F449">
        <v>2.9794480000000001</v>
      </c>
      <c r="G449">
        <v>25.962361000000001</v>
      </c>
      <c r="H449">
        <v>3.0672790000000001</v>
      </c>
      <c r="I449">
        <v>3.1058720000000002</v>
      </c>
      <c r="J449">
        <v>3.8793540000000002</v>
      </c>
      <c r="K449">
        <f>Table1[[#This Row],[PrevDelinq90_plus]]-F450</f>
        <v>0</v>
      </c>
      <c r="L449">
        <f>Table1[[#This Row],[PrevDelinq60_89]]-E450</f>
        <v>0</v>
      </c>
      <c r="M449">
        <f>Table1[[#This Row],[PrevDelinq30_59]]-D450</f>
        <v>0</v>
      </c>
    </row>
    <row r="450" spans="1:13" hidden="1" x14ac:dyDescent="0.25">
      <c r="A450" t="s">
        <v>17</v>
      </c>
      <c r="B450">
        <v>2023</v>
      </c>
      <c r="C450">
        <v>2</v>
      </c>
      <c r="D450">
        <v>3.8793540000000002</v>
      </c>
      <c r="E450">
        <v>3.1058720000000002</v>
      </c>
      <c r="F450">
        <v>3.0672790000000001</v>
      </c>
      <c r="G450">
        <v>27.996361</v>
      </c>
      <c r="H450">
        <v>3.0137860000000001</v>
      </c>
      <c r="I450">
        <v>3.1532429999999998</v>
      </c>
      <c r="J450">
        <v>4.0364529999999998</v>
      </c>
      <c r="K450">
        <f>Table1[[#This Row],[PrevDelinq90_plus]]-F451</f>
        <v>0</v>
      </c>
      <c r="L450">
        <f>Table1[[#This Row],[PrevDelinq60_89]]-E451</f>
        <v>0</v>
      </c>
      <c r="M450">
        <f>Table1[[#This Row],[PrevDelinq30_59]]-D451</f>
        <v>0</v>
      </c>
    </row>
    <row r="451" spans="1:13" hidden="1" x14ac:dyDescent="0.25">
      <c r="A451" t="s">
        <v>17</v>
      </c>
      <c r="B451">
        <v>2023</v>
      </c>
      <c r="C451">
        <v>1</v>
      </c>
      <c r="D451">
        <v>4.0364529999999998</v>
      </c>
      <c r="E451">
        <v>3.1532429999999998</v>
      </c>
      <c r="F451">
        <v>3.0137860000000001</v>
      </c>
      <c r="G451">
        <v>28.077635999999998</v>
      </c>
      <c r="H451">
        <v>2.9662280000000001</v>
      </c>
      <c r="I451">
        <v>3.071936</v>
      </c>
      <c r="J451">
        <v>3.5240520000000002</v>
      </c>
      <c r="K451">
        <f>Table1[[#This Row],[PrevDelinq90_plus]]-F452</f>
        <v>0</v>
      </c>
      <c r="L451">
        <f>Table1[[#This Row],[PrevDelinq60_89]]-E452</f>
        <v>0</v>
      </c>
      <c r="M451">
        <f>Table1[[#This Row],[PrevDelinq30_59]]-D452</f>
        <v>0</v>
      </c>
    </row>
    <row r="452" spans="1:13" hidden="1" x14ac:dyDescent="0.25">
      <c r="A452" t="s">
        <v>17</v>
      </c>
      <c r="B452">
        <v>2022</v>
      </c>
      <c r="C452">
        <v>12</v>
      </c>
      <c r="D452">
        <v>3.5240520000000002</v>
      </c>
      <c r="E452">
        <v>3.071936</v>
      </c>
      <c r="F452">
        <v>2.9662280000000001</v>
      </c>
      <c r="G452">
        <v>26.327355000000001</v>
      </c>
      <c r="H452">
        <v>2.83948</v>
      </c>
      <c r="I452">
        <v>3.088346</v>
      </c>
      <c r="J452">
        <v>3.9468109999999998</v>
      </c>
      <c r="K452">
        <f>Table1[[#This Row],[PrevDelinq90_plus]]-F453</f>
        <v>0</v>
      </c>
      <c r="L452">
        <f>Table1[[#This Row],[PrevDelinq60_89]]-E453</f>
        <v>0</v>
      </c>
      <c r="M452">
        <f>Table1[[#This Row],[PrevDelinq30_59]]-D453</f>
        <v>0</v>
      </c>
    </row>
    <row r="453" spans="1:13" hidden="1" x14ac:dyDescent="0.25">
      <c r="A453" t="s">
        <v>17</v>
      </c>
      <c r="B453">
        <v>2022</v>
      </c>
      <c r="C453">
        <v>11</v>
      </c>
      <c r="D453">
        <v>3.9468109999999998</v>
      </c>
      <c r="E453">
        <v>3.088346</v>
      </c>
      <c r="F453">
        <v>2.83948</v>
      </c>
      <c r="G453">
        <v>27.043033999999999</v>
      </c>
      <c r="H453">
        <v>2.8750499999999999</v>
      </c>
      <c r="I453">
        <v>2.823229</v>
      </c>
      <c r="J453">
        <v>3.46773</v>
      </c>
      <c r="K453">
        <f>Table1[[#This Row],[PrevDelinq90_plus]]-F454</f>
        <v>0</v>
      </c>
      <c r="L453">
        <f>Table1[[#This Row],[PrevDelinq60_89]]-E454</f>
        <v>0</v>
      </c>
      <c r="M453">
        <f>Table1[[#This Row],[PrevDelinq30_59]]-D454</f>
        <v>0</v>
      </c>
    </row>
    <row r="454" spans="1:13" hidden="1" x14ac:dyDescent="0.25">
      <c r="A454" t="s">
        <v>17</v>
      </c>
      <c r="B454">
        <v>2022</v>
      </c>
      <c r="C454">
        <v>10</v>
      </c>
      <c r="D454">
        <v>3.46773</v>
      </c>
      <c r="E454">
        <v>2.823229</v>
      </c>
      <c r="F454">
        <v>2.8750499999999999</v>
      </c>
      <c r="G454">
        <v>24.848616</v>
      </c>
      <c r="H454">
        <v>2.5328810000000002</v>
      </c>
      <c r="I454">
        <v>2.8497330000000001</v>
      </c>
      <c r="J454">
        <v>3.513547</v>
      </c>
      <c r="K454">
        <f>Table1[[#This Row],[PrevDelinq90_plus]]-F455</f>
        <v>0</v>
      </c>
      <c r="L454">
        <f>Table1[[#This Row],[PrevDelinq60_89]]-E455</f>
        <v>0</v>
      </c>
      <c r="M454">
        <f>Table1[[#This Row],[PrevDelinq30_59]]-D455</f>
        <v>0</v>
      </c>
    </row>
    <row r="455" spans="1:13" hidden="1" x14ac:dyDescent="0.25">
      <c r="A455" t="s">
        <v>17</v>
      </c>
      <c r="B455">
        <v>2022</v>
      </c>
      <c r="C455">
        <v>9</v>
      </c>
      <c r="D455">
        <v>3.513547</v>
      </c>
      <c r="E455">
        <v>2.8497330000000001</v>
      </c>
      <c r="F455">
        <v>2.5328810000000002</v>
      </c>
      <c r="G455">
        <v>24.019179000000001</v>
      </c>
      <c r="H455">
        <v>2.3737889999999999</v>
      </c>
      <c r="I455">
        <v>2.4893969999999999</v>
      </c>
      <c r="J455">
        <v>3.4810479999999999</v>
      </c>
      <c r="K455">
        <f>Table1[[#This Row],[PrevDelinq90_plus]]-F456</f>
        <v>0</v>
      </c>
      <c r="L455">
        <f>Table1[[#This Row],[PrevDelinq60_89]]-E456</f>
        <v>0</v>
      </c>
      <c r="M455">
        <f>Table1[[#This Row],[PrevDelinq30_59]]-D456</f>
        <v>0</v>
      </c>
    </row>
    <row r="456" spans="1:13" hidden="1" x14ac:dyDescent="0.25">
      <c r="A456" t="s">
        <v>17</v>
      </c>
      <c r="B456">
        <v>2022</v>
      </c>
      <c r="C456">
        <v>8</v>
      </c>
      <c r="D456">
        <v>3.4810479999999999</v>
      </c>
      <c r="E456">
        <v>2.4893969999999999</v>
      </c>
      <c r="F456">
        <v>2.3737889999999999</v>
      </c>
      <c r="G456">
        <v>12.356718000000001</v>
      </c>
      <c r="H456">
        <v>1.209846</v>
      </c>
      <c r="I456">
        <v>2.3654999999999999</v>
      </c>
      <c r="J456">
        <v>2.835356</v>
      </c>
      <c r="K456">
        <f>Table1[[#This Row],[PrevDelinq90_plus]]-F457</f>
        <v>0</v>
      </c>
      <c r="L456">
        <f>Table1[[#This Row],[PrevDelinq60_89]]-E457</f>
        <v>0</v>
      </c>
      <c r="M456">
        <f>Table1[[#This Row],[PrevDelinq30_59]]-D457</f>
        <v>0</v>
      </c>
    </row>
    <row r="457" spans="1:13" hidden="1" x14ac:dyDescent="0.25">
      <c r="A457" t="s">
        <v>17</v>
      </c>
      <c r="B457">
        <v>2022</v>
      </c>
      <c r="C457">
        <v>7</v>
      </c>
      <c r="D457">
        <v>2.835356</v>
      </c>
      <c r="E457">
        <v>2.3654999999999999</v>
      </c>
      <c r="F457">
        <v>1.209846</v>
      </c>
      <c r="G457">
        <v>20.922554999999999</v>
      </c>
      <c r="H457">
        <v>2.2671730000000001</v>
      </c>
      <c r="I457">
        <v>1.9924980000000001</v>
      </c>
      <c r="J457">
        <v>2.765552</v>
      </c>
      <c r="K457">
        <f>Table1[[#This Row],[PrevDelinq90_plus]]-F458</f>
        <v>0</v>
      </c>
      <c r="L457">
        <f>Table1[[#This Row],[PrevDelinq60_89]]-E458</f>
        <v>0</v>
      </c>
      <c r="M457">
        <f>Table1[[#This Row],[PrevDelinq30_59]]-D458</f>
        <v>0</v>
      </c>
    </row>
    <row r="458" spans="1:13" hidden="1" x14ac:dyDescent="0.25">
      <c r="A458" t="s">
        <v>17</v>
      </c>
      <c r="B458">
        <v>2022</v>
      </c>
      <c r="C458">
        <v>6</v>
      </c>
      <c r="D458">
        <v>2.765552</v>
      </c>
      <c r="E458">
        <v>1.9924980000000001</v>
      </c>
      <c r="F458">
        <v>2.2671730000000001</v>
      </c>
      <c r="G458">
        <v>18.286055000000001</v>
      </c>
      <c r="H458">
        <v>1.7298420000000001</v>
      </c>
      <c r="I458">
        <v>2.2193870000000002</v>
      </c>
      <c r="J458">
        <v>2.219455</v>
      </c>
      <c r="K458">
        <f>Table1[[#This Row],[PrevDelinq90_plus]]-F459</f>
        <v>0</v>
      </c>
      <c r="L458">
        <f>Table1[[#This Row],[PrevDelinq60_89]]-E459</f>
        <v>0</v>
      </c>
      <c r="M458">
        <f>Table1[[#This Row],[PrevDelinq30_59]]-D459</f>
        <v>0</v>
      </c>
    </row>
    <row r="459" spans="1:13" hidden="1" x14ac:dyDescent="0.25">
      <c r="A459" t="s">
        <v>17</v>
      </c>
      <c r="B459">
        <v>2022</v>
      </c>
      <c r="C459">
        <v>5</v>
      </c>
      <c r="D459">
        <v>2.219455</v>
      </c>
      <c r="E459">
        <v>2.2193870000000002</v>
      </c>
      <c r="F459">
        <v>1.7298420000000001</v>
      </c>
      <c r="G459">
        <v>11.147297999999999</v>
      </c>
      <c r="H459">
        <v>1.0189809999999999</v>
      </c>
      <c r="I459">
        <v>1.739123</v>
      </c>
      <c r="J459">
        <v>2.7847659999999999</v>
      </c>
      <c r="K459">
        <f>Table1[[#This Row],[PrevDelinq90_plus]]-F460</f>
        <v>0</v>
      </c>
      <c r="L459">
        <f>Table1[[#This Row],[PrevDelinq60_89]]-E460</f>
        <v>0</v>
      </c>
      <c r="M459">
        <f>Table1[[#This Row],[PrevDelinq30_59]]-D460</f>
        <v>0</v>
      </c>
    </row>
    <row r="460" spans="1:13" hidden="1" x14ac:dyDescent="0.25">
      <c r="A460" t="s">
        <v>17</v>
      </c>
      <c r="B460">
        <v>2022</v>
      </c>
      <c r="C460">
        <v>4</v>
      </c>
      <c r="D460">
        <v>2.7847659999999999</v>
      </c>
      <c r="E460">
        <v>1.739123</v>
      </c>
      <c r="F460">
        <v>1.0189809999999999</v>
      </c>
      <c r="G460">
        <v>6.2936189999999996</v>
      </c>
      <c r="H460">
        <v>0.42737900000000001</v>
      </c>
      <c r="I460">
        <v>1.0748409999999999</v>
      </c>
      <c r="J460">
        <v>1.961147</v>
      </c>
      <c r="K460">
        <f>Table1[[#This Row],[PrevDelinq90_plus]]-F461</f>
        <v>0</v>
      </c>
      <c r="L460">
        <f>Table1[[#This Row],[PrevDelinq60_89]]-E461</f>
        <v>0</v>
      </c>
      <c r="M460">
        <f>Table1[[#This Row],[PrevDelinq30_59]]-D461</f>
        <v>0</v>
      </c>
    </row>
    <row r="461" spans="1:13" hidden="1" x14ac:dyDescent="0.25">
      <c r="A461" t="s">
        <v>17</v>
      </c>
      <c r="B461">
        <v>2022</v>
      </c>
      <c r="C461">
        <v>3</v>
      </c>
      <c r="D461">
        <v>1.961147</v>
      </c>
      <c r="E461">
        <v>1.0748409999999999</v>
      </c>
      <c r="F461">
        <v>0.42737900000000001</v>
      </c>
      <c r="G461">
        <v>1.051585</v>
      </c>
      <c r="H461">
        <v>0.11482100000000001</v>
      </c>
      <c r="I461">
        <v>0.50658400000000003</v>
      </c>
      <c r="J461">
        <v>1.4838480000000001</v>
      </c>
      <c r="K461">
        <f>Table1[[#This Row],[PrevDelinq90_plus]]-F462</f>
        <v>0</v>
      </c>
      <c r="L461">
        <f>Table1[[#This Row],[PrevDelinq60_89]]-E462</f>
        <v>0</v>
      </c>
      <c r="M461">
        <f>Table1[[#This Row],[PrevDelinq30_59]]-D462</f>
        <v>0</v>
      </c>
    </row>
    <row r="462" spans="1:13" hidden="1" x14ac:dyDescent="0.25">
      <c r="A462" t="s">
        <v>17</v>
      </c>
      <c r="B462">
        <v>2022</v>
      </c>
      <c r="C462">
        <v>2</v>
      </c>
      <c r="D462">
        <v>1.4838480000000001</v>
      </c>
      <c r="E462">
        <v>0.50658400000000003</v>
      </c>
      <c r="F462">
        <v>0.11482100000000001</v>
      </c>
      <c r="G462">
        <v>0.236872</v>
      </c>
      <c r="H462">
        <v>0</v>
      </c>
      <c r="I462">
        <v>0.199378</v>
      </c>
      <c r="J462">
        <v>1.0426299999999999</v>
      </c>
      <c r="K462">
        <f>Table1[[#This Row],[PrevDelinq90_plus]]-F463</f>
        <v>0</v>
      </c>
      <c r="L462">
        <f>Table1[[#This Row],[PrevDelinq60_89]]-E463</f>
        <v>0</v>
      </c>
      <c r="M462">
        <f>Table1[[#This Row],[PrevDelinq30_59]]-D463</f>
        <v>0</v>
      </c>
    </row>
    <row r="463" spans="1:13" hidden="1" x14ac:dyDescent="0.25">
      <c r="A463" t="s">
        <v>17</v>
      </c>
      <c r="B463">
        <v>2022</v>
      </c>
      <c r="C463">
        <v>1</v>
      </c>
      <c r="D463">
        <v>1.0426299999999999</v>
      </c>
      <c r="E463">
        <v>0.199378</v>
      </c>
      <c r="F463">
        <v>0</v>
      </c>
      <c r="G463">
        <v>0.12537499999999999</v>
      </c>
      <c r="H463">
        <v>0</v>
      </c>
      <c r="I463">
        <v>0</v>
      </c>
      <c r="J463">
        <v>0.194576</v>
      </c>
      <c r="K463">
        <f>Table1[[#This Row],[PrevDelinq90_plus]]-F464</f>
        <v>0</v>
      </c>
      <c r="L463">
        <f>Table1[[#This Row],[PrevDelinq60_89]]-E464</f>
        <v>0</v>
      </c>
      <c r="M463">
        <f>Table1[[#This Row],[PrevDelinq30_59]]-D464</f>
        <v>0</v>
      </c>
    </row>
    <row r="464" spans="1:13" hidden="1" x14ac:dyDescent="0.25">
      <c r="A464" t="s">
        <v>17</v>
      </c>
      <c r="B464">
        <v>2021</v>
      </c>
      <c r="C464">
        <v>12</v>
      </c>
      <c r="D464">
        <v>0.194576</v>
      </c>
      <c r="E464">
        <v>0</v>
      </c>
      <c r="F464">
        <v>0</v>
      </c>
      <c r="G464">
        <v>4.9683999999999999E-2</v>
      </c>
      <c r="H464">
        <v>0</v>
      </c>
      <c r="I464">
        <v>0</v>
      </c>
      <c r="J464">
        <v>0</v>
      </c>
      <c r="K464">
        <f>Table1[[#This Row],[PrevDelinq90_plus]]-F465</f>
        <v>0</v>
      </c>
      <c r="L464">
        <f>Table1[[#This Row],[PrevDelinq60_89]]-E465</f>
        <v>0</v>
      </c>
      <c r="M464">
        <f>Table1[[#This Row],[PrevDelinq30_59]]-D465</f>
        <v>0</v>
      </c>
    </row>
    <row r="465" spans="1:13" hidden="1" x14ac:dyDescent="0.25">
      <c r="A465" t="s">
        <v>17</v>
      </c>
      <c r="B465">
        <v>2021</v>
      </c>
      <c r="C465">
        <v>11</v>
      </c>
      <c r="D465">
        <v>0</v>
      </c>
      <c r="E465">
        <v>0</v>
      </c>
      <c r="F465">
        <v>0</v>
      </c>
      <c r="G465">
        <v>1.0878000000000001E-2</v>
      </c>
      <c r="H465" t="s">
        <v>8</v>
      </c>
      <c r="I465" t="s">
        <v>8</v>
      </c>
      <c r="J465" t="s">
        <v>8</v>
      </c>
      <c r="K465" t="e">
        <f>Table1[[#This Row],[PrevDelinq90_plus]]-F466</f>
        <v>#VALUE!</v>
      </c>
      <c r="L465" t="e">
        <f>Table1[[#This Row],[PrevDelinq60_89]]-E466</f>
        <v>#VALUE!</v>
      </c>
      <c r="M465" t="e">
        <f>Table1[[#This Row],[PrevDelinq30_59]]-D466</f>
        <v>#VALUE!</v>
      </c>
    </row>
    <row r="466" spans="1:13" hidden="1" x14ac:dyDescent="0.25">
      <c r="A466" s="1" t="s">
        <v>17</v>
      </c>
      <c r="B466" s="1">
        <v>2021</v>
      </c>
      <c r="C466" s="1">
        <v>10</v>
      </c>
      <c r="D466" s="1" t="s">
        <v>8</v>
      </c>
      <c r="E466" s="1" t="s">
        <v>8</v>
      </c>
      <c r="F466" s="1" t="s">
        <v>8</v>
      </c>
      <c r="G466" s="1" t="s">
        <v>8</v>
      </c>
      <c r="H466" s="1">
        <v>3.588406</v>
      </c>
      <c r="I466" s="1">
        <v>4.106471</v>
      </c>
      <c r="J466" s="1">
        <v>4.4165720000000004</v>
      </c>
      <c r="K466" s="1">
        <f>Table1[[#This Row],[PrevDelinq90_plus]]-F467</f>
        <v>1.5008300000000001</v>
      </c>
      <c r="L466" s="1">
        <f>Table1[[#This Row],[PrevDelinq60_89]]-E467</f>
        <v>1.1669990000000001</v>
      </c>
      <c r="M466" s="1">
        <f>Table1[[#This Row],[PrevDelinq30_59]]-D467</f>
        <v>1.2366250000000005</v>
      </c>
    </row>
    <row r="467" spans="1:13" hidden="1" x14ac:dyDescent="0.25">
      <c r="A467" t="s">
        <v>18</v>
      </c>
      <c r="B467">
        <v>2024</v>
      </c>
      <c r="C467">
        <v>5</v>
      </c>
      <c r="D467">
        <v>3.1799469999999999</v>
      </c>
      <c r="E467">
        <v>2.9394719999999999</v>
      </c>
      <c r="F467">
        <v>2.0875759999999999</v>
      </c>
      <c r="G467">
        <v>19.677432</v>
      </c>
      <c r="H467">
        <v>2.1377969999999999</v>
      </c>
      <c r="I467">
        <v>2.3803909999999999</v>
      </c>
      <c r="J467">
        <v>3.9440979999999999</v>
      </c>
      <c r="K467">
        <f>Table1[[#This Row],[PrevDelinq90_plus]]-F468</f>
        <v>0</v>
      </c>
      <c r="L467">
        <f>Table1[[#This Row],[PrevDelinq60_89]]-E468</f>
        <v>0</v>
      </c>
      <c r="M467">
        <f>Table1[[#This Row],[PrevDelinq30_59]]-D468</f>
        <v>0</v>
      </c>
    </row>
    <row r="468" spans="1:13" hidden="1" x14ac:dyDescent="0.25">
      <c r="A468" t="s">
        <v>18</v>
      </c>
      <c r="B468">
        <v>2024</v>
      </c>
      <c r="C468">
        <v>4</v>
      </c>
      <c r="D468">
        <v>3.9440979999999999</v>
      </c>
      <c r="E468">
        <v>2.3803909999999999</v>
      </c>
      <c r="F468">
        <v>2.1377969999999999</v>
      </c>
      <c r="G468">
        <v>22.934256999999999</v>
      </c>
      <c r="H468">
        <v>2.4265180000000002</v>
      </c>
      <c r="I468">
        <v>2.291846</v>
      </c>
      <c r="J468">
        <v>3.2281569999999999</v>
      </c>
      <c r="K468">
        <f>Table1[[#This Row],[PrevDelinq90_plus]]-F469</f>
        <v>0</v>
      </c>
      <c r="L468">
        <f>Table1[[#This Row],[PrevDelinq60_89]]-E469</f>
        <v>0</v>
      </c>
      <c r="M468">
        <f>Table1[[#This Row],[PrevDelinq30_59]]-D469</f>
        <v>0</v>
      </c>
    </row>
    <row r="469" spans="1:13" hidden="1" x14ac:dyDescent="0.25">
      <c r="A469" t="s">
        <v>18</v>
      </c>
      <c r="B469">
        <v>2024</v>
      </c>
      <c r="C469">
        <v>3</v>
      </c>
      <c r="D469">
        <v>3.2281569999999999</v>
      </c>
      <c r="E469">
        <v>2.291846</v>
      </c>
      <c r="F469">
        <v>2.4265180000000002</v>
      </c>
      <c r="G469">
        <v>23.664128999999999</v>
      </c>
      <c r="H469">
        <v>2.712825</v>
      </c>
      <c r="I469">
        <v>2.747792</v>
      </c>
      <c r="J469">
        <v>3.4429750000000001</v>
      </c>
      <c r="K469">
        <f>Table1[[#This Row],[PrevDelinq90_plus]]-F470</f>
        <v>0</v>
      </c>
      <c r="L469">
        <f>Table1[[#This Row],[PrevDelinq60_89]]-E470</f>
        <v>0</v>
      </c>
      <c r="M469">
        <f>Table1[[#This Row],[PrevDelinq30_59]]-D470</f>
        <v>0</v>
      </c>
    </row>
    <row r="470" spans="1:13" hidden="1" x14ac:dyDescent="0.25">
      <c r="A470" t="s">
        <v>18</v>
      </c>
      <c r="B470">
        <v>2024</v>
      </c>
      <c r="C470">
        <v>2</v>
      </c>
      <c r="D470">
        <v>3.4429750000000001</v>
      </c>
      <c r="E470">
        <v>2.747792</v>
      </c>
      <c r="F470">
        <v>2.712825</v>
      </c>
      <c r="G470">
        <v>27.007280000000002</v>
      </c>
      <c r="H470">
        <v>2.8813529999999998</v>
      </c>
      <c r="I470">
        <v>3.032365</v>
      </c>
      <c r="J470">
        <v>3.469897</v>
      </c>
      <c r="K470">
        <f>Table1[[#This Row],[PrevDelinq90_plus]]-F471</f>
        <v>0</v>
      </c>
      <c r="L470">
        <f>Table1[[#This Row],[PrevDelinq60_89]]-E471</f>
        <v>0</v>
      </c>
      <c r="M470">
        <f>Table1[[#This Row],[PrevDelinq30_59]]-D471</f>
        <v>0</v>
      </c>
    </row>
    <row r="471" spans="1:13" hidden="1" x14ac:dyDescent="0.25">
      <c r="A471" t="s">
        <v>18</v>
      </c>
      <c r="B471">
        <v>2024</v>
      </c>
      <c r="C471">
        <v>1</v>
      </c>
      <c r="D471">
        <v>3.469897</v>
      </c>
      <c r="E471">
        <v>3.032365</v>
      </c>
      <c r="F471">
        <v>2.8813529999999998</v>
      </c>
      <c r="G471">
        <v>25.682331999999999</v>
      </c>
      <c r="H471">
        <v>2.7369469999999998</v>
      </c>
      <c r="I471">
        <v>2.8748689999999999</v>
      </c>
      <c r="J471">
        <v>3.5960200000000002</v>
      </c>
      <c r="K471">
        <f>Table1[[#This Row],[PrevDelinq90_plus]]-F472</f>
        <v>0</v>
      </c>
      <c r="L471">
        <f>Table1[[#This Row],[PrevDelinq60_89]]-E472</f>
        <v>0</v>
      </c>
      <c r="M471">
        <f>Table1[[#This Row],[PrevDelinq30_59]]-D472</f>
        <v>0</v>
      </c>
    </row>
    <row r="472" spans="1:13" hidden="1" x14ac:dyDescent="0.25">
      <c r="A472" t="s">
        <v>18</v>
      </c>
      <c r="B472">
        <v>2023</v>
      </c>
      <c r="C472">
        <v>12</v>
      </c>
      <c r="D472">
        <v>3.5960200000000002</v>
      </c>
      <c r="E472">
        <v>2.8748689999999999</v>
      </c>
      <c r="F472">
        <v>2.7369469999999998</v>
      </c>
      <c r="G472">
        <v>23.849910999999999</v>
      </c>
      <c r="H472">
        <v>2.6266759999999998</v>
      </c>
      <c r="I472">
        <v>2.8237329999999998</v>
      </c>
      <c r="J472">
        <v>3.7879269999999998</v>
      </c>
      <c r="K472">
        <f>Table1[[#This Row],[PrevDelinq90_plus]]-F473</f>
        <v>0</v>
      </c>
      <c r="L472">
        <f>Table1[[#This Row],[PrevDelinq60_89]]-E473</f>
        <v>0</v>
      </c>
      <c r="M472">
        <f>Table1[[#This Row],[PrevDelinq30_59]]-D473</f>
        <v>0</v>
      </c>
    </row>
    <row r="473" spans="1:13" hidden="1" x14ac:dyDescent="0.25">
      <c r="A473" t="s">
        <v>18</v>
      </c>
      <c r="B473">
        <v>2023</v>
      </c>
      <c r="C473">
        <v>11</v>
      </c>
      <c r="D473">
        <v>3.7879269999999998</v>
      </c>
      <c r="E473">
        <v>2.8237329999999998</v>
      </c>
      <c r="F473">
        <v>2.6266759999999998</v>
      </c>
      <c r="G473">
        <v>24.351054000000001</v>
      </c>
      <c r="H473">
        <v>2.6231309999999999</v>
      </c>
      <c r="I473">
        <v>2.742299</v>
      </c>
      <c r="J473">
        <v>3.2165569999999999</v>
      </c>
      <c r="K473">
        <f>Table1[[#This Row],[PrevDelinq90_plus]]-F474</f>
        <v>0</v>
      </c>
      <c r="L473">
        <f>Table1[[#This Row],[PrevDelinq60_89]]-E474</f>
        <v>0</v>
      </c>
      <c r="M473">
        <f>Table1[[#This Row],[PrevDelinq30_59]]-D474</f>
        <v>0</v>
      </c>
    </row>
    <row r="474" spans="1:13" hidden="1" x14ac:dyDescent="0.25">
      <c r="A474" t="s">
        <v>18</v>
      </c>
      <c r="B474">
        <v>2023</v>
      </c>
      <c r="C474">
        <v>10</v>
      </c>
      <c r="D474">
        <v>3.2165569999999999</v>
      </c>
      <c r="E474">
        <v>2.742299</v>
      </c>
      <c r="F474">
        <v>2.6231309999999999</v>
      </c>
      <c r="G474">
        <v>24.120417</v>
      </c>
      <c r="H474">
        <v>2.5499010000000002</v>
      </c>
      <c r="I474">
        <v>2.7575310000000002</v>
      </c>
      <c r="J474">
        <v>3.5048469999999998</v>
      </c>
      <c r="K474">
        <f>Table1[[#This Row],[PrevDelinq90_plus]]-F475</f>
        <v>0</v>
      </c>
      <c r="L474">
        <f>Table1[[#This Row],[PrevDelinq60_89]]-E475</f>
        <v>0</v>
      </c>
      <c r="M474">
        <f>Table1[[#This Row],[PrevDelinq30_59]]-D475</f>
        <v>0</v>
      </c>
    </row>
    <row r="475" spans="1:13" hidden="1" x14ac:dyDescent="0.25">
      <c r="A475" t="s">
        <v>18</v>
      </c>
      <c r="B475">
        <v>2023</v>
      </c>
      <c r="C475">
        <v>9</v>
      </c>
      <c r="D475">
        <v>3.5048469999999998</v>
      </c>
      <c r="E475">
        <v>2.7575310000000002</v>
      </c>
      <c r="F475">
        <v>2.5499010000000002</v>
      </c>
      <c r="G475">
        <v>21.667183000000001</v>
      </c>
      <c r="H475">
        <v>2.2811149999999998</v>
      </c>
      <c r="I475">
        <v>2.466056</v>
      </c>
      <c r="J475">
        <v>3.5774140000000001</v>
      </c>
      <c r="K475">
        <f>Table1[[#This Row],[PrevDelinq90_plus]]-F476</f>
        <v>0</v>
      </c>
      <c r="L475">
        <f>Table1[[#This Row],[PrevDelinq60_89]]-E476</f>
        <v>0</v>
      </c>
      <c r="M475">
        <f>Table1[[#This Row],[PrevDelinq30_59]]-D476</f>
        <v>0</v>
      </c>
    </row>
    <row r="476" spans="1:13" hidden="1" x14ac:dyDescent="0.25">
      <c r="A476" t="s">
        <v>18</v>
      </c>
      <c r="B476">
        <v>2023</v>
      </c>
      <c r="C476">
        <v>8</v>
      </c>
      <c r="D476">
        <v>3.5774140000000001</v>
      </c>
      <c r="E476">
        <v>2.466056</v>
      </c>
      <c r="F476">
        <v>2.2811149999999998</v>
      </c>
      <c r="G476">
        <v>21.395330000000001</v>
      </c>
      <c r="H476">
        <v>2.2347600000000001</v>
      </c>
      <c r="I476">
        <v>2.3268279999999999</v>
      </c>
      <c r="J476">
        <v>2.902326</v>
      </c>
      <c r="K476">
        <f>Table1[[#This Row],[PrevDelinq90_plus]]-F477</f>
        <v>0</v>
      </c>
      <c r="L476">
        <f>Table1[[#This Row],[PrevDelinq60_89]]-E477</f>
        <v>0</v>
      </c>
      <c r="M476">
        <f>Table1[[#This Row],[PrevDelinq30_59]]-D477</f>
        <v>0</v>
      </c>
    </row>
    <row r="477" spans="1:13" hidden="1" x14ac:dyDescent="0.25">
      <c r="A477" t="s">
        <v>18</v>
      </c>
      <c r="B477">
        <v>2023</v>
      </c>
      <c r="C477">
        <v>7</v>
      </c>
      <c r="D477">
        <v>2.902326</v>
      </c>
      <c r="E477">
        <v>2.3268279999999999</v>
      </c>
      <c r="F477">
        <v>2.2347600000000001</v>
      </c>
      <c r="G477">
        <v>25.076426000000001</v>
      </c>
      <c r="H477">
        <v>2.6077880000000002</v>
      </c>
      <c r="I477">
        <v>2.277396</v>
      </c>
      <c r="J477">
        <v>2.8726259999999999</v>
      </c>
      <c r="K477">
        <f>Table1[[#This Row],[PrevDelinq90_plus]]-F478</f>
        <v>0</v>
      </c>
      <c r="L477">
        <f>Table1[[#This Row],[PrevDelinq60_89]]-E478</f>
        <v>0</v>
      </c>
      <c r="M477">
        <f>Table1[[#This Row],[PrevDelinq30_59]]-D478</f>
        <v>0</v>
      </c>
    </row>
    <row r="478" spans="1:13" hidden="1" x14ac:dyDescent="0.25">
      <c r="A478" t="s">
        <v>18</v>
      </c>
      <c r="B478">
        <v>2023</v>
      </c>
      <c r="C478">
        <v>6</v>
      </c>
      <c r="D478">
        <v>2.8726259999999999</v>
      </c>
      <c r="E478">
        <v>2.277396</v>
      </c>
      <c r="F478">
        <v>2.6077880000000002</v>
      </c>
      <c r="G478">
        <v>21.471346</v>
      </c>
      <c r="H478">
        <v>2.113788</v>
      </c>
      <c r="I478">
        <v>2.7574399999999999</v>
      </c>
      <c r="J478">
        <v>2.5887639999999998</v>
      </c>
      <c r="K478">
        <f>Table1[[#This Row],[PrevDelinq90_plus]]-F479</f>
        <v>0</v>
      </c>
      <c r="L478">
        <f>Table1[[#This Row],[PrevDelinq60_89]]-E479</f>
        <v>0</v>
      </c>
      <c r="M478">
        <f>Table1[[#This Row],[PrevDelinq30_59]]-D479</f>
        <v>0</v>
      </c>
    </row>
    <row r="479" spans="1:13" hidden="1" x14ac:dyDescent="0.25">
      <c r="A479" t="s">
        <v>18</v>
      </c>
      <c r="B479">
        <v>2023</v>
      </c>
      <c r="C479">
        <v>5</v>
      </c>
      <c r="D479">
        <v>2.5887639999999998</v>
      </c>
      <c r="E479">
        <v>2.7574399999999999</v>
      </c>
      <c r="F479">
        <v>2.113788</v>
      </c>
      <c r="G479">
        <v>20.573367999999999</v>
      </c>
      <c r="H479">
        <v>2.1753170000000002</v>
      </c>
      <c r="I479">
        <v>2.212291</v>
      </c>
      <c r="J479">
        <v>3.4287580000000002</v>
      </c>
      <c r="K479">
        <f>Table1[[#This Row],[PrevDelinq90_plus]]-F480</f>
        <v>0</v>
      </c>
      <c r="L479">
        <f>Table1[[#This Row],[PrevDelinq60_89]]-E480</f>
        <v>0</v>
      </c>
      <c r="M479">
        <f>Table1[[#This Row],[PrevDelinq30_59]]-D480</f>
        <v>0</v>
      </c>
    </row>
    <row r="480" spans="1:13" hidden="1" x14ac:dyDescent="0.25">
      <c r="A480" t="s">
        <v>18</v>
      </c>
      <c r="B480">
        <v>2023</v>
      </c>
      <c r="C480">
        <v>4</v>
      </c>
      <c r="D480">
        <v>3.4287580000000002</v>
      </c>
      <c r="E480">
        <v>2.212291</v>
      </c>
      <c r="F480">
        <v>2.1753170000000002</v>
      </c>
      <c r="G480">
        <v>24.096046999999999</v>
      </c>
      <c r="H480">
        <v>2.2619150000000001</v>
      </c>
      <c r="I480">
        <v>2.3048769999999998</v>
      </c>
      <c r="J480">
        <v>2.6832940000000001</v>
      </c>
      <c r="K480">
        <f>Table1[[#This Row],[PrevDelinq90_plus]]-F481</f>
        <v>0</v>
      </c>
      <c r="L480">
        <f>Table1[[#This Row],[PrevDelinq60_89]]-E481</f>
        <v>0</v>
      </c>
      <c r="M480">
        <f>Table1[[#This Row],[PrevDelinq30_59]]-D481</f>
        <v>0</v>
      </c>
    </row>
    <row r="481" spans="1:13" hidden="1" x14ac:dyDescent="0.25">
      <c r="A481" t="s">
        <v>18</v>
      </c>
      <c r="B481">
        <v>2023</v>
      </c>
      <c r="C481">
        <v>3</v>
      </c>
      <c r="D481">
        <v>2.6832940000000001</v>
      </c>
      <c r="E481">
        <v>2.3048769999999998</v>
      </c>
      <c r="F481">
        <v>2.2619150000000001</v>
      </c>
      <c r="G481">
        <v>20.109525999999999</v>
      </c>
      <c r="H481">
        <v>2.2804600000000002</v>
      </c>
      <c r="I481">
        <v>2.384665</v>
      </c>
      <c r="J481">
        <v>3.0687479999999998</v>
      </c>
      <c r="K481">
        <f>Table1[[#This Row],[PrevDelinq90_plus]]-F482</f>
        <v>0</v>
      </c>
      <c r="L481">
        <f>Table1[[#This Row],[PrevDelinq60_89]]-E482</f>
        <v>0</v>
      </c>
      <c r="M481">
        <f>Table1[[#This Row],[PrevDelinq30_59]]-D482</f>
        <v>0</v>
      </c>
    </row>
    <row r="482" spans="1:13" hidden="1" x14ac:dyDescent="0.25">
      <c r="A482" t="s">
        <v>18</v>
      </c>
      <c r="B482">
        <v>2023</v>
      </c>
      <c r="C482">
        <v>2</v>
      </c>
      <c r="D482">
        <v>3.0687479999999998</v>
      </c>
      <c r="E482">
        <v>2.384665</v>
      </c>
      <c r="F482">
        <v>2.2804600000000002</v>
      </c>
      <c r="G482">
        <v>22.734493000000001</v>
      </c>
      <c r="H482">
        <v>2.291223</v>
      </c>
      <c r="I482">
        <v>2.3083939999999998</v>
      </c>
      <c r="J482">
        <v>2.993169</v>
      </c>
      <c r="K482">
        <f>Table1[[#This Row],[PrevDelinq90_plus]]-F483</f>
        <v>0</v>
      </c>
      <c r="L482">
        <f>Table1[[#This Row],[PrevDelinq60_89]]-E483</f>
        <v>0</v>
      </c>
      <c r="M482">
        <f>Table1[[#This Row],[PrevDelinq30_59]]-D483</f>
        <v>0</v>
      </c>
    </row>
    <row r="483" spans="1:13" hidden="1" x14ac:dyDescent="0.25">
      <c r="A483" t="s">
        <v>18</v>
      </c>
      <c r="B483">
        <v>2023</v>
      </c>
      <c r="C483">
        <v>1</v>
      </c>
      <c r="D483">
        <v>2.993169</v>
      </c>
      <c r="E483">
        <v>2.3083939999999998</v>
      </c>
      <c r="F483">
        <v>2.291223</v>
      </c>
      <c r="G483">
        <v>22.642018</v>
      </c>
      <c r="H483">
        <v>2.1946720000000002</v>
      </c>
      <c r="I483">
        <v>2.3597600000000001</v>
      </c>
      <c r="J483">
        <v>2.6822530000000002</v>
      </c>
      <c r="K483">
        <f>Table1[[#This Row],[PrevDelinq90_plus]]-F484</f>
        <v>0</v>
      </c>
      <c r="L483">
        <f>Table1[[#This Row],[PrevDelinq60_89]]-E484</f>
        <v>0</v>
      </c>
      <c r="M483">
        <f>Table1[[#This Row],[PrevDelinq30_59]]-D484</f>
        <v>0</v>
      </c>
    </row>
    <row r="484" spans="1:13" hidden="1" x14ac:dyDescent="0.25">
      <c r="A484" t="s">
        <v>18</v>
      </c>
      <c r="B484">
        <v>2022</v>
      </c>
      <c r="C484">
        <v>12</v>
      </c>
      <c r="D484">
        <v>2.6822530000000002</v>
      </c>
      <c r="E484">
        <v>2.3597600000000001</v>
      </c>
      <c r="F484">
        <v>2.1946720000000002</v>
      </c>
      <c r="G484">
        <v>20.115445999999999</v>
      </c>
      <c r="H484">
        <v>1.9985109999999999</v>
      </c>
      <c r="I484">
        <v>2.3266719999999999</v>
      </c>
      <c r="J484">
        <v>2.929551</v>
      </c>
      <c r="K484">
        <f>Table1[[#This Row],[PrevDelinq90_plus]]-F485</f>
        <v>0</v>
      </c>
      <c r="L484">
        <f>Table1[[#This Row],[PrevDelinq60_89]]-E485</f>
        <v>0</v>
      </c>
      <c r="M484">
        <f>Table1[[#This Row],[PrevDelinq30_59]]-D485</f>
        <v>0</v>
      </c>
    </row>
    <row r="485" spans="1:13" hidden="1" x14ac:dyDescent="0.25">
      <c r="A485" t="s">
        <v>18</v>
      </c>
      <c r="B485">
        <v>2022</v>
      </c>
      <c r="C485">
        <v>11</v>
      </c>
      <c r="D485">
        <v>2.929551</v>
      </c>
      <c r="E485">
        <v>2.3266719999999999</v>
      </c>
      <c r="F485">
        <v>1.9985109999999999</v>
      </c>
      <c r="G485">
        <v>18.700669999999999</v>
      </c>
      <c r="H485">
        <v>1.7897000000000001</v>
      </c>
      <c r="I485">
        <v>2.0262030000000002</v>
      </c>
      <c r="J485">
        <v>2.7099890000000002</v>
      </c>
      <c r="K485">
        <f>Table1[[#This Row],[PrevDelinq90_plus]]-F486</f>
        <v>0</v>
      </c>
      <c r="L485">
        <f>Table1[[#This Row],[PrevDelinq60_89]]-E486</f>
        <v>0</v>
      </c>
      <c r="M485">
        <f>Table1[[#This Row],[PrevDelinq30_59]]-D486</f>
        <v>0</v>
      </c>
    </row>
    <row r="486" spans="1:13" hidden="1" x14ac:dyDescent="0.25">
      <c r="A486" t="s">
        <v>18</v>
      </c>
      <c r="B486">
        <v>2022</v>
      </c>
      <c r="C486">
        <v>10</v>
      </c>
      <c r="D486">
        <v>2.7099890000000002</v>
      </c>
      <c r="E486">
        <v>2.0262030000000002</v>
      </c>
      <c r="F486">
        <v>1.7897000000000001</v>
      </c>
      <c r="G486">
        <v>16.036536000000002</v>
      </c>
      <c r="H486">
        <v>1.576783</v>
      </c>
      <c r="I486">
        <v>1.8050189999999999</v>
      </c>
      <c r="J486">
        <v>2.5348459999999999</v>
      </c>
      <c r="K486">
        <f>Table1[[#This Row],[PrevDelinq90_plus]]-F487</f>
        <v>0</v>
      </c>
      <c r="L486">
        <f>Table1[[#This Row],[PrevDelinq60_89]]-E487</f>
        <v>0</v>
      </c>
      <c r="M486">
        <f>Table1[[#This Row],[PrevDelinq30_59]]-D487</f>
        <v>0</v>
      </c>
    </row>
    <row r="487" spans="1:13" hidden="1" x14ac:dyDescent="0.25">
      <c r="A487" t="s">
        <v>18</v>
      </c>
      <c r="B487">
        <v>2022</v>
      </c>
      <c r="C487">
        <v>9</v>
      </c>
      <c r="D487">
        <v>2.5348459999999999</v>
      </c>
      <c r="E487">
        <v>1.8050189999999999</v>
      </c>
      <c r="F487">
        <v>1.576783</v>
      </c>
      <c r="G487">
        <v>14.548550000000001</v>
      </c>
      <c r="H487">
        <v>1.3585419999999999</v>
      </c>
      <c r="I487">
        <v>1.5663260000000001</v>
      </c>
      <c r="J487">
        <v>2.297393</v>
      </c>
      <c r="K487">
        <f>Table1[[#This Row],[PrevDelinq90_plus]]-F488</f>
        <v>0</v>
      </c>
      <c r="L487">
        <f>Table1[[#This Row],[PrevDelinq60_89]]-E488</f>
        <v>0</v>
      </c>
      <c r="M487">
        <f>Table1[[#This Row],[PrevDelinq30_59]]-D488</f>
        <v>0</v>
      </c>
    </row>
    <row r="488" spans="1:13" hidden="1" x14ac:dyDescent="0.25">
      <c r="A488" t="s">
        <v>18</v>
      </c>
      <c r="B488">
        <v>2022</v>
      </c>
      <c r="C488">
        <v>8</v>
      </c>
      <c r="D488">
        <v>2.297393</v>
      </c>
      <c r="E488">
        <v>1.5663260000000001</v>
      </c>
      <c r="F488">
        <v>1.3585419999999999</v>
      </c>
      <c r="G488">
        <v>11.599048</v>
      </c>
      <c r="H488">
        <v>1.043234</v>
      </c>
      <c r="I488">
        <v>1.3093170000000001</v>
      </c>
      <c r="J488">
        <v>1.7991919999999999</v>
      </c>
      <c r="K488">
        <f>Table1[[#This Row],[PrevDelinq90_plus]]-F489</f>
        <v>0</v>
      </c>
      <c r="L488">
        <f>Table1[[#This Row],[PrevDelinq60_89]]-E489</f>
        <v>0</v>
      </c>
      <c r="M488">
        <f>Table1[[#This Row],[PrevDelinq30_59]]-D489</f>
        <v>0</v>
      </c>
    </row>
    <row r="489" spans="1:13" hidden="1" x14ac:dyDescent="0.25">
      <c r="A489" t="s">
        <v>18</v>
      </c>
      <c r="B489">
        <v>2022</v>
      </c>
      <c r="C489">
        <v>7</v>
      </c>
      <c r="D489">
        <v>1.7991919999999999</v>
      </c>
      <c r="E489">
        <v>1.3093170000000001</v>
      </c>
      <c r="F489">
        <v>1.043234</v>
      </c>
      <c r="G489">
        <v>7.9923520000000003</v>
      </c>
      <c r="H489">
        <v>0.73373999999999995</v>
      </c>
      <c r="I489">
        <v>1.0135320000000001</v>
      </c>
      <c r="J489">
        <v>1.5898000000000001</v>
      </c>
      <c r="K489">
        <f>Table1[[#This Row],[PrevDelinq90_plus]]-F490</f>
        <v>0</v>
      </c>
      <c r="L489">
        <f>Table1[[#This Row],[PrevDelinq60_89]]-E490</f>
        <v>0</v>
      </c>
      <c r="M489">
        <f>Table1[[#This Row],[PrevDelinq30_59]]-D490</f>
        <v>0</v>
      </c>
    </row>
    <row r="490" spans="1:13" hidden="1" x14ac:dyDescent="0.25">
      <c r="A490" t="s">
        <v>18</v>
      </c>
      <c r="B490">
        <v>2022</v>
      </c>
      <c r="C490">
        <v>6</v>
      </c>
      <c r="D490">
        <v>1.5898000000000001</v>
      </c>
      <c r="E490">
        <v>1.0135320000000001</v>
      </c>
      <c r="F490">
        <v>0.73373999999999995</v>
      </c>
      <c r="G490">
        <v>2.3876249999999999</v>
      </c>
      <c r="H490">
        <v>0.20071600000000001</v>
      </c>
      <c r="I490">
        <v>0.67890099999999998</v>
      </c>
      <c r="J490">
        <v>1.1336850000000001</v>
      </c>
      <c r="K490">
        <f>Table1[[#This Row],[PrevDelinq90_plus]]-F491</f>
        <v>0</v>
      </c>
      <c r="L490">
        <f>Table1[[#This Row],[PrevDelinq60_89]]-E491</f>
        <v>0</v>
      </c>
      <c r="M490">
        <f>Table1[[#This Row],[PrevDelinq30_59]]-D491</f>
        <v>0</v>
      </c>
    </row>
    <row r="491" spans="1:13" hidden="1" x14ac:dyDescent="0.25">
      <c r="A491" t="s">
        <v>18</v>
      </c>
      <c r="B491">
        <v>2022</v>
      </c>
      <c r="C491">
        <v>5</v>
      </c>
      <c r="D491">
        <v>1.1336850000000001</v>
      </c>
      <c r="E491">
        <v>0.67890099999999998</v>
      </c>
      <c r="F491">
        <v>0.20071600000000001</v>
      </c>
      <c r="G491">
        <v>0.25729800000000003</v>
      </c>
      <c r="H491">
        <v>9.3500000000000007E-3</v>
      </c>
      <c r="I491">
        <v>0.195655</v>
      </c>
      <c r="J491">
        <v>0.82829600000000003</v>
      </c>
      <c r="K491">
        <f>Table1[[#This Row],[PrevDelinq90_plus]]-F492</f>
        <v>0</v>
      </c>
      <c r="L491">
        <f>Table1[[#This Row],[PrevDelinq60_89]]-E492</f>
        <v>0</v>
      </c>
      <c r="M491">
        <f>Table1[[#This Row],[PrevDelinq30_59]]-D492</f>
        <v>0</v>
      </c>
    </row>
    <row r="492" spans="1:13" hidden="1" x14ac:dyDescent="0.25">
      <c r="A492" t="s">
        <v>18</v>
      </c>
      <c r="B492">
        <v>2022</v>
      </c>
      <c r="C492">
        <v>4</v>
      </c>
      <c r="D492">
        <v>0.82829600000000003</v>
      </c>
      <c r="E492">
        <v>0.195655</v>
      </c>
      <c r="F492">
        <v>9.3500000000000007E-3</v>
      </c>
      <c r="G492">
        <v>8.7637999999999994E-2</v>
      </c>
      <c r="H492">
        <v>0</v>
      </c>
      <c r="I492">
        <v>1.451E-3</v>
      </c>
      <c r="J492">
        <v>0.200761</v>
      </c>
      <c r="K492">
        <f>Table1[[#This Row],[PrevDelinq90_plus]]-F493</f>
        <v>0</v>
      </c>
      <c r="L492">
        <f>Table1[[#This Row],[PrevDelinq60_89]]-E493</f>
        <v>0</v>
      </c>
      <c r="M492">
        <f>Table1[[#This Row],[PrevDelinq30_59]]-D493</f>
        <v>0</v>
      </c>
    </row>
    <row r="493" spans="1:13" hidden="1" x14ac:dyDescent="0.25">
      <c r="A493" t="s">
        <v>18</v>
      </c>
      <c r="B493">
        <v>2022</v>
      </c>
      <c r="C493">
        <v>3</v>
      </c>
      <c r="D493">
        <v>0.200761</v>
      </c>
      <c r="E493">
        <v>1.451E-3</v>
      </c>
      <c r="F493">
        <v>0</v>
      </c>
      <c r="G493">
        <v>4.4309000000000001E-2</v>
      </c>
      <c r="H493">
        <v>0</v>
      </c>
      <c r="I493">
        <v>0</v>
      </c>
      <c r="J493">
        <v>2.6966E-2</v>
      </c>
      <c r="K493">
        <f>Table1[[#This Row],[PrevDelinq90_plus]]-F494</f>
        <v>0</v>
      </c>
      <c r="L493">
        <f>Table1[[#This Row],[PrevDelinq60_89]]-E494</f>
        <v>0</v>
      </c>
      <c r="M493">
        <f>Table1[[#This Row],[PrevDelinq30_59]]-D494</f>
        <v>0</v>
      </c>
    </row>
    <row r="494" spans="1:13" hidden="1" x14ac:dyDescent="0.25">
      <c r="A494" t="s">
        <v>18</v>
      </c>
      <c r="B494">
        <v>2022</v>
      </c>
      <c r="C494">
        <v>2</v>
      </c>
      <c r="D494">
        <v>2.6966E-2</v>
      </c>
      <c r="E494">
        <v>0</v>
      </c>
      <c r="F494">
        <v>0</v>
      </c>
      <c r="G494">
        <v>8.3999999999999995E-3</v>
      </c>
      <c r="H494" t="s">
        <v>8</v>
      </c>
      <c r="I494" t="s">
        <v>8</v>
      </c>
      <c r="J494" t="s">
        <v>8</v>
      </c>
      <c r="K494" t="e">
        <f>Table1[[#This Row],[PrevDelinq90_plus]]-F495</f>
        <v>#VALUE!</v>
      </c>
      <c r="L494" t="e">
        <f>Table1[[#This Row],[PrevDelinq60_89]]-E495</f>
        <v>#VALUE!</v>
      </c>
      <c r="M494" t="e">
        <f>Table1[[#This Row],[PrevDelinq30_59]]-D495</f>
        <v>#VALUE!</v>
      </c>
    </row>
    <row r="495" spans="1:13" hidden="1" x14ac:dyDescent="0.25">
      <c r="A495" s="1" t="s">
        <v>18</v>
      </c>
      <c r="B495" s="1">
        <v>2022</v>
      </c>
      <c r="C495" s="1">
        <v>1</v>
      </c>
      <c r="D495" s="1" t="s">
        <v>8</v>
      </c>
      <c r="E495" s="1" t="s">
        <v>8</v>
      </c>
      <c r="F495" s="1" t="s">
        <v>8</v>
      </c>
      <c r="G495" s="1" t="s">
        <v>8</v>
      </c>
      <c r="H495" s="1">
        <v>2.738181</v>
      </c>
      <c r="I495" s="1">
        <v>3.7455430000000001</v>
      </c>
      <c r="J495" s="1">
        <v>3.7642380000000002</v>
      </c>
      <c r="K495" s="1">
        <f>Table1[[#This Row],[PrevDelinq90_plus]]-F496</f>
        <v>0.75227899999999992</v>
      </c>
      <c r="L495" s="1">
        <f>Table1[[#This Row],[PrevDelinq60_89]]-E496</f>
        <v>1.2686120000000001</v>
      </c>
      <c r="M495" s="1">
        <f>Table1[[#This Row],[PrevDelinq30_59]]-D496</f>
        <v>0.8934230000000003</v>
      </c>
    </row>
    <row r="496" spans="1:13" hidden="1" x14ac:dyDescent="0.25">
      <c r="A496" t="s">
        <v>19</v>
      </c>
      <c r="B496">
        <v>2024</v>
      </c>
      <c r="C496">
        <v>5</v>
      </c>
      <c r="D496">
        <v>2.8708149999999999</v>
      </c>
      <c r="E496">
        <v>2.476931</v>
      </c>
      <c r="F496">
        <v>1.9859020000000001</v>
      </c>
      <c r="G496">
        <v>18.242967</v>
      </c>
      <c r="H496">
        <v>2.076997</v>
      </c>
      <c r="I496">
        <v>2.1770179999999999</v>
      </c>
      <c r="J496">
        <v>3.4002219999999999</v>
      </c>
      <c r="K496">
        <f>Table1[[#This Row],[PrevDelinq90_plus]]-F497</f>
        <v>0</v>
      </c>
      <c r="L496">
        <f>Table1[[#This Row],[PrevDelinq60_89]]-E497</f>
        <v>0</v>
      </c>
      <c r="M496">
        <f>Table1[[#This Row],[PrevDelinq30_59]]-D497</f>
        <v>0</v>
      </c>
    </row>
    <row r="497" spans="1:13" hidden="1" x14ac:dyDescent="0.25">
      <c r="A497" t="s">
        <v>19</v>
      </c>
      <c r="B497">
        <v>2024</v>
      </c>
      <c r="C497">
        <v>4</v>
      </c>
      <c r="D497">
        <v>3.4002219999999999</v>
      </c>
      <c r="E497">
        <v>2.1770179999999999</v>
      </c>
      <c r="F497">
        <v>2.076997</v>
      </c>
      <c r="G497">
        <v>21.38467</v>
      </c>
      <c r="H497">
        <v>2.357545</v>
      </c>
      <c r="I497">
        <v>2.1587589999999999</v>
      </c>
      <c r="J497">
        <v>2.9655019999999999</v>
      </c>
      <c r="K497">
        <f>Table1[[#This Row],[PrevDelinq90_plus]]-F498</f>
        <v>0</v>
      </c>
      <c r="L497">
        <f>Table1[[#This Row],[PrevDelinq60_89]]-E498</f>
        <v>0</v>
      </c>
      <c r="M497">
        <f>Table1[[#This Row],[PrevDelinq30_59]]-D498</f>
        <v>0</v>
      </c>
    </row>
    <row r="498" spans="1:13" hidden="1" x14ac:dyDescent="0.25">
      <c r="A498" t="s">
        <v>19</v>
      </c>
      <c r="B498">
        <v>2024</v>
      </c>
      <c r="C498">
        <v>3</v>
      </c>
      <c r="D498">
        <v>2.9655019999999999</v>
      </c>
      <c r="E498">
        <v>2.1587589999999999</v>
      </c>
      <c r="F498">
        <v>2.357545</v>
      </c>
      <c r="G498">
        <v>20.341380000000001</v>
      </c>
      <c r="H498">
        <v>2.339896</v>
      </c>
      <c r="I498">
        <v>2.506748</v>
      </c>
      <c r="J498">
        <v>3.244183</v>
      </c>
      <c r="K498">
        <f>Table1[[#This Row],[PrevDelinq90_plus]]-F499</f>
        <v>0</v>
      </c>
      <c r="L498">
        <f>Table1[[#This Row],[PrevDelinq60_89]]-E499</f>
        <v>0</v>
      </c>
      <c r="M498">
        <f>Table1[[#This Row],[PrevDelinq30_59]]-D499</f>
        <v>0</v>
      </c>
    </row>
    <row r="499" spans="1:13" hidden="1" x14ac:dyDescent="0.25">
      <c r="A499" t="s">
        <v>19</v>
      </c>
      <c r="B499">
        <v>2024</v>
      </c>
      <c r="C499">
        <v>2</v>
      </c>
      <c r="D499">
        <v>3.244183</v>
      </c>
      <c r="E499">
        <v>2.506748</v>
      </c>
      <c r="F499">
        <v>2.339896</v>
      </c>
      <c r="G499">
        <v>21.989436000000001</v>
      </c>
      <c r="H499">
        <v>2.304916</v>
      </c>
      <c r="I499">
        <v>2.5410889999999999</v>
      </c>
      <c r="J499">
        <v>3.4141080000000001</v>
      </c>
      <c r="K499">
        <f>Table1[[#This Row],[PrevDelinq90_plus]]-F500</f>
        <v>0</v>
      </c>
      <c r="L499">
        <f>Table1[[#This Row],[PrevDelinq60_89]]-E500</f>
        <v>0</v>
      </c>
      <c r="M499">
        <f>Table1[[#This Row],[PrevDelinq30_59]]-D500</f>
        <v>0</v>
      </c>
    </row>
    <row r="500" spans="1:13" hidden="1" x14ac:dyDescent="0.25">
      <c r="A500" t="s">
        <v>19</v>
      </c>
      <c r="B500">
        <v>2024</v>
      </c>
      <c r="C500">
        <v>1</v>
      </c>
      <c r="D500">
        <v>3.4141080000000001</v>
      </c>
      <c r="E500">
        <v>2.5410889999999999</v>
      </c>
      <c r="F500">
        <v>2.304916</v>
      </c>
      <c r="G500">
        <v>22.263956</v>
      </c>
      <c r="H500">
        <v>2.3527629999999999</v>
      </c>
      <c r="I500">
        <v>2.4648539999999999</v>
      </c>
      <c r="J500">
        <v>3.0923880000000001</v>
      </c>
      <c r="K500">
        <f>Table1[[#This Row],[PrevDelinq90_plus]]-F501</f>
        <v>0</v>
      </c>
      <c r="L500">
        <f>Table1[[#This Row],[PrevDelinq60_89]]-E501</f>
        <v>0</v>
      </c>
      <c r="M500">
        <f>Table1[[#This Row],[PrevDelinq30_59]]-D501</f>
        <v>0</v>
      </c>
    </row>
    <row r="501" spans="1:13" hidden="1" x14ac:dyDescent="0.25">
      <c r="A501" t="s">
        <v>19</v>
      </c>
      <c r="B501">
        <v>2023</v>
      </c>
      <c r="C501">
        <v>12</v>
      </c>
      <c r="D501">
        <v>3.0923880000000001</v>
      </c>
      <c r="E501">
        <v>2.4648539999999999</v>
      </c>
      <c r="F501">
        <v>2.3527629999999999</v>
      </c>
      <c r="G501">
        <v>22.315733000000002</v>
      </c>
      <c r="H501">
        <v>2.3093499999999998</v>
      </c>
      <c r="I501">
        <v>2.4938359999999999</v>
      </c>
      <c r="J501">
        <v>3.188507</v>
      </c>
      <c r="K501">
        <f>Table1[[#This Row],[PrevDelinq90_plus]]-F502</f>
        <v>0</v>
      </c>
      <c r="L501">
        <f>Table1[[#This Row],[PrevDelinq60_89]]-E502</f>
        <v>0</v>
      </c>
      <c r="M501">
        <f>Table1[[#This Row],[PrevDelinq30_59]]-D502</f>
        <v>0</v>
      </c>
    </row>
    <row r="502" spans="1:13" hidden="1" x14ac:dyDescent="0.25">
      <c r="A502" t="s">
        <v>19</v>
      </c>
      <c r="B502">
        <v>2023</v>
      </c>
      <c r="C502">
        <v>11</v>
      </c>
      <c r="D502">
        <v>3.188507</v>
      </c>
      <c r="E502">
        <v>2.4938359999999999</v>
      </c>
      <c r="F502">
        <v>2.3093499999999998</v>
      </c>
      <c r="G502">
        <v>22.723922000000002</v>
      </c>
      <c r="H502">
        <v>2.2877489999999998</v>
      </c>
      <c r="I502">
        <v>2.4562789999999999</v>
      </c>
      <c r="J502">
        <v>2.871505</v>
      </c>
      <c r="K502">
        <f>Table1[[#This Row],[PrevDelinq90_plus]]-F503</f>
        <v>0</v>
      </c>
      <c r="L502">
        <f>Table1[[#This Row],[PrevDelinq60_89]]-E503</f>
        <v>0</v>
      </c>
      <c r="M502">
        <f>Table1[[#This Row],[PrevDelinq30_59]]-D503</f>
        <v>0</v>
      </c>
    </row>
    <row r="503" spans="1:13" hidden="1" x14ac:dyDescent="0.25">
      <c r="A503" t="s">
        <v>19</v>
      </c>
      <c r="B503">
        <v>2023</v>
      </c>
      <c r="C503">
        <v>10</v>
      </c>
      <c r="D503">
        <v>2.871505</v>
      </c>
      <c r="E503">
        <v>2.4562789999999999</v>
      </c>
      <c r="F503">
        <v>2.2877489999999998</v>
      </c>
      <c r="G503">
        <v>20.659351000000001</v>
      </c>
      <c r="H503">
        <v>2.1843430000000001</v>
      </c>
      <c r="I503">
        <v>2.4321640000000002</v>
      </c>
      <c r="J503">
        <v>3.0787</v>
      </c>
      <c r="K503">
        <f>Table1[[#This Row],[PrevDelinq90_plus]]-F504</f>
        <v>0</v>
      </c>
      <c r="L503">
        <f>Table1[[#This Row],[PrevDelinq60_89]]-E504</f>
        <v>0</v>
      </c>
      <c r="M503">
        <f>Table1[[#This Row],[PrevDelinq30_59]]-D504</f>
        <v>0</v>
      </c>
    </row>
    <row r="504" spans="1:13" hidden="1" x14ac:dyDescent="0.25">
      <c r="A504" t="s">
        <v>19</v>
      </c>
      <c r="B504">
        <v>2023</v>
      </c>
      <c r="C504">
        <v>9</v>
      </c>
      <c r="D504">
        <v>3.0787</v>
      </c>
      <c r="E504">
        <v>2.4321640000000002</v>
      </c>
      <c r="F504">
        <v>2.1843430000000001</v>
      </c>
      <c r="G504">
        <v>20.604433</v>
      </c>
      <c r="H504">
        <v>2.0619779999999999</v>
      </c>
      <c r="I504">
        <v>2.2693629999999998</v>
      </c>
      <c r="J504">
        <v>2.990726</v>
      </c>
      <c r="K504">
        <f>Table1[[#This Row],[PrevDelinq90_plus]]-F505</f>
        <v>0</v>
      </c>
      <c r="L504">
        <f>Table1[[#This Row],[PrevDelinq60_89]]-E505</f>
        <v>0</v>
      </c>
      <c r="M504">
        <f>Table1[[#This Row],[PrevDelinq30_59]]-D505</f>
        <v>0</v>
      </c>
    </row>
    <row r="505" spans="1:13" hidden="1" x14ac:dyDescent="0.25">
      <c r="A505" t="s">
        <v>19</v>
      </c>
      <c r="B505">
        <v>2023</v>
      </c>
      <c r="C505">
        <v>8</v>
      </c>
      <c r="D505">
        <v>2.990726</v>
      </c>
      <c r="E505">
        <v>2.2693629999999998</v>
      </c>
      <c r="F505">
        <v>2.0619779999999999</v>
      </c>
      <c r="G505">
        <v>19.441037999999999</v>
      </c>
      <c r="H505">
        <v>1.921918</v>
      </c>
      <c r="I505">
        <v>2.148949</v>
      </c>
      <c r="J505">
        <v>2.517417</v>
      </c>
      <c r="K505">
        <f>Table1[[#This Row],[PrevDelinq90_plus]]-F506</f>
        <v>0</v>
      </c>
      <c r="L505">
        <f>Table1[[#This Row],[PrevDelinq60_89]]-E506</f>
        <v>0</v>
      </c>
      <c r="M505">
        <f>Table1[[#This Row],[PrevDelinq30_59]]-D506</f>
        <v>0</v>
      </c>
    </row>
    <row r="506" spans="1:13" hidden="1" x14ac:dyDescent="0.25">
      <c r="A506" t="s">
        <v>19</v>
      </c>
      <c r="B506">
        <v>2023</v>
      </c>
      <c r="C506">
        <v>7</v>
      </c>
      <c r="D506">
        <v>2.517417</v>
      </c>
      <c r="E506">
        <v>2.148949</v>
      </c>
      <c r="F506">
        <v>1.921918</v>
      </c>
      <c r="G506">
        <v>20.396139999999999</v>
      </c>
      <c r="H506">
        <v>2.0446110000000002</v>
      </c>
      <c r="I506">
        <v>1.9786619999999999</v>
      </c>
      <c r="J506">
        <v>2.6046239999999998</v>
      </c>
      <c r="K506">
        <f>Table1[[#This Row],[PrevDelinq90_plus]]-F507</f>
        <v>0</v>
      </c>
      <c r="L506">
        <f>Table1[[#This Row],[PrevDelinq60_89]]-E507</f>
        <v>0</v>
      </c>
      <c r="M506">
        <f>Table1[[#This Row],[PrevDelinq30_59]]-D507</f>
        <v>0</v>
      </c>
    </row>
    <row r="507" spans="1:13" hidden="1" x14ac:dyDescent="0.25">
      <c r="A507" t="s">
        <v>19</v>
      </c>
      <c r="B507">
        <v>2023</v>
      </c>
      <c r="C507">
        <v>6</v>
      </c>
      <c r="D507">
        <v>2.6046239999999998</v>
      </c>
      <c r="E507">
        <v>1.9786619999999999</v>
      </c>
      <c r="F507">
        <v>2.0446110000000002</v>
      </c>
      <c r="G507">
        <v>18.166944999999998</v>
      </c>
      <c r="H507">
        <v>1.7606550000000001</v>
      </c>
      <c r="I507">
        <v>2.1323159999999999</v>
      </c>
      <c r="J507">
        <v>2.255166</v>
      </c>
      <c r="K507">
        <f>Table1[[#This Row],[PrevDelinq90_plus]]-F508</f>
        <v>0</v>
      </c>
      <c r="L507">
        <f>Table1[[#This Row],[PrevDelinq60_89]]-E508</f>
        <v>0</v>
      </c>
      <c r="M507">
        <f>Table1[[#This Row],[PrevDelinq30_59]]-D508</f>
        <v>0</v>
      </c>
    </row>
    <row r="508" spans="1:13" hidden="1" x14ac:dyDescent="0.25">
      <c r="A508" t="s">
        <v>19</v>
      </c>
      <c r="B508">
        <v>2023</v>
      </c>
      <c r="C508">
        <v>5</v>
      </c>
      <c r="D508">
        <v>2.255166</v>
      </c>
      <c r="E508">
        <v>2.1323159999999999</v>
      </c>
      <c r="F508">
        <v>1.7606550000000001</v>
      </c>
      <c r="G508">
        <v>16.797246999999999</v>
      </c>
      <c r="H508">
        <v>1.6565719999999999</v>
      </c>
      <c r="I508">
        <v>1.8630660000000001</v>
      </c>
      <c r="J508">
        <v>2.670938</v>
      </c>
      <c r="K508">
        <f>Table1[[#This Row],[PrevDelinq90_plus]]-F509</f>
        <v>0</v>
      </c>
      <c r="L508">
        <f>Table1[[#This Row],[PrevDelinq60_89]]-E509</f>
        <v>0</v>
      </c>
      <c r="M508">
        <f>Table1[[#This Row],[PrevDelinq30_59]]-D509</f>
        <v>0</v>
      </c>
    </row>
    <row r="509" spans="1:13" hidden="1" x14ac:dyDescent="0.25">
      <c r="A509" t="s">
        <v>19</v>
      </c>
      <c r="B509">
        <v>2023</v>
      </c>
      <c r="C509">
        <v>4</v>
      </c>
      <c r="D509">
        <v>2.670938</v>
      </c>
      <c r="E509">
        <v>1.8630660000000001</v>
      </c>
      <c r="F509">
        <v>1.6565719999999999</v>
      </c>
      <c r="G509">
        <v>19.531251000000001</v>
      </c>
      <c r="H509">
        <v>1.805661</v>
      </c>
      <c r="I509">
        <v>1.7627170000000001</v>
      </c>
      <c r="J509">
        <v>2.2217220000000002</v>
      </c>
      <c r="K509">
        <f>Table1[[#This Row],[PrevDelinq90_plus]]-F510</f>
        <v>0</v>
      </c>
      <c r="L509">
        <f>Table1[[#This Row],[PrevDelinq60_89]]-E510</f>
        <v>0</v>
      </c>
      <c r="M509">
        <f>Table1[[#This Row],[PrevDelinq30_59]]-D510</f>
        <v>0</v>
      </c>
    </row>
    <row r="510" spans="1:13" hidden="1" x14ac:dyDescent="0.25">
      <c r="A510" t="s">
        <v>19</v>
      </c>
      <c r="B510">
        <v>2023</v>
      </c>
      <c r="C510">
        <v>3</v>
      </c>
      <c r="D510">
        <v>2.2217220000000002</v>
      </c>
      <c r="E510">
        <v>1.7627170000000001</v>
      </c>
      <c r="F510">
        <v>1.805661</v>
      </c>
      <c r="G510">
        <v>17.328811000000002</v>
      </c>
      <c r="H510">
        <v>1.725743</v>
      </c>
      <c r="I510">
        <v>1.948399</v>
      </c>
      <c r="J510">
        <v>2.3560970000000001</v>
      </c>
      <c r="K510">
        <f>Table1[[#This Row],[PrevDelinq90_plus]]-F511</f>
        <v>0</v>
      </c>
      <c r="L510">
        <f>Table1[[#This Row],[PrevDelinq60_89]]-E511</f>
        <v>0</v>
      </c>
      <c r="M510">
        <f>Table1[[#This Row],[PrevDelinq30_59]]-D511</f>
        <v>0</v>
      </c>
    </row>
    <row r="511" spans="1:13" hidden="1" x14ac:dyDescent="0.25">
      <c r="A511" t="s">
        <v>19</v>
      </c>
      <c r="B511">
        <v>2023</v>
      </c>
      <c r="C511">
        <v>2</v>
      </c>
      <c r="D511">
        <v>2.3560970000000001</v>
      </c>
      <c r="E511">
        <v>1.948399</v>
      </c>
      <c r="F511">
        <v>1.725743</v>
      </c>
      <c r="G511">
        <v>16.181377000000001</v>
      </c>
      <c r="H511">
        <v>1.4959629999999999</v>
      </c>
      <c r="I511">
        <v>1.8469450000000001</v>
      </c>
      <c r="J511">
        <v>2.3966699999999999</v>
      </c>
      <c r="K511">
        <f>Table1[[#This Row],[PrevDelinq90_plus]]-F512</f>
        <v>0</v>
      </c>
      <c r="L511">
        <f>Table1[[#This Row],[PrevDelinq60_89]]-E512</f>
        <v>0</v>
      </c>
      <c r="M511">
        <f>Table1[[#This Row],[PrevDelinq30_59]]-D512</f>
        <v>0</v>
      </c>
    </row>
    <row r="512" spans="1:13" hidden="1" x14ac:dyDescent="0.25">
      <c r="A512" t="s">
        <v>19</v>
      </c>
      <c r="B512">
        <v>2023</v>
      </c>
      <c r="C512">
        <v>1</v>
      </c>
      <c r="D512">
        <v>2.3966699999999999</v>
      </c>
      <c r="E512">
        <v>1.8469450000000001</v>
      </c>
      <c r="F512">
        <v>1.4959629999999999</v>
      </c>
      <c r="G512">
        <v>14.581566</v>
      </c>
      <c r="H512">
        <v>1.3360129999999999</v>
      </c>
      <c r="I512">
        <v>1.6080810000000001</v>
      </c>
      <c r="J512">
        <v>2.0809259999999998</v>
      </c>
      <c r="K512">
        <f>Table1[[#This Row],[PrevDelinq90_plus]]-F513</f>
        <v>0</v>
      </c>
      <c r="L512">
        <f>Table1[[#This Row],[PrevDelinq60_89]]-E513</f>
        <v>0</v>
      </c>
      <c r="M512">
        <f>Table1[[#This Row],[PrevDelinq30_59]]-D513</f>
        <v>0</v>
      </c>
    </row>
    <row r="513" spans="1:13" hidden="1" x14ac:dyDescent="0.25">
      <c r="A513" t="s">
        <v>19</v>
      </c>
      <c r="B513">
        <v>2022</v>
      </c>
      <c r="C513">
        <v>12</v>
      </c>
      <c r="D513">
        <v>2.0809259999999998</v>
      </c>
      <c r="E513">
        <v>1.6080810000000001</v>
      </c>
      <c r="F513">
        <v>1.3360129999999999</v>
      </c>
      <c r="G513">
        <v>11.648974000000001</v>
      </c>
      <c r="H513">
        <v>1.0629820000000001</v>
      </c>
      <c r="I513">
        <v>1.424939</v>
      </c>
      <c r="J513">
        <v>1.996443</v>
      </c>
      <c r="K513">
        <f>Table1[[#This Row],[PrevDelinq90_plus]]-F514</f>
        <v>0</v>
      </c>
      <c r="L513">
        <f>Table1[[#This Row],[PrevDelinq60_89]]-E514</f>
        <v>0</v>
      </c>
      <c r="M513">
        <f>Table1[[#This Row],[PrevDelinq30_59]]-D514</f>
        <v>0</v>
      </c>
    </row>
    <row r="514" spans="1:13" hidden="1" x14ac:dyDescent="0.25">
      <c r="A514" t="s">
        <v>19</v>
      </c>
      <c r="B514">
        <v>2022</v>
      </c>
      <c r="C514">
        <v>11</v>
      </c>
      <c r="D514">
        <v>1.996443</v>
      </c>
      <c r="E514">
        <v>1.424939</v>
      </c>
      <c r="F514">
        <v>1.0629820000000001</v>
      </c>
      <c r="G514">
        <v>8.7347149999999996</v>
      </c>
      <c r="H514">
        <v>0.745305</v>
      </c>
      <c r="I514">
        <v>1.116703</v>
      </c>
      <c r="J514">
        <v>1.5849930000000001</v>
      </c>
      <c r="K514">
        <f>Table1[[#This Row],[PrevDelinq90_plus]]-F515</f>
        <v>0</v>
      </c>
      <c r="L514">
        <f>Table1[[#This Row],[PrevDelinq60_89]]-E515</f>
        <v>0</v>
      </c>
      <c r="M514">
        <f>Table1[[#This Row],[PrevDelinq30_59]]-D515</f>
        <v>0</v>
      </c>
    </row>
    <row r="515" spans="1:13" hidden="1" x14ac:dyDescent="0.25">
      <c r="A515" t="s">
        <v>19</v>
      </c>
      <c r="B515">
        <v>2022</v>
      </c>
      <c r="C515">
        <v>10</v>
      </c>
      <c r="D515">
        <v>1.5849930000000001</v>
      </c>
      <c r="E515">
        <v>1.116703</v>
      </c>
      <c r="F515">
        <v>0.745305</v>
      </c>
      <c r="G515">
        <v>4.8104459999999998</v>
      </c>
      <c r="H515">
        <v>0.41536499999999998</v>
      </c>
      <c r="I515">
        <v>0.80256000000000005</v>
      </c>
      <c r="J515">
        <v>1.3751930000000001</v>
      </c>
      <c r="K515">
        <f>Table1[[#This Row],[PrevDelinq90_plus]]-F516</f>
        <v>0</v>
      </c>
      <c r="L515">
        <f>Table1[[#This Row],[PrevDelinq60_89]]-E516</f>
        <v>0</v>
      </c>
      <c r="M515">
        <f>Table1[[#This Row],[PrevDelinq30_59]]-D516</f>
        <v>0</v>
      </c>
    </row>
    <row r="516" spans="1:13" hidden="1" x14ac:dyDescent="0.25">
      <c r="A516" t="s">
        <v>19</v>
      </c>
      <c r="B516">
        <v>2022</v>
      </c>
      <c r="C516">
        <v>9</v>
      </c>
      <c r="D516">
        <v>1.3751930000000001</v>
      </c>
      <c r="E516">
        <v>0.80256000000000005</v>
      </c>
      <c r="F516">
        <v>0.41536499999999998</v>
      </c>
      <c r="G516">
        <v>3.1115560000000002</v>
      </c>
      <c r="H516">
        <v>0.24463599999999999</v>
      </c>
      <c r="I516">
        <v>0.42636400000000002</v>
      </c>
      <c r="J516">
        <v>0.96255599999999997</v>
      </c>
      <c r="K516">
        <f>Table1[[#This Row],[PrevDelinq90_plus]]-F517</f>
        <v>0</v>
      </c>
      <c r="L516">
        <f>Table1[[#This Row],[PrevDelinq60_89]]-E517</f>
        <v>0</v>
      </c>
      <c r="M516">
        <f>Table1[[#This Row],[PrevDelinq30_59]]-D517</f>
        <v>0</v>
      </c>
    </row>
    <row r="517" spans="1:13" hidden="1" x14ac:dyDescent="0.25">
      <c r="A517" t="s">
        <v>19</v>
      </c>
      <c r="B517">
        <v>2022</v>
      </c>
      <c r="C517">
        <v>8</v>
      </c>
      <c r="D517">
        <v>0.96255599999999997</v>
      </c>
      <c r="E517">
        <v>0.42636400000000002</v>
      </c>
      <c r="F517">
        <v>0.24463599999999999</v>
      </c>
      <c r="G517">
        <v>0.96016000000000001</v>
      </c>
      <c r="H517">
        <v>5.9591999999999999E-2</v>
      </c>
      <c r="I517">
        <v>0.242731</v>
      </c>
      <c r="J517">
        <v>0.45385999999999999</v>
      </c>
      <c r="K517">
        <f>Table1[[#This Row],[PrevDelinq90_plus]]-F518</f>
        <v>0</v>
      </c>
      <c r="L517">
        <f>Table1[[#This Row],[PrevDelinq60_89]]-E518</f>
        <v>0</v>
      </c>
      <c r="M517">
        <f>Table1[[#This Row],[PrevDelinq30_59]]-D518</f>
        <v>0</v>
      </c>
    </row>
    <row r="518" spans="1:13" hidden="1" x14ac:dyDescent="0.25">
      <c r="A518" t="s">
        <v>19</v>
      </c>
      <c r="B518">
        <v>2022</v>
      </c>
      <c r="C518">
        <v>7</v>
      </c>
      <c r="D518">
        <v>0.45385999999999999</v>
      </c>
      <c r="E518">
        <v>0.242731</v>
      </c>
      <c r="F518">
        <v>5.9591999999999999E-2</v>
      </c>
      <c r="G518">
        <v>0.150897</v>
      </c>
      <c r="H518">
        <v>0</v>
      </c>
      <c r="I518">
        <v>6.2299E-2</v>
      </c>
      <c r="J518">
        <v>0.26400400000000002</v>
      </c>
      <c r="K518">
        <f>Table1[[#This Row],[PrevDelinq90_plus]]-F519</f>
        <v>0</v>
      </c>
      <c r="L518">
        <f>Table1[[#This Row],[PrevDelinq60_89]]-E519</f>
        <v>0</v>
      </c>
      <c r="M518">
        <f>Table1[[#This Row],[PrevDelinq30_59]]-D519</f>
        <v>0</v>
      </c>
    </row>
    <row r="519" spans="1:13" hidden="1" x14ac:dyDescent="0.25">
      <c r="A519" t="s">
        <v>19</v>
      </c>
      <c r="B519">
        <v>2022</v>
      </c>
      <c r="C519">
        <v>6</v>
      </c>
      <c r="D519">
        <v>0.26400400000000002</v>
      </c>
      <c r="E519">
        <v>6.2299E-2</v>
      </c>
      <c r="F519">
        <v>0</v>
      </c>
      <c r="G519">
        <v>6.2505000000000005E-2</v>
      </c>
      <c r="H519">
        <v>0</v>
      </c>
      <c r="I519">
        <v>0</v>
      </c>
      <c r="J519">
        <v>5.5289999999999999E-2</v>
      </c>
      <c r="K519">
        <f>Table1[[#This Row],[PrevDelinq90_plus]]-F520</f>
        <v>0</v>
      </c>
      <c r="L519">
        <f>Table1[[#This Row],[PrevDelinq60_89]]-E520</f>
        <v>0</v>
      </c>
      <c r="M519">
        <f>Table1[[#This Row],[PrevDelinq30_59]]-D520</f>
        <v>0</v>
      </c>
    </row>
    <row r="520" spans="1:13" hidden="1" x14ac:dyDescent="0.25">
      <c r="A520" t="s">
        <v>19</v>
      </c>
      <c r="B520">
        <v>2022</v>
      </c>
      <c r="C520">
        <v>5</v>
      </c>
      <c r="D520">
        <v>5.5289999999999999E-2</v>
      </c>
      <c r="E520">
        <v>0</v>
      </c>
      <c r="F520">
        <v>0</v>
      </c>
      <c r="G520">
        <v>3.4139000000000003E-2</v>
      </c>
      <c r="H520">
        <v>0</v>
      </c>
      <c r="I520">
        <v>0</v>
      </c>
      <c r="J520">
        <v>0</v>
      </c>
      <c r="K520">
        <f>Table1[[#This Row],[PrevDelinq90_plus]]-F521</f>
        <v>0</v>
      </c>
      <c r="L520">
        <f>Table1[[#This Row],[PrevDelinq60_89]]-E521</f>
        <v>0</v>
      </c>
      <c r="M520">
        <f>Table1[[#This Row],[PrevDelinq30_59]]-D521</f>
        <v>0</v>
      </c>
    </row>
    <row r="521" spans="1:13" hidden="1" x14ac:dyDescent="0.25">
      <c r="A521" t="s">
        <v>19</v>
      </c>
      <c r="B521">
        <v>2022</v>
      </c>
      <c r="C521">
        <v>4</v>
      </c>
      <c r="D521">
        <v>0</v>
      </c>
      <c r="E521">
        <v>0</v>
      </c>
      <c r="F521">
        <v>0</v>
      </c>
      <c r="G521">
        <v>0</v>
      </c>
      <c r="H521" t="s">
        <v>8</v>
      </c>
      <c r="I521" t="s">
        <v>8</v>
      </c>
      <c r="J521" t="s">
        <v>8</v>
      </c>
      <c r="K521" t="e">
        <f>Table1[[#This Row],[PrevDelinq90_plus]]-F522</f>
        <v>#VALUE!</v>
      </c>
      <c r="L521" t="e">
        <f>Table1[[#This Row],[PrevDelinq60_89]]-E522</f>
        <v>#VALUE!</v>
      </c>
      <c r="M521" t="e">
        <f>Table1[[#This Row],[PrevDelinq30_59]]-D522</f>
        <v>#VALUE!</v>
      </c>
    </row>
    <row r="522" spans="1:13" hidden="1" x14ac:dyDescent="0.25">
      <c r="A522" s="1" t="s">
        <v>19</v>
      </c>
      <c r="B522" s="1">
        <v>2022</v>
      </c>
      <c r="C522" s="1">
        <v>2</v>
      </c>
      <c r="D522" s="1" t="s">
        <v>8</v>
      </c>
      <c r="E522" s="1" t="s">
        <v>8</v>
      </c>
      <c r="F522" s="1" t="s">
        <v>8</v>
      </c>
      <c r="G522" s="1" t="s">
        <v>8</v>
      </c>
      <c r="H522" s="1">
        <v>2.0875759999999999</v>
      </c>
      <c r="I522" s="1">
        <v>2.9394719999999999</v>
      </c>
      <c r="J522" s="1">
        <v>3.1799469999999999</v>
      </c>
      <c r="K522" s="1">
        <f>Table1[[#This Row],[PrevDelinq90_plus]]-F523</f>
        <v>0.21103899999999998</v>
      </c>
      <c r="L522" s="1">
        <f>Table1[[#This Row],[PrevDelinq60_89]]-E523</f>
        <v>0.46077799999999991</v>
      </c>
      <c r="M522" s="1">
        <f>Table1[[#This Row],[PrevDelinq30_59]]-D523</f>
        <v>0.521312</v>
      </c>
    </row>
    <row r="523" spans="1:13" hidden="1" x14ac:dyDescent="0.25">
      <c r="A523" t="s">
        <v>20</v>
      </c>
      <c r="B523">
        <v>2024</v>
      </c>
      <c r="C523">
        <v>5</v>
      </c>
      <c r="D523">
        <v>2.6586349999999999</v>
      </c>
      <c r="E523">
        <v>2.478694</v>
      </c>
      <c r="F523">
        <v>1.8765369999999999</v>
      </c>
      <c r="G523">
        <v>18.231477000000002</v>
      </c>
      <c r="H523">
        <v>2.0190869999999999</v>
      </c>
      <c r="I523">
        <v>2.0611359999999999</v>
      </c>
      <c r="J523">
        <v>3.333386</v>
      </c>
      <c r="K523">
        <f>Table1[[#This Row],[PrevDelinq90_plus]]-F524</f>
        <v>0</v>
      </c>
      <c r="L523">
        <f>Table1[[#This Row],[PrevDelinq60_89]]-E524</f>
        <v>0</v>
      </c>
      <c r="M523">
        <f>Table1[[#This Row],[PrevDelinq30_59]]-D524</f>
        <v>0</v>
      </c>
    </row>
    <row r="524" spans="1:13" hidden="1" x14ac:dyDescent="0.25">
      <c r="A524" t="s">
        <v>20</v>
      </c>
      <c r="B524">
        <v>2024</v>
      </c>
      <c r="C524">
        <v>4</v>
      </c>
      <c r="D524">
        <v>3.333386</v>
      </c>
      <c r="E524">
        <v>2.0611359999999999</v>
      </c>
      <c r="F524">
        <v>2.0190869999999999</v>
      </c>
      <c r="G524">
        <v>19.570854000000001</v>
      </c>
      <c r="H524">
        <v>2.2086670000000002</v>
      </c>
      <c r="I524">
        <v>2.0274390000000002</v>
      </c>
      <c r="J524">
        <v>2.7815560000000001</v>
      </c>
      <c r="K524">
        <f>Table1[[#This Row],[PrevDelinq90_plus]]-F525</f>
        <v>0</v>
      </c>
      <c r="L524">
        <f>Table1[[#This Row],[PrevDelinq60_89]]-E525</f>
        <v>0</v>
      </c>
      <c r="M524">
        <f>Table1[[#This Row],[PrevDelinq30_59]]-D525</f>
        <v>0</v>
      </c>
    </row>
    <row r="525" spans="1:13" hidden="1" x14ac:dyDescent="0.25">
      <c r="A525" t="s">
        <v>20</v>
      </c>
      <c r="B525">
        <v>2024</v>
      </c>
      <c r="C525">
        <v>3</v>
      </c>
      <c r="D525">
        <v>2.7815560000000001</v>
      </c>
      <c r="E525">
        <v>2.0274390000000002</v>
      </c>
      <c r="F525">
        <v>2.2086670000000002</v>
      </c>
      <c r="G525">
        <v>20.235671</v>
      </c>
      <c r="H525">
        <v>2.2474240000000001</v>
      </c>
      <c r="I525">
        <v>2.3181590000000001</v>
      </c>
      <c r="J525">
        <v>2.8886509999999999</v>
      </c>
      <c r="K525">
        <f>Table1[[#This Row],[PrevDelinq90_plus]]-F526</f>
        <v>0</v>
      </c>
      <c r="L525">
        <f>Table1[[#This Row],[PrevDelinq60_89]]-E526</f>
        <v>0</v>
      </c>
      <c r="M525">
        <f>Table1[[#This Row],[PrevDelinq30_59]]-D526</f>
        <v>0</v>
      </c>
    </row>
    <row r="526" spans="1:13" hidden="1" x14ac:dyDescent="0.25">
      <c r="A526" t="s">
        <v>20</v>
      </c>
      <c r="B526">
        <v>2024</v>
      </c>
      <c r="C526">
        <v>2</v>
      </c>
      <c r="D526">
        <v>2.8886509999999999</v>
      </c>
      <c r="E526">
        <v>2.3181590000000001</v>
      </c>
      <c r="F526">
        <v>2.2474240000000001</v>
      </c>
      <c r="G526">
        <v>22.424987000000002</v>
      </c>
      <c r="H526">
        <v>2.2979980000000002</v>
      </c>
      <c r="I526">
        <v>2.3971650000000002</v>
      </c>
      <c r="J526">
        <v>3.0627239999999998</v>
      </c>
      <c r="K526">
        <f>Table1[[#This Row],[PrevDelinq90_plus]]-F527</f>
        <v>0</v>
      </c>
      <c r="L526">
        <f>Table1[[#This Row],[PrevDelinq60_89]]-E527</f>
        <v>0</v>
      </c>
      <c r="M526">
        <f>Table1[[#This Row],[PrevDelinq30_59]]-D527</f>
        <v>0</v>
      </c>
    </row>
    <row r="527" spans="1:13" hidden="1" x14ac:dyDescent="0.25">
      <c r="A527" t="s">
        <v>20</v>
      </c>
      <c r="B527">
        <v>2024</v>
      </c>
      <c r="C527">
        <v>1</v>
      </c>
      <c r="D527">
        <v>3.0627239999999998</v>
      </c>
      <c r="E527">
        <v>2.3971650000000002</v>
      </c>
      <c r="F527">
        <v>2.2979980000000002</v>
      </c>
      <c r="G527">
        <v>22.153041999999999</v>
      </c>
      <c r="H527">
        <v>2.2137519999999999</v>
      </c>
      <c r="I527">
        <v>2.2783639999999998</v>
      </c>
      <c r="J527">
        <v>2.873024</v>
      </c>
      <c r="K527">
        <f>Table1[[#This Row],[PrevDelinq90_plus]]-F528</f>
        <v>0</v>
      </c>
      <c r="L527">
        <f>Table1[[#This Row],[PrevDelinq60_89]]-E528</f>
        <v>0</v>
      </c>
      <c r="M527">
        <f>Table1[[#This Row],[PrevDelinq30_59]]-D528</f>
        <v>0</v>
      </c>
    </row>
    <row r="528" spans="1:13" hidden="1" x14ac:dyDescent="0.25">
      <c r="A528" t="s">
        <v>20</v>
      </c>
      <c r="B528">
        <v>2023</v>
      </c>
      <c r="C528">
        <v>12</v>
      </c>
      <c r="D528">
        <v>2.873024</v>
      </c>
      <c r="E528">
        <v>2.2783639999999998</v>
      </c>
      <c r="F528">
        <v>2.2137519999999999</v>
      </c>
      <c r="G528">
        <v>19.988495</v>
      </c>
      <c r="H528">
        <v>2.064981</v>
      </c>
      <c r="I528">
        <v>2.2151100000000001</v>
      </c>
      <c r="J528">
        <v>2.9694699999999998</v>
      </c>
      <c r="K528">
        <f>Table1[[#This Row],[PrevDelinq90_plus]]-F529</f>
        <v>0</v>
      </c>
      <c r="L528">
        <f>Table1[[#This Row],[PrevDelinq60_89]]-E529</f>
        <v>0</v>
      </c>
      <c r="M528">
        <f>Table1[[#This Row],[PrevDelinq30_59]]-D529</f>
        <v>0</v>
      </c>
    </row>
    <row r="529" spans="1:13" hidden="1" x14ac:dyDescent="0.25">
      <c r="A529" t="s">
        <v>20</v>
      </c>
      <c r="B529">
        <v>2023</v>
      </c>
      <c r="C529">
        <v>11</v>
      </c>
      <c r="D529">
        <v>2.9694699999999998</v>
      </c>
      <c r="E529">
        <v>2.2151100000000001</v>
      </c>
      <c r="F529">
        <v>2.064981</v>
      </c>
      <c r="G529">
        <v>21.126664000000002</v>
      </c>
      <c r="H529">
        <v>2.0997569999999999</v>
      </c>
      <c r="I529">
        <v>2.1165970000000001</v>
      </c>
      <c r="J529">
        <v>2.5669019999999998</v>
      </c>
      <c r="K529">
        <f>Table1[[#This Row],[PrevDelinq90_plus]]-F530</f>
        <v>0</v>
      </c>
      <c r="L529">
        <f>Table1[[#This Row],[PrevDelinq60_89]]-E530</f>
        <v>0</v>
      </c>
      <c r="M529">
        <f>Table1[[#This Row],[PrevDelinq30_59]]-D530</f>
        <v>0</v>
      </c>
    </row>
    <row r="530" spans="1:13" hidden="1" x14ac:dyDescent="0.25">
      <c r="A530" t="s">
        <v>20</v>
      </c>
      <c r="B530">
        <v>2023</v>
      </c>
      <c r="C530">
        <v>10</v>
      </c>
      <c r="D530">
        <v>2.5669019999999998</v>
      </c>
      <c r="E530">
        <v>2.1165970000000001</v>
      </c>
      <c r="F530">
        <v>2.0997569999999999</v>
      </c>
      <c r="G530">
        <v>18.865195</v>
      </c>
      <c r="H530">
        <v>1.899484</v>
      </c>
      <c r="I530">
        <v>2.1703709999999998</v>
      </c>
      <c r="J530">
        <v>2.6420859999999999</v>
      </c>
      <c r="K530">
        <f>Table1[[#This Row],[PrevDelinq90_plus]]-F531</f>
        <v>0</v>
      </c>
      <c r="L530">
        <f>Table1[[#This Row],[PrevDelinq60_89]]-E531</f>
        <v>0</v>
      </c>
      <c r="M530">
        <f>Table1[[#This Row],[PrevDelinq30_59]]-D531</f>
        <v>0</v>
      </c>
    </row>
    <row r="531" spans="1:13" hidden="1" x14ac:dyDescent="0.25">
      <c r="A531" t="s">
        <v>20</v>
      </c>
      <c r="B531">
        <v>2023</v>
      </c>
      <c r="C531">
        <v>9</v>
      </c>
      <c r="D531">
        <v>2.6420859999999999</v>
      </c>
      <c r="E531">
        <v>2.1703709999999998</v>
      </c>
      <c r="F531">
        <v>1.899484</v>
      </c>
      <c r="G531">
        <v>19.211573999999999</v>
      </c>
      <c r="H531">
        <v>1.851029</v>
      </c>
      <c r="I531">
        <v>1.9265350000000001</v>
      </c>
      <c r="J531">
        <v>2.648593</v>
      </c>
      <c r="K531">
        <f>Table1[[#This Row],[PrevDelinq90_plus]]-F532</f>
        <v>0</v>
      </c>
      <c r="L531">
        <f>Table1[[#This Row],[PrevDelinq60_89]]-E532</f>
        <v>0</v>
      </c>
      <c r="M531">
        <f>Table1[[#This Row],[PrevDelinq30_59]]-D532</f>
        <v>0</v>
      </c>
    </row>
    <row r="532" spans="1:13" hidden="1" x14ac:dyDescent="0.25">
      <c r="A532" t="s">
        <v>20</v>
      </c>
      <c r="B532">
        <v>2023</v>
      </c>
      <c r="C532">
        <v>8</v>
      </c>
      <c r="D532">
        <v>2.648593</v>
      </c>
      <c r="E532">
        <v>1.9265350000000001</v>
      </c>
      <c r="F532">
        <v>1.851029</v>
      </c>
      <c r="G532">
        <v>16.987020000000001</v>
      </c>
      <c r="H532">
        <v>1.6988749999999999</v>
      </c>
      <c r="I532">
        <v>1.865299</v>
      </c>
      <c r="J532">
        <v>2.097877</v>
      </c>
      <c r="K532">
        <f>Table1[[#This Row],[PrevDelinq90_plus]]-F533</f>
        <v>0</v>
      </c>
      <c r="L532">
        <f>Table1[[#This Row],[PrevDelinq60_89]]-E533</f>
        <v>0</v>
      </c>
      <c r="M532">
        <f>Table1[[#This Row],[PrevDelinq30_59]]-D533</f>
        <v>0</v>
      </c>
    </row>
    <row r="533" spans="1:13" hidden="1" x14ac:dyDescent="0.25">
      <c r="A533" t="s">
        <v>20</v>
      </c>
      <c r="B533">
        <v>2023</v>
      </c>
      <c r="C533">
        <v>7</v>
      </c>
      <c r="D533">
        <v>2.097877</v>
      </c>
      <c r="E533">
        <v>1.865299</v>
      </c>
      <c r="F533">
        <v>1.6988749999999999</v>
      </c>
      <c r="G533">
        <v>19.049453</v>
      </c>
      <c r="H533">
        <v>1.9146799999999999</v>
      </c>
      <c r="I533">
        <v>1.7239819999999999</v>
      </c>
      <c r="J533">
        <v>2.2743340000000001</v>
      </c>
      <c r="K533">
        <f>Table1[[#This Row],[PrevDelinq90_plus]]-F534</f>
        <v>0</v>
      </c>
      <c r="L533">
        <f>Table1[[#This Row],[PrevDelinq60_89]]-E534</f>
        <v>0</v>
      </c>
      <c r="M533">
        <f>Table1[[#This Row],[PrevDelinq30_59]]-D534</f>
        <v>0</v>
      </c>
    </row>
    <row r="534" spans="1:13" hidden="1" x14ac:dyDescent="0.25">
      <c r="A534" t="s">
        <v>20</v>
      </c>
      <c r="B534">
        <v>2023</v>
      </c>
      <c r="C534">
        <v>6</v>
      </c>
      <c r="D534">
        <v>2.2743340000000001</v>
      </c>
      <c r="E534">
        <v>1.7239819999999999</v>
      </c>
      <c r="F534">
        <v>1.9146799999999999</v>
      </c>
      <c r="G534">
        <v>16.673542000000001</v>
      </c>
      <c r="H534">
        <v>1.592025</v>
      </c>
      <c r="I534">
        <v>1.974283</v>
      </c>
      <c r="J534">
        <v>1.8793530000000001</v>
      </c>
      <c r="K534">
        <f>Table1[[#This Row],[PrevDelinq90_plus]]-F535</f>
        <v>0</v>
      </c>
      <c r="L534">
        <f>Table1[[#This Row],[PrevDelinq60_89]]-E535</f>
        <v>0</v>
      </c>
      <c r="M534">
        <f>Table1[[#This Row],[PrevDelinq30_59]]-D535</f>
        <v>0</v>
      </c>
    </row>
    <row r="535" spans="1:13" hidden="1" x14ac:dyDescent="0.25">
      <c r="A535" t="s">
        <v>20</v>
      </c>
      <c r="B535">
        <v>2023</v>
      </c>
      <c r="C535">
        <v>5</v>
      </c>
      <c r="D535">
        <v>1.8793530000000001</v>
      </c>
      <c r="E535">
        <v>1.974283</v>
      </c>
      <c r="F535">
        <v>1.592025</v>
      </c>
      <c r="G535">
        <v>14.127109000000001</v>
      </c>
      <c r="H535">
        <v>1.350263</v>
      </c>
      <c r="I535">
        <v>1.6365769999999999</v>
      </c>
      <c r="J535">
        <v>2.319429</v>
      </c>
      <c r="K535">
        <f>Table1[[#This Row],[PrevDelinq90_plus]]-F536</f>
        <v>0</v>
      </c>
      <c r="L535">
        <f>Table1[[#This Row],[PrevDelinq60_89]]-E536</f>
        <v>0</v>
      </c>
      <c r="M535">
        <f>Table1[[#This Row],[PrevDelinq30_59]]-D536</f>
        <v>0</v>
      </c>
    </row>
    <row r="536" spans="1:13" hidden="1" x14ac:dyDescent="0.25">
      <c r="A536" t="s">
        <v>20</v>
      </c>
      <c r="B536">
        <v>2023</v>
      </c>
      <c r="C536">
        <v>4</v>
      </c>
      <c r="D536">
        <v>2.319429</v>
      </c>
      <c r="E536">
        <v>1.6365769999999999</v>
      </c>
      <c r="F536">
        <v>1.350263</v>
      </c>
      <c r="G536">
        <v>16.170573000000001</v>
      </c>
      <c r="H536">
        <v>1.415564</v>
      </c>
      <c r="I536">
        <v>1.4136880000000001</v>
      </c>
      <c r="J536">
        <v>1.9749399999999999</v>
      </c>
      <c r="K536">
        <f>Table1[[#This Row],[PrevDelinq90_plus]]-F537</f>
        <v>0</v>
      </c>
      <c r="L536">
        <f>Table1[[#This Row],[PrevDelinq60_89]]-E537</f>
        <v>0</v>
      </c>
      <c r="M536">
        <f>Table1[[#This Row],[PrevDelinq30_59]]-D537</f>
        <v>0</v>
      </c>
    </row>
    <row r="537" spans="1:13" hidden="1" x14ac:dyDescent="0.25">
      <c r="A537" t="s">
        <v>20</v>
      </c>
      <c r="B537">
        <v>2023</v>
      </c>
      <c r="C537">
        <v>3</v>
      </c>
      <c r="D537">
        <v>1.9749399999999999</v>
      </c>
      <c r="E537">
        <v>1.4136880000000001</v>
      </c>
      <c r="F537">
        <v>1.415564</v>
      </c>
      <c r="G537">
        <v>11.522366</v>
      </c>
      <c r="H537">
        <v>1.1569670000000001</v>
      </c>
      <c r="I537">
        <v>1.5377829999999999</v>
      </c>
      <c r="J537">
        <v>1.8300190000000001</v>
      </c>
      <c r="K537">
        <f>Table1[[#This Row],[PrevDelinq90_plus]]-F538</f>
        <v>0</v>
      </c>
      <c r="L537">
        <f>Table1[[#This Row],[PrevDelinq60_89]]-E538</f>
        <v>0</v>
      </c>
      <c r="M537">
        <f>Table1[[#This Row],[PrevDelinq30_59]]-D538</f>
        <v>0</v>
      </c>
    </row>
    <row r="538" spans="1:13" hidden="1" x14ac:dyDescent="0.25">
      <c r="A538" t="s">
        <v>20</v>
      </c>
      <c r="B538">
        <v>2023</v>
      </c>
      <c r="C538">
        <v>2</v>
      </c>
      <c r="D538">
        <v>1.8300190000000001</v>
      </c>
      <c r="E538">
        <v>1.5377829999999999</v>
      </c>
      <c r="F538">
        <v>1.1569670000000001</v>
      </c>
      <c r="G538">
        <v>10.168243</v>
      </c>
      <c r="H538">
        <v>0.90830599999999995</v>
      </c>
      <c r="I538">
        <v>1.1971689999999999</v>
      </c>
      <c r="J538">
        <v>1.770583</v>
      </c>
      <c r="K538">
        <f>Table1[[#This Row],[PrevDelinq90_plus]]-F539</f>
        <v>0</v>
      </c>
      <c r="L538">
        <f>Table1[[#This Row],[PrevDelinq60_89]]-E539</f>
        <v>0</v>
      </c>
      <c r="M538">
        <f>Table1[[#This Row],[PrevDelinq30_59]]-D539</f>
        <v>0</v>
      </c>
    </row>
    <row r="539" spans="1:13" hidden="1" x14ac:dyDescent="0.25">
      <c r="A539" t="s">
        <v>20</v>
      </c>
      <c r="B539">
        <v>2023</v>
      </c>
      <c r="C539">
        <v>1</v>
      </c>
      <c r="D539">
        <v>1.770583</v>
      </c>
      <c r="E539">
        <v>1.1971689999999999</v>
      </c>
      <c r="F539">
        <v>0.90830599999999995</v>
      </c>
      <c r="G539">
        <v>5.6488779999999998</v>
      </c>
      <c r="H539">
        <v>0.49890600000000002</v>
      </c>
      <c r="I539">
        <v>0.93701599999999996</v>
      </c>
      <c r="J539">
        <v>1.2613350000000001</v>
      </c>
      <c r="K539">
        <f>Table1[[#This Row],[PrevDelinq90_plus]]-F540</f>
        <v>0</v>
      </c>
      <c r="L539">
        <f>Table1[[#This Row],[PrevDelinq60_89]]-E540</f>
        <v>0</v>
      </c>
      <c r="M539">
        <f>Table1[[#This Row],[PrevDelinq30_59]]-D540</f>
        <v>0</v>
      </c>
    </row>
    <row r="540" spans="1:13" hidden="1" x14ac:dyDescent="0.25">
      <c r="A540" t="s">
        <v>20</v>
      </c>
      <c r="B540">
        <v>2022</v>
      </c>
      <c r="C540">
        <v>12</v>
      </c>
      <c r="D540">
        <v>1.2613350000000001</v>
      </c>
      <c r="E540">
        <v>0.93701599999999996</v>
      </c>
      <c r="F540">
        <v>0.49890600000000002</v>
      </c>
      <c r="G540">
        <v>3.5107390000000001</v>
      </c>
      <c r="H540">
        <v>0.30824499999999999</v>
      </c>
      <c r="I540">
        <v>0.52711699999999995</v>
      </c>
      <c r="J540">
        <v>1.0693539999999999</v>
      </c>
      <c r="K540">
        <f>Table1[[#This Row],[PrevDelinq90_plus]]-F541</f>
        <v>0</v>
      </c>
      <c r="L540">
        <f>Table1[[#This Row],[PrevDelinq60_89]]-E541</f>
        <v>0</v>
      </c>
      <c r="M540">
        <f>Table1[[#This Row],[PrevDelinq30_59]]-D541</f>
        <v>0</v>
      </c>
    </row>
    <row r="541" spans="1:13" hidden="1" x14ac:dyDescent="0.25">
      <c r="A541" t="s">
        <v>20</v>
      </c>
      <c r="B541">
        <v>2022</v>
      </c>
      <c r="C541">
        <v>11</v>
      </c>
      <c r="D541">
        <v>1.0693539999999999</v>
      </c>
      <c r="E541">
        <v>0.52711699999999995</v>
      </c>
      <c r="F541">
        <v>0.30824499999999999</v>
      </c>
      <c r="G541">
        <v>1.6400380000000001</v>
      </c>
      <c r="H541">
        <v>0.125329</v>
      </c>
      <c r="I541">
        <v>0.30595499999999998</v>
      </c>
      <c r="J541">
        <v>0.56508000000000003</v>
      </c>
      <c r="K541">
        <f>Table1[[#This Row],[PrevDelinq90_plus]]-F542</f>
        <v>0</v>
      </c>
      <c r="L541">
        <f>Table1[[#This Row],[PrevDelinq60_89]]-E542</f>
        <v>0</v>
      </c>
      <c r="M541">
        <f>Table1[[#This Row],[PrevDelinq30_59]]-D542</f>
        <v>0</v>
      </c>
    </row>
    <row r="542" spans="1:13" hidden="1" x14ac:dyDescent="0.25">
      <c r="A542" t="s">
        <v>20</v>
      </c>
      <c r="B542">
        <v>2022</v>
      </c>
      <c r="C542">
        <v>10</v>
      </c>
      <c r="D542">
        <v>0.56508000000000003</v>
      </c>
      <c r="E542">
        <v>0.30595499999999998</v>
      </c>
      <c r="F542">
        <v>0.125329</v>
      </c>
      <c r="G542">
        <v>0.209285</v>
      </c>
      <c r="H542">
        <v>3.0170000000000002E-3</v>
      </c>
      <c r="I542">
        <v>0.13194500000000001</v>
      </c>
      <c r="J542">
        <v>0.36942900000000001</v>
      </c>
      <c r="K542">
        <f>Table1[[#This Row],[PrevDelinq90_plus]]-F543</f>
        <v>0</v>
      </c>
      <c r="L542">
        <f>Table1[[#This Row],[PrevDelinq60_89]]-E543</f>
        <v>0</v>
      </c>
      <c r="M542">
        <f>Table1[[#This Row],[PrevDelinq30_59]]-D543</f>
        <v>0</v>
      </c>
    </row>
    <row r="543" spans="1:13" hidden="1" x14ac:dyDescent="0.25">
      <c r="A543" t="s">
        <v>20</v>
      </c>
      <c r="B543">
        <v>2022</v>
      </c>
      <c r="C543">
        <v>9</v>
      </c>
      <c r="D543">
        <v>0.36942900000000001</v>
      </c>
      <c r="E543">
        <v>0.13194500000000001</v>
      </c>
      <c r="F543">
        <v>3.0170000000000002E-3</v>
      </c>
      <c r="G543">
        <v>3.3133000000000003E-2</v>
      </c>
      <c r="H543">
        <v>0</v>
      </c>
      <c r="I543">
        <v>2.4740000000000001E-3</v>
      </c>
      <c r="J543">
        <v>0.12524399999999999</v>
      </c>
      <c r="K543">
        <f>Table1[[#This Row],[PrevDelinq90_plus]]-F544</f>
        <v>0</v>
      </c>
      <c r="L543">
        <f>Table1[[#This Row],[PrevDelinq60_89]]-E544</f>
        <v>0</v>
      </c>
      <c r="M543">
        <f>Table1[[#This Row],[PrevDelinq30_59]]-D544</f>
        <v>0</v>
      </c>
    </row>
    <row r="544" spans="1:13" hidden="1" x14ac:dyDescent="0.25">
      <c r="A544" t="s">
        <v>20</v>
      </c>
      <c r="B544">
        <v>2022</v>
      </c>
      <c r="C544">
        <v>8</v>
      </c>
      <c r="D544">
        <v>0.12524399999999999</v>
      </c>
      <c r="E544">
        <v>2.4740000000000001E-3</v>
      </c>
      <c r="F544">
        <v>0</v>
      </c>
      <c r="G544">
        <v>3.4921000000000001E-2</v>
      </c>
      <c r="H544">
        <v>0</v>
      </c>
      <c r="I544">
        <v>0</v>
      </c>
      <c r="J544">
        <v>2.4589999999999998E-3</v>
      </c>
      <c r="K544">
        <f>Table1[[#This Row],[PrevDelinq90_plus]]-F545</f>
        <v>0</v>
      </c>
      <c r="L544">
        <f>Table1[[#This Row],[PrevDelinq60_89]]-E545</f>
        <v>0</v>
      </c>
      <c r="M544">
        <f>Table1[[#This Row],[PrevDelinq30_59]]-D545</f>
        <v>0</v>
      </c>
    </row>
    <row r="545" spans="1:13" hidden="1" x14ac:dyDescent="0.25">
      <c r="A545" t="s">
        <v>20</v>
      </c>
      <c r="B545">
        <v>2022</v>
      </c>
      <c r="C545">
        <v>7</v>
      </c>
      <c r="D545">
        <v>2.4589999999999998E-3</v>
      </c>
      <c r="E545">
        <v>0</v>
      </c>
      <c r="F545">
        <v>0</v>
      </c>
      <c r="G545">
        <v>5.2500000000000003E-3</v>
      </c>
      <c r="H545" t="s">
        <v>8</v>
      </c>
      <c r="I545" t="s">
        <v>8</v>
      </c>
      <c r="J545" t="s">
        <v>8</v>
      </c>
      <c r="K545" t="e">
        <f>Table1[[#This Row],[PrevDelinq90_plus]]-F546</f>
        <v>#VALUE!</v>
      </c>
      <c r="L545" t="e">
        <f>Table1[[#This Row],[PrevDelinq60_89]]-E546</f>
        <v>#VALUE!</v>
      </c>
      <c r="M545" t="e">
        <f>Table1[[#This Row],[PrevDelinq30_59]]-D546</f>
        <v>#VALUE!</v>
      </c>
    </row>
    <row r="546" spans="1:13" hidden="1" x14ac:dyDescent="0.25">
      <c r="A546" s="1" t="s">
        <v>20</v>
      </c>
      <c r="B546" s="1">
        <v>2022</v>
      </c>
      <c r="C546" s="1">
        <v>5</v>
      </c>
      <c r="D546" s="1" t="s">
        <v>8</v>
      </c>
      <c r="E546" s="1" t="s">
        <v>8</v>
      </c>
      <c r="F546" s="1" t="s">
        <v>8</v>
      </c>
      <c r="G546" s="1" t="s">
        <v>8</v>
      </c>
      <c r="H546" s="1">
        <v>1.9859020000000001</v>
      </c>
      <c r="I546" s="1">
        <v>2.476931</v>
      </c>
      <c r="J546" s="1">
        <v>2.8708149999999999</v>
      </c>
      <c r="K546" s="1">
        <f>Table1[[#This Row],[PrevDelinq90_plus]]-F547</f>
        <v>0.19022200000000011</v>
      </c>
      <c r="L546" s="1">
        <f>Table1[[#This Row],[PrevDelinq60_89]]-E547</f>
        <v>-2.7022000000000101E-2</v>
      </c>
      <c r="M546" s="1">
        <f>Table1[[#This Row],[PrevDelinq30_59]]-D547</f>
        <v>0.336808</v>
      </c>
    </row>
    <row r="547" spans="1:13" hidden="1" x14ac:dyDescent="0.25">
      <c r="A547" t="s">
        <v>21</v>
      </c>
      <c r="B547">
        <v>2024</v>
      </c>
      <c r="C547">
        <v>5</v>
      </c>
      <c r="D547">
        <v>2.5340069999999999</v>
      </c>
      <c r="E547">
        <v>2.5039530000000001</v>
      </c>
      <c r="F547">
        <v>1.7956799999999999</v>
      </c>
      <c r="G547">
        <v>18.105643000000001</v>
      </c>
      <c r="H547">
        <v>1.9281999999999999</v>
      </c>
      <c r="I547">
        <v>2.0586250000000001</v>
      </c>
      <c r="J547">
        <v>3.2253810000000001</v>
      </c>
      <c r="K547">
        <f>Table1[[#This Row],[PrevDelinq90_plus]]-F548</f>
        <v>0</v>
      </c>
      <c r="L547">
        <f>Table1[[#This Row],[PrevDelinq60_89]]-E548</f>
        <v>0</v>
      </c>
      <c r="M547">
        <f>Table1[[#This Row],[PrevDelinq30_59]]-D548</f>
        <v>0</v>
      </c>
    </row>
    <row r="548" spans="1:13" hidden="1" x14ac:dyDescent="0.25">
      <c r="A548" t="s">
        <v>21</v>
      </c>
      <c r="B548">
        <v>2024</v>
      </c>
      <c r="C548">
        <v>4</v>
      </c>
      <c r="D548">
        <v>3.2253810000000001</v>
      </c>
      <c r="E548">
        <v>2.0586250000000001</v>
      </c>
      <c r="F548">
        <v>1.9281999999999999</v>
      </c>
      <c r="G548">
        <v>20.505914000000001</v>
      </c>
      <c r="H548">
        <v>2.2237130000000001</v>
      </c>
      <c r="I548">
        <v>2.0644490000000002</v>
      </c>
      <c r="J548">
        <v>2.6417649999999999</v>
      </c>
      <c r="K548">
        <f>Table1[[#This Row],[PrevDelinq90_plus]]-F549</f>
        <v>0</v>
      </c>
      <c r="L548">
        <f>Table1[[#This Row],[PrevDelinq60_89]]-E549</f>
        <v>0</v>
      </c>
      <c r="M548">
        <f>Table1[[#This Row],[PrevDelinq30_59]]-D549</f>
        <v>0</v>
      </c>
    </row>
    <row r="549" spans="1:13" hidden="1" x14ac:dyDescent="0.25">
      <c r="A549" t="s">
        <v>21</v>
      </c>
      <c r="B549">
        <v>2024</v>
      </c>
      <c r="C549">
        <v>3</v>
      </c>
      <c r="D549">
        <v>2.6417649999999999</v>
      </c>
      <c r="E549">
        <v>2.0644490000000002</v>
      </c>
      <c r="F549">
        <v>2.2237130000000001</v>
      </c>
      <c r="G549">
        <v>21.592646999999999</v>
      </c>
      <c r="H549">
        <v>2.2726829999999998</v>
      </c>
      <c r="I549">
        <v>2.4778030000000002</v>
      </c>
      <c r="J549">
        <v>2.8315000000000001</v>
      </c>
      <c r="K549">
        <f>Table1[[#This Row],[PrevDelinq90_plus]]-F550</f>
        <v>0</v>
      </c>
      <c r="L549">
        <f>Table1[[#This Row],[PrevDelinq60_89]]-E550</f>
        <v>0</v>
      </c>
      <c r="M549">
        <f>Table1[[#This Row],[PrevDelinq30_59]]-D550</f>
        <v>0</v>
      </c>
    </row>
    <row r="550" spans="1:13" hidden="1" x14ac:dyDescent="0.25">
      <c r="A550" t="s">
        <v>21</v>
      </c>
      <c r="B550">
        <v>2024</v>
      </c>
      <c r="C550">
        <v>2</v>
      </c>
      <c r="D550">
        <v>2.8315000000000001</v>
      </c>
      <c r="E550">
        <v>2.4778030000000002</v>
      </c>
      <c r="F550">
        <v>2.2726829999999998</v>
      </c>
      <c r="G550">
        <v>22.471685999999998</v>
      </c>
      <c r="H550">
        <v>2.2984429999999998</v>
      </c>
      <c r="I550">
        <v>2.4439150000000001</v>
      </c>
      <c r="J550">
        <v>2.983015</v>
      </c>
      <c r="K550">
        <f>Table1[[#This Row],[PrevDelinq90_plus]]-F551</f>
        <v>0</v>
      </c>
      <c r="L550">
        <f>Table1[[#This Row],[PrevDelinq60_89]]-E551</f>
        <v>0</v>
      </c>
      <c r="M550">
        <f>Table1[[#This Row],[PrevDelinq30_59]]-D551</f>
        <v>0</v>
      </c>
    </row>
    <row r="551" spans="1:13" hidden="1" x14ac:dyDescent="0.25">
      <c r="A551" t="s">
        <v>21</v>
      </c>
      <c r="B551">
        <v>2024</v>
      </c>
      <c r="C551">
        <v>1</v>
      </c>
      <c r="D551">
        <v>2.983015</v>
      </c>
      <c r="E551">
        <v>2.4439150000000001</v>
      </c>
      <c r="F551">
        <v>2.2984429999999998</v>
      </c>
      <c r="G551">
        <v>20.830466999999999</v>
      </c>
      <c r="H551">
        <v>2.0504169999999999</v>
      </c>
      <c r="I551">
        <v>2.3882409999999998</v>
      </c>
      <c r="J551">
        <v>2.7224189999999999</v>
      </c>
      <c r="K551">
        <f>Table1[[#This Row],[PrevDelinq90_plus]]-F552</f>
        <v>0</v>
      </c>
      <c r="L551">
        <f>Table1[[#This Row],[PrevDelinq60_89]]-E552</f>
        <v>0</v>
      </c>
      <c r="M551">
        <f>Table1[[#This Row],[PrevDelinq30_59]]-D552</f>
        <v>0</v>
      </c>
    </row>
    <row r="552" spans="1:13" hidden="1" x14ac:dyDescent="0.25">
      <c r="A552" t="s">
        <v>21</v>
      </c>
      <c r="B552">
        <v>2023</v>
      </c>
      <c r="C552">
        <v>12</v>
      </c>
      <c r="D552">
        <v>2.7224189999999999</v>
      </c>
      <c r="E552">
        <v>2.3882409999999998</v>
      </c>
      <c r="F552">
        <v>2.0504169999999999</v>
      </c>
      <c r="G552">
        <v>19.203876000000001</v>
      </c>
      <c r="H552">
        <v>1.9050830000000001</v>
      </c>
      <c r="I552">
        <v>2.0952470000000001</v>
      </c>
      <c r="J552">
        <v>2.9224549999999998</v>
      </c>
      <c r="K552">
        <f>Table1[[#This Row],[PrevDelinq90_plus]]-F553</f>
        <v>0</v>
      </c>
      <c r="L552">
        <f>Table1[[#This Row],[PrevDelinq60_89]]-E553</f>
        <v>0</v>
      </c>
      <c r="M552">
        <f>Table1[[#This Row],[PrevDelinq30_59]]-D553</f>
        <v>0</v>
      </c>
    </row>
    <row r="553" spans="1:13" hidden="1" x14ac:dyDescent="0.25">
      <c r="A553" t="s">
        <v>21</v>
      </c>
      <c r="B553">
        <v>2023</v>
      </c>
      <c r="C553">
        <v>11</v>
      </c>
      <c r="D553">
        <v>2.9224549999999998</v>
      </c>
      <c r="E553">
        <v>2.0952470000000001</v>
      </c>
      <c r="F553">
        <v>1.9050830000000001</v>
      </c>
      <c r="G553">
        <v>18.926839000000001</v>
      </c>
      <c r="H553">
        <v>1.8050189999999999</v>
      </c>
      <c r="I553">
        <v>1.928992</v>
      </c>
      <c r="J553">
        <v>2.4284469999999998</v>
      </c>
      <c r="K553">
        <f>Table1[[#This Row],[PrevDelinq90_plus]]-F554</f>
        <v>0</v>
      </c>
      <c r="L553">
        <f>Table1[[#This Row],[PrevDelinq60_89]]-E554</f>
        <v>0</v>
      </c>
      <c r="M553">
        <f>Table1[[#This Row],[PrevDelinq30_59]]-D554</f>
        <v>0</v>
      </c>
    </row>
    <row r="554" spans="1:13" hidden="1" x14ac:dyDescent="0.25">
      <c r="A554" t="s">
        <v>21</v>
      </c>
      <c r="B554">
        <v>2023</v>
      </c>
      <c r="C554">
        <v>10</v>
      </c>
      <c r="D554">
        <v>2.4284469999999998</v>
      </c>
      <c r="E554">
        <v>1.928992</v>
      </c>
      <c r="F554">
        <v>1.8050189999999999</v>
      </c>
      <c r="G554">
        <v>17.940033</v>
      </c>
      <c r="H554">
        <v>1.7484470000000001</v>
      </c>
      <c r="I554">
        <v>1.881904</v>
      </c>
      <c r="J554">
        <v>2.4111400000000001</v>
      </c>
      <c r="K554">
        <f>Table1[[#This Row],[PrevDelinq90_plus]]-F555</f>
        <v>0</v>
      </c>
      <c r="L554">
        <f>Table1[[#This Row],[PrevDelinq60_89]]-E555</f>
        <v>0</v>
      </c>
      <c r="M554">
        <f>Table1[[#This Row],[PrevDelinq30_59]]-D555</f>
        <v>0</v>
      </c>
    </row>
    <row r="555" spans="1:13" hidden="1" x14ac:dyDescent="0.25">
      <c r="A555" t="s">
        <v>21</v>
      </c>
      <c r="B555">
        <v>2023</v>
      </c>
      <c r="C555">
        <v>9</v>
      </c>
      <c r="D555">
        <v>2.4111400000000001</v>
      </c>
      <c r="E555">
        <v>1.881904</v>
      </c>
      <c r="F555">
        <v>1.7484470000000001</v>
      </c>
      <c r="G555">
        <v>17.345685</v>
      </c>
      <c r="H555">
        <v>1.6254420000000001</v>
      </c>
      <c r="I555">
        <v>1.793636</v>
      </c>
      <c r="J555">
        <v>2.2757559999999999</v>
      </c>
      <c r="K555">
        <f>Table1[[#This Row],[PrevDelinq90_plus]]-F556</f>
        <v>0</v>
      </c>
      <c r="L555">
        <f>Table1[[#This Row],[PrevDelinq60_89]]-E556</f>
        <v>0</v>
      </c>
      <c r="M555">
        <f>Table1[[#This Row],[PrevDelinq30_59]]-D556</f>
        <v>0</v>
      </c>
    </row>
    <row r="556" spans="1:13" hidden="1" x14ac:dyDescent="0.25">
      <c r="A556" t="s">
        <v>21</v>
      </c>
      <c r="B556">
        <v>2023</v>
      </c>
      <c r="C556">
        <v>8</v>
      </c>
      <c r="D556">
        <v>2.2757559999999999</v>
      </c>
      <c r="E556">
        <v>1.793636</v>
      </c>
      <c r="F556">
        <v>1.6254420000000001</v>
      </c>
      <c r="G556">
        <v>14.805928</v>
      </c>
      <c r="H556">
        <v>1.331758</v>
      </c>
      <c r="I556">
        <v>1.725533</v>
      </c>
      <c r="J556">
        <v>1.9766790000000001</v>
      </c>
      <c r="K556">
        <f>Table1[[#This Row],[PrevDelinq90_plus]]-F557</f>
        <v>0</v>
      </c>
      <c r="L556">
        <f>Table1[[#This Row],[PrevDelinq60_89]]-E557</f>
        <v>0</v>
      </c>
      <c r="M556">
        <f>Table1[[#This Row],[PrevDelinq30_59]]-D557</f>
        <v>0</v>
      </c>
    </row>
    <row r="557" spans="1:13" hidden="1" x14ac:dyDescent="0.25">
      <c r="A557" t="s">
        <v>21</v>
      </c>
      <c r="B557">
        <v>2023</v>
      </c>
      <c r="C557">
        <v>7</v>
      </c>
      <c r="D557">
        <v>1.9766790000000001</v>
      </c>
      <c r="E557">
        <v>1.725533</v>
      </c>
      <c r="F557">
        <v>1.331758</v>
      </c>
      <c r="G557">
        <v>15.223595</v>
      </c>
      <c r="H557">
        <v>1.4041619999999999</v>
      </c>
      <c r="I557">
        <v>1.392727</v>
      </c>
      <c r="J557">
        <v>2.034691</v>
      </c>
      <c r="K557">
        <f>Table1[[#This Row],[PrevDelinq90_plus]]-F558</f>
        <v>0</v>
      </c>
      <c r="L557">
        <f>Table1[[#This Row],[PrevDelinq60_89]]-E558</f>
        <v>0</v>
      </c>
      <c r="M557">
        <f>Table1[[#This Row],[PrevDelinq30_59]]-D558</f>
        <v>0</v>
      </c>
    </row>
    <row r="558" spans="1:13" hidden="1" x14ac:dyDescent="0.25">
      <c r="A558" t="s">
        <v>21</v>
      </c>
      <c r="B558">
        <v>2023</v>
      </c>
      <c r="C558">
        <v>6</v>
      </c>
      <c r="D558">
        <v>2.034691</v>
      </c>
      <c r="E558">
        <v>1.392727</v>
      </c>
      <c r="F558">
        <v>1.4041619999999999</v>
      </c>
      <c r="G558">
        <v>11.452104</v>
      </c>
      <c r="H558">
        <v>1.012254</v>
      </c>
      <c r="I558">
        <v>1.4172340000000001</v>
      </c>
      <c r="J558">
        <v>1.5844339999999999</v>
      </c>
      <c r="K558">
        <f>Table1[[#This Row],[PrevDelinq90_plus]]-F559</f>
        <v>0</v>
      </c>
      <c r="L558">
        <f>Table1[[#This Row],[PrevDelinq60_89]]-E559</f>
        <v>0</v>
      </c>
      <c r="M558">
        <f>Table1[[#This Row],[PrevDelinq30_59]]-D559</f>
        <v>0</v>
      </c>
    </row>
    <row r="559" spans="1:13" hidden="1" x14ac:dyDescent="0.25">
      <c r="A559" t="s">
        <v>21</v>
      </c>
      <c r="B559">
        <v>2023</v>
      </c>
      <c r="C559">
        <v>5</v>
      </c>
      <c r="D559">
        <v>1.5844339999999999</v>
      </c>
      <c r="E559">
        <v>1.4172340000000001</v>
      </c>
      <c r="F559">
        <v>1.012254</v>
      </c>
      <c r="G559">
        <v>10.03565</v>
      </c>
      <c r="H559">
        <v>0.86917900000000003</v>
      </c>
      <c r="I559">
        <v>1.035728</v>
      </c>
      <c r="J559">
        <v>1.765414</v>
      </c>
      <c r="K559">
        <f>Table1[[#This Row],[PrevDelinq90_plus]]-F560</f>
        <v>0</v>
      </c>
      <c r="L559">
        <f>Table1[[#This Row],[PrevDelinq60_89]]-E560</f>
        <v>0</v>
      </c>
      <c r="M559">
        <f>Table1[[#This Row],[PrevDelinq30_59]]-D560</f>
        <v>0</v>
      </c>
    </row>
    <row r="560" spans="1:13" hidden="1" x14ac:dyDescent="0.25">
      <c r="A560" t="s">
        <v>21</v>
      </c>
      <c r="B560">
        <v>2023</v>
      </c>
      <c r="C560">
        <v>4</v>
      </c>
      <c r="D560">
        <v>1.765414</v>
      </c>
      <c r="E560">
        <v>1.035728</v>
      </c>
      <c r="F560">
        <v>0.86917900000000003</v>
      </c>
      <c r="G560">
        <v>8.0146750000000004</v>
      </c>
      <c r="H560">
        <v>0.68713000000000002</v>
      </c>
      <c r="I560">
        <v>0.897034</v>
      </c>
      <c r="J560">
        <v>1.2103330000000001</v>
      </c>
      <c r="K560">
        <f>Table1[[#This Row],[PrevDelinq90_plus]]-F561</f>
        <v>0</v>
      </c>
      <c r="L560">
        <f>Table1[[#This Row],[PrevDelinq60_89]]-E561</f>
        <v>0</v>
      </c>
      <c r="M560">
        <f>Table1[[#This Row],[PrevDelinq30_59]]-D561</f>
        <v>0</v>
      </c>
    </row>
    <row r="561" spans="1:13" hidden="1" x14ac:dyDescent="0.25">
      <c r="A561" t="s">
        <v>21</v>
      </c>
      <c r="B561">
        <v>2023</v>
      </c>
      <c r="C561">
        <v>3</v>
      </c>
      <c r="D561">
        <v>1.2103330000000001</v>
      </c>
      <c r="E561">
        <v>0.897034</v>
      </c>
      <c r="F561">
        <v>0.68713000000000002</v>
      </c>
      <c r="G561">
        <v>5.3667939999999996</v>
      </c>
      <c r="H561">
        <v>0.47379300000000002</v>
      </c>
      <c r="I561">
        <v>0.71465400000000001</v>
      </c>
      <c r="J561">
        <v>1.1334960000000001</v>
      </c>
      <c r="K561">
        <f>Table1[[#This Row],[PrevDelinq90_plus]]-F562</f>
        <v>0</v>
      </c>
      <c r="L561">
        <f>Table1[[#This Row],[PrevDelinq60_89]]-E562</f>
        <v>0</v>
      </c>
      <c r="M561">
        <f>Table1[[#This Row],[PrevDelinq30_59]]-D562</f>
        <v>0</v>
      </c>
    </row>
    <row r="562" spans="1:13" hidden="1" x14ac:dyDescent="0.25">
      <c r="A562" t="s">
        <v>21</v>
      </c>
      <c r="B562">
        <v>2023</v>
      </c>
      <c r="C562">
        <v>2</v>
      </c>
      <c r="D562">
        <v>1.1334960000000001</v>
      </c>
      <c r="E562">
        <v>0.71465400000000001</v>
      </c>
      <c r="F562">
        <v>0.47379300000000002</v>
      </c>
      <c r="G562">
        <v>2.1012909999999998</v>
      </c>
      <c r="H562">
        <v>0.16634499999999999</v>
      </c>
      <c r="I562">
        <v>0.46714699999999998</v>
      </c>
      <c r="J562">
        <v>0.86762799999999995</v>
      </c>
      <c r="K562">
        <f>Table1[[#This Row],[PrevDelinq90_plus]]-F563</f>
        <v>0</v>
      </c>
      <c r="L562">
        <f>Table1[[#This Row],[PrevDelinq60_89]]-E563</f>
        <v>0</v>
      </c>
      <c r="M562">
        <f>Table1[[#This Row],[PrevDelinq30_59]]-D563</f>
        <v>0</v>
      </c>
    </row>
    <row r="563" spans="1:13" hidden="1" x14ac:dyDescent="0.25">
      <c r="A563" t="s">
        <v>21</v>
      </c>
      <c r="B563">
        <v>2023</v>
      </c>
      <c r="C563">
        <v>1</v>
      </c>
      <c r="D563">
        <v>0.86762799999999995</v>
      </c>
      <c r="E563">
        <v>0.46714699999999998</v>
      </c>
      <c r="F563">
        <v>0.16634499999999999</v>
      </c>
      <c r="G563">
        <v>0.35225099999999998</v>
      </c>
      <c r="H563">
        <v>1.2669E-2</v>
      </c>
      <c r="I563">
        <v>0.16486999999999999</v>
      </c>
      <c r="J563">
        <v>0.51881200000000005</v>
      </c>
      <c r="K563">
        <f>Table1[[#This Row],[PrevDelinq90_plus]]-F564</f>
        <v>0</v>
      </c>
      <c r="L563">
        <f>Table1[[#This Row],[PrevDelinq60_89]]-E564</f>
        <v>0</v>
      </c>
      <c r="M563">
        <f>Table1[[#This Row],[PrevDelinq30_59]]-D564</f>
        <v>0</v>
      </c>
    </row>
    <row r="564" spans="1:13" hidden="1" x14ac:dyDescent="0.25">
      <c r="A564" t="s">
        <v>21</v>
      </c>
      <c r="B564">
        <v>2022</v>
      </c>
      <c r="C564">
        <v>12</v>
      </c>
      <c r="D564">
        <v>0.51881200000000005</v>
      </c>
      <c r="E564">
        <v>0.16486999999999999</v>
      </c>
      <c r="F564">
        <v>1.2669E-2</v>
      </c>
      <c r="G564">
        <v>0.119809</v>
      </c>
      <c r="H564">
        <v>0</v>
      </c>
      <c r="I564">
        <v>1.2421E-2</v>
      </c>
      <c r="J564">
        <v>0.190251</v>
      </c>
      <c r="K564">
        <f>Table1[[#This Row],[PrevDelinq90_plus]]-F565</f>
        <v>0</v>
      </c>
      <c r="L564">
        <f>Table1[[#This Row],[PrevDelinq60_89]]-E565</f>
        <v>0</v>
      </c>
      <c r="M564">
        <f>Table1[[#This Row],[PrevDelinq30_59]]-D565</f>
        <v>0</v>
      </c>
    </row>
    <row r="565" spans="1:13" hidden="1" x14ac:dyDescent="0.25">
      <c r="A565" t="s">
        <v>21</v>
      </c>
      <c r="B565">
        <v>2022</v>
      </c>
      <c r="C565">
        <v>11</v>
      </c>
      <c r="D565">
        <v>0.190251</v>
      </c>
      <c r="E565">
        <v>1.2421E-2</v>
      </c>
      <c r="F565">
        <v>0</v>
      </c>
      <c r="G565">
        <v>5.6759999999999998E-2</v>
      </c>
      <c r="H565">
        <v>0</v>
      </c>
      <c r="I565">
        <v>0</v>
      </c>
      <c r="J565">
        <v>1.1811E-2</v>
      </c>
      <c r="K565">
        <f>Table1[[#This Row],[PrevDelinq90_plus]]-F566</f>
        <v>0</v>
      </c>
      <c r="L565">
        <f>Table1[[#This Row],[PrevDelinq60_89]]-E566</f>
        <v>0</v>
      </c>
      <c r="M565">
        <f>Table1[[#This Row],[PrevDelinq30_59]]-D566</f>
        <v>0</v>
      </c>
    </row>
    <row r="566" spans="1:13" hidden="1" x14ac:dyDescent="0.25">
      <c r="A566" t="s">
        <v>21</v>
      </c>
      <c r="B566">
        <v>2022</v>
      </c>
      <c r="C566">
        <v>10</v>
      </c>
      <c r="D566">
        <v>1.1811E-2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f>Table1[[#This Row],[PrevDelinq90_plus]]-F567</f>
        <v>0</v>
      </c>
      <c r="L566">
        <f>Table1[[#This Row],[PrevDelinq60_89]]-E567</f>
        <v>0</v>
      </c>
      <c r="M566">
        <f>Table1[[#This Row],[PrevDelinq30_59]]-D567</f>
        <v>0</v>
      </c>
    </row>
    <row r="567" spans="1:13" hidden="1" x14ac:dyDescent="0.25">
      <c r="A567" t="s">
        <v>21</v>
      </c>
      <c r="B567">
        <v>2022</v>
      </c>
      <c r="C567">
        <v>9</v>
      </c>
      <c r="D567">
        <v>0</v>
      </c>
      <c r="E567">
        <v>0</v>
      </c>
      <c r="F567">
        <v>0</v>
      </c>
      <c r="G567">
        <v>0</v>
      </c>
      <c r="H567" t="s">
        <v>8</v>
      </c>
      <c r="I567" t="s">
        <v>8</v>
      </c>
      <c r="J567" t="s">
        <v>8</v>
      </c>
      <c r="K567" t="e">
        <f>Table1[[#This Row],[PrevDelinq90_plus]]-F568</f>
        <v>#VALUE!</v>
      </c>
      <c r="L567" t="e">
        <f>Table1[[#This Row],[PrevDelinq60_89]]-E568</f>
        <v>#VALUE!</v>
      </c>
      <c r="M567" t="e">
        <f>Table1[[#This Row],[PrevDelinq30_59]]-D568</f>
        <v>#VALUE!</v>
      </c>
    </row>
    <row r="568" spans="1:13" hidden="1" x14ac:dyDescent="0.25">
      <c r="A568" s="1" t="s">
        <v>21</v>
      </c>
      <c r="B568" s="1">
        <v>2022</v>
      </c>
      <c r="C568" s="1">
        <v>8</v>
      </c>
      <c r="D568" s="1" t="s">
        <v>8</v>
      </c>
      <c r="E568" s="1" t="s">
        <v>8</v>
      </c>
      <c r="F568" s="1" t="s">
        <v>8</v>
      </c>
      <c r="G568" s="1" t="s">
        <v>8</v>
      </c>
      <c r="H568" s="1">
        <v>1.8765369999999999</v>
      </c>
      <c r="I568" s="1">
        <v>2.478694</v>
      </c>
      <c r="J568" s="1">
        <v>2.6586349999999999</v>
      </c>
      <c r="K568" s="1">
        <f>Table1[[#This Row],[PrevDelinq90_plus]]-F569</f>
        <v>0.19714299999999985</v>
      </c>
      <c r="L568" s="1">
        <f>Table1[[#This Row],[PrevDelinq60_89]]-E569</f>
        <v>0.11863000000000001</v>
      </c>
      <c r="M568" s="1">
        <f>Table1[[#This Row],[PrevDelinq30_59]]-D569</f>
        <v>0.3470329999999997</v>
      </c>
    </row>
    <row r="569" spans="1:13" hidden="1" x14ac:dyDescent="0.25">
      <c r="A569" t="s">
        <v>22</v>
      </c>
      <c r="B569">
        <v>2024</v>
      </c>
      <c r="C569">
        <v>5</v>
      </c>
      <c r="D569">
        <v>2.3116020000000002</v>
      </c>
      <c r="E569">
        <v>2.3600639999999999</v>
      </c>
      <c r="F569">
        <v>1.6793940000000001</v>
      </c>
      <c r="G569">
        <v>16.117211999999999</v>
      </c>
      <c r="H569">
        <v>1.706531</v>
      </c>
      <c r="I569">
        <v>1.8222609999999999</v>
      </c>
      <c r="J569">
        <v>3.1385540000000001</v>
      </c>
      <c r="K569">
        <f>Table1[[#This Row],[PrevDelinq90_plus]]-F570</f>
        <v>0</v>
      </c>
      <c r="L569">
        <f>Table1[[#This Row],[PrevDelinq60_89]]-E570</f>
        <v>0</v>
      </c>
      <c r="M569">
        <f>Table1[[#This Row],[PrevDelinq30_59]]-D570</f>
        <v>0</v>
      </c>
    </row>
    <row r="570" spans="1:13" hidden="1" x14ac:dyDescent="0.25">
      <c r="A570" t="s">
        <v>22</v>
      </c>
      <c r="B570">
        <v>2024</v>
      </c>
      <c r="C570">
        <v>4</v>
      </c>
      <c r="D570">
        <v>3.1385540000000001</v>
      </c>
      <c r="E570">
        <v>1.8222609999999999</v>
      </c>
      <c r="F570">
        <v>1.706531</v>
      </c>
      <c r="G570">
        <v>-20.916495000000001</v>
      </c>
      <c r="H570">
        <v>1.865737</v>
      </c>
      <c r="I570">
        <v>1.721652</v>
      </c>
      <c r="J570">
        <v>2.3723299999999998</v>
      </c>
      <c r="K570">
        <f>Table1[[#This Row],[PrevDelinq90_plus]]-F571</f>
        <v>0</v>
      </c>
      <c r="L570">
        <f>Table1[[#This Row],[PrevDelinq60_89]]-E571</f>
        <v>0</v>
      </c>
      <c r="M570">
        <f>Table1[[#This Row],[PrevDelinq30_59]]-D571</f>
        <v>0</v>
      </c>
    </row>
    <row r="571" spans="1:13" hidden="1" x14ac:dyDescent="0.25">
      <c r="A571" t="s">
        <v>22</v>
      </c>
      <c r="B571">
        <v>2024</v>
      </c>
      <c r="C571">
        <v>3</v>
      </c>
      <c r="D571">
        <v>2.3723299999999998</v>
      </c>
      <c r="E571">
        <v>1.721652</v>
      </c>
      <c r="F571">
        <v>1.865737</v>
      </c>
      <c r="G571">
        <v>17.913027</v>
      </c>
      <c r="H571">
        <v>1.888117</v>
      </c>
      <c r="I571">
        <v>1.974372</v>
      </c>
      <c r="J571">
        <v>2.59198</v>
      </c>
      <c r="K571">
        <f>Table1[[#This Row],[PrevDelinq90_plus]]-F572</f>
        <v>0</v>
      </c>
      <c r="L571">
        <f>Table1[[#This Row],[PrevDelinq60_89]]-E572</f>
        <v>0</v>
      </c>
      <c r="M571">
        <f>Table1[[#This Row],[PrevDelinq30_59]]-D572</f>
        <v>0</v>
      </c>
    </row>
    <row r="572" spans="1:13" hidden="1" x14ac:dyDescent="0.25">
      <c r="A572" t="s">
        <v>22</v>
      </c>
      <c r="B572">
        <v>2024</v>
      </c>
      <c r="C572">
        <v>2</v>
      </c>
      <c r="D572">
        <v>2.59198</v>
      </c>
      <c r="E572">
        <v>1.974372</v>
      </c>
      <c r="F572">
        <v>1.888117</v>
      </c>
      <c r="G572">
        <v>19.476141999999999</v>
      </c>
      <c r="H572">
        <v>1.8890499999999999</v>
      </c>
      <c r="I572">
        <v>2.0024700000000002</v>
      </c>
      <c r="J572">
        <v>2.586678</v>
      </c>
      <c r="K572">
        <f>Table1[[#This Row],[PrevDelinq90_plus]]-F573</f>
        <v>0</v>
      </c>
      <c r="L572">
        <f>Table1[[#This Row],[PrevDelinq60_89]]-E573</f>
        <v>0</v>
      </c>
      <c r="M572">
        <f>Table1[[#This Row],[PrevDelinq30_59]]-D573</f>
        <v>0</v>
      </c>
    </row>
    <row r="573" spans="1:13" hidden="1" x14ac:dyDescent="0.25">
      <c r="A573" t="s">
        <v>22</v>
      </c>
      <c r="B573">
        <v>2024</v>
      </c>
      <c r="C573">
        <v>1</v>
      </c>
      <c r="D573">
        <v>2.586678</v>
      </c>
      <c r="E573">
        <v>2.0024700000000002</v>
      </c>
      <c r="F573">
        <v>1.8890499999999999</v>
      </c>
      <c r="G573">
        <v>17.804417999999998</v>
      </c>
      <c r="H573">
        <v>1.6794230000000001</v>
      </c>
      <c r="I573">
        <v>1.9192819999999999</v>
      </c>
      <c r="J573">
        <v>2.2066629999999998</v>
      </c>
      <c r="K573">
        <f>Table1[[#This Row],[PrevDelinq90_plus]]-F574</f>
        <v>0</v>
      </c>
      <c r="L573">
        <f>Table1[[#This Row],[PrevDelinq60_89]]-E574</f>
        <v>0</v>
      </c>
      <c r="M573">
        <f>Table1[[#This Row],[PrevDelinq30_59]]-D574</f>
        <v>0</v>
      </c>
    </row>
    <row r="574" spans="1:13" hidden="1" x14ac:dyDescent="0.25">
      <c r="A574" t="s">
        <v>22</v>
      </c>
      <c r="B574">
        <v>2023</v>
      </c>
      <c r="C574">
        <v>12</v>
      </c>
      <c r="D574">
        <v>2.2066629999999998</v>
      </c>
      <c r="E574">
        <v>1.9192819999999999</v>
      </c>
      <c r="F574">
        <v>1.6794230000000001</v>
      </c>
      <c r="G574">
        <v>15.182812</v>
      </c>
      <c r="H574">
        <v>1.4664029999999999</v>
      </c>
      <c r="I574">
        <v>1.725921</v>
      </c>
      <c r="J574">
        <v>2.440715</v>
      </c>
      <c r="K574">
        <f>Table1[[#This Row],[PrevDelinq90_plus]]-F575</f>
        <v>0</v>
      </c>
      <c r="L574">
        <f>Table1[[#This Row],[PrevDelinq60_89]]-E575</f>
        <v>0</v>
      </c>
      <c r="M574">
        <f>Table1[[#This Row],[PrevDelinq30_59]]-D575</f>
        <v>0</v>
      </c>
    </row>
    <row r="575" spans="1:13" hidden="1" x14ac:dyDescent="0.25">
      <c r="A575" t="s">
        <v>22</v>
      </c>
      <c r="B575">
        <v>2023</v>
      </c>
      <c r="C575">
        <v>11</v>
      </c>
      <c r="D575">
        <v>2.440715</v>
      </c>
      <c r="E575">
        <v>1.725921</v>
      </c>
      <c r="F575">
        <v>1.4664029999999999</v>
      </c>
      <c r="G575">
        <v>14.353308</v>
      </c>
      <c r="H575">
        <v>1.315205</v>
      </c>
      <c r="I575">
        <v>1.488955</v>
      </c>
      <c r="J575">
        <v>1.910504</v>
      </c>
      <c r="K575">
        <f>Table1[[#This Row],[PrevDelinq90_plus]]-F576</f>
        <v>0</v>
      </c>
      <c r="L575">
        <f>Table1[[#This Row],[PrevDelinq60_89]]-E576</f>
        <v>0</v>
      </c>
      <c r="M575">
        <f>Table1[[#This Row],[PrevDelinq30_59]]-D576</f>
        <v>0</v>
      </c>
    </row>
    <row r="576" spans="1:13" hidden="1" x14ac:dyDescent="0.25">
      <c r="A576" t="s">
        <v>22</v>
      </c>
      <c r="B576">
        <v>2023</v>
      </c>
      <c r="C576">
        <v>10</v>
      </c>
      <c r="D576">
        <v>1.910504</v>
      </c>
      <c r="E576">
        <v>1.488955</v>
      </c>
      <c r="F576">
        <v>1.315205</v>
      </c>
      <c r="G576">
        <v>12.194191999999999</v>
      </c>
      <c r="H576">
        <v>1.1569370000000001</v>
      </c>
      <c r="I576">
        <v>1.3406709999999999</v>
      </c>
      <c r="J576">
        <v>2.0302479999999998</v>
      </c>
      <c r="K576">
        <f>Table1[[#This Row],[PrevDelinq90_plus]]-F577</f>
        <v>0</v>
      </c>
      <c r="L576">
        <f>Table1[[#This Row],[PrevDelinq60_89]]-E577</f>
        <v>0</v>
      </c>
      <c r="M576">
        <f>Table1[[#This Row],[PrevDelinq30_59]]-D577</f>
        <v>0</v>
      </c>
    </row>
    <row r="577" spans="1:13" hidden="1" x14ac:dyDescent="0.25">
      <c r="A577" t="s">
        <v>22</v>
      </c>
      <c r="B577">
        <v>2023</v>
      </c>
      <c r="C577">
        <v>9</v>
      </c>
      <c r="D577">
        <v>2.0302479999999998</v>
      </c>
      <c r="E577">
        <v>1.3406709999999999</v>
      </c>
      <c r="F577">
        <v>1.1569370000000001</v>
      </c>
      <c r="G577">
        <v>11.610626999999999</v>
      </c>
      <c r="H577">
        <v>1.085378</v>
      </c>
      <c r="I577">
        <v>1.1686049999999999</v>
      </c>
      <c r="J577">
        <v>1.702561</v>
      </c>
      <c r="K577">
        <f>Table1[[#This Row],[PrevDelinq90_plus]]-F578</f>
        <v>0</v>
      </c>
      <c r="L577">
        <f>Table1[[#This Row],[PrevDelinq60_89]]-E578</f>
        <v>0</v>
      </c>
      <c r="M577">
        <f>Table1[[#This Row],[PrevDelinq30_59]]-D578</f>
        <v>0</v>
      </c>
    </row>
    <row r="578" spans="1:13" hidden="1" x14ac:dyDescent="0.25">
      <c r="A578" t="s">
        <v>22</v>
      </c>
      <c r="B578">
        <v>2023</v>
      </c>
      <c r="C578">
        <v>8</v>
      </c>
      <c r="D578">
        <v>1.702561</v>
      </c>
      <c r="E578">
        <v>1.1686049999999999</v>
      </c>
      <c r="F578">
        <v>1.085378</v>
      </c>
      <c r="G578">
        <v>8.6760289999999998</v>
      </c>
      <c r="H578">
        <v>0.74604800000000004</v>
      </c>
      <c r="I578">
        <v>1.125764</v>
      </c>
      <c r="J578">
        <v>1.193694</v>
      </c>
      <c r="K578">
        <f>Table1[[#This Row],[PrevDelinq90_plus]]-F579</f>
        <v>0</v>
      </c>
      <c r="L578">
        <f>Table1[[#This Row],[PrevDelinq60_89]]-E579</f>
        <v>0</v>
      </c>
      <c r="M578">
        <f>Table1[[#This Row],[PrevDelinq30_59]]-D579</f>
        <v>0</v>
      </c>
    </row>
    <row r="579" spans="1:13" hidden="1" x14ac:dyDescent="0.25">
      <c r="A579" t="s">
        <v>22</v>
      </c>
      <c r="B579">
        <v>2023</v>
      </c>
      <c r="C579">
        <v>7</v>
      </c>
      <c r="D579">
        <v>1.193694</v>
      </c>
      <c r="E579">
        <v>1.125764</v>
      </c>
      <c r="F579">
        <v>0.74604800000000004</v>
      </c>
      <c r="G579">
        <v>7.7809970000000002</v>
      </c>
      <c r="H579">
        <v>0.66671199999999997</v>
      </c>
      <c r="I579">
        <v>0.76368800000000003</v>
      </c>
      <c r="J579">
        <v>1.38184</v>
      </c>
      <c r="K579">
        <f>Table1[[#This Row],[PrevDelinq90_plus]]-F580</f>
        <v>0</v>
      </c>
      <c r="L579">
        <f>Table1[[#This Row],[PrevDelinq60_89]]-E580</f>
        <v>0</v>
      </c>
      <c r="M579">
        <f>Table1[[#This Row],[PrevDelinq30_59]]-D580</f>
        <v>0</v>
      </c>
    </row>
    <row r="580" spans="1:13" hidden="1" x14ac:dyDescent="0.25">
      <c r="A580" t="s">
        <v>22</v>
      </c>
      <c r="B580">
        <v>2023</v>
      </c>
      <c r="C580">
        <v>6</v>
      </c>
      <c r="D580">
        <v>1.38184</v>
      </c>
      <c r="E580">
        <v>0.76368800000000003</v>
      </c>
      <c r="F580">
        <v>0.66671199999999997</v>
      </c>
      <c r="G580">
        <v>4.2083579999999996</v>
      </c>
      <c r="H580">
        <v>0.34971200000000002</v>
      </c>
      <c r="I580">
        <v>0.68802200000000002</v>
      </c>
      <c r="J580">
        <v>0.88017800000000002</v>
      </c>
      <c r="K580">
        <f>Table1[[#This Row],[PrevDelinq90_plus]]-F581</f>
        <v>0</v>
      </c>
      <c r="L580">
        <f>Table1[[#This Row],[PrevDelinq60_89]]-E581</f>
        <v>0</v>
      </c>
      <c r="M580">
        <f>Table1[[#This Row],[PrevDelinq30_59]]-D581</f>
        <v>0</v>
      </c>
    </row>
    <row r="581" spans="1:13" hidden="1" x14ac:dyDescent="0.25">
      <c r="A581" t="s">
        <v>22</v>
      </c>
      <c r="B581">
        <v>2023</v>
      </c>
      <c r="C581">
        <v>5</v>
      </c>
      <c r="D581">
        <v>0.88017800000000002</v>
      </c>
      <c r="E581">
        <v>0.68802200000000002</v>
      </c>
      <c r="F581">
        <v>0.34971200000000002</v>
      </c>
      <c r="G581">
        <v>2.1719469999999998</v>
      </c>
      <c r="H581">
        <v>0.158607</v>
      </c>
      <c r="I581">
        <v>0.37192999999999998</v>
      </c>
      <c r="J581">
        <v>0.93430400000000002</v>
      </c>
      <c r="K581">
        <f>Table1[[#This Row],[PrevDelinq90_plus]]-F582</f>
        <v>0</v>
      </c>
      <c r="L581">
        <f>Table1[[#This Row],[PrevDelinq60_89]]-E582</f>
        <v>0</v>
      </c>
      <c r="M581">
        <f>Table1[[#This Row],[PrevDelinq30_59]]-D582</f>
        <v>0</v>
      </c>
    </row>
    <row r="582" spans="1:13" hidden="1" x14ac:dyDescent="0.25">
      <c r="A582" t="s">
        <v>22</v>
      </c>
      <c r="B582">
        <v>2023</v>
      </c>
      <c r="C582">
        <v>4</v>
      </c>
      <c r="D582">
        <v>0.93430400000000002</v>
      </c>
      <c r="E582">
        <v>0.37192999999999998</v>
      </c>
      <c r="F582">
        <v>0.158607</v>
      </c>
      <c r="G582">
        <v>1.1241570000000001</v>
      </c>
      <c r="H582">
        <v>4.6914999999999998E-2</v>
      </c>
      <c r="I582">
        <v>0.17525499999999999</v>
      </c>
      <c r="J582">
        <v>0.46354699999999999</v>
      </c>
      <c r="K582">
        <f>Table1[[#This Row],[PrevDelinq90_plus]]-F583</f>
        <v>0</v>
      </c>
      <c r="L582">
        <f>Table1[[#This Row],[PrevDelinq60_89]]-E583</f>
        <v>0</v>
      </c>
      <c r="M582">
        <f>Table1[[#This Row],[PrevDelinq30_59]]-D583</f>
        <v>0</v>
      </c>
    </row>
    <row r="583" spans="1:13" hidden="1" x14ac:dyDescent="0.25">
      <c r="A583" t="s">
        <v>22</v>
      </c>
      <c r="B583">
        <v>2023</v>
      </c>
      <c r="C583">
        <v>3</v>
      </c>
      <c r="D583">
        <v>0.46354699999999999</v>
      </c>
      <c r="E583">
        <v>0.17525499999999999</v>
      </c>
      <c r="F583">
        <v>4.6914999999999998E-2</v>
      </c>
      <c r="G583">
        <v>0.172925</v>
      </c>
      <c r="H583">
        <v>0</v>
      </c>
      <c r="I583">
        <v>7.1535000000000001E-2</v>
      </c>
      <c r="J583">
        <v>0.28906399999999999</v>
      </c>
      <c r="K583">
        <f>Table1[[#This Row],[PrevDelinq90_plus]]-F584</f>
        <v>0</v>
      </c>
      <c r="L583">
        <f>Table1[[#This Row],[PrevDelinq60_89]]-E584</f>
        <v>0</v>
      </c>
      <c r="M583">
        <f>Table1[[#This Row],[PrevDelinq30_59]]-D584</f>
        <v>0</v>
      </c>
    </row>
    <row r="584" spans="1:13" hidden="1" x14ac:dyDescent="0.25">
      <c r="A584" t="s">
        <v>22</v>
      </c>
      <c r="B584">
        <v>2023</v>
      </c>
      <c r="C584">
        <v>2</v>
      </c>
      <c r="D584">
        <v>0.28906399999999999</v>
      </c>
      <c r="E584">
        <v>7.1535000000000001E-2</v>
      </c>
      <c r="F584">
        <v>0</v>
      </c>
      <c r="G584">
        <v>3.0615E-2</v>
      </c>
      <c r="H584">
        <v>0</v>
      </c>
      <c r="I584">
        <v>0</v>
      </c>
      <c r="J584">
        <v>7.6911999999999994E-2</v>
      </c>
      <c r="K584">
        <f>Table1[[#This Row],[PrevDelinq90_plus]]-F585</f>
        <v>0</v>
      </c>
      <c r="L584">
        <f>Table1[[#This Row],[PrevDelinq60_89]]-E585</f>
        <v>0</v>
      </c>
      <c r="M584">
        <f>Table1[[#This Row],[PrevDelinq30_59]]-D585</f>
        <v>0</v>
      </c>
    </row>
    <row r="585" spans="1:13" hidden="1" x14ac:dyDescent="0.25">
      <c r="A585" t="s">
        <v>22</v>
      </c>
      <c r="B585">
        <v>2023</v>
      </c>
      <c r="C585">
        <v>1</v>
      </c>
      <c r="D585">
        <v>7.6911999999999994E-2</v>
      </c>
      <c r="E585">
        <v>0</v>
      </c>
      <c r="F585">
        <v>0</v>
      </c>
      <c r="G585">
        <v>7.9909999999999998E-3</v>
      </c>
      <c r="H585">
        <v>0</v>
      </c>
      <c r="I585">
        <v>0</v>
      </c>
      <c r="J585">
        <v>0</v>
      </c>
      <c r="K585">
        <f>Table1[[#This Row],[PrevDelinq90_plus]]-F586</f>
        <v>0</v>
      </c>
      <c r="L585">
        <f>Table1[[#This Row],[PrevDelinq60_89]]-E586</f>
        <v>0</v>
      </c>
      <c r="M585">
        <f>Table1[[#This Row],[PrevDelinq30_59]]-D586</f>
        <v>0</v>
      </c>
    </row>
    <row r="586" spans="1:13" hidden="1" x14ac:dyDescent="0.25">
      <c r="A586" t="s">
        <v>22</v>
      </c>
      <c r="B586">
        <v>2022</v>
      </c>
      <c r="C586">
        <v>12</v>
      </c>
      <c r="D586">
        <v>0</v>
      </c>
      <c r="E586">
        <v>0</v>
      </c>
      <c r="F586">
        <v>0</v>
      </c>
      <c r="G586">
        <v>0</v>
      </c>
      <c r="H586" t="s">
        <v>8</v>
      </c>
      <c r="I586" t="s">
        <v>8</v>
      </c>
      <c r="J586" t="s">
        <v>8</v>
      </c>
      <c r="K586" t="e">
        <f>Table1[[#This Row],[PrevDelinq90_plus]]-F587</f>
        <v>#VALUE!</v>
      </c>
      <c r="L586" t="e">
        <f>Table1[[#This Row],[PrevDelinq60_89]]-E587</f>
        <v>#VALUE!</v>
      </c>
      <c r="M586" t="e">
        <f>Table1[[#This Row],[PrevDelinq30_59]]-D587</f>
        <v>#VALUE!</v>
      </c>
    </row>
    <row r="587" spans="1:13" hidden="1" x14ac:dyDescent="0.25">
      <c r="A587" s="1" t="s">
        <v>22</v>
      </c>
      <c r="B587" s="1">
        <v>2022</v>
      </c>
      <c r="C587" s="1">
        <v>11</v>
      </c>
      <c r="D587" s="1" t="s">
        <v>8</v>
      </c>
      <c r="E587" s="1" t="s">
        <v>8</v>
      </c>
      <c r="F587" s="1" t="s">
        <v>8</v>
      </c>
      <c r="G587" s="1" t="s">
        <v>8</v>
      </c>
      <c r="H587" s="1">
        <v>1.7956799999999999</v>
      </c>
      <c r="I587" s="1">
        <v>2.5039530000000001</v>
      </c>
      <c r="J587" s="1">
        <v>2.5340069999999999</v>
      </c>
      <c r="K587" s="1">
        <f>Table1[[#This Row],[PrevDelinq90_plus]]-F588</f>
        <v>0.21988399999999997</v>
      </c>
      <c r="L587" s="1">
        <f>Table1[[#This Row],[PrevDelinq60_89]]-E588</f>
        <v>0.5295310000000002</v>
      </c>
      <c r="M587" s="1">
        <f>Table1[[#This Row],[PrevDelinq30_59]]-D588</f>
        <v>0.44024200000000002</v>
      </c>
    </row>
    <row r="588" spans="1:13" hidden="1" x14ac:dyDescent="0.25">
      <c r="A588" t="s">
        <v>23</v>
      </c>
      <c r="B588">
        <v>2024</v>
      </c>
      <c r="C588">
        <v>5</v>
      </c>
      <c r="D588">
        <v>2.0937649999999999</v>
      </c>
      <c r="E588">
        <v>1.9744219999999999</v>
      </c>
      <c r="F588">
        <v>1.575796</v>
      </c>
      <c r="G588">
        <v>16.339644</v>
      </c>
      <c r="H588">
        <v>1.6068519999999999</v>
      </c>
      <c r="I588">
        <v>1.647575</v>
      </c>
      <c r="J588">
        <v>2.5946820000000002</v>
      </c>
      <c r="K588">
        <f>Table1[[#This Row],[PrevDelinq90_plus]]-F589</f>
        <v>0</v>
      </c>
      <c r="L588">
        <f>Table1[[#This Row],[PrevDelinq60_89]]-E589</f>
        <v>0</v>
      </c>
      <c r="M588">
        <f>Table1[[#This Row],[PrevDelinq30_59]]-D589</f>
        <v>0</v>
      </c>
    </row>
    <row r="589" spans="1:13" hidden="1" x14ac:dyDescent="0.25">
      <c r="A589" t="s">
        <v>23</v>
      </c>
      <c r="B589">
        <v>2024</v>
      </c>
      <c r="C589">
        <v>4</v>
      </c>
      <c r="D589">
        <v>2.5946820000000002</v>
      </c>
      <c r="E589">
        <v>1.647575</v>
      </c>
      <c r="F589">
        <v>1.6068519999999999</v>
      </c>
      <c r="G589">
        <v>16.697647</v>
      </c>
      <c r="H589">
        <v>1.631488</v>
      </c>
      <c r="I589">
        <v>1.5570349999999999</v>
      </c>
      <c r="J589">
        <v>2.1029529999999999</v>
      </c>
      <c r="K589">
        <f>Table1[[#This Row],[PrevDelinq90_plus]]-F590</f>
        <v>0</v>
      </c>
      <c r="L589">
        <f>Table1[[#This Row],[PrevDelinq60_89]]-E590</f>
        <v>0</v>
      </c>
      <c r="M589">
        <f>Table1[[#This Row],[PrevDelinq30_59]]-D590</f>
        <v>0</v>
      </c>
    </row>
    <row r="590" spans="1:13" hidden="1" x14ac:dyDescent="0.25">
      <c r="A590" t="s">
        <v>23</v>
      </c>
      <c r="B590">
        <v>2024</v>
      </c>
      <c r="C590">
        <v>3</v>
      </c>
      <c r="D590">
        <v>2.1029529999999999</v>
      </c>
      <c r="E590">
        <v>1.5570349999999999</v>
      </c>
      <c r="F590">
        <v>1.631488</v>
      </c>
      <c r="G590">
        <v>16.634333000000002</v>
      </c>
      <c r="H590">
        <v>1.713195</v>
      </c>
      <c r="I590">
        <v>1.6914560000000001</v>
      </c>
      <c r="J590">
        <v>2.157648</v>
      </c>
      <c r="K590">
        <f>Table1[[#This Row],[PrevDelinq90_plus]]-F591</f>
        <v>0</v>
      </c>
      <c r="L590">
        <f>Table1[[#This Row],[PrevDelinq60_89]]-E591</f>
        <v>0</v>
      </c>
      <c r="M590">
        <f>Table1[[#This Row],[PrevDelinq30_59]]-D591</f>
        <v>0</v>
      </c>
    </row>
    <row r="591" spans="1:13" hidden="1" x14ac:dyDescent="0.25">
      <c r="A591" t="s">
        <v>23</v>
      </c>
      <c r="B591">
        <v>2024</v>
      </c>
      <c r="C591">
        <v>2</v>
      </c>
      <c r="D591">
        <v>2.157648</v>
      </c>
      <c r="E591">
        <v>1.6914560000000001</v>
      </c>
      <c r="F591">
        <v>1.713195</v>
      </c>
      <c r="G591">
        <v>15.681031000000001</v>
      </c>
      <c r="H591">
        <v>1.4950920000000001</v>
      </c>
      <c r="I591">
        <v>1.7007509999999999</v>
      </c>
      <c r="J591">
        <v>2.2107380000000001</v>
      </c>
      <c r="K591">
        <f>Table1[[#This Row],[PrevDelinq90_plus]]-F592</f>
        <v>0</v>
      </c>
      <c r="L591">
        <f>Table1[[#This Row],[PrevDelinq60_89]]-E592</f>
        <v>0</v>
      </c>
      <c r="M591">
        <f>Table1[[#This Row],[PrevDelinq30_59]]-D592</f>
        <v>0</v>
      </c>
    </row>
    <row r="592" spans="1:13" hidden="1" x14ac:dyDescent="0.25">
      <c r="A592" t="s">
        <v>23</v>
      </c>
      <c r="B592">
        <v>2024</v>
      </c>
      <c r="C592">
        <v>1</v>
      </c>
      <c r="D592">
        <v>2.2107380000000001</v>
      </c>
      <c r="E592">
        <v>1.7007509999999999</v>
      </c>
      <c r="F592">
        <v>1.4950920000000001</v>
      </c>
      <c r="G592">
        <v>15.255229999999999</v>
      </c>
      <c r="H592">
        <v>1.3965510000000001</v>
      </c>
      <c r="I592">
        <v>1.4790160000000001</v>
      </c>
      <c r="J592">
        <v>1.8360749999999999</v>
      </c>
      <c r="K592">
        <f>Table1[[#This Row],[PrevDelinq90_plus]]-F593</f>
        <v>0</v>
      </c>
      <c r="L592">
        <f>Table1[[#This Row],[PrevDelinq60_89]]-E593</f>
        <v>0</v>
      </c>
      <c r="M592">
        <f>Table1[[#This Row],[PrevDelinq30_59]]-D593</f>
        <v>0</v>
      </c>
    </row>
    <row r="593" spans="1:13" hidden="1" x14ac:dyDescent="0.25">
      <c r="A593" t="s">
        <v>23</v>
      </c>
      <c r="B593">
        <v>2023</v>
      </c>
      <c r="C593">
        <v>12</v>
      </c>
      <c r="D593">
        <v>1.8360749999999999</v>
      </c>
      <c r="E593">
        <v>1.4790160000000001</v>
      </c>
      <c r="F593">
        <v>1.3965510000000001</v>
      </c>
      <c r="G593">
        <v>12.612189000000001</v>
      </c>
      <c r="H593">
        <v>1.161381</v>
      </c>
      <c r="I593">
        <v>1.3553189999999999</v>
      </c>
      <c r="J593">
        <v>1.852063</v>
      </c>
      <c r="K593">
        <f>Table1[[#This Row],[PrevDelinq90_plus]]-F594</f>
        <v>0</v>
      </c>
      <c r="L593">
        <f>Table1[[#This Row],[PrevDelinq60_89]]-E594</f>
        <v>0</v>
      </c>
      <c r="M593">
        <f>Table1[[#This Row],[PrevDelinq30_59]]-D594</f>
        <v>0</v>
      </c>
    </row>
    <row r="594" spans="1:13" hidden="1" x14ac:dyDescent="0.25">
      <c r="A594" t="s">
        <v>23</v>
      </c>
      <c r="B594">
        <v>2023</v>
      </c>
      <c r="C594">
        <v>11</v>
      </c>
      <c r="D594">
        <v>1.852063</v>
      </c>
      <c r="E594">
        <v>1.3553189999999999</v>
      </c>
      <c r="F594">
        <v>1.161381</v>
      </c>
      <c r="G594">
        <v>9.934272</v>
      </c>
      <c r="H594">
        <v>0.795207</v>
      </c>
      <c r="I594">
        <v>1.205945</v>
      </c>
      <c r="J594">
        <v>1.4655670000000001</v>
      </c>
      <c r="K594">
        <f>Table1[[#This Row],[PrevDelinq90_plus]]-F595</f>
        <v>0</v>
      </c>
      <c r="L594">
        <f>Table1[[#This Row],[PrevDelinq60_89]]-E595</f>
        <v>0</v>
      </c>
      <c r="M594">
        <f>Table1[[#This Row],[PrevDelinq30_59]]-D595</f>
        <v>0</v>
      </c>
    </row>
    <row r="595" spans="1:13" hidden="1" x14ac:dyDescent="0.25">
      <c r="A595" t="s">
        <v>23</v>
      </c>
      <c r="B595">
        <v>2023</v>
      </c>
      <c r="C595">
        <v>10</v>
      </c>
      <c r="D595">
        <v>1.4655670000000001</v>
      </c>
      <c r="E595">
        <v>1.205945</v>
      </c>
      <c r="F595">
        <v>0.795207</v>
      </c>
      <c r="G595">
        <v>6.5379560000000003</v>
      </c>
      <c r="H595">
        <v>0.53581000000000001</v>
      </c>
      <c r="I595">
        <v>0.87332500000000002</v>
      </c>
      <c r="J595">
        <v>1.4756899999999999</v>
      </c>
      <c r="K595">
        <f>Table1[[#This Row],[PrevDelinq90_plus]]-F596</f>
        <v>0</v>
      </c>
      <c r="L595">
        <f>Table1[[#This Row],[PrevDelinq60_89]]-E596</f>
        <v>0</v>
      </c>
      <c r="M595">
        <f>Table1[[#This Row],[PrevDelinq30_59]]-D596</f>
        <v>0</v>
      </c>
    </row>
    <row r="596" spans="1:13" hidden="1" x14ac:dyDescent="0.25">
      <c r="A596" t="s">
        <v>23</v>
      </c>
      <c r="B596">
        <v>2023</v>
      </c>
      <c r="C596">
        <v>9</v>
      </c>
      <c r="D596">
        <v>1.4756899999999999</v>
      </c>
      <c r="E596">
        <v>0.87332500000000002</v>
      </c>
      <c r="F596">
        <v>0.53581000000000001</v>
      </c>
      <c r="G596">
        <v>3.638496</v>
      </c>
      <c r="H596">
        <v>0.26045600000000002</v>
      </c>
      <c r="I596">
        <v>0.57074999999999998</v>
      </c>
      <c r="J596">
        <v>1.0108010000000001</v>
      </c>
      <c r="K596">
        <f>Table1[[#This Row],[PrevDelinq90_plus]]-F597</f>
        <v>0</v>
      </c>
      <c r="L596">
        <f>Table1[[#This Row],[PrevDelinq60_89]]-E597</f>
        <v>0</v>
      </c>
      <c r="M596">
        <f>Table1[[#This Row],[PrevDelinq30_59]]-D597</f>
        <v>0</v>
      </c>
    </row>
    <row r="597" spans="1:13" hidden="1" x14ac:dyDescent="0.25">
      <c r="A597" t="s">
        <v>23</v>
      </c>
      <c r="B597">
        <v>2023</v>
      </c>
      <c r="C597">
        <v>8</v>
      </c>
      <c r="D597">
        <v>1.0108010000000001</v>
      </c>
      <c r="E597">
        <v>0.57074999999999998</v>
      </c>
      <c r="F597">
        <v>0.26045600000000002</v>
      </c>
      <c r="G597">
        <v>0.92125599999999996</v>
      </c>
      <c r="H597">
        <v>5.6229000000000001E-2</v>
      </c>
      <c r="I597">
        <v>0.287767</v>
      </c>
      <c r="J597">
        <v>0.55342100000000005</v>
      </c>
      <c r="K597">
        <f>Table1[[#This Row],[PrevDelinq90_plus]]-F598</f>
        <v>0</v>
      </c>
      <c r="L597">
        <f>Table1[[#This Row],[PrevDelinq60_89]]-E598</f>
        <v>0</v>
      </c>
      <c r="M597">
        <f>Table1[[#This Row],[PrevDelinq30_59]]-D598</f>
        <v>0</v>
      </c>
    </row>
    <row r="598" spans="1:13" hidden="1" x14ac:dyDescent="0.25">
      <c r="A598" t="s">
        <v>23</v>
      </c>
      <c r="B598">
        <v>2023</v>
      </c>
      <c r="C598">
        <v>7</v>
      </c>
      <c r="D598">
        <v>0.55342100000000005</v>
      </c>
      <c r="E598">
        <v>0.287767</v>
      </c>
      <c r="F598">
        <v>5.6229000000000001E-2</v>
      </c>
      <c r="G598">
        <v>0.26059900000000003</v>
      </c>
      <c r="H598">
        <v>4.9249999999999997E-3</v>
      </c>
      <c r="I598">
        <v>6.0124999999999998E-2</v>
      </c>
      <c r="J598">
        <v>0.35742600000000002</v>
      </c>
      <c r="K598">
        <f>Table1[[#This Row],[PrevDelinq90_plus]]-F599</f>
        <v>0</v>
      </c>
      <c r="L598">
        <f>Table1[[#This Row],[PrevDelinq60_89]]-E599</f>
        <v>0</v>
      </c>
      <c r="M598">
        <f>Table1[[#This Row],[PrevDelinq30_59]]-D599</f>
        <v>0</v>
      </c>
    </row>
    <row r="599" spans="1:13" hidden="1" x14ac:dyDescent="0.25">
      <c r="A599" t="s">
        <v>23</v>
      </c>
      <c r="B599">
        <v>2023</v>
      </c>
      <c r="C599">
        <v>6</v>
      </c>
      <c r="D599">
        <v>0.35742600000000002</v>
      </c>
      <c r="E599">
        <v>6.0124999999999998E-2</v>
      </c>
      <c r="F599">
        <v>4.9249999999999997E-3</v>
      </c>
      <c r="G599">
        <v>0.13184499999999999</v>
      </c>
      <c r="H599">
        <v>1.2520000000000001E-3</v>
      </c>
      <c r="I599">
        <v>6.3590000000000001E-3</v>
      </c>
      <c r="J599">
        <v>5.5590000000000001E-2</v>
      </c>
      <c r="K599">
        <f>Table1[[#This Row],[PrevDelinq90_plus]]-F600</f>
        <v>0</v>
      </c>
      <c r="L599">
        <f>Table1[[#This Row],[PrevDelinq60_89]]-E600</f>
        <v>0</v>
      </c>
      <c r="M599">
        <f>Table1[[#This Row],[PrevDelinq30_59]]-D600</f>
        <v>0</v>
      </c>
    </row>
    <row r="600" spans="1:13" hidden="1" x14ac:dyDescent="0.25">
      <c r="A600" t="s">
        <v>23</v>
      </c>
      <c r="B600">
        <v>2023</v>
      </c>
      <c r="C600">
        <v>5</v>
      </c>
      <c r="D600">
        <v>5.5590000000000001E-2</v>
      </c>
      <c r="E600">
        <v>6.3590000000000001E-3</v>
      </c>
      <c r="F600">
        <v>1.2520000000000001E-3</v>
      </c>
      <c r="G600">
        <v>5.5731999999999997E-2</v>
      </c>
      <c r="H600">
        <v>0</v>
      </c>
      <c r="I600">
        <v>1.214E-3</v>
      </c>
      <c r="J600">
        <v>7.0520000000000001E-3</v>
      </c>
      <c r="K600">
        <f>Table1[[#This Row],[PrevDelinq90_plus]]-F601</f>
        <v>0</v>
      </c>
      <c r="L600">
        <f>Table1[[#This Row],[PrevDelinq60_89]]-E601</f>
        <v>0</v>
      </c>
      <c r="M600">
        <f>Table1[[#This Row],[PrevDelinq30_59]]-D601</f>
        <v>0</v>
      </c>
    </row>
    <row r="601" spans="1:13" hidden="1" x14ac:dyDescent="0.25">
      <c r="A601" t="s">
        <v>23</v>
      </c>
      <c r="B601">
        <v>2023</v>
      </c>
      <c r="C601">
        <v>4</v>
      </c>
      <c r="D601">
        <v>7.0520000000000001E-3</v>
      </c>
      <c r="E601">
        <v>1.214E-3</v>
      </c>
      <c r="F601">
        <v>0</v>
      </c>
      <c r="G601">
        <v>1.4999E-2</v>
      </c>
      <c r="H601" t="s">
        <v>8</v>
      </c>
      <c r="I601" t="s">
        <v>8</v>
      </c>
      <c r="J601" t="s">
        <v>8</v>
      </c>
      <c r="K601" t="e">
        <f>Table1[[#This Row],[PrevDelinq90_plus]]-F602</f>
        <v>#VALUE!</v>
      </c>
      <c r="L601" t="e">
        <f>Table1[[#This Row],[PrevDelinq60_89]]-E602</f>
        <v>#VALUE!</v>
      </c>
      <c r="M601" t="e">
        <f>Table1[[#This Row],[PrevDelinq30_59]]-D602</f>
        <v>#VALUE!</v>
      </c>
    </row>
    <row r="602" spans="1:13" hidden="1" x14ac:dyDescent="0.25">
      <c r="A602" s="1" t="s">
        <v>23</v>
      </c>
      <c r="B602" s="1">
        <v>2023</v>
      </c>
      <c r="C602" s="1">
        <v>3</v>
      </c>
      <c r="D602" s="1" t="s">
        <v>8</v>
      </c>
      <c r="E602" s="1" t="s">
        <v>8</v>
      </c>
      <c r="F602" s="1" t="s">
        <v>8</v>
      </c>
      <c r="G602" s="1" t="s">
        <v>8</v>
      </c>
      <c r="H602" s="1">
        <v>1.6793940000000001</v>
      </c>
      <c r="I602" s="1">
        <v>2.3600639999999999</v>
      </c>
      <c r="J602" s="1">
        <v>2.3116020000000002</v>
      </c>
      <c r="K602" s="1">
        <f>Table1[[#This Row],[PrevDelinq90_plus]]-F603</f>
        <v>0.32137100000000007</v>
      </c>
      <c r="L602" s="1">
        <f>Table1[[#This Row],[PrevDelinq60_89]]-E603</f>
        <v>0.48364999999999991</v>
      </c>
      <c r="M602" s="1">
        <f>Table1[[#This Row],[PrevDelinq30_59]]-D603</f>
        <v>0.50048000000000026</v>
      </c>
    </row>
    <row r="603" spans="1:13" hidden="1" x14ac:dyDescent="0.25">
      <c r="A603" t="s">
        <v>24</v>
      </c>
      <c r="B603">
        <v>2024</v>
      </c>
      <c r="C603">
        <v>5</v>
      </c>
      <c r="D603">
        <v>1.8111219999999999</v>
      </c>
      <c r="E603">
        <v>1.876414</v>
      </c>
      <c r="F603">
        <v>1.358023</v>
      </c>
      <c r="G603">
        <v>14.721449</v>
      </c>
      <c r="H603">
        <v>1.4698549999999999</v>
      </c>
      <c r="I603">
        <v>1.4191290000000001</v>
      </c>
      <c r="J603">
        <v>2.3798029999999999</v>
      </c>
      <c r="K603">
        <f>Table1[[#This Row],[PrevDelinq90_plus]]-F604</f>
        <v>0</v>
      </c>
      <c r="L603">
        <f>Table1[[#This Row],[PrevDelinq60_89]]-E604</f>
        <v>0</v>
      </c>
      <c r="M603">
        <f>Table1[[#This Row],[PrevDelinq30_59]]-D604</f>
        <v>0</v>
      </c>
    </row>
    <row r="604" spans="1:13" hidden="1" x14ac:dyDescent="0.25">
      <c r="A604" t="s">
        <v>24</v>
      </c>
      <c r="B604">
        <v>2024</v>
      </c>
      <c r="C604">
        <v>4</v>
      </c>
      <c r="D604">
        <v>2.3798029999999999</v>
      </c>
      <c r="E604">
        <v>1.4191290000000001</v>
      </c>
      <c r="F604">
        <v>1.4698549999999999</v>
      </c>
      <c r="G604">
        <v>14.890180000000001</v>
      </c>
      <c r="H604">
        <v>1.5176350000000001</v>
      </c>
      <c r="I604">
        <v>1.3485860000000001</v>
      </c>
      <c r="J604">
        <v>1.8818049999999999</v>
      </c>
      <c r="K604">
        <f>Table1[[#This Row],[PrevDelinq90_plus]]-F605</f>
        <v>0</v>
      </c>
      <c r="L604">
        <f>Table1[[#This Row],[PrevDelinq60_89]]-E605</f>
        <v>0</v>
      </c>
      <c r="M604">
        <f>Table1[[#This Row],[PrevDelinq30_59]]-D605</f>
        <v>0</v>
      </c>
    </row>
    <row r="605" spans="1:13" hidden="1" x14ac:dyDescent="0.25">
      <c r="A605" t="s">
        <v>24</v>
      </c>
      <c r="B605">
        <v>2024</v>
      </c>
      <c r="C605">
        <v>3</v>
      </c>
      <c r="D605">
        <v>1.8818049999999999</v>
      </c>
      <c r="E605">
        <v>1.3485860000000001</v>
      </c>
      <c r="F605">
        <v>1.5176350000000001</v>
      </c>
      <c r="G605">
        <v>13.818045</v>
      </c>
      <c r="H605">
        <v>1.4534119999999999</v>
      </c>
      <c r="I605">
        <v>1.5734429999999999</v>
      </c>
      <c r="J605">
        <v>1.8813260000000001</v>
      </c>
      <c r="K605">
        <f>Table1[[#This Row],[PrevDelinq90_plus]]-F606</f>
        <v>0</v>
      </c>
      <c r="L605">
        <f>Table1[[#This Row],[PrevDelinq60_89]]-E606</f>
        <v>0</v>
      </c>
      <c r="M605">
        <f>Table1[[#This Row],[PrevDelinq30_59]]-D606</f>
        <v>0</v>
      </c>
    </row>
    <row r="606" spans="1:13" hidden="1" x14ac:dyDescent="0.25">
      <c r="A606" t="s">
        <v>24</v>
      </c>
      <c r="B606">
        <v>2024</v>
      </c>
      <c r="C606">
        <v>2</v>
      </c>
      <c r="D606">
        <v>1.8813260000000001</v>
      </c>
      <c r="E606">
        <v>1.5734429999999999</v>
      </c>
      <c r="F606">
        <v>1.4534119999999999</v>
      </c>
      <c r="G606">
        <v>13.090089000000001</v>
      </c>
      <c r="H606">
        <v>1.194528</v>
      </c>
      <c r="I606">
        <v>1.459894</v>
      </c>
      <c r="J606">
        <v>1.9335100000000001</v>
      </c>
      <c r="K606">
        <f>Table1[[#This Row],[PrevDelinq90_plus]]-F607</f>
        <v>0</v>
      </c>
      <c r="L606">
        <f>Table1[[#This Row],[PrevDelinq60_89]]-E607</f>
        <v>0</v>
      </c>
      <c r="M606">
        <f>Table1[[#This Row],[PrevDelinq30_59]]-D607</f>
        <v>0</v>
      </c>
    </row>
    <row r="607" spans="1:13" hidden="1" x14ac:dyDescent="0.25">
      <c r="A607" t="s">
        <v>24</v>
      </c>
      <c r="B607">
        <v>2024</v>
      </c>
      <c r="C607">
        <v>1</v>
      </c>
      <c r="D607">
        <v>1.9335100000000001</v>
      </c>
      <c r="E607">
        <v>1.459894</v>
      </c>
      <c r="F607">
        <v>1.194528</v>
      </c>
      <c r="G607">
        <v>9.4675440000000002</v>
      </c>
      <c r="H607">
        <v>0.83165699999999998</v>
      </c>
      <c r="I607">
        <v>1.213549</v>
      </c>
      <c r="J607">
        <v>1.5320389999999999</v>
      </c>
      <c r="K607">
        <f>Table1[[#This Row],[PrevDelinq90_plus]]-F608</f>
        <v>0</v>
      </c>
      <c r="L607">
        <f>Table1[[#This Row],[PrevDelinq60_89]]-E608</f>
        <v>0</v>
      </c>
      <c r="M607">
        <f>Table1[[#This Row],[PrevDelinq30_59]]-D608</f>
        <v>0</v>
      </c>
    </row>
    <row r="608" spans="1:13" hidden="1" x14ac:dyDescent="0.25">
      <c r="A608" t="s">
        <v>24</v>
      </c>
      <c r="B608">
        <v>2023</v>
      </c>
      <c r="C608">
        <v>12</v>
      </c>
      <c r="D608">
        <v>1.5320389999999999</v>
      </c>
      <c r="E608">
        <v>1.213549</v>
      </c>
      <c r="F608">
        <v>0.83165699999999998</v>
      </c>
      <c r="G608">
        <v>7.0099660000000004</v>
      </c>
      <c r="H608">
        <v>0.57750999999999997</v>
      </c>
      <c r="I608">
        <v>0.89774399999999999</v>
      </c>
      <c r="J608">
        <v>1.5158130000000001</v>
      </c>
      <c r="K608">
        <f>Table1[[#This Row],[PrevDelinq90_plus]]-F609</f>
        <v>0</v>
      </c>
      <c r="L608">
        <f>Table1[[#This Row],[PrevDelinq60_89]]-E609</f>
        <v>0</v>
      </c>
      <c r="M608">
        <f>Table1[[#This Row],[PrevDelinq30_59]]-D609</f>
        <v>0</v>
      </c>
    </row>
    <row r="609" spans="1:13" hidden="1" x14ac:dyDescent="0.25">
      <c r="A609" t="s">
        <v>24</v>
      </c>
      <c r="B609">
        <v>2023</v>
      </c>
      <c r="C609">
        <v>11</v>
      </c>
      <c r="D609">
        <v>1.5158130000000001</v>
      </c>
      <c r="E609">
        <v>0.89774399999999999</v>
      </c>
      <c r="F609">
        <v>0.57750999999999997</v>
      </c>
      <c r="G609">
        <v>4.9317529999999996</v>
      </c>
      <c r="H609">
        <v>0.37149300000000002</v>
      </c>
      <c r="I609">
        <v>0.62674600000000003</v>
      </c>
      <c r="J609">
        <v>1.0169779999999999</v>
      </c>
      <c r="K609">
        <f>Table1[[#This Row],[PrevDelinq90_plus]]-F610</f>
        <v>0</v>
      </c>
      <c r="L609">
        <f>Table1[[#This Row],[PrevDelinq60_89]]-E610</f>
        <v>0</v>
      </c>
      <c r="M609">
        <f>Table1[[#This Row],[PrevDelinq30_59]]-D610</f>
        <v>0</v>
      </c>
    </row>
    <row r="610" spans="1:13" hidden="1" x14ac:dyDescent="0.25">
      <c r="A610" t="s">
        <v>24</v>
      </c>
      <c r="B610">
        <v>2023</v>
      </c>
      <c r="C610">
        <v>10</v>
      </c>
      <c r="D610">
        <v>1.0169779999999999</v>
      </c>
      <c r="E610">
        <v>0.62674600000000003</v>
      </c>
      <c r="F610">
        <v>0.37149300000000002</v>
      </c>
      <c r="G610">
        <v>1.311623</v>
      </c>
      <c r="H610">
        <v>9.0664999999999996E-2</v>
      </c>
      <c r="I610">
        <v>0.39719599999999999</v>
      </c>
      <c r="J610">
        <v>0.84059300000000003</v>
      </c>
      <c r="K610">
        <f>Table1[[#This Row],[PrevDelinq90_plus]]-F611</f>
        <v>0</v>
      </c>
      <c r="L610">
        <f>Table1[[#This Row],[PrevDelinq60_89]]-E611</f>
        <v>0</v>
      </c>
      <c r="M610">
        <f>Table1[[#This Row],[PrevDelinq30_59]]-D611</f>
        <v>0</v>
      </c>
    </row>
    <row r="611" spans="1:13" hidden="1" x14ac:dyDescent="0.25">
      <c r="A611" t="s">
        <v>24</v>
      </c>
      <c r="B611">
        <v>2023</v>
      </c>
      <c r="C611">
        <v>9</v>
      </c>
      <c r="D611">
        <v>0.84059300000000003</v>
      </c>
      <c r="E611">
        <v>0.39719599999999999</v>
      </c>
      <c r="F611">
        <v>9.0664999999999996E-2</v>
      </c>
      <c r="G611">
        <v>0.34034999999999999</v>
      </c>
      <c r="H611">
        <v>0</v>
      </c>
      <c r="I611">
        <v>0.100855</v>
      </c>
      <c r="J611">
        <v>0.52328600000000003</v>
      </c>
      <c r="K611">
        <f>Table1[[#This Row],[PrevDelinq90_plus]]-F612</f>
        <v>0</v>
      </c>
      <c r="L611">
        <f>Table1[[#This Row],[PrevDelinq60_89]]-E612</f>
        <v>0</v>
      </c>
      <c r="M611">
        <f>Table1[[#This Row],[PrevDelinq30_59]]-D612</f>
        <v>0</v>
      </c>
    </row>
    <row r="612" spans="1:13" hidden="1" x14ac:dyDescent="0.25">
      <c r="A612" t="s">
        <v>24</v>
      </c>
      <c r="B612">
        <v>2023</v>
      </c>
      <c r="C612">
        <v>8</v>
      </c>
      <c r="D612">
        <v>0.52328600000000003</v>
      </c>
      <c r="E612">
        <v>0.100855</v>
      </c>
      <c r="F612">
        <v>0</v>
      </c>
      <c r="G612">
        <v>0.19977500000000001</v>
      </c>
      <c r="H612">
        <v>0</v>
      </c>
      <c r="I612">
        <v>0</v>
      </c>
      <c r="J612">
        <v>0.116116</v>
      </c>
      <c r="K612">
        <f>Table1[[#This Row],[PrevDelinq90_plus]]-F613</f>
        <v>0</v>
      </c>
      <c r="L612">
        <f>Table1[[#This Row],[PrevDelinq60_89]]-E613</f>
        <v>0</v>
      </c>
      <c r="M612">
        <f>Table1[[#This Row],[PrevDelinq30_59]]-D613</f>
        <v>0</v>
      </c>
    </row>
    <row r="613" spans="1:13" hidden="1" x14ac:dyDescent="0.25">
      <c r="A613" t="s">
        <v>24</v>
      </c>
      <c r="B613">
        <v>2023</v>
      </c>
      <c r="C613">
        <v>7</v>
      </c>
      <c r="D613">
        <v>0.116116</v>
      </c>
      <c r="E613">
        <v>0</v>
      </c>
      <c r="F613">
        <v>0</v>
      </c>
      <c r="G613">
        <v>0.11113199999999999</v>
      </c>
      <c r="H613">
        <v>0</v>
      </c>
      <c r="I613">
        <v>0</v>
      </c>
      <c r="J613">
        <v>0</v>
      </c>
      <c r="K613">
        <f>Table1[[#This Row],[PrevDelinq90_plus]]-F614</f>
        <v>0</v>
      </c>
      <c r="L613">
        <f>Table1[[#This Row],[PrevDelinq60_89]]-E614</f>
        <v>0</v>
      </c>
      <c r="M613">
        <f>Table1[[#This Row],[PrevDelinq30_59]]-D614</f>
        <v>0</v>
      </c>
    </row>
    <row r="614" spans="1:13" hidden="1" x14ac:dyDescent="0.25">
      <c r="A614" t="s">
        <v>24</v>
      </c>
      <c r="B614">
        <v>2023</v>
      </c>
      <c r="C614">
        <v>6</v>
      </c>
      <c r="D614">
        <v>0</v>
      </c>
      <c r="E614">
        <v>0</v>
      </c>
      <c r="F614">
        <v>0</v>
      </c>
      <c r="G614">
        <v>0</v>
      </c>
      <c r="H614" t="s">
        <v>8</v>
      </c>
      <c r="I614" t="s">
        <v>8</v>
      </c>
      <c r="J614" t="s">
        <v>8</v>
      </c>
      <c r="K614" t="e">
        <f>Table1[[#This Row],[PrevDelinq90_plus]]-F615</f>
        <v>#VALUE!</v>
      </c>
      <c r="L614" t="e">
        <f>Table1[[#This Row],[PrevDelinq60_89]]-E615</f>
        <v>#VALUE!</v>
      </c>
      <c r="M614" t="e">
        <f>Table1[[#This Row],[PrevDelinq30_59]]-D615</f>
        <v>#VALUE!</v>
      </c>
    </row>
    <row r="615" spans="1:13" hidden="1" x14ac:dyDescent="0.25">
      <c r="A615" s="1" t="s">
        <v>24</v>
      </c>
      <c r="B615" s="1">
        <v>2023</v>
      </c>
      <c r="C615" s="1">
        <v>5</v>
      </c>
      <c r="D615" s="1" t="s">
        <v>8</v>
      </c>
      <c r="E615" s="1" t="s">
        <v>8</v>
      </c>
      <c r="F615" s="1" t="s">
        <v>8</v>
      </c>
      <c r="G615" s="1" t="s">
        <v>8</v>
      </c>
      <c r="H615" s="1">
        <v>1.575796</v>
      </c>
      <c r="I615" s="1">
        <v>1.9744219999999999</v>
      </c>
      <c r="J615" s="1">
        <v>2.0937649999999999</v>
      </c>
      <c r="K615" s="1">
        <f>Table1[[#This Row],[PrevDelinq90_plus]]-F616</f>
        <v>0.65491299999999997</v>
      </c>
      <c r="L615" s="1">
        <f>Table1[[#This Row],[PrevDelinq60_89]]-E616</f>
        <v>0.6429959999999999</v>
      </c>
      <c r="M615" s="1">
        <f>Table1[[#This Row],[PrevDelinq30_59]]-D616</f>
        <v>0.70412499999999989</v>
      </c>
    </row>
    <row r="616" spans="1:13" hidden="1" x14ac:dyDescent="0.25">
      <c r="A616" t="s">
        <v>25</v>
      </c>
      <c r="B616">
        <v>2024</v>
      </c>
      <c r="C616">
        <v>5</v>
      </c>
      <c r="D616">
        <v>1.38964</v>
      </c>
      <c r="E616">
        <v>1.331426</v>
      </c>
      <c r="F616">
        <v>0.92088300000000001</v>
      </c>
      <c r="G616">
        <v>9.9357399999999991</v>
      </c>
      <c r="H616">
        <v>0.89325200000000005</v>
      </c>
      <c r="I616">
        <v>0.98343400000000003</v>
      </c>
      <c r="J616">
        <v>1.791239</v>
      </c>
      <c r="K616">
        <f>Table1[[#This Row],[PrevDelinq90_plus]]-F617</f>
        <v>0</v>
      </c>
      <c r="L616">
        <f>Table1[[#This Row],[PrevDelinq60_89]]-E617</f>
        <v>0</v>
      </c>
      <c r="M616">
        <f>Table1[[#This Row],[PrevDelinq30_59]]-D617</f>
        <v>0</v>
      </c>
    </row>
    <row r="617" spans="1:13" hidden="1" x14ac:dyDescent="0.25">
      <c r="A617" t="s">
        <v>25</v>
      </c>
      <c r="B617">
        <v>2024</v>
      </c>
      <c r="C617">
        <v>4</v>
      </c>
      <c r="D617">
        <v>1.791239</v>
      </c>
      <c r="E617">
        <v>0.98343400000000003</v>
      </c>
      <c r="F617">
        <v>0.89325200000000005</v>
      </c>
      <c r="G617">
        <v>9.0198879999999999</v>
      </c>
      <c r="H617">
        <v>0.77756099999999995</v>
      </c>
      <c r="I617">
        <v>0.86889499999999997</v>
      </c>
      <c r="J617">
        <v>1.358976</v>
      </c>
      <c r="K617">
        <f>Table1[[#This Row],[PrevDelinq90_plus]]-F618</f>
        <v>0</v>
      </c>
      <c r="L617">
        <f>Table1[[#This Row],[PrevDelinq60_89]]-E618</f>
        <v>0</v>
      </c>
      <c r="M617">
        <f>Table1[[#This Row],[PrevDelinq30_59]]-D618</f>
        <v>0</v>
      </c>
    </row>
    <row r="618" spans="1:13" hidden="1" x14ac:dyDescent="0.25">
      <c r="A618" t="s">
        <v>25</v>
      </c>
      <c r="B618">
        <v>2024</v>
      </c>
      <c r="C618">
        <v>3</v>
      </c>
      <c r="D618">
        <v>1.358976</v>
      </c>
      <c r="E618">
        <v>0.86889499999999997</v>
      </c>
      <c r="F618">
        <v>0.77756099999999995</v>
      </c>
      <c r="G618">
        <v>5.8812490000000004</v>
      </c>
      <c r="H618">
        <v>0.52242500000000003</v>
      </c>
      <c r="I618">
        <v>0.84921599999999997</v>
      </c>
      <c r="J618">
        <v>1.270564</v>
      </c>
      <c r="K618">
        <f>Table1[[#This Row],[PrevDelinq90_plus]]-F619</f>
        <v>0</v>
      </c>
      <c r="L618">
        <f>Table1[[#This Row],[PrevDelinq60_89]]-E619</f>
        <v>0</v>
      </c>
      <c r="M618">
        <f>Table1[[#This Row],[PrevDelinq30_59]]-D619</f>
        <v>0</v>
      </c>
    </row>
    <row r="619" spans="1:13" hidden="1" x14ac:dyDescent="0.25">
      <c r="A619" t="s">
        <v>25</v>
      </c>
      <c r="B619">
        <v>2024</v>
      </c>
      <c r="C619">
        <v>2</v>
      </c>
      <c r="D619">
        <v>1.270564</v>
      </c>
      <c r="E619">
        <v>0.84921599999999997</v>
      </c>
      <c r="F619">
        <v>0.52242500000000003</v>
      </c>
      <c r="G619">
        <v>3.2046480000000002</v>
      </c>
      <c r="H619">
        <v>0.26724300000000001</v>
      </c>
      <c r="I619">
        <v>0.53838900000000001</v>
      </c>
      <c r="J619">
        <v>1.0752219999999999</v>
      </c>
      <c r="K619">
        <f>Table1[[#This Row],[PrevDelinq90_plus]]-F620</f>
        <v>0</v>
      </c>
      <c r="L619">
        <f>Table1[[#This Row],[PrevDelinq60_89]]-E620</f>
        <v>0</v>
      </c>
      <c r="M619">
        <f>Table1[[#This Row],[PrevDelinq30_59]]-D620</f>
        <v>0</v>
      </c>
    </row>
    <row r="620" spans="1:13" hidden="1" x14ac:dyDescent="0.25">
      <c r="A620" t="s">
        <v>25</v>
      </c>
      <c r="B620">
        <v>2024</v>
      </c>
      <c r="C620">
        <v>1</v>
      </c>
      <c r="D620">
        <v>1.0752219999999999</v>
      </c>
      <c r="E620">
        <v>0.53838900000000001</v>
      </c>
      <c r="F620">
        <v>0.26724300000000001</v>
      </c>
      <c r="G620">
        <v>0.96878699999999995</v>
      </c>
      <c r="H620">
        <v>5.9234000000000002E-2</v>
      </c>
      <c r="I620">
        <v>0.27981600000000001</v>
      </c>
      <c r="J620">
        <v>0.56473300000000004</v>
      </c>
      <c r="K620">
        <f>Table1[[#This Row],[PrevDelinq90_plus]]-F621</f>
        <v>0</v>
      </c>
      <c r="L620">
        <f>Table1[[#This Row],[PrevDelinq60_89]]-E621</f>
        <v>0</v>
      </c>
      <c r="M620">
        <f>Table1[[#This Row],[PrevDelinq30_59]]-D621</f>
        <v>0</v>
      </c>
    </row>
    <row r="621" spans="1:13" hidden="1" x14ac:dyDescent="0.25">
      <c r="A621" t="s">
        <v>25</v>
      </c>
      <c r="B621">
        <v>2023</v>
      </c>
      <c r="C621">
        <v>12</v>
      </c>
      <c r="D621">
        <v>0.56473300000000004</v>
      </c>
      <c r="E621">
        <v>0.27981600000000001</v>
      </c>
      <c r="F621">
        <v>5.9234000000000002E-2</v>
      </c>
      <c r="G621">
        <v>0.20850299999999999</v>
      </c>
      <c r="H621">
        <v>0</v>
      </c>
      <c r="I621">
        <v>7.3810000000000001E-2</v>
      </c>
      <c r="J621">
        <v>0.35948600000000003</v>
      </c>
      <c r="K621">
        <f>Table1[[#This Row],[PrevDelinq90_plus]]-F622</f>
        <v>0</v>
      </c>
      <c r="L621">
        <f>Table1[[#This Row],[PrevDelinq60_89]]-E622</f>
        <v>0</v>
      </c>
      <c r="M621">
        <f>Table1[[#This Row],[PrevDelinq30_59]]-D622</f>
        <v>0</v>
      </c>
    </row>
    <row r="622" spans="1:13" hidden="1" x14ac:dyDescent="0.25">
      <c r="A622" t="s">
        <v>25</v>
      </c>
      <c r="B622">
        <v>2023</v>
      </c>
      <c r="C622">
        <v>11</v>
      </c>
      <c r="D622">
        <v>0.35948600000000003</v>
      </c>
      <c r="E622">
        <v>7.3810000000000001E-2</v>
      </c>
      <c r="F622">
        <v>0</v>
      </c>
      <c r="G622">
        <v>0.12851299999999999</v>
      </c>
      <c r="H622">
        <v>0</v>
      </c>
      <c r="I622">
        <v>0</v>
      </c>
      <c r="J622">
        <v>5.6365999999999999E-2</v>
      </c>
      <c r="K622">
        <f>Table1[[#This Row],[PrevDelinq90_plus]]-F623</f>
        <v>0</v>
      </c>
      <c r="L622">
        <f>Table1[[#This Row],[PrevDelinq60_89]]-E623</f>
        <v>0</v>
      </c>
      <c r="M622">
        <f>Table1[[#This Row],[PrevDelinq30_59]]-D623</f>
        <v>0</v>
      </c>
    </row>
    <row r="623" spans="1:13" hidden="1" x14ac:dyDescent="0.25">
      <c r="A623" t="s">
        <v>25</v>
      </c>
      <c r="B623">
        <v>2023</v>
      </c>
      <c r="C623">
        <v>10</v>
      </c>
      <c r="D623">
        <v>5.6365999999999999E-2</v>
      </c>
      <c r="E623">
        <v>0</v>
      </c>
      <c r="F623">
        <v>0</v>
      </c>
      <c r="G623">
        <v>9.6010000000000002E-3</v>
      </c>
      <c r="H623" t="s">
        <v>8</v>
      </c>
      <c r="I623" t="s">
        <v>8</v>
      </c>
      <c r="J623" t="s">
        <v>8</v>
      </c>
      <c r="K623" t="e">
        <f>Table1[[#This Row],[PrevDelinq90_plus]]-F624</f>
        <v>#VALUE!</v>
      </c>
      <c r="L623" t="e">
        <f>Table1[[#This Row],[PrevDelinq60_89]]-E624</f>
        <v>#VALUE!</v>
      </c>
      <c r="M623" t="e">
        <f>Table1[[#This Row],[PrevDelinq30_59]]-D624</f>
        <v>#VALUE!</v>
      </c>
    </row>
    <row r="624" spans="1:13" hidden="1" x14ac:dyDescent="0.25">
      <c r="A624" s="1" t="s">
        <v>25</v>
      </c>
      <c r="B624" s="1">
        <v>2023</v>
      </c>
      <c r="C624" s="1">
        <v>9</v>
      </c>
      <c r="D624" s="1" t="s">
        <v>8</v>
      </c>
      <c r="E624" s="1" t="s">
        <v>8</v>
      </c>
      <c r="F624" s="1" t="s">
        <v>8</v>
      </c>
      <c r="G624" s="1" t="s">
        <v>8</v>
      </c>
      <c r="H624" s="1">
        <v>1.358023</v>
      </c>
      <c r="I624" s="1">
        <v>1.876414</v>
      </c>
      <c r="J624" s="1">
        <v>1.8111219999999999</v>
      </c>
      <c r="K624" s="1">
        <f>Table1[[#This Row],[PrevDelinq90_plus]]-F625</f>
        <v>0.74218699999999993</v>
      </c>
      <c r="L624" s="1">
        <f>Table1[[#This Row],[PrevDelinq60_89]]-E625</f>
        <v>0.78180200000000011</v>
      </c>
      <c r="M624" s="1">
        <f>Table1[[#This Row],[PrevDelinq30_59]]-D625</f>
        <v>0.69771799999999984</v>
      </c>
    </row>
    <row r="625" spans="1:13" hidden="1" x14ac:dyDescent="0.25">
      <c r="A625" t="s">
        <v>26</v>
      </c>
      <c r="B625">
        <v>2024</v>
      </c>
      <c r="C625">
        <v>5</v>
      </c>
      <c r="D625">
        <v>1.1134040000000001</v>
      </c>
      <c r="E625">
        <v>1.0946119999999999</v>
      </c>
      <c r="F625">
        <v>0.61583600000000005</v>
      </c>
      <c r="G625">
        <v>5.8970640000000003</v>
      </c>
      <c r="H625">
        <v>0.52893100000000004</v>
      </c>
      <c r="I625">
        <v>0.62543800000000005</v>
      </c>
      <c r="J625">
        <v>1.49427</v>
      </c>
      <c r="K625">
        <f>Table1[[#This Row],[PrevDelinq90_plus]]-F626</f>
        <v>0</v>
      </c>
      <c r="L625">
        <f>Table1[[#This Row],[PrevDelinq60_89]]-E626</f>
        <v>0</v>
      </c>
      <c r="M625">
        <f>Table1[[#This Row],[PrevDelinq30_59]]-D626</f>
        <v>0</v>
      </c>
    </row>
    <row r="626" spans="1:13" hidden="1" x14ac:dyDescent="0.25">
      <c r="A626" t="s">
        <v>26</v>
      </c>
      <c r="B626">
        <v>2024</v>
      </c>
      <c r="C626">
        <v>4</v>
      </c>
      <c r="D626">
        <v>1.49427</v>
      </c>
      <c r="E626">
        <v>0.62543800000000005</v>
      </c>
      <c r="F626">
        <v>0.52893100000000004</v>
      </c>
      <c r="G626">
        <v>3.9418250000000001</v>
      </c>
      <c r="H626">
        <v>0.33233499999999999</v>
      </c>
      <c r="I626">
        <v>0.465557</v>
      </c>
      <c r="J626">
        <v>0.85823099999999997</v>
      </c>
      <c r="K626">
        <f>Table1[[#This Row],[PrevDelinq90_plus]]-F627</f>
        <v>0</v>
      </c>
      <c r="L626">
        <f>Table1[[#This Row],[PrevDelinq60_89]]-E627</f>
        <v>0</v>
      </c>
      <c r="M626">
        <f>Table1[[#This Row],[PrevDelinq30_59]]-D627</f>
        <v>0</v>
      </c>
    </row>
    <row r="627" spans="1:13" hidden="1" x14ac:dyDescent="0.25">
      <c r="A627" t="s">
        <v>26</v>
      </c>
      <c r="B627">
        <v>2024</v>
      </c>
      <c r="C627">
        <v>3</v>
      </c>
      <c r="D627">
        <v>0.85823099999999997</v>
      </c>
      <c r="E627">
        <v>0.465557</v>
      </c>
      <c r="F627">
        <v>0.33233499999999999</v>
      </c>
      <c r="G627">
        <v>1.3323879999999999</v>
      </c>
      <c r="H627">
        <v>9.9985000000000004E-2</v>
      </c>
      <c r="I627">
        <v>0.35258499999999998</v>
      </c>
      <c r="J627">
        <v>0.75710100000000002</v>
      </c>
      <c r="K627">
        <f>Table1[[#This Row],[PrevDelinq90_plus]]-F628</f>
        <v>0</v>
      </c>
      <c r="L627">
        <f>Table1[[#This Row],[PrevDelinq60_89]]-E628</f>
        <v>0</v>
      </c>
      <c r="M627">
        <f>Table1[[#This Row],[PrevDelinq30_59]]-D628</f>
        <v>0</v>
      </c>
    </row>
    <row r="628" spans="1:13" hidden="1" x14ac:dyDescent="0.25">
      <c r="A628" t="s">
        <v>26</v>
      </c>
      <c r="B628">
        <v>2024</v>
      </c>
      <c r="C628">
        <v>2</v>
      </c>
      <c r="D628">
        <v>0.75710100000000002</v>
      </c>
      <c r="E628">
        <v>0.35258499999999998</v>
      </c>
      <c r="F628">
        <v>9.9985000000000004E-2</v>
      </c>
      <c r="G628">
        <v>0.20566000000000001</v>
      </c>
      <c r="H628">
        <v>6.79E-3</v>
      </c>
      <c r="I628">
        <v>9.4561999999999993E-2</v>
      </c>
      <c r="J628">
        <v>0.406134</v>
      </c>
      <c r="K628">
        <f>Table1[[#This Row],[PrevDelinq90_plus]]-F629</f>
        <v>0</v>
      </c>
      <c r="L628">
        <f>Table1[[#This Row],[PrevDelinq60_89]]-E629</f>
        <v>0</v>
      </c>
      <c r="M628">
        <f>Table1[[#This Row],[PrevDelinq30_59]]-D629</f>
        <v>0</v>
      </c>
    </row>
    <row r="629" spans="1:13" hidden="1" x14ac:dyDescent="0.25">
      <c r="A629" t="s">
        <v>26</v>
      </c>
      <c r="B629">
        <v>2024</v>
      </c>
      <c r="C629">
        <v>1</v>
      </c>
      <c r="D629">
        <v>0.406134</v>
      </c>
      <c r="E629">
        <v>9.4561999999999993E-2</v>
      </c>
      <c r="F629">
        <v>6.79E-3</v>
      </c>
      <c r="G629">
        <v>6.7820000000000005E-2</v>
      </c>
      <c r="H629">
        <v>0</v>
      </c>
      <c r="I629">
        <v>2.3770000000000002E-3</v>
      </c>
      <c r="J629">
        <v>8.7928000000000006E-2</v>
      </c>
      <c r="K629">
        <f>Table1[[#This Row],[PrevDelinq90_plus]]-F630</f>
        <v>0</v>
      </c>
      <c r="L629">
        <f>Table1[[#This Row],[PrevDelinq60_89]]-E630</f>
        <v>0</v>
      </c>
      <c r="M629">
        <f>Table1[[#This Row],[PrevDelinq30_59]]-D630</f>
        <v>0</v>
      </c>
    </row>
    <row r="630" spans="1:13" hidden="1" x14ac:dyDescent="0.25">
      <c r="A630" t="s">
        <v>26</v>
      </c>
      <c r="B630">
        <v>2023</v>
      </c>
      <c r="C630">
        <v>12</v>
      </c>
      <c r="D630">
        <v>8.7928000000000006E-2</v>
      </c>
      <c r="E630">
        <v>2.3770000000000002E-3</v>
      </c>
      <c r="F630">
        <v>0</v>
      </c>
      <c r="G630">
        <v>8.2621E-2</v>
      </c>
      <c r="H630" t="s">
        <v>8</v>
      </c>
      <c r="I630" t="s">
        <v>8</v>
      </c>
      <c r="J630" t="s">
        <v>8</v>
      </c>
      <c r="K630" t="e">
        <f>Table1[[#This Row],[PrevDelinq90_plus]]-F631</f>
        <v>#VALUE!</v>
      </c>
      <c r="L630" t="e">
        <f>Table1[[#This Row],[PrevDelinq60_89]]-E631</f>
        <v>#VALUE!</v>
      </c>
      <c r="M630" t="e">
        <f>Table1[[#This Row],[PrevDelinq30_59]]-D631</f>
        <v>#VALUE!</v>
      </c>
    </row>
    <row r="631" spans="1:13" hidden="1" x14ac:dyDescent="0.25">
      <c r="A631" s="1" t="s">
        <v>26</v>
      </c>
      <c r="B631" s="1">
        <v>2023</v>
      </c>
      <c r="C631" s="1">
        <v>10</v>
      </c>
      <c r="D631" s="1" t="s">
        <v>8</v>
      </c>
      <c r="E631" s="1" t="s">
        <v>8</v>
      </c>
      <c r="F631" s="1" t="s">
        <v>8</v>
      </c>
      <c r="G631" s="1" t="s">
        <v>8</v>
      </c>
      <c r="H631" s="1">
        <v>0.92088300000000001</v>
      </c>
      <c r="I631" s="1">
        <v>1.331426</v>
      </c>
      <c r="J631" s="1">
        <v>1.38964</v>
      </c>
      <c r="K631" s="1">
        <f>Table1[[#This Row],[PrevDelinq90_plus]]-F632</f>
        <v>0.66441700000000004</v>
      </c>
      <c r="L631" s="1">
        <f>Table1[[#This Row],[PrevDelinq60_89]]-E632</f>
        <v>0.73024599999999995</v>
      </c>
      <c r="M631" s="1">
        <f>Table1[[#This Row],[PrevDelinq30_59]]-D632</f>
        <v>0.53078000000000003</v>
      </c>
    </row>
    <row r="632" spans="1:13" hidden="1" x14ac:dyDescent="0.25">
      <c r="A632" t="s">
        <v>27</v>
      </c>
      <c r="B632">
        <v>2024</v>
      </c>
      <c r="C632">
        <v>5</v>
      </c>
      <c r="D632">
        <v>0.85885999999999996</v>
      </c>
      <c r="E632">
        <v>0.60118000000000005</v>
      </c>
      <c r="F632">
        <v>0.25646600000000003</v>
      </c>
      <c r="G632">
        <v>1.274087</v>
      </c>
      <c r="H632">
        <v>7.5632000000000005E-2</v>
      </c>
      <c r="I632">
        <v>0.25887300000000002</v>
      </c>
      <c r="J632">
        <v>0.75098100000000001</v>
      </c>
      <c r="K632">
        <f>Table1[[#This Row],[PrevDelinq90_plus]]-F633</f>
        <v>0</v>
      </c>
      <c r="L632">
        <f>Table1[[#This Row],[PrevDelinq60_89]]-E633</f>
        <v>0</v>
      </c>
      <c r="M632">
        <f>Table1[[#This Row],[PrevDelinq30_59]]-D633</f>
        <v>0</v>
      </c>
    </row>
    <row r="633" spans="1:13" hidden="1" x14ac:dyDescent="0.25">
      <c r="A633" t="s">
        <v>27</v>
      </c>
      <c r="B633">
        <v>2024</v>
      </c>
      <c r="C633">
        <v>4</v>
      </c>
      <c r="D633">
        <v>0.75098100000000001</v>
      </c>
      <c r="E633">
        <v>0.25887300000000002</v>
      </c>
      <c r="F633">
        <v>7.5632000000000005E-2</v>
      </c>
      <c r="G633">
        <v>0.193217</v>
      </c>
      <c r="H633">
        <v>0</v>
      </c>
      <c r="I633">
        <v>6.3284000000000007E-2</v>
      </c>
      <c r="J633">
        <v>0.30129800000000001</v>
      </c>
      <c r="K633">
        <f>Table1[[#This Row],[PrevDelinq90_plus]]-F634</f>
        <v>0</v>
      </c>
      <c r="L633">
        <f>Table1[[#This Row],[PrevDelinq60_89]]-E634</f>
        <v>0</v>
      </c>
      <c r="M633">
        <f>Table1[[#This Row],[PrevDelinq30_59]]-D634</f>
        <v>0</v>
      </c>
    </row>
    <row r="634" spans="1:13" hidden="1" x14ac:dyDescent="0.25">
      <c r="A634" t="s">
        <v>27</v>
      </c>
      <c r="B634">
        <v>2024</v>
      </c>
      <c r="C634">
        <v>3</v>
      </c>
      <c r="D634">
        <v>0.30129800000000001</v>
      </c>
      <c r="E634">
        <v>6.3284000000000007E-2</v>
      </c>
      <c r="F634">
        <v>0</v>
      </c>
      <c r="G634">
        <v>2.2200000000000001E-2</v>
      </c>
      <c r="H634">
        <v>0</v>
      </c>
      <c r="I634">
        <v>0</v>
      </c>
      <c r="J634">
        <v>0.11090999999999999</v>
      </c>
      <c r="K634">
        <f>Table1[[#This Row],[PrevDelinq90_plus]]-F635</f>
        <v>0</v>
      </c>
      <c r="L634">
        <f>Table1[[#This Row],[PrevDelinq60_89]]-E635</f>
        <v>0</v>
      </c>
      <c r="M634">
        <f>Table1[[#This Row],[PrevDelinq30_59]]-D635</f>
        <v>0</v>
      </c>
    </row>
    <row r="635" spans="1:13" hidden="1" x14ac:dyDescent="0.25">
      <c r="A635" t="s">
        <v>27</v>
      </c>
      <c r="B635">
        <v>2024</v>
      </c>
      <c r="C635">
        <v>2</v>
      </c>
      <c r="D635">
        <v>0.11090999999999999</v>
      </c>
      <c r="E635">
        <v>0</v>
      </c>
      <c r="F635">
        <v>0</v>
      </c>
      <c r="G635">
        <v>3.1973000000000001E-2</v>
      </c>
      <c r="H635">
        <v>0</v>
      </c>
      <c r="I635">
        <v>0</v>
      </c>
      <c r="J635">
        <v>0</v>
      </c>
      <c r="K635">
        <f>Table1[[#This Row],[PrevDelinq90_plus]]-F636</f>
        <v>0</v>
      </c>
      <c r="L635">
        <f>Table1[[#This Row],[PrevDelinq60_89]]-E636</f>
        <v>0</v>
      </c>
      <c r="M635">
        <f>Table1[[#This Row],[PrevDelinq30_59]]-D636</f>
        <v>0</v>
      </c>
    </row>
    <row r="636" spans="1:13" hidden="1" x14ac:dyDescent="0.25">
      <c r="A636" t="s">
        <v>27</v>
      </c>
      <c r="B636">
        <v>2024</v>
      </c>
      <c r="C636">
        <v>1</v>
      </c>
      <c r="D636">
        <v>0</v>
      </c>
      <c r="E636">
        <v>0</v>
      </c>
      <c r="F636">
        <v>0</v>
      </c>
      <c r="G636">
        <v>1.1091E-2</v>
      </c>
      <c r="H636" t="s">
        <v>8</v>
      </c>
      <c r="I636" t="s">
        <v>8</v>
      </c>
      <c r="J636" t="s">
        <v>8</v>
      </c>
      <c r="K636" t="e">
        <f>Table1[[#This Row],[PrevDelinq90_plus]]-F637</f>
        <v>#VALUE!</v>
      </c>
      <c r="L636" t="e">
        <f>Table1[[#This Row],[PrevDelinq60_89]]-E637</f>
        <v>#VALUE!</v>
      </c>
      <c r="M636" t="e">
        <f>Table1[[#This Row],[PrevDelinq30_59]]-D637</f>
        <v>#VALUE!</v>
      </c>
    </row>
    <row r="637" spans="1:13" hidden="1" x14ac:dyDescent="0.25">
      <c r="A637" s="1" t="s">
        <v>27</v>
      </c>
      <c r="B637" s="1">
        <v>2023</v>
      </c>
      <c r="C637" s="1">
        <v>12</v>
      </c>
      <c r="D637" s="1" t="s">
        <v>8</v>
      </c>
      <c r="E637" s="1" t="s">
        <v>8</v>
      </c>
      <c r="F637" s="1" t="s">
        <v>8</v>
      </c>
      <c r="G637" s="1" t="s">
        <v>8</v>
      </c>
      <c r="H637" s="1">
        <v>0.61583600000000005</v>
      </c>
      <c r="I637" s="1">
        <v>1.0946119999999999</v>
      </c>
      <c r="J637" s="1">
        <v>1.1134040000000001</v>
      </c>
      <c r="K637" s="1">
        <f>Table1[[#This Row],[PrevDelinq90_plus]]-F638</f>
        <v>0.559979</v>
      </c>
      <c r="L637" s="1">
        <f>Table1[[#This Row],[PrevDelinq60_89]]-E638</f>
        <v>0.60836099999999993</v>
      </c>
      <c r="M637" s="1">
        <f>Table1[[#This Row],[PrevDelinq30_59]]-D638</f>
        <v>0.28302800000000006</v>
      </c>
    </row>
    <row r="638" spans="1:13" hidden="1" x14ac:dyDescent="0.25">
      <c r="A638" t="s">
        <v>28</v>
      </c>
      <c r="B638">
        <v>2024</v>
      </c>
      <c r="C638">
        <v>5</v>
      </c>
      <c r="D638">
        <v>0.830376</v>
      </c>
      <c r="E638">
        <v>0.48625099999999999</v>
      </c>
      <c r="F638">
        <v>5.5856999999999997E-2</v>
      </c>
      <c r="G638">
        <v>0.19265399999999999</v>
      </c>
      <c r="H638">
        <v>0</v>
      </c>
      <c r="I638">
        <v>6.7463999999999996E-2</v>
      </c>
      <c r="J638">
        <v>0.60144699999999995</v>
      </c>
      <c r="K638">
        <f>Table1[[#This Row],[PrevDelinq90_plus]]-F639</f>
        <v>0</v>
      </c>
      <c r="L638">
        <f>Table1[[#This Row],[PrevDelinq60_89]]-E639</f>
        <v>0</v>
      </c>
      <c r="M638">
        <f>Table1[[#This Row],[PrevDelinq30_59]]-D639</f>
        <v>0</v>
      </c>
    </row>
    <row r="639" spans="1:13" hidden="1" x14ac:dyDescent="0.25">
      <c r="A639" t="s">
        <v>28</v>
      </c>
      <c r="B639">
        <v>2024</v>
      </c>
      <c r="C639">
        <v>4</v>
      </c>
      <c r="D639">
        <v>0.60144699999999995</v>
      </c>
      <c r="E639">
        <v>6.7463999999999996E-2</v>
      </c>
      <c r="F639">
        <v>0</v>
      </c>
      <c r="G639">
        <v>8.5780000000000006E-3</v>
      </c>
      <c r="H639">
        <v>0</v>
      </c>
      <c r="I639">
        <v>0</v>
      </c>
      <c r="J639">
        <v>6.8768999999999997E-2</v>
      </c>
      <c r="K639">
        <f>Table1[[#This Row],[PrevDelinq90_plus]]-F640</f>
        <v>0</v>
      </c>
      <c r="L639">
        <f>Table1[[#This Row],[PrevDelinq60_89]]-E640</f>
        <v>0</v>
      </c>
      <c r="M639">
        <f>Table1[[#This Row],[PrevDelinq30_59]]-D640</f>
        <v>0</v>
      </c>
    </row>
    <row r="640" spans="1:13" hidden="1" x14ac:dyDescent="0.25">
      <c r="A640" t="s">
        <v>28</v>
      </c>
      <c r="B640">
        <v>2024</v>
      </c>
      <c r="C640">
        <v>3</v>
      </c>
      <c r="D640">
        <v>6.8768999999999997E-2</v>
      </c>
      <c r="E640">
        <v>0</v>
      </c>
      <c r="F640">
        <v>0</v>
      </c>
      <c r="G640">
        <v>3.2793000000000003E-2</v>
      </c>
      <c r="H640" t="s">
        <v>8</v>
      </c>
      <c r="I640" t="s">
        <v>8</v>
      </c>
      <c r="J640" t="s">
        <v>8</v>
      </c>
      <c r="K640" t="e">
        <f>Table1[[#This Row],[PrevDelinq90_plus]]-F641</f>
        <v>#VALUE!</v>
      </c>
      <c r="L640" t="e">
        <f>Table1[[#This Row],[PrevDelinq60_89]]-E641</f>
        <v>#VALUE!</v>
      </c>
      <c r="M640" t="e">
        <f>Table1[[#This Row],[PrevDelinq30_59]]-D641</f>
        <v>#VALUE!</v>
      </c>
    </row>
    <row r="641" spans="1:13" hidden="1" x14ac:dyDescent="0.25">
      <c r="A641" s="1" t="s">
        <v>28</v>
      </c>
      <c r="B641" s="1">
        <v>2024</v>
      </c>
      <c r="C641" s="1">
        <v>2</v>
      </c>
      <c r="D641" s="1" t="s">
        <v>8</v>
      </c>
      <c r="E641" s="1" t="s">
        <v>8</v>
      </c>
      <c r="F641" s="1" t="s">
        <v>8</v>
      </c>
      <c r="G641" s="1" t="s">
        <v>8</v>
      </c>
      <c r="H641" s="1">
        <v>0.25646600000000003</v>
      </c>
      <c r="I641" s="1">
        <v>0.60118000000000005</v>
      </c>
      <c r="J641" s="1">
        <v>0.85885999999999996</v>
      </c>
      <c r="K641" s="1">
        <f>Table1[[#This Row],[PrevDelinq90_plus]]-F642</f>
        <v>0.25646600000000003</v>
      </c>
      <c r="L641" s="1">
        <f>Table1[[#This Row],[PrevDelinq60_89]]-E642</f>
        <v>0.45394800000000002</v>
      </c>
      <c r="M641" s="1">
        <f>Table1[[#This Row],[PrevDelinq30_59]]-D642</f>
        <v>0.40225299999999997</v>
      </c>
    </row>
    <row r="642" spans="1:13" hidden="1" x14ac:dyDescent="0.25">
      <c r="A642" t="s">
        <v>29</v>
      </c>
      <c r="B642">
        <v>2024</v>
      </c>
      <c r="C642">
        <v>5</v>
      </c>
      <c r="D642">
        <v>0.45660699999999999</v>
      </c>
      <c r="E642">
        <v>0.147232</v>
      </c>
      <c r="F642">
        <v>0</v>
      </c>
      <c r="G642">
        <v>7.8565999999999997E-2</v>
      </c>
      <c r="H642">
        <v>0</v>
      </c>
      <c r="I642">
        <v>0</v>
      </c>
      <c r="J642">
        <v>0.18793099999999999</v>
      </c>
      <c r="K642">
        <f>Table1[[#This Row],[PrevDelinq90_plus]]-F643</f>
        <v>0</v>
      </c>
      <c r="L642">
        <f>Table1[[#This Row],[PrevDelinq60_89]]-E643</f>
        <v>0</v>
      </c>
      <c r="M642">
        <f>Table1[[#This Row],[PrevDelinq30_59]]-D643</f>
        <v>0</v>
      </c>
    </row>
    <row r="643" spans="1:13" hidden="1" x14ac:dyDescent="0.25">
      <c r="A643" t="s">
        <v>29</v>
      </c>
      <c r="B643">
        <v>2024</v>
      </c>
      <c r="C643">
        <v>4</v>
      </c>
      <c r="D643">
        <v>0.18793099999999999</v>
      </c>
      <c r="E643">
        <v>0</v>
      </c>
      <c r="F643">
        <v>0</v>
      </c>
      <c r="G643">
        <v>5.6654999999999997E-2</v>
      </c>
      <c r="H643" t="s">
        <v>8</v>
      </c>
      <c r="I643" t="s">
        <v>8</v>
      </c>
      <c r="J643" t="s">
        <v>8</v>
      </c>
      <c r="K643" t="e">
        <f>Table1[[#This Row],[PrevDelinq90_plus]]-F644</f>
        <v>#VALUE!</v>
      </c>
      <c r="L643" t="e">
        <f>Table1[[#This Row],[PrevDelinq60_89]]-E644</f>
        <v>#VALUE!</v>
      </c>
      <c r="M643" t="e">
        <f>Table1[[#This Row],[PrevDelinq30_59]]-D644</f>
        <v>#VALUE!</v>
      </c>
    </row>
    <row r="644" spans="1:13" hidden="1" x14ac:dyDescent="0.25">
      <c r="A644" s="1" t="s">
        <v>29</v>
      </c>
      <c r="B644" s="1">
        <v>2024</v>
      </c>
      <c r="C644" s="1">
        <v>3</v>
      </c>
      <c r="D644" s="1" t="s">
        <v>8</v>
      </c>
      <c r="E644" s="1" t="s">
        <v>8</v>
      </c>
      <c r="F644" s="1" t="s">
        <v>8</v>
      </c>
      <c r="G644" s="1" t="s">
        <v>8</v>
      </c>
      <c r="H644" s="1">
        <v>5.5856999999999997E-2</v>
      </c>
      <c r="I644" s="1">
        <v>0.48625099999999999</v>
      </c>
      <c r="J644" s="1">
        <v>0.830376</v>
      </c>
      <c r="K644" s="1">
        <f>Table1[[#This Row],[PrevDelinq90_plus]]-F645</f>
        <v>5.5856999999999997E-2</v>
      </c>
      <c r="L644" s="1">
        <f>Table1[[#This Row],[PrevDelinq60_89]]-E645</f>
        <v>0.48625099999999999</v>
      </c>
      <c r="M644" s="1">
        <f>Table1[[#This Row],[PrevDelinq30_59]]-D645</f>
        <v>0.74493399999999999</v>
      </c>
    </row>
    <row r="645" spans="1:13" hidden="1" x14ac:dyDescent="0.25">
      <c r="A645" t="s">
        <v>30</v>
      </c>
      <c r="B645">
        <v>2024</v>
      </c>
      <c r="C645">
        <v>5</v>
      </c>
      <c r="D645">
        <v>8.5442000000000004E-2</v>
      </c>
      <c r="E645">
        <v>0</v>
      </c>
      <c r="F645">
        <v>0</v>
      </c>
      <c r="G645">
        <v>0</v>
      </c>
      <c r="H645" t="s">
        <v>8</v>
      </c>
      <c r="I645" t="s">
        <v>8</v>
      </c>
      <c r="J645" t="s">
        <v>8</v>
      </c>
      <c r="K645" t="e">
        <f>Table1[[#This Row],[PrevDelinq90_plus]]-F646</f>
        <v>#VALUE!</v>
      </c>
      <c r="L645" t="e">
        <f>Table1[[#This Row],[PrevDelinq60_89]]-E646</f>
        <v>#VALUE!</v>
      </c>
      <c r="M645" t="e">
        <f>Table1[[#This Row],[PrevDelinq30_59]]-D646</f>
        <v>#VALUE!</v>
      </c>
    </row>
    <row r="646" spans="1:13" hidden="1" x14ac:dyDescent="0.25">
      <c r="A646" t="s">
        <v>30</v>
      </c>
      <c r="B646">
        <v>2024</v>
      </c>
      <c r="C646">
        <v>4</v>
      </c>
      <c r="D646" t="s">
        <v>8</v>
      </c>
      <c r="E646" t="s">
        <v>8</v>
      </c>
      <c r="F646" t="s">
        <v>8</v>
      </c>
      <c r="G646" t="s">
        <v>8</v>
      </c>
      <c r="H646">
        <v>0</v>
      </c>
      <c r="I646">
        <v>0.147232</v>
      </c>
      <c r="J646">
        <v>0.45660699999999999</v>
      </c>
      <c r="K646" t="e">
        <f>Table1[[#This Row],[PrevDelinq90_plus]]-F647</f>
        <v>#VALUE!</v>
      </c>
      <c r="L646" t="e">
        <f>Table1[[#This Row],[PrevDelinq60_89]]-E647</f>
        <v>#VALUE!</v>
      </c>
      <c r="M646" t="e">
        <f>Table1[[#This Row],[PrevDelinq30_59]]-D647</f>
        <v>#VALUE!</v>
      </c>
    </row>
    <row r="647" spans="1:13" hidden="1" x14ac:dyDescent="0.25">
      <c r="A647" t="s">
        <v>31</v>
      </c>
      <c r="B647">
        <v>2024</v>
      </c>
      <c r="C647">
        <v>4</v>
      </c>
      <c r="D647" t="s">
        <v>8</v>
      </c>
      <c r="E647" t="s">
        <v>8</v>
      </c>
      <c r="F647" t="s">
        <v>8</v>
      </c>
      <c r="G647" t="s">
        <v>8</v>
      </c>
      <c r="H647">
        <v>0</v>
      </c>
      <c r="I647">
        <v>0</v>
      </c>
      <c r="J647">
        <v>8.5442000000000004E-2</v>
      </c>
      <c r="K647" t="e">
        <f>Table1[[#This Row],[PrevDelinq90_plus]]-F648</f>
        <v>#VALUE!</v>
      </c>
      <c r="L647" t="e">
        <f>Table1[[#This Row],[PrevDelinq60_89]]-E648</f>
        <v>#VALUE!</v>
      </c>
      <c r="M647" t="e">
        <f>Table1[[#This Row],[PrevDelinq30_59]]-D648</f>
        <v>#VALUE!</v>
      </c>
    </row>
    <row r="648" spans="1:13" hidden="1" x14ac:dyDescent="0.25">
      <c r="A648" t="s">
        <v>32</v>
      </c>
      <c r="B648">
        <v>2024</v>
      </c>
      <c r="C648">
        <v>5</v>
      </c>
      <c r="D648" t="s">
        <v>8</v>
      </c>
      <c r="E648" t="s">
        <v>8</v>
      </c>
      <c r="F648" t="s">
        <v>8</v>
      </c>
      <c r="G648" t="s">
        <v>8</v>
      </c>
      <c r="H648" t="s">
        <v>8</v>
      </c>
      <c r="I648" t="s">
        <v>8</v>
      </c>
      <c r="J648" t="s">
        <v>8</v>
      </c>
      <c r="K648" t="e">
        <f>Table1[[#This Row],[PrevDelinq90_plus]]-F649</f>
        <v>#VALUE!</v>
      </c>
      <c r="L648" t="e">
        <f>Table1[[#This Row],[PrevDelinq60_89]]-E649</f>
        <v>#VALUE!</v>
      </c>
      <c r="M648" t="e">
        <f>Table1[[#This Row],[PrevDelinq30_59]]-D649</f>
        <v>#VALUE!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Tanishk Deoghare</dc:creator>
  <cp:lastModifiedBy>Tanishk Deoghare</cp:lastModifiedBy>
  <dcterms:created xsi:type="dcterms:W3CDTF">2015-06-05T18:17:20Z</dcterms:created>
  <dcterms:modified xsi:type="dcterms:W3CDTF">2024-06-05T15:33:14Z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2024-06-05T13:22:46Z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33f82b04-8063-4f27-b05f-ce131c5780db</vt:lpwstr>
  </property>
  <property fmtid="{D5CDD505-2E9C-101B-9397-08002B2CF9AE}" pid="7" name="MSIP_Label_defa4170-0d19-0005-0004-bc88714345d2_ActionId">
    <vt:lpwstr>a4086d92-85d1-44ad-8adf-59f2cf6e0592</vt:lpwstr>
  </property>
  <property fmtid="{D5CDD505-2E9C-101B-9397-08002B2CF9AE}" pid="8" name="MSIP_Label_defa4170-0d19-0005-0004-bc88714345d2_ContentBits">
    <vt:lpwstr>0</vt:lpwstr>
  </property>
</Properties>
</file>