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TUDY\Desktop\"/>
    </mc:Choice>
  </mc:AlternateContent>
  <xr:revisionPtr revIDLastSave="0" documentId="13_ncr:1_{FC88AEE8-632C-4CDE-AF4B-DB2FDA43B4D6}" xr6:coauthVersionLast="47" xr6:coauthVersionMax="47" xr10:uidLastSave="{00000000-0000-0000-0000-000000000000}"/>
  <bookViews>
    <workbookView xWindow="8445" yWindow="0" windowWidth="11925" windowHeight="11070" xr2:uid="{00000000-000D-0000-FFFF-FFFF00000000}"/>
  </bookViews>
  <sheets>
    <sheet name="Arithmatic Functions" sheetId="1" r:id="rId1"/>
  </sheets>
  <definedNames>
    <definedName name="_xlnm._FilterDatabase" localSheetId="0" hidden="1">'Arithmatic Functions'!$B$6:$J$44</definedName>
  </definedNames>
  <calcPr calcId="181029"/>
  <extLs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23" i="1" l="1"/>
  <c r="N24" i="1"/>
  <c r="N25" i="1"/>
  <c r="N26" i="1"/>
  <c r="N27" i="1"/>
  <c r="N28" i="1"/>
  <c r="N29" i="1"/>
  <c r="N30" i="1"/>
  <c r="N31" i="1"/>
  <c r="N32" i="1"/>
  <c r="N22" i="1"/>
  <c r="O23" i="1"/>
  <c r="O24" i="1"/>
  <c r="O25" i="1"/>
  <c r="O26" i="1"/>
  <c r="O27" i="1"/>
  <c r="O28" i="1"/>
  <c r="O29" i="1"/>
  <c r="O30" i="1"/>
  <c r="O31" i="1"/>
  <c r="O32" i="1"/>
  <c r="O22" i="1"/>
  <c r="Q23" i="1"/>
  <c r="Q24" i="1"/>
  <c r="Q25" i="1"/>
  <c r="Q26" i="1"/>
  <c r="Q27" i="1"/>
  <c r="Q28" i="1"/>
  <c r="Q29" i="1"/>
  <c r="Q30" i="1"/>
  <c r="Q31" i="1"/>
  <c r="Q32" i="1"/>
  <c r="Q22" i="1"/>
  <c r="P22" i="1"/>
  <c r="P23" i="1"/>
  <c r="P24" i="1"/>
  <c r="P25" i="1"/>
  <c r="P26" i="1"/>
  <c r="P27" i="1"/>
  <c r="P28" i="1"/>
  <c r="P29" i="1"/>
  <c r="P30" i="1"/>
  <c r="P31" i="1"/>
  <c r="P32" i="1"/>
  <c r="N13" i="1"/>
  <c r="N16" i="1" l="1"/>
  <c r="N15" i="1"/>
  <c r="N14" i="1"/>
  <c r="N12" i="1"/>
  <c r="N11" i="1"/>
  <c r="N8" i="1" l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<sst xmlns="http://schemas.openxmlformats.org/spreadsheetml/2006/main" count="270" uniqueCount="114">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</sst>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zoomScale="50" zoomScaleNormal="50" workbookViewId="0">
      <selection activeCell="N34" sqref="N34"/>
    </sheetView>
  </sheetViews>
  <sheetFormatPr defaultColWidth="14.42578125" defaultRowHeight="15" customHeight="1" x14ac:dyDescent="0.25"/>
  <cols>
    <col min="1" max="4" width="8.7109375" customWidth="1"/>
    <col min="5" max="5" width="9.85546875" customWidth="1"/>
    <col min="6" max="9" width="8.7109375" customWidth="1"/>
    <col min="10" max="10" width="10.7109375" customWidth="1"/>
    <col min="11" max="12" width="8.7109375" customWidth="1"/>
    <col min="13" max="13" width="49.28515625" customWidth="1"/>
    <col min="14" max="14" width="13.28515625" customWidth="1"/>
    <col min="15" max="15" width="12.85546875" customWidth="1"/>
    <col min="16" max="16" width="14.85546875" customWidth="1"/>
    <col min="17" max="17" width="9.85546875" customWidth="1"/>
    <col min="18" max="26" width="8.7109375" customWidth="1"/>
  </cols>
  <sheetData>
    <row r="1" spans="2:14" ht="14.25" customHeight="1" x14ac:dyDescent="0.25"/>
    <row r="2" spans="2:14" ht="14.25" customHeight="1" x14ac:dyDescent="0.25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 x14ac:dyDescent="0.25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 x14ac:dyDescent="0.25">
      <c r="M4" s="2" t="s">
        <v>4</v>
      </c>
      <c r="N4" s="3">
        <f>AVERAGE(J7:J44)</f>
        <v>57657.894736842107</v>
      </c>
    </row>
    <row r="5" spans="2:14" ht="14.25" customHeight="1" x14ac:dyDescent="0.25">
      <c r="M5" s="2" t="s">
        <v>5</v>
      </c>
      <c r="N5" s="3">
        <f>MEDIAN(J7:J44)</f>
        <v>55000</v>
      </c>
    </row>
    <row r="6" spans="2:14" ht="14.25" customHeight="1" x14ac:dyDescent="0.25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COUNTA(B7:B44)</f>
        <v>38</v>
      </c>
    </row>
    <row r="7" spans="2:14" ht="14.25" customHeight="1" x14ac:dyDescent="0.25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 x14ac:dyDescent="0.25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 x14ac:dyDescent="0.25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 x14ac:dyDescent="0.25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 x14ac:dyDescent="0.25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COUNTIF(F6:F44,"Male")</f>
        <v>23</v>
      </c>
    </row>
    <row r="12" spans="2:14" ht="14.25" customHeight="1" x14ac:dyDescent="0.25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COUNTIF(F6:F44,"Female")</f>
        <v>15</v>
      </c>
    </row>
    <row r="13" spans="2:14" ht="14.25" customHeight="1" x14ac:dyDescent="0.25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COUNTIF(I7:I44,"North")</f>
        <v>10</v>
      </c>
    </row>
    <row r="14" spans="2:14" ht="14.25" customHeight="1" x14ac:dyDescent="0.25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AVERAGEIFS(J6:J44,H6:H44,"Sales",I6:I44,"North")</f>
        <v>52000</v>
      </c>
    </row>
    <row r="15" spans="2:14" ht="14.25" customHeight="1" x14ac:dyDescent="0.25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_xlfn.MAXIFS(J6:J44,H6:H44,"Digital Marketing")</f>
        <v>92000</v>
      </c>
    </row>
    <row r="16" spans="2:14" ht="14.25" customHeight="1" x14ac:dyDescent="0.25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_xlfn.MINIFS(J6:J44,I6:I44,"South")</f>
        <v>19000</v>
      </c>
    </row>
    <row r="17" spans="2:17" ht="14.25" customHeight="1" x14ac:dyDescent="0.25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 x14ac:dyDescent="0.25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 x14ac:dyDescent="0.25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 x14ac:dyDescent="0.25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 x14ac:dyDescent="0.25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 x14ac:dyDescent="0.25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SUMIFS($J$7:$J$44,$H$7:$H$44,M22,$I$7:$I$44,$N$21)</f>
        <v>48000</v>
      </c>
      <c r="O22" s="3">
        <f>SUMIFS($J$7:$J$44,$H$7:$H$44,M22,$I$7:$I$44,$O$21)</f>
        <v>62000</v>
      </c>
      <c r="P22" s="3">
        <f t="shared" ref="P22:P25" si="0">SUMIFS($J$7:$J$44,$H$7:$H$44,M22,$I$7:$I$44,"east")</f>
        <v>0</v>
      </c>
      <c r="Q22" s="3">
        <f>SUMIFS($J$7:$J$44,$H$7:$H$44,M22,$I$7:$I$44,$Q$21)</f>
        <v>0</v>
      </c>
    </row>
    <row r="23" spans="2:17" ht="14.25" customHeight="1" x14ac:dyDescent="0.25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N32" si="1">SUMIFS($J$7:$J$44,$H$7:$H$44,M23,$I$7:$I$44,$N$21)</f>
        <v>183000</v>
      </c>
      <c r="O23" s="3">
        <f t="shared" ref="O23:O32" si="2">SUMIFS($J$7:$J$44,$H$7:$H$44,M23,$I$7:$I$44,$O$21)</f>
        <v>82000</v>
      </c>
      <c r="P23" s="3">
        <f t="shared" si="0"/>
        <v>92000</v>
      </c>
      <c r="Q23" s="3">
        <f t="shared" ref="Q23:Q32" si="3">SUMIFS($J$7:$J$44,$H$7:$H$44,M23,$I$7:$I$44,$Q$21)</f>
        <v>45000</v>
      </c>
    </row>
    <row r="24" spans="2:17" ht="14.25" customHeight="1" x14ac:dyDescent="0.25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1"/>
        <v>50000</v>
      </c>
      <c r="O24" s="3">
        <f t="shared" si="2"/>
        <v>154000</v>
      </c>
      <c r="P24" s="3">
        <f t="shared" si="0"/>
        <v>95000</v>
      </c>
      <c r="Q24" s="3">
        <f t="shared" si="3"/>
        <v>15000</v>
      </c>
    </row>
    <row r="25" spans="2:17" ht="14.25" customHeight="1" x14ac:dyDescent="0.25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1"/>
        <v>22000</v>
      </c>
      <c r="O25" s="3">
        <f t="shared" si="2"/>
        <v>58000</v>
      </c>
      <c r="P25" s="3">
        <f t="shared" si="0"/>
        <v>27000</v>
      </c>
      <c r="Q25" s="3">
        <f t="shared" si="3"/>
        <v>47000</v>
      </c>
    </row>
    <row r="26" spans="2:17" ht="14.25" customHeight="1" x14ac:dyDescent="0.25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 t="shared" si="1"/>
        <v>91000</v>
      </c>
      <c r="O26" s="3">
        <f t="shared" si="2"/>
        <v>87000</v>
      </c>
      <c r="P26" s="3">
        <f t="shared" ref="P26:P32" si="4">SUMIFS($J$7:$J$44,$H$7:$H$44,M26,$I$7:$I$44,"east")</f>
        <v>0</v>
      </c>
      <c r="Q26" s="3">
        <f t="shared" si="3"/>
        <v>0</v>
      </c>
    </row>
    <row r="27" spans="2:17" ht="14.25" customHeight="1" x14ac:dyDescent="0.25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 t="shared" si="1"/>
        <v>0</v>
      </c>
      <c r="O27" s="3">
        <f t="shared" si="2"/>
        <v>37000</v>
      </c>
      <c r="P27" s="3">
        <f t="shared" si="4"/>
        <v>43000</v>
      </c>
      <c r="Q27" s="3">
        <f t="shared" si="3"/>
        <v>77000</v>
      </c>
    </row>
    <row r="28" spans="2:17" ht="14.25" customHeight="1" x14ac:dyDescent="0.25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1"/>
        <v>0</v>
      </c>
      <c r="O28" s="3">
        <f t="shared" si="2"/>
        <v>0</v>
      </c>
      <c r="P28" s="3">
        <f t="shared" si="4"/>
        <v>90000</v>
      </c>
      <c r="Q28" s="3">
        <f t="shared" si="3"/>
        <v>0</v>
      </c>
    </row>
    <row r="29" spans="2:17" ht="14.25" customHeight="1" x14ac:dyDescent="0.25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 t="shared" si="1"/>
        <v>26000</v>
      </c>
      <c r="O29" s="3">
        <f t="shared" si="2"/>
        <v>135000</v>
      </c>
      <c r="P29" s="3">
        <f t="shared" si="4"/>
        <v>81000</v>
      </c>
      <c r="Q29" s="3">
        <f t="shared" si="3"/>
        <v>0</v>
      </c>
    </row>
    <row r="30" spans="2:17" ht="14.25" customHeight="1" x14ac:dyDescent="0.25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 t="shared" si="1"/>
        <v>0</v>
      </c>
      <c r="O30" s="3">
        <f t="shared" si="2"/>
        <v>146000</v>
      </c>
      <c r="P30" s="3">
        <f t="shared" si="4"/>
        <v>0</v>
      </c>
      <c r="Q30" s="3">
        <f t="shared" si="3"/>
        <v>0</v>
      </c>
    </row>
    <row r="31" spans="2:17" ht="14.25" customHeight="1" x14ac:dyDescent="0.25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 t="shared" si="1"/>
        <v>85000</v>
      </c>
      <c r="O31" s="3">
        <f t="shared" si="2"/>
        <v>19000</v>
      </c>
      <c r="P31" s="3">
        <f t="shared" si="4"/>
        <v>49000</v>
      </c>
      <c r="Q31" s="3">
        <f t="shared" si="3"/>
        <v>83000</v>
      </c>
    </row>
    <row r="32" spans="2:17" ht="14.25" customHeight="1" x14ac:dyDescent="0.25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 t="shared" si="1"/>
        <v>52000</v>
      </c>
      <c r="O32" s="3">
        <f t="shared" si="2"/>
        <v>110000</v>
      </c>
      <c r="P32" s="3">
        <f t="shared" si="4"/>
        <v>0</v>
      </c>
      <c r="Q32" s="3">
        <f t="shared" si="3"/>
        <v>0</v>
      </c>
    </row>
    <row r="33" spans="2:10" ht="14.25" customHeight="1" x14ac:dyDescent="0.25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 x14ac:dyDescent="0.25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 x14ac:dyDescent="0.25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 x14ac:dyDescent="0.25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 x14ac:dyDescent="0.25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 x14ac:dyDescent="0.25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 x14ac:dyDescent="0.25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 x14ac:dyDescent="0.25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 x14ac:dyDescent="0.25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 x14ac:dyDescent="0.25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 x14ac:dyDescent="0.25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 x14ac:dyDescent="0.25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 x14ac:dyDescent="0.25"/>
    <row r="46" spans="2:10" ht="14.25" customHeight="1" x14ac:dyDescent="0.25"/>
    <row r="47" spans="2:10" ht="14.25" customHeight="1" x14ac:dyDescent="0.25"/>
    <row r="48" spans="2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STUDY</cp:lastModifiedBy>
  <dcterms:created xsi:type="dcterms:W3CDTF">2022-07-27T05:54:27Z</dcterms:created>
  <dcterms:modified xsi:type="dcterms:W3CDTF">2023-07-19T18:28:34Z</dcterms:modified>
</cp:coreProperties>
</file>