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fc611232296aa15a/Documents/"/>
    </mc:Choice>
  </mc:AlternateContent>
  <xr:revisionPtr revIDLastSave="393" documentId="13_ncr:1_{0E3A8C0C-97DC-4677-9634-F91D4C29176B}" xr6:coauthVersionLast="47" xr6:coauthVersionMax="47" xr10:uidLastSave="{88DA539D-63E0-4D85-B169-19EDC8B3464C}"/>
  <bookViews>
    <workbookView xWindow="-108" yWindow="-108" windowWidth="23256" windowHeight="12456" firstSheet="4" activeTab="9" xr2:uid="{ED87C005-E663-4433-92BF-EB5D36B2D732}"/>
  </bookViews>
  <sheets>
    <sheet name="Sheet2" sheetId="3" r:id="rId1"/>
    <sheet name="Sheet3" sheetId="4" r:id="rId2"/>
    <sheet name="Sheet1" sheetId="5" r:id="rId3"/>
    <sheet name="Sheet4" sheetId="6" r:id="rId4"/>
    <sheet name="Sheet5" sheetId="7" r:id="rId5"/>
    <sheet name="Sheet6" sheetId="8" r:id="rId6"/>
    <sheet name="Sheet7" sheetId="9" r:id="rId7"/>
    <sheet name="Sheet9" sheetId="11" r:id="rId8"/>
    <sheet name="stress_detection_data" sheetId="1" r:id="rId9"/>
    <sheet name="Dashboard" sheetId="12" r:id="rId10"/>
  </sheets>
  <definedNames>
    <definedName name="Slicer_Age">#N/A</definedName>
    <definedName name="Slicer_Exercise_Type">#N/A</definedName>
    <definedName name="Slicer_Occupation1">#N/A</definedName>
    <definedName name="Slicer_Stress_Detection">#N/A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 i="1"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alcChain>
</file>

<file path=xl/sharedStrings.xml><?xml version="1.0" encoding="utf-8"?>
<sst xmlns="http://schemas.openxmlformats.org/spreadsheetml/2006/main" count="6257" uniqueCount="221">
  <si>
    <t>Age</t>
  </si>
  <si>
    <t>Gender</t>
  </si>
  <si>
    <t>Occupation</t>
  </si>
  <si>
    <t>Marital_Status</t>
  </si>
  <si>
    <t>Sleep_Duration</t>
  </si>
  <si>
    <t>Sleep_Quality</t>
  </si>
  <si>
    <t>Wake_Up_Time</t>
  </si>
  <si>
    <t>Bed_Time</t>
  </si>
  <si>
    <t>Physical_Activity</t>
  </si>
  <si>
    <t>Screen_Time</t>
  </si>
  <si>
    <t>Caffeine_Intake</t>
  </si>
  <si>
    <t>Alcohol_Intake</t>
  </si>
  <si>
    <t>Smoking_Habit</t>
  </si>
  <si>
    <t>Work_Hours</t>
  </si>
  <si>
    <t>Travel_Time</t>
  </si>
  <si>
    <t>Social_Interactions</t>
  </si>
  <si>
    <t>Meditation_Practice</t>
  </si>
  <si>
    <t>Exercise_Type</t>
  </si>
  <si>
    <t>Blood_Pressure</t>
  </si>
  <si>
    <t>Cholesterol_Level</t>
  </si>
  <si>
    <t>Blood_Sugar_Level</t>
  </si>
  <si>
    <t>Stress_Detection</t>
  </si>
  <si>
    <t>Male</t>
  </si>
  <si>
    <t>Software Engineer</t>
  </si>
  <si>
    <t>Single</t>
  </si>
  <si>
    <t>Yes</t>
  </si>
  <si>
    <t>No</t>
  </si>
  <si>
    <t>Cardio</t>
  </si>
  <si>
    <t>Low</t>
  </si>
  <si>
    <t>Female</t>
  </si>
  <si>
    <t>Marketing Manager</t>
  </si>
  <si>
    <t>Married</t>
  </si>
  <si>
    <t>NO</t>
  </si>
  <si>
    <t>Yoga</t>
  </si>
  <si>
    <t>Medium</t>
  </si>
  <si>
    <t>Data Scientist</t>
  </si>
  <si>
    <t>Divorced</t>
  </si>
  <si>
    <t>Strength Training</t>
  </si>
  <si>
    <t>High</t>
  </si>
  <si>
    <t>Teacher</t>
  </si>
  <si>
    <t>Doctor</t>
  </si>
  <si>
    <t>Graphic Designer</t>
  </si>
  <si>
    <t>Aerobics</t>
  </si>
  <si>
    <t>Civil Engineer</t>
  </si>
  <si>
    <t>Business Owner</t>
  </si>
  <si>
    <t>Walking</t>
  </si>
  <si>
    <t>Nurse</t>
  </si>
  <si>
    <t>Pilates</t>
  </si>
  <si>
    <t>Software Developer</t>
  </si>
  <si>
    <t>Research Assistant</t>
  </si>
  <si>
    <t>Architect</t>
  </si>
  <si>
    <t>Lawyer</t>
  </si>
  <si>
    <t>Physician</t>
  </si>
  <si>
    <t>Engineer</t>
  </si>
  <si>
    <t>Business Consultant</t>
  </si>
  <si>
    <t>Retired</t>
  </si>
  <si>
    <t>IT Manager</t>
  </si>
  <si>
    <t>Content Writer</t>
  </si>
  <si>
    <t>Project Manager</t>
  </si>
  <si>
    <t>HR Specialist</t>
  </si>
  <si>
    <t>Sales Executive</t>
  </si>
  <si>
    <t>Nutritionist</t>
  </si>
  <si>
    <t>Psychologist</t>
  </si>
  <si>
    <t>Journalist</t>
  </si>
  <si>
    <t>Business Analyst</t>
  </si>
  <si>
    <t>Pharmacist</t>
  </si>
  <si>
    <t>Consultant</t>
  </si>
  <si>
    <t>Data Analyst</t>
  </si>
  <si>
    <t>Product Manager</t>
  </si>
  <si>
    <t>Operations Manager</t>
  </si>
  <si>
    <t>Accountant</t>
  </si>
  <si>
    <t>Interior Designer</t>
  </si>
  <si>
    <t>Marketing Specialist</t>
  </si>
  <si>
    <t>HR Manager</t>
  </si>
  <si>
    <t>Construction Worker</t>
  </si>
  <si>
    <t>Research Scientist</t>
  </si>
  <si>
    <t>Chef</t>
  </si>
  <si>
    <t>Freelancer</t>
  </si>
  <si>
    <t>IT Consultant</t>
  </si>
  <si>
    <t>SEO Specialist</t>
  </si>
  <si>
    <t>Photographer</t>
  </si>
  <si>
    <t>Financial Analyst</t>
  </si>
  <si>
    <t>Sales Manager</t>
  </si>
  <si>
    <t>Event Planner</t>
  </si>
  <si>
    <t>Truck Driver</t>
  </si>
  <si>
    <t>Real Estate Agent</t>
  </si>
  <si>
    <t>Actor</t>
  </si>
  <si>
    <t>Electrician</t>
  </si>
  <si>
    <t>Human Resources</t>
  </si>
  <si>
    <t>Librarian</t>
  </si>
  <si>
    <t>Bartender</t>
  </si>
  <si>
    <t>Web Developer</t>
  </si>
  <si>
    <t>Fitness Trainer</t>
  </si>
  <si>
    <t>Musician</t>
  </si>
  <si>
    <t>Artist</t>
  </si>
  <si>
    <t>Scientist</t>
  </si>
  <si>
    <t>Veterinarian</t>
  </si>
  <si>
    <t>Nanny</t>
  </si>
  <si>
    <t>Driver</t>
  </si>
  <si>
    <t>Student</t>
  </si>
  <si>
    <t>Manager</t>
  </si>
  <si>
    <t>Writer</t>
  </si>
  <si>
    <t>Construction Manager</t>
  </si>
  <si>
    <t>Restaurant Manager</t>
  </si>
  <si>
    <t>Fashion Designer</t>
  </si>
  <si>
    <t>Public Relations Specialist</t>
  </si>
  <si>
    <t>Taxi Driver</t>
  </si>
  <si>
    <t>Physiotherapist</t>
  </si>
  <si>
    <t>Insurance Agent</t>
  </si>
  <si>
    <t>Hair Stylist</t>
  </si>
  <si>
    <t>Marketing Executive</t>
  </si>
  <si>
    <t>Mechanical Engineer</t>
  </si>
  <si>
    <t>Plumber</t>
  </si>
  <si>
    <t>IT Specialist</t>
  </si>
  <si>
    <t>Product Designer</t>
  </si>
  <si>
    <t>Construction Engineer</t>
  </si>
  <si>
    <t>Sales Representative</t>
  </si>
  <si>
    <t>Researcher</t>
  </si>
  <si>
    <t>Retail Manager</t>
  </si>
  <si>
    <t>Financial Advisor</t>
  </si>
  <si>
    <t>Content Creator</t>
  </si>
  <si>
    <t>Entrepreneur</t>
  </si>
  <si>
    <t>Digital Marketer</t>
  </si>
  <si>
    <t>Copywriter</t>
  </si>
  <si>
    <t>Network Engineer</t>
  </si>
  <si>
    <t>Project Coordinator</t>
  </si>
  <si>
    <t>Electrical Engineer</t>
  </si>
  <si>
    <t>Content Strategist</t>
  </si>
  <si>
    <t>Advertising Manager</t>
  </si>
  <si>
    <t>Database Administrator</t>
  </si>
  <si>
    <t>Software Architect</t>
  </si>
  <si>
    <t>Network Administrator</t>
  </si>
  <si>
    <t>Electrical Technician</t>
  </si>
  <si>
    <t>Advertising Executive</t>
  </si>
  <si>
    <t>UX Designer</t>
  </si>
  <si>
    <t>Brand Manager</t>
  </si>
  <si>
    <t>Data Engineer</t>
  </si>
  <si>
    <t>Software Tester</t>
  </si>
  <si>
    <t>Editor</t>
  </si>
  <si>
    <t>Bank Manager</t>
  </si>
  <si>
    <t>Meditation</t>
  </si>
  <si>
    <t>Account Manager</t>
  </si>
  <si>
    <t>Civil Servant</t>
  </si>
  <si>
    <t>Event Manager</t>
  </si>
  <si>
    <t>CEO</t>
  </si>
  <si>
    <t>HR Executive</t>
  </si>
  <si>
    <t>Executive Director</t>
  </si>
  <si>
    <t>Shopkeeper</t>
  </si>
  <si>
    <t>Farmer</t>
  </si>
  <si>
    <t>Tailor</t>
  </si>
  <si>
    <t>Primary School Teacher</t>
  </si>
  <si>
    <t>Carpenter</t>
  </si>
  <si>
    <t>Weaver</t>
  </si>
  <si>
    <t>Blacksmith</t>
  </si>
  <si>
    <t>Fisherwoman</t>
  </si>
  <si>
    <t>Potter</t>
  </si>
  <si>
    <t>Seamstress</t>
  </si>
  <si>
    <t>Bakery Owner</t>
  </si>
  <si>
    <t>Vegetable Vendor</t>
  </si>
  <si>
    <t>Flower Seller</t>
  </si>
  <si>
    <t>Mechanic</t>
  </si>
  <si>
    <t>Handicrafts Maker</t>
  </si>
  <si>
    <t>Cobbler</t>
  </si>
  <si>
    <t>Street Vendor</t>
  </si>
  <si>
    <t>Police Officer</t>
  </si>
  <si>
    <t>Pilot</t>
  </si>
  <si>
    <t>Firefighter</t>
  </si>
  <si>
    <t>Banker</t>
  </si>
  <si>
    <t>Therapist</t>
  </si>
  <si>
    <t>Security Guard</t>
  </si>
  <si>
    <t>Factory Worker</t>
  </si>
  <si>
    <t>Dentist</t>
  </si>
  <si>
    <t>Painter</t>
  </si>
  <si>
    <t>Social Worker</t>
  </si>
  <si>
    <t>Receptionist</t>
  </si>
  <si>
    <t>Janitor</t>
  </si>
  <si>
    <t>Surgeon</t>
  </si>
  <si>
    <t>Bus Driver</t>
  </si>
  <si>
    <t>Waitress</t>
  </si>
  <si>
    <t>Salesperson</t>
  </si>
  <si>
    <t>Cleaner</t>
  </si>
  <si>
    <t>Secretary</t>
  </si>
  <si>
    <t>Research Analyst</t>
  </si>
  <si>
    <t>Delivery Driver</t>
  </si>
  <si>
    <t>Customer Support</t>
  </si>
  <si>
    <t>Retail Worker</t>
  </si>
  <si>
    <t>Designer</t>
  </si>
  <si>
    <t>IT Support Specialist</t>
  </si>
  <si>
    <t>Security Officer</t>
  </si>
  <si>
    <t>Developer</t>
  </si>
  <si>
    <t>Personal Trainer</t>
  </si>
  <si>
    <t>Healthcare Assistant</t>
  </si>
  <si>
    <t>Courier</t>
  </si>
  <si>
    <t>Human Resources Manager</t>
  </si>
  <si>
    <t>Physicist</t>
  </si>
  <si>
    <t>Laboratory Technician</t>
  </si>
  <si>
    <t>Baker</t>
  </si>
  <si>
    <t>IT Support</t>
  </si>
  <si>
    <t>Warehouse Worker</t>
  </si>
  <si>
    <t>Financial Planner</t>
  </si>
  <si>
    <t>Nurse Practitioner</t>
  </si>
  <si>
    <t>Medical Assistant</t>
  </si>
  <si>
    <t>Nutritional Specialist</t>
  </si>
  <si>
    <t>Event Coordinator</t>
  </si>
  <si>
    <t>Marketing Director</t>
  </si>
  <si>
    <t>Fitness Instructor</t>
  </si>
  <si>
    <t>Biologist</t>
  </si>
  <si>
    <t>Technician</t>
  </si>
  <si>
    <t>Program Manager</t>
  </si>
  <si>
    <t>Row Labels</t>
  </si>
  <si>
    <t>Grand Total</t>
  </si>
  <si>
    <t>Count of Travel_Time</t>
  </si>
  <si>
    <t>Average of Screen_Time</t>
  </si>
  <si>
    <t>Count of Age</t>
  </si>
  <si>
    <t>Average of Sleep_Duration</t>
  </si>
  <si>
    <t>Average of Sleep_Quality</t>
  </si>
  <si>
    <t>Count of Sleep_Quality</t>
  </si>
  <si>
    <t>Average of Work_Hours</t>
  </si>
  <si>
    <t>Average of Social_Interactions</t>
  </si>
  <si>
    <t>Average of Physical_Activity</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</si>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</sst>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8" fontId="0" fillId="0" borderId="0" xfId="0" applyNumberFormat="1"/>
    <xf numFmtId="0" fontId="0" fillId="0" borderId="0" xfId="0" pivotButton="1"/>
    <xf numFmtId="0" fontId="0" fillId="0" borderId="0" xfId="0" applyAlignment="1">
      <alignment horizontal="left"/>
    </xf>
    <xf numFmtId="10" fontId="0" fillId="0" borderId="0" xfId="0" applyNumberFormat="1"/>
    <xf numFmtId="2" fontId="0" fillId="0" borderId="0" xfId="0" applyNumberFormat="1"/>
    <xf numFmtId="164" fontId="0" fillId="0" borderId="0" xfId="0" applyNumberFormat="1"/>
    <xf numFmtId="0" fontId="0" fillId="0" borderId="0" xfId="0" applyAlignment="1">
      <alignment horizontal="left" inden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0" formatCode="General"/>
    </dxf>
    <dxf>
      <numFmt numFmtId="23" formatCode="h:mm\ AM/PM"/>
    </dxf>
    <dxf>
      <numFmt numFmtId="23" formatCode="h:mm\ AM/PM"/>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fill>
        <patternFill>
          <bgColor theme="7"/>
        </patternFill>
      </fill>
    </dxf>
  </dxfs>
  <tableStyles count="1" defaultTableStyle="TableStyleMedium2" defaultPivotStyle="PivotStyleLight16">
    <tableStyle name="Slicer Style 1" pivot="0" table="0" count="1" xr9:uid="{2DD6AC2F-6101-46A2-8A01-1A03C0D85E1C}">
      <tableStyleElement type="wholeTable" dxfId="1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[stress_detection_data.csv.xlsx]Sheet2!PivotTable1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Percentage of travel_time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1-198B-4ADE-9849-00CAAFEA3BEF}"/>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3-198B-4ADE-9849-00CAAFEA3B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Sheet2!$A$4:$A$6</c:f>
              <c:strCache>
                <c:ptCount val="2"/>
                <c:pt idx="0">
                  <c:v>Female</c:v>
                </c:pt>
                <c:pt idx="1">
                  <c:v>Male</c:v>
                </c:pt>
              </c:strCache>
            </c:strRef>
          </c:cat>
          <c:val>
            <c:numRef>
              <c:f>Sheet2!$B$4:$B$6</c:f>
              <c:numCache>
                <c:formatCode>0.00%</c:formatCode>
                <c:ptCount val="2"/>
                <c:pt idx="0">
                  <c:v>0.49676584734799484</c:v>
                </c:pt>
                <c:pt idx="1">
                  <c:v>0.50323415265200522</c:v>
                </c:pt>
              </c:numCache>
            </c:numRef>
          </c:val>
          <c:extLst>
            <c:ext xmlns:c16="http://schemas.microsoft.com/office/drawing/2014/chart" uri="{C3380CC4-5D6E-409C-BE32-E72D297353CC}">
              <c16:uniqueId val="{00000000-B3C3-4BE2-89BA-638416A7C46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[stress_detection_data.csv.xlsx]Sheet3!PivotTable2</c:name>
    <c:fmtId val="1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Average screen time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IN"/>
        </a:p>
      </c:txPr>
    </c:title>
    <c:autoTitleDeleted val="0"/>
    <c:pivotFmts>
      <c:pivotFmt>
        <c:idx val="0"/>
        <c:spPr>
          <a:solidFill>
            <a:schemeClr val="accent2"/>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Sheet3!$B$3</c:f>
              <c:strCache>
                <c:ptCount val="1"/>
                <c:pt idx="0">
                  <c:v>Total</c:v>
                </c:pt>
              </c:strCache>
            </c:strRef>
          </c:tx>
          <c:spPr>
            <a:solidFill>
              <a:schemeClr val="accent2"/>
            </a:solidFill>
            <a:ln>
              <a:noFill/>
            </a:ln>
            <a:effectLst/>
            <a:sp3d/>
          </c:spPr>
          <c:invertIfNegative val="0"/>
          <c:cat>
            <c:strRef>
              <c:f>Sheet3!$A$4:$A$7</c:f>
              <c:strCache>
                <c:ptCount val="3"/>
                <c:pt idx="0">
                  <c:v>Divorced</c:v>
                </c:pt>
                <c:pt idx="1">
                  <c:v>Married</c:v>
                </c:pt>
                <c:pt idx="2">
                  <c:v>Single</c:v>
                </c:pt>
              </c:strCache>
            </c:strRef>
          </c:cat>
          <c:val>
            <c:numRef>
              <c:f>Sheet3!$B$4:$B$7</c:f>
              <c:numCache>
                <c:formatCode>General</c:formatCode>
                <c:ptCount val="3"/>
                <c:pt idx="0">
                  <c:v>3.7833333333333332</c:v>
                </c:pt>
                <c:pt idx="1">
                  <c:v>4.3902777777777775</c:v>
                </c:pt>
                <c:pt idx="2">
                  <c:v>3.869688385269122</c:v>
                </c:pt>
              </c:numCache>
            </c:numRef>
          </c:val>
          <c:extLst>
            <c:ext xmlns:c16="http://schemas.microsoft.com/office/drawing/2014/chart" uri="{C3380CC4-5D6E-409C-BE32-E72D297353CC}">
              <c16:uniqueId val="{00000000-35EB-4307-9042-49BFF204CF06}"/>
            </c:ext>
          </c:extLst>
        </c:ser>
        <c:dLbls>
          <c:showLegendKey val="0"/>
          <c:showVal val="0"/>
          <c:showCatName val="0"/>
          <c:showSerName val="0"/>
          <c:showPercent val="0"/>
          <c:showBubbleSize val="0"/>
        </c:dLbls>
        <c:gapWidth val="150"/>
        <c:shape val="box"/>
        <c:axId val="2084357679"/>
        <c:axId val="2084356719"/>
        <c:axId val="0"/>
      </c:bar3DChart>
      <c:catAx>
        <c:axId val="2084357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84356719"/>
        <c:crosses val="autoZero"/>
        <c:auto val="1"/>
        <c:lblAlgn val="ctr"/>
        <c:lblOffset val="100"/>
        <c:noMultiLvlLbl val="0"/>
      </c:catAx>
      <c:valAx>
        <c:axId val="20843567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3576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[stress_detection_data.csv.xlsx]Sheet2!PivotTable1</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Percentage of travel_time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1-6C59-4924-B75C-68A6B6C0A74A}"/>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3-6C59-4924-B75C-68A6B6C0A7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Sheet2!$A$4:$A$6</c:f>
              <c:strCache>
                <c:ptCount val="2"/>
                <c:pt idx="0">
                  <c:v>Female</c:v>
                </c:pt>
                <c:pt idx="1">
                  <c:v>Male</c:v>
                </c:pt>
              </c:strCache>
            </c:strRef>
          </c:cat>
          <c:val>
            <c:numRef>
              <c:f>Sheet2!$B$4:$B$6</c:f>
              <c:numCache>
                <c:formatCode>0.00%</c:formatCode>
                <c:ptCount val="2"/>
                <c:pt idx="0">
                  <c:v>0.49676584734799484</c:v>
                </c:pt>
                <c:pt idx="1">
                  <c:v>0.50323415265200522</c:v>
                </c:pt>
              </c:numCache>
            </c:numRef>
          </c:val>
          <c:extLst>
            <c:ext xmlns:c16="http://schemas.microsoft.com/office/drawing/2014/chart" uri="{C3380CC4-5D6E-409C-BE32-E72D297353CC}">
              <c16:uniqueId val="{00000004-6C59-4924-B75C-68A6B6C0A74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[stress_detection_data.csv.xlsx]Sheet6!PivotTable1</c:name>
    <c:fmtId val="19"/>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Percentage of smoking habit </a:t>
            </a:r>
          </a:p>
        </c:rich>
      </c:tx>
      <c:overlay val="0"/>
      <c:spPr>
        <a:solidFill>
          <a:schemeClr val="bg1"/>
        </a:solid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pivotFmt>
      <c:pivotFmt>
        <c:idx val="2"/>
        <c:spPr>
          <a:solidFill>
            <a:schemeClr val="accent2"/>
          </a:solidFill>
          <a:ln>
            <a:noFill/>
          </a:ln>
          <a:effectLst>
            <a:outerShdw blurRad="317500" algn="ctr" rotWithShape="0">
              <a:prstClr val="black">
                <a:alpha val="25000"/>
              </a:prstClr>
            </a:outerShdw>
          </a:effectLst>
        </c:spPr>
      </c:pivotFmt>
      <c:pivotFmt>
        <c:idx val="3"/>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2"/>
          </a:solidFill>
          <a:ln>
            <a:noFill/>
          </a:ln>
          <a:effectLst>
            <a:outerShdw blurRad="317500" algn="ctr" rotWithShape="0">
              <a:prstClr val="black">
                <a:alpha val="25000"/>
              </a:prstClr>
            </a:outerShdw>
          </a:effectLst>
        </c:spPr>
      </c:pivotFmt>
      <c:pivotFmt>
        <c:idx val="5"/>
        <c:spPr>
          <a:solidFill>
            <a:schemeClr val="accent2"/>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pivotFmt>
    </c:pivotFmts>
    <c:plotArea>
      <c:layout/>
      <c:doughnutChart>
        <c:varyColors val="1"/>
        <c:ser>
          <c:idx val="0"/>
          <c:order val="0"/>
          <c:tx>
            <c:strRef>
              <c:f>Sheet6!$B$3</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4B8-4E20-B8F9-E041800858ED}"/>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4B8-4E20-B8F9-E041800858E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Sheet6!$A$4:$A$6</c:f>
              <c:strCache>
                <c:ptCount val="2"/>
                <c:pt idx="0">
                  <c:v>No</c:v>
                </c:pt>
                <c:pt idx="1">
                  <c:v>Yes</c:v>
                </c:pt>
              </c:strCache>
            </c:strRef>
          </c:cat>
          <c:val>
            <c:numRef>
              <c:f>Sheet6!$B$4:$B$6</c:f>
              <c:numCache>
                <c:formatCode>0.00%</c:formatCode>
                <c:ptCount val="2"/>
                <c:pt idx="0">
                  <c:v>0.46313065976714102</c:v>
                </c:pt>
                <c:pt idx="1">
                  <c:v>0.53686934023285904</c:v>
                </c:pt>
              </c:numCache>
            </c:numRef>
          </c:val>
          <c:extLst>
            <c:ext xmlns:c16="http://schemas.microsoft.com/office/drawing/2014/chart" uri="{C3380CC4-5D6E-409C-BE32-E72D297353CC}">
              <c16:uniqueId val="{00000004-B4B8-4E20-B8F9-E041800858ED}"/>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[stress_detection_data.csv.xlsx]Sheet3!PivotTable2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Average screen time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IN"/>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Sheet3!$B$3</c:f>
              <c:strCache>
                <c:ptCount val="1"/>
                <c:pt idx="0">
                  <c:v>Total</c:v>
                </c:pt>
              </c:strCache>
            </c:strRef>
          </c:tx>
          <c:spPr>
            <a:solidFill>
              <a:schemeClr val="accent2"/>
            </a:solidFill>
            <a:ln>
              <a:noFill/>
            </a:ln>
            <a:effectLst/>
            <a:sp3d/>
          </c:spPr>
          <c:invertIfNegative val="0"/>
          <c:cat>
            <c:strRef>
              <c:f>Sheet3!$A$4:$A$7</c:f>
              <c:strCache>
                <c:ptCount val="3"/>
                <c:pt idx="0">
                  <c:v>Divorced</c:v>
                </c:pt>
                <c:pt idx="1">
                  <c:v>Married</c:v>
                </c:pt>
                <c:pt idx="2">
                  <c:v>Single</c:v>
                </c:pt>
              </c:strCache>
            </c:strRef>
          </c:cat>
          <c:val>
            <c:numRef>
              <c:f>Sheet3!$B$4:$B$7</c:f>
              <c:numCache>
                <c:formatCode>General</c:formatCode>
                <c:ptCount val="3"/>
                <c:pt idx="0">
                  <c:v>3.7833333333333332</c:v>
                </c:pt>
                <c:pt idx="1">
                  <c:v>4.3902777777777775</c:v>
                </c:pt>
                <c:pt idx="2">
                  <c:v>3.869688385269122</c:v>
                </c:pt>
              </c:numCache>
            </c:numRef>
          </c:val>
          <c:extLst>
            <c:ext xmlns:c16="http://schemas.microsoft.com/office/drawing/2014/chart" uri="{C3380CC4-5D6E-409C-BE32-E72D297353CC}">
              <c16:uniqueId val="{00000000-3A71-4878-A3FB-8C5B62A7C9E4}"/>
            </c:ext>
          </c:extLst>
        </c:ser>
        <c:dLbls>
          <c:showLegendKey val="0"/>
          <c:showVal val="0"/>
          <c:showCatName val="0"/>
          <c:showSerName val="0"/>
          <c:showPercent val="0"/>
          <c:showBubbleSize val="0"/>
        </c:dLbls>
        <c:gapWidth val="150"/>
        <c:shape val="box"/>
        <c:axId val="2084357679"/>
        <c:axId val="2084356719"/>
        <c:axId val="0"/>
      </c:bar3DChart>
      <c:catAx>
        <c:axId val="2084357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84356719"/>
        <c:crosses val="autoZero"/>
        <c:auto val="1"/>
        <c:lblAlgn val="ctr"/>
        <c:lblOffset val="100"/>
        <c:noMultiLvlLbl val="0"/>
      </c:catAx>
      <c:valAx>
        <c:axId val="20843567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3576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[stress_detection_data.csv.xlsx]Sheet1!PivotTable1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level of stress acording to the gender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Sheet1!$A$4:$A$13</c:f>
              <c:multiLvlStrCache>
                <c:ptCount val="6"/>
                <c:lvl>
                  <c:pt idx="0">
                    <c:v>Female</c:v>
                  </c:pt>
                  <c:pt idx="1">
                    <c:v>Male</c:v>
                  </c:pt>
                  <c:pt idx="2">
                    <c:v>Female</c:v>
                  </c:pt>
                  <c:pt idx="3">
                    <c:v>Male</c:v>
                  </c:pt>
                  <c:pt idx="4">
                    <c:v>Female</c:v>
                  </c:pt>
                  <c:pt idx="5">
                    <c:v>Male</c:v>
                  </c:pt>
                </c:lvl>
                <c:lvl>
                  <c:pt idx="0">
                    <c:v>High</c:v>
                  </c:pt>
                  <c:pt idx="2">
                    <c:v>Low</c:v>
                  </c:pt>
                  <c:pt idx="4">
                    <c:v>Medium</c:v>
                  </c:pt>
                </c:lvl>
              </c:multiLvlStrCache>
            </c:multiLvlStrRef>
          </c:cat>
          <c:val>
            <c:numRef>
              <c:f>Sheet1!$B$4:$B$13</c:f>
              <c:numCache>
                <c:formatCode>0.00%</c:formatCode>
                <c:ptCount val="6"/>
                <c:pt idx="0">
                  <c:v>0.15782664941785252</c:v>
                </c:pt>
                <c:pt idx="1">
                  <c:v>0.23156532988357051</c:v>
                </c:pt>
                <c:pt idx="2">
                  <c:v>0.11772315653298836</c:v>
                </c:pt>
                <c:pt idx="3">
                  <c:v>9.1849935316946962E-2</c:v>
                </c:pt>
                <c:pt idx="4">
                  <c:v>0.22121604139715395</c:v>
                </c:pt>
                <c:pt idx="5">
                  <c:v>0.17981888745148772</c:v>
                </c:pt>
              </c:numCache>
            </c:numRef>
          </c:val>
          <c:extLst>
            <c:ext xmlns:c16="http://schemas.microsoft.com/office/drawing/2014/chart" uri="{C3380CC4-5D6E-409C-BE32-E72D297353CC}">
              <c16:uniqueId val="{00000000-4BDC-44AF-9301-A3BC902EC1B5}"/>
            </c:ext>
          </c:extLst>
        </c:ser>
        <c:dLbls>
          <c:dLblPos val="ctr"/>
          <c:showLegendKey val="0"/>
          <c:showVal val="1"/>
          <c:showCatName val="0"/>
          <c:showSerName val="0"/>
          <c:showPercent val="0"/>
          <c:showBubbleSize val="0"/>
        </c:dLbls>
        <c:gapWidth val="79"/>
        <c:overlap val="100"/>
        <c:axId val="2084359119"/>
        <c:axId val="2084359599"/>
      </c:barChart>
      <c:catAx>
        <c:axId val="2084359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84359599"/>
        <c:crosses val="autoZero"/>
        <c:auto val="1"/>
        <c:lblAlgn val="ctr"/>
        <c:lblOffset val="100"/>
        <c:noMultiLvlLbl val="0"/>
      </c:catAx>
      <c:valAx>
        <c:axId val="2084359599"/>
        <c:scaling>
          <c:orientation val="minMax"/>
        </c:scaling>
        <c:delete val="1"/>
        <c:axPos val="l"/>
        <c:numFmt formatCode="0.00%" sourceLinked="1"/>
        <c:majorTickMark val="none"/>
        <c:minorTickMark val="none"/>
        <c:tickLblPos val="nextTo"/>
        <c:crossAx val="20843591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[stress_detection_data.csv.xlsx]Sheet4!PivotTable2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of sleep_quality based on exercise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Sheet4!$A$4:$A$11</c:f>
              <c:strCache>
                <c:ptCount val="7"/>
                <c:pt idx="0">
                  <c:v>Aerobics</c:v>
                </c:pt>
                <c:pt idx="1">
                  <c:v>Cardio</c:v>
                </c:pt>
                <c:pt idx="2">
                  <c:v>Meditation</c:v>
                </c:pt>
                <c:pt idx="3">
                  <c:v>Pilates</c:v>
                </c:pt>
                <c:pt idx="4">
                  <c:v>Strength Training</c:v>
                </c:pt>
                <c:pt idx="5">
                  <c:v>Walking</c:v>
                </c:pt>
                <c:pt idx="6">
                  <c:v>Yoga</c:v>
                </c:pt>
              </c:strCache>
            </c:strRef>
          </c:cat>
          <c:val>
            <c:numRef>
              <c:f>Sheet4!$B$4:$B$11</c:f>
              <c:numCache>
                <c:formatCode>0.00%</c:formatCode>
                <c:ptCount val="7"/>
                <c:pt idx="0">
                  <c:v>6.4683053040103496E-3</c:v>
                </c:pt>
                <c:pt idx="1">
                  <c:v>0.27813712807244501</c:v>
                </c:pt>
                <c:pt idx="2">
                  <c:v>3.1047865459249677E-2</c:v>
                </c:pt>
                <c:pt idx="3">
                  <c:v>0.11384217335058215</c:v>
                </c:pt>
                <c:pt idx="4">
                  <c:v>0.31694695989650712</c:v>
                </c:pt>
                <c:pt idx="5">
                  <c:v>6.4683053040103496E-3</c:v>
                </c:pt>
                <c:pt idx="6">
                  <c:v>0.24708926261319533</c:v>
                </c:pt>
              </c:numCache>
            </c:numRef>
          </c:val>
          <c:smooth val="0"/>
          <c:extLst>
            <c:ext xmlns:c16="http://schemas.microsoft.com/office/drawing/2014/chart" uri="{C3380CC4-5D6E-409C-BE32-E72D297353CC}">
              <c16:uniqueId val="{00000000-3F00-465E-B828-17E35775C2FC}"/>
            </c:ext>
          </c:extLst>
        </c:ser>
        <c:dLbls>
          <c:showLegendKey val="0"/>
          <c:showVal val="0"/>
          <c:showCatName val="0"/>
          <c:showSerName val="0"/>
          <c:showPercent val="0"/>
          <c:showBubbleSize val="0"/>
        </c:dLbls>
        <c:marker val="1"/>
        <c:smooth val="0"/>
        <c:axId val="2107301279"/>
        <c:axId val="2107293119"/>
      </c:lineChart>
      <c:catAx>
        <c:axId val="21073012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293119"/>
        <c:crosses val="autoZero"/>
        <c:auto val="1"/>
        <c:lblAlgn val="ctr"/>
        <c:lblOffset val="100"/>
        <c:noMultiLvlLbl val="0"/>
      </c:catAx>
      <c:valAx>
        <c:axId val="21072931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3012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[stress_detection_data.csv.xlsx]Sheet6!PivotTable1</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Percentage of smoking habit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pivotFmt>
      <c:pivotFmt>
        <c:idx val="2"/>
        <c:spPr>
          <a:solidFill>
            <a:schemeClr val="accent2"/>
          </a:solidFill>
          <a:ln>
            <a:noFill/>
          </a:ln>
          <a:effectLst>
            <a:outerShdw blurRad="317500" algn="ctr" rotWithShape="0">
              <a:prstClr val="black">
                <a:alpha val="25000"/>
              </a:prstClr>
            </a:outerShdw>
          </a:effectLst>
        </c:spPr>
      </c:pivotFmt>
    </c:pivotFmts>
    <c:plotArea>
      <c:layout/>
      <c:doughnutChart>
        <c:varyColors val="1"/>
        <c:ser>
          <c:idx val="0"/>
          <c:order val="0"/>
          <c:tx>
            <c:strRef>
              <c:f>Sheet6!$B$3</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A0F-425B-996F-AD99879D36B9}"/>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A0F-425B-996F-AD99879D36B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Sheet6!$A$4:$A$6</c:f>
              <c:strCache>
                <c:ptCount val="2"/>
                <c:pt idx="0">
                  <c:v>No</c:v>
                </c:pt>
                <c:pt idx="1">
                  <c:v>Yes</c:v>
                </c:pt>
              </c:strCache>
            </c:strRef>
          </c:cat>
          <c:val>
            <c:numRef>
              <c:f>Sheet6!$B$4:$B$6</c:f>
              <c:numCache>
                <c:formatCode>0.00%</c:formatCode>
                <c:ptCount val="2"/>
                <c:pt idx="0">
                  <c:v>0.46313065976714102</c:v>
                </c:pt>
                <c:pt idx="1">
                  <c:v>0.53686934023285904</c:v>
                </c:pt>
              </c:numCache>
            </c:numRef>
          </c:val>
          <c:extLst>
            <c:ext xmlns:c16="http://schemas.microsoft.com/office/drawing/2014/chart" uri="{C3380CC4-5D6E-409C-BE32-E72D297353CC}">
              <c16:uniqueId val="{00000000-9625-4140-8658-B86702BA20CE}"/>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[stress_detection_data.csv.xlsx]Sheet9!PivotTable4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screen_time based on stress level</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44203849518811"/>
          <c:y val="0.2363888888888889"/>
          <c:w val="0.89655796150481193"/>
          <c:h val="0.62776975794692325"/>
        </c:manualLayout>
      </c:layout>
      <c:lineChart>
        <c:grouping val="standard"/>
        <c:varyColors val="0"/>
        <c:ser>
          <c:idx val="0"/>
          <c:order val="0"/>
          <c:tx>
            <c:strRef>
              <c:f>Sheet9!$B$3</c:f>
              <c:strCache>
                <c:ptCount val="1"/>
                <c:pt idx="0">
                  <c:v>Total</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cat>
            <c:strRef>
              <c:f>Sheet9!$A$4:$A$7</c:f>
              <c:strCache>
                <c:ptCount val="3"/>
                <c:pt idx="0">
                  <c:v>High</c:v>
                </c:pt>
                <c:pt idx="1">
                  <c:v>Low</c:v>
                </c:pt>
                <c:pt idx="2">
                  <c:v>Medium</c:v>
                </c:pt>
              </c:strCache>
            </c:strRef>
          </c:cat>
          <c:val>
            <c:numRef>
              <c:f>Sheet9!$B$4:$B$7</c:f>
              <c:numCache>
                <c:formatCode>0.0</c:formatCode>
                <c:ptCount val="3"/>
                <c:pt idx="0">
                  <c:v>4.5996677740863792</c:v>
                </c:pt>
                <c:pt idx="1">
                  <c:v>3.5771604938271606</c:v>
                </c:pt>
                <c:pt idx="2">
                  <c:v>3.9016129032258067</c:v>
                </c:pt>
              </c:numCache>
            </c:numRef>
          </c:val>
          <c:smooth val="0"/>
          <c:extLst>
            <c:ext xmlns:c16="http://schemas.microsoft.com/office/drawing/2014/chart" uri="{C3380CC4-5D6E-409C-BE32-E72D297353CC}">
              <c16:uniqueId val="{00000000-02C8-4491-9C9C-A77696A4DB70}"/>
            </c:ext>
          </c:extLst>
        </c:ser>
        <c:dLbls>
          <c:showLegendKey val="0"/>
          <c:showVal val="0"/>
          <c:showCatName val="0"/>
          <c:showSerName val="0"/>
          <c:showPercent val="0"/>
          <c:showBubbleSize val="0"/>
        </c:dLbls>
        <c:marker val="1"/>
        <c:smooth val="0"/>
        <c:axId val="756198320"/>
        <c:axId val="756182000"/>
      </c:lineChart>
      <c:catAx>
        <c:axId val="756198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56182000"/>
        <c:crosses val="autoZero"/>
        <c:auto val="1"/>
        <c:lblAlgn val="ctr"/>
        <c:lblOffset val="100"/>
        <c:noMultiLvlLbl val="0"/>
      </c:catAx>
      <c:valAx>
        <c:axId val="756182000"/>
        <c:scaling>
          <c:orientation val="minMax"/>
        </c:scaling>
        <c:delete val="0"/>
        <c:axPos val="l"/>
        <c:numFmt formatCode="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1983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[stress_detection_data.csv.xlsx]Sheet9!PivotTable4</c:name>
    <c:fmtId val="1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screen_time based on stress level</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cat>
            <c:strRef>
              <c:f>Sheet9!$A$4:$A$7</c:f>
              <c:strCache>
                <c:ptCount val="3"/>
                <c:pt idx="0">
                  <c:v>High</c:v>
                </c:pt>
                <c:pt idx="1">
                  <c:v>Low</c:v>
                </c:pt>
                <c:pt idx="2">
                  <c:v>Medium</c:v>
                </c:pt>
              </c:strCache>
            </c:strRef>
          </c:cat>
          <c:val>
            <c:numRef>
              <c:f>Sheet9!$B$4:$B$7</c:f>
              <c:numCache>
                <c:formatCode>0.0</c:formatCode>
                <c:ptCount val="3"/>
                <c:pt idx="0">
                  <c:v>4.5996677740863792</c:v>
                </c:pt>
                <c:pt idx="1">
                  <c:v>3.5771604938271606</c:v>
                </c:pt>
                <c:pt idx="2">
                  <c:v>3.9016129032258067</c:v>
                </c:pt>
              </c:numCache>
            </c:numRef>
          </c:val>
          <c:smooth val="0"/>
          <c:extLst>
            <c:ext xmlns:c16="http://schemas.microsoft.com/office/drawing/2014/chart" uri="{C3380CC4-5D6E-409C-BE32-E72D297353CC}">
              <c16:uniqueId val="{00000000-A957-49AA-8347-9D917E1FD054}"/>
            </c:ext>
          </c:extLst>
        </c:ser>
        <c:dLbls>
          <c:showLegendKey val="0"/>
          <c:showVal val="0"/>
          <c:showCatName val="0"/>
          <c:showSerName val="0"/>
          <c:showPercent val="0"/>
          <c:showBubbleSize val="0"/>
        </c:dLbls>
        <c:marker val="1"/>
        <c:smooth val="0"/>
        <c:axId val="756198320"/>
        <c:axId val="756182000"/>
      </c:lineChart>
      <c:catAx>
        <c:axId val="756198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56182000"/>
        <c:crosses val="autoZero"/>
        <c:auto val="1"/>
        <c:lblAlgn val="ctr"/>
        <c:lblOffset val="100"/>
        <c:noMultiLvlLbl val="0"/>
      </c:catAx>
      <c:valAx>
        <c:axId val="756182000"/>
        <c:scaling>
          <c:orientation val="minMax"/>
        </c:scaling>
        <c:delete val="0"/>
        <c:axPos val="l"/>
        <c:numFmt formatCode="0.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1983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[stress_detection_data.csv.xlsx]Sheet4!PivotTable2</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of sleep_quality based on exercise</a:t>
            </a:r>
          </a:p>
        </c:rich>
      </c:tx>
      <c:layout>
        <c:manualLayout>
          <c:xMode val="edge"/>
          <c:yMode val="edge"/>
          <c:x val="0.17484332157180815"/>
          <c:y val="4.174607443513258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998513381912902E-2"/>
          <c:y val="0.26225163145896185"/>
          <c:w val="0.93926122607541218"/>
          <c:h val="0.57078485200615015"/>
        </c:manualLayout>
      </c:layout>
      <c:lineChart>
        <c:grouping val="standard"/>
        <c:varyColors val="0"/>
        <c:ser>
          <c:idx val="0"/>
          <c:order val="0"/>
          <c:tx>
            <c:strRef>
              <c:f>Sheet4!$B$3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Sheet4!$A$4:$A$11</c:f>
              <c:strCache>
                <c:ptCount val="7"/>
                <c:pt idx="0">
                  <c:v>Aerobics</c:v>
                </c:pt>
                <c:pt idx="1">
                  <c:v>Cardio</c:v>
                </c:pt>
                <c:pt idx="2">
                  <c:v>Meditation</c:v>
                </c:pt>
                <c:pt idx="3">
                  <c:v>Pilates</c:v>
                </c:pt>
                <c:pt idx="4">
                  <c:v>Strength Training</c:v>
                </c:pt>
                <c:pt idx="5">
                  <c:v>Walking</c:v>
                </c:pt>
                <c:pt idx="6">
                  <c:v>Yoga</c:v>
                </c:pt>
              </c:strCache>
            </c:strRef>
          </c:cat>
          <c:val>
            <c:numRef>
              <c:f>Sheet4!$B$4:$B$11</c:f>
              <c:numCache>
                <c:formatCode>0.00%</c:formatCode>
                <c:ptCount val="7"/>
                <c:pt idx="0">
                  <c:v>6.4683053040103496E-3</c:v>
                </c:pt>
                <c:pt idx="1">
                  <c:v>0.27813712807244501</c:v>
                </c:pt>
                <c:pt idx="2">
                  <c:v>3.1047865459249677E-2</c:v>
                </c:pt>
                <c:pt idx="3">
                  <c:v>0.11384217335058215</c:v>
                </c:pt>
                <c:pt idx="4">
                  <c:v>0.31694695989650712</c:v>
                </c:pt>
                <c:pt idx="5">
                  <c:v>6.4683053040103496E-3</c:v>
                </c:pt>
                <c:pt idx="6">
                  <c:v>0.24708926261319533</c:v>
                </c:pt>
              </c:numCache>
            </c:numRef>
          </c:val>
          <c:smooth val="0"/>
          <c:extLst>
            <c:ext xmlns:c16="http://schemas.microsoft.com/office/drawing/2014/chart" uri="{C3380CC4-5D6E-409C-BE32-E72D297353CC}">
              <c16:uniqueId val="{00000000-CA77-4A2F-ADD6-EFD3B7DDA25F}"/>
            </c:ext>
          </c:extLst>
        </c:ser>
        <c:dLbls>
          <c:dLblPos val="t"/>
          <c:showLegendKey val="0"/>
          <c:showVal val="1"/>
          <c:showCatName val="0"/>
          <c:showSerName val="0"/>
          <c:showPercent val="0"/>
          <c:showBubbleSize val="0"/>
        </c:dLbls>
        <c:marker val="1"/>
        <c:smooth val="0"/>
        <c:axId val="2107301279"/>
        <c:axId val="2107293119"/>
      </c:lineChart>
      <c:catAx>
        <c:axId val="21073012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293119"/>
        <c:crosses val="autoZero"/>
        <c:auto val="1"/>
        <c:lblAlgn val="ctr"/>
        <c:lblOffset val="100"/>
        <c:noMultiLvlLbl val="0"/>
      </c:catAx>
      <c:valAx>
        <c:axId val="2107293119"/>
        <c:scaling>
          <c:orientation val="minMax"/>
        </c:scaling>
        <c:delete val="1"/>
        <c:axPos val="l"/>
        <c:numFmt formatCode="0.00%" sourceLinked="1"/>
        <c:majorTickMark val="none"/>
        <c:minorTickMark val="none"/>
        <c:tickLblPos val="nextTo"/>
        <c:crossAx val="21073012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[stress_detection_data.csv.xlsx]Sheet1!PivotTable1</c:name>
    <c:fmtId val="1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level of stress acording to the gender</a:t>
            </a:r>
          </a:p>
        </c:rich>
      </c:tx>
      <c:layout>
        <c:manualLayout>
          <c:xMode val="edge"/>
          <c:yMode val="edge"/>
          <c:x val="0.11291740133359711"/>
          <c:y val="2.784624632964912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Sheet1!$A$4:$A$13</c:f>
              <c:multiLvlStrCache>
                <c:ptCount val="6"/>
                <c:lvl>
                  <c:pt idx="0">
                    <c:v>Female</c:v>
                  </c:pt>
                  <c:pt idx="1">
                    <c:v>Male</c:v>
                  </c:pt>
                  <c:pt idx="2">
                    <c:v>Female</c:v>
                  </c:pt>
                  <c:pt idx="3">
                    <c:v>Male</c:v>
                  </c:pt>
                  <c:pt idx="4">
                    <c:v>Female</c:v>
                  </c:pt>
                  <c:pt idx="5">
                    <c:v>Male</c:v>
                  </c:pt>
                </c:lvl>
                <c:lvl>
                  <c:pt idx="0">
                    <c:v>High</c:v>
                  </c:pt>
                  <c:pt idx="2">
                    <c:v>Low</c:v>
                  </c:pt>
                  <c:pt idx="4">
                    <c:v>Medium</c:v>
                  </c:pt>
                </c:lvl>
              </c:multiLvlStrCache>
            </c:multiLvlStrRef>
          </c:cat>
          <c:val>
            <c:numRef>
              <c:f>Sheet1!$B$4:$B$13</c:f>
              <c:numCache>
                <c:formatCode>0.00%</c:formatCode>
                <c:ptCount val="6"/>
                <c:pt idx="0">
                  <c:v>0.15782664941785252</c:v>
                </c:pt>
                <c:pt idx="1">
                  <c:v>0.23156532988357051</c:v>
                </c:pt>
                <c:pt idx="2">
                  <c:v>0.11772315653298836</c:v>
                </c:pt>
                <c:pt idx="3">
                  <c:v>9.1849935316946962E-2</c:v>
                </c:pt>
                <c:pt idx="4">
                  <c:v>0.22121604139715395</c:v>
                </c:pt>
                <c:pt idx="5">
                  <c:v>0.17981888745148772</c:v>
                </c:pt>
              </c:numCache>
            </c:numRef>
          </c:val>
          <c:extLst>
            <c:ext xmlns:c16="http://schemas.microsoft.com/office/drawing/2014/chart" uri="{C3380CC4-5D6E-409C-BE32-E72D297353CC}">
              <c16:uniqueId val="{00000000-CDE1-411F-95B8-432A8899771A}"/>
            </c:ext>
          </c:extLst>
        </c:ser>
        <c:dLbls>
          <c:dLblPos val="ctr"/>
          <c:showLegendKey val="0"/>
          <c:showVal val="1"/>
          <c:showCatName val="0"/>
          <c:showSerName val="0"/>
          <c:showPercent val="0"/>
          <c:showBubbleSize val="0"/>
        </c:dLbls>
        <c:gapWidth val="79"/>
        <c:overlap val="100"/>
        <c:axId val="2084359119"/>
        <c:axId val="2084359599"/>
      </c:barChart>
      <c:catAx>
        <c:axId val="2084359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84359599"/>
        <c:crosses val="autoZero"/>
        <c:auto val="1"/>
        <c:lblAlgn val="ctr"/>
        <c:lblOffset val="100"/>
        <c:noMultiLvlLbl val="0"/>
      </c:catAx>
      <c:valAx>
        <c:axId val="2084359599"/>
        <c:scaling>
          <c:orientation val="minMax"/>
        </c:scaling>
        <c:delete val="1"/>
        <c:axPos val="l"/>
        <c:numFmt formatCode="0.00%" sourceLinked="1"/>
        <c:majorTickMark val="none"/>
        <c:minorTickMark val="none"/>
        <c:tickLblPos val="nextTo"/>
        <c:crossAx val="20843591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18" Type="http://schemas.openxmlformats.org/officeDocument/2006/relationships/chart" Target="../charts/chart12.xml"/><Relationship Id="rId3" Type="http://schemas.openxmlformats.org/officeDocument/2006/relationships/chart" Target="../charts/chart9.xml"/><Relationship Id="rId7" Type="http://schemas.openxmlformats.org/officeDocument/2006/relationships/image" Target="../media/image2.png"/><Relationship Id="rId12" Type="http://schemas.openxmlformats.org/officeDocument/2006/relationships/image" Target="../media/image7.png"/><Relationship Id="rId17" Type="http://schemas.openxmlformats.org/officeDocument/2006/relationships/image" Target="../media/image12.svg"/><Relationship Id="rId2" Type="http://schemas.openxmlformats.org/officeDocument/2006/relationships/chart" Target="../charts/chart8.xml"/><Relationship Id="rId16" Type="http://schemas.openxmlformats.org/officeDocument/2006/relationships/image" Target="../media/image11.png"/><Relationship Id="rId20" Type="http://schemas.openxmlformats.org/officeDocument/2006/relationships/image" Target="../media/image14.svg"/><Relationship Id="rId1" Type="http://schemas.openxmlformats.org/officeDocument/2006/relationships/chart" Target="../charts/chart7.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11.xml"/><Relationship Id="rId15" Type="http://schemas.openxmlformats.org/officeDocument/2006/relationships/image" Target="../media/image10.svg"/><Relationship Id="rId10" Type="http://schemas.openxmlformats.org/officeDocument/2006/relationships/image" Target="../media/image5.png"/><Relationship Id="rId19" Type="http://schemas.openxmlformats.org/officeDocument/2006/relationships/image" Target="../media/image13.png"/><Relationship Id="rId4" Type="http://schemas.openxmlformats.org/officeDocument/2006/relationships/chart" Target="../charts/chart10.xml"/><Relationship Id="rId9" Type="http://schemas.openxmlformats.org/officeDocument/2006/relationships/image" Target="../media/image4.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342900</xdr:colOff>
      <xdr:row>5</xdr:row>
      <xdr:rowOff>80010</xdr:rowOff>
    </xdr:from>
    <xdr:to>
      <xdr:col>11</xdr:col>
      <xdr:colOff>38100</xdr:colOff>
      <xdr:row>20</xdr:row>
      <xdr:rowOff>80010</xdr:rowOff>
    </xdr:to>
    <xdr:graphicFrame macro="">
      <xdr:nvGraphicFramePr>
        <xdr:cNvPr id="2" name="Chart 1">
          <a:extLst>
            <a:ext uri="{FF2B5EF4-FFF2-40B4-BE49-F238E27FC236}">
              <a16:creationId xmlns:a16="http://schemas.microsoft.com/office/drawing/2014/main" id="{27740CCC-222D-8499-C533-43A2F79FB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784860</xdr:colOff>
      <xdr:row>6</xdr:row>
      <xdr:rowOff>41910</xdr:rowOff>
    </xdr:from>
    <xdr:to>
      <xdr:col>9</xdr:col>
      <xdr:colOff>304800</xdr:colOff>
      <xdr:row>21</xdr:row>
      <xdr:rowOff>41910</xdr:rowOff>
    </xdr:to>
    <xdr:graphicFrame macro="">
      <xdr:nvGraphicFramePr>
        <xdr:cNvPr id="2" name="Chart 1">
          <a:extLst>
            <a:ext uri="{FF2B5EF4-FFF2-40B4-BE49-F238E27FC236}">
              <a16:creationId xmlns:a16="http://schemas.microsoft.com/office/drawing/2014/main" id="{D4611378-12D3-3F0A-753E-897D45AF1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6</xdr:row>
      <xdr:rowOff>41910</xdr:rowOff>
    </xdr:from>
    <xdr:to>
      <xdr:col>11</xdr:col>
      <xdr:colOff>342900</xdr:colOff>
      <xdr:row>21</xdr:row>
      <xdr:rowOff>41910</xdr:rowOff>
    </xdr:to>
    <xdr:graphicFrame macro="">
      <xdr:nvGraphicFramePr>
        <xdr:cNvPr id="2" name="Chart 1">
          <a:extLst>
            <a:ext uri="{FF2B5EF4-FFF2-40B4-BE49-F238E27FC236}">
              <a16:creationId xmlns:a16="http://schemas.microsoft.com/office/drawing/2014/main" id="{204451F8-E061-1C4F-CF96-E48613C7B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99060</xdr:colOff>
      <xdr:row>6</xdr:row>
      <xdr:rowOff>41910</xdr:rowOff>
    </xdr:from>
    <xdr:to>
      <xdr:col>10</xdr:col>
      <xdr:colOff>403860</xdr:colOff>
      <xdr:row>21</xdr:row>
      <xdr:rowOff>41910</xdr:rowOff>
    </xdr:to>
    <xdr:graphicFrame macro="">
      <xdr:nvGraphicFramePr>
        <xdr:cNvPr id="2" name="Chart 1">
          <a:extLst>
            <a:ext uri="{FF2B5EF4-FFF2-40B4-BE49-F238E27FC236}">
              <a16:creationId xmlns:a16="http://schemas.microsoft.com/office/drawing/2014/main" id="{809600FC-F731-A210-6A12-5003AE3AE5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160020</xdr:colOff>
      <xdr:row>6</xdr:row>
      <xdr:rowOff>41910</xdr:rowOff>
    </xdr:from>
    <xdr:to>
      <xdr:col>10</xdr:col>
      <xdr:colOff>464820</xdr:colOff>
      <xdr:row>21</xdr:row>
      <xdr:rowOff>41910</xdr:rowOff>
    </xdr:to>
    <xdr:graphicFrame macro="">
      <xdr:nvGraphicFramePr>
        <xdr:cNvPr id="3" name="Chart 2">
          <a:extLst>
            <a:ext uri="{FF2B5EF4-FFF2-40B4-BE49-F238E27FC236}">
              <a16:creationId xmlns:a16="http://schemas.microsoft.com/office/drawing/2014/main" id="{085CFDAB-09AC-75AD-58C6-DACD0A53A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373380</xdr:colOff>
      <xdr:row>7</xdr:row>
      <xdr:rowOff>7621</xdr:rowOff>
    </xdr:from>
    <xdr:to>
      <xdr:col>9</xdr:col>
      <xdr:colOff>259080</xdr:colOff>
      <xdr:row>15</xdr:row>
      <xdr:rowOff>45721</xdr:rowOff>
    </xdr:to>
    <mc:AlternateContent xmlns:mc="http://schemas.openxmlformats.org/markup-compatibility/2006" xmlns:a14="http://schemas.microsoft.com/office/drawing/2010/main">
      <mc:Choice Requires="a14">
        <xdr:graphicFrame macro="">
          <xdr:nvGraphicFramePr>
            <xdr:cNvPr id="2" name="Occupation">
              <a:extLst>
                <a:ext uri="{FF2B5EF4-FFF2-40B4-BE49-F238E27FC236}">
                  <a16:creationId xmlns:a16="http://schemas.microsoft.com/office/drawing/2014/main" id="{E8531FD2-C2DC-34E7-F3C1-C9F0F5CEDB8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030980" y="1287781"/>
              <a:ext cx="1714500" cy="1501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411480</xdr:colOff>
      <xdr:row>6</xdr:row>
      <xdr:rowOff>175261</xdr:rowOff>
    </xdr:from>
    <xdr:to>
      <xdr:col>12</xdr:col>
      <xdr:colOff>228600</xdr:colOff>
      <xdr:row>15</xdr:row>
      <xdr:rowOff>60961</xdr:rowOff>
    </xdr:to>
    <mc:AlternateContent xmlns:mc="http://schemas.openxmlformats.org/markup-compatibility/2006" xmlns:a14="http://schemas.microsoft.com/office/drawing/2010/main">
      <mc:Choice Requires="a14">
        <xdr:graphicFrame macro="">
          <xdr:nvGraphicFramePr>
            <xdr:cNvPr id="4" name="Exercise_Type">
              <a:extLst>
                <a:ext uri="{FF2B5EF4-FFF2-40B4-BE49-F238E27FC236}">
                  <a16:creationId xmlns:a16="http://schemas.microsoft.com/office/drawing/2014/main" id="{931E2BED-3758-24D9-CA99-60B23CBB2203}"/>
                </a:ext>
              </a:extLst>
            </xdr:cNvPr>
            <xdr:cNvGraphicFramePr/>
          </xdr:nvGraphicFramePr>
          <xdr:xfrm>
            <a:off x="0" y="0"/>
            <a:ext cx="0" cy="0"/>
          </xdr:xfrm>
          <a:graphic>
            <a:graphicData uri="http://schemas.microsoft.com/office/drawing/2010/slicer">
              <sle:slicer xmlns:sle="http://schemas.microsoft.com/office/drawing/2010/slicer" name="Exercise_Type"/>
            </a:graphicData>
          </a:graphic>
        </xdr:graphicFrame>
      </mc:Choice>
      <mc:Fallback xmlns="">
        <xdr:sp macro="" textlink="">
          <xdr:nvSpPr>
            <xdr:cNvPr id="0" name=""/>
            <xdr:cNvSpPr>
              <a:spLocks noTextEdit="1"/>
            </xdr:cNvSpPr>
          </xdr:nvSpPr>
          <xdr:spPr>
            <a:xfrm>
              <a:off x="5897880" y="1272541"/>
              <a:ext cx="1645920" cy="1531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304800</xdr:colOff>
      <xdr:row>6</xdr:row>
      <xdr:rowOff>152401</xdr:rowOff>
    </xdr:from>
    <xdr:to>
      <xdr:col>6</xdr:col>
      <xdr:colOff>304800</xdr:colOff>
      <xdr:row>14</xdr:row>
      <xdr:rowOff>175261</xdr:rowOff>
    </xdr:to>
    <mc:AlternateContent xmlns:mc="http://schemas.openxmlformats.org/markup-compatibility/2006" xmlns:a14="http://schemas.microsoft.com/office/drawing/2010/main">
      <mc:Choice Requires="a14">
        <xdr:graphicFrame macro="">
          <xdr:nvGraphicFramePr>
            <xdr:cNvPr id="5" name="Stress_Detection">
              <a:extLst>
                <a:ext uri="{FF2B5EF4-FFF2-40B4-BE49-F238E27FC236}">
                  <a16:creationId xmlns:a16="http://schemas.microsoft.com/office/drawing/2014/main" id="{6026AF9A-8D83-25EB-5198-D105AC89A208}"/>
                </a:ext>
              </a:extLst>
            </xdr:cNvPr>
            <xdr:cNvGraphicFramePr/>
          </xdr:nvGraphicFramePr>
          <xdr:xfrm>
            <a:off x="0" y="0"/>
            <a:ext cx="0" cy="0"/>
          </xdr:xfrm>
          <a:graphic>
            <a:graphicData uri="http://schemas.microsoft.com/office/drawing/2010/slicer">
              <sle:slicer xmlns:sle="http://schemas.microsoft.com/office/drawing/2010/slicer" name="Stress_Detection"/>
            </a:graphicData>
          </a:graphic>
        </xdr:graphicFrame>
      </mc:Choice>
      <mc:Fallback xmlns="">
        <xdr:sp macro="" textlink="">
          <xdr:nvSpPr>
            <xdr:cNvPr id="0" name=""/>
            <xdr:cNvSpPr>
              <a:spLocks noTextEdit="1"/>
            </xdr:cNvSpPr>
          </xdr:nvSpPr>
          <xdr:spPr>
            <a:xfrm>
              <a:off x="2133600" y="1249681"/>
              <a:ext cx="18288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487680</xdr:colOff>
      <xdr:row>6</xdr:row>
      <xdr:rowOff>175261</xdr:rowOff>
    </xdr:from>
    <xdr:to>
      <xdr:col>15</xdr:col>
      <xdr:colOff>274320</xdr:colOff>
      <xdr:row>15</xdr:row>
      <xdr:rowOff>7621</xdr:rowOff>
    </xdr:to>
    <mc:AlternateContent xmlns:mc="http://schemas.openxmlformats.org/markup-compatibility/2006" xmlns:a14="http://schemas.microsoft.com/office/drawing/2010/main">
      <mc:Choice Requires="a14">
        <xdr:graphicFrame macro="">
          <xdr:nvGraphicFramePr>
            <xdr:cNvPr id="7" name="Age">
              <a:extLst>
                <a:ext uri="{FF2B5EF4-FFF2-40B4-BE49-F238E27FC236}">
                  <a16:creationId xmlns:a16="http://schemas.microsoft.com/office/drawing/2014/main" id="{253014AE-E2C7-8429-3BAD-8D9332B6BB77}"/>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7802880" y="1272541"/>
              <a:ext cx="1615440" cy="1478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186690</xdr:colOff>
      <xdr:row>6</xdr:row>
      <xdr:rowOff>41910</xdr:rowOff>
    </xdr:from>
    <xdr:to>
      <xdr:col>9</xdr:col>
      <xdr:colOff>491490</xdr:colOff>
      <xdr:row>21</xdr:row>
      <xdr:rowOff>41910</xdr:rowOff>
    </xdr:to>
    <xdr:graphicFrame macro="">
      <xdr:nvGraphicFramePr>
        <xdr:cNvPr id="2" name="Chart 1">
          <a:extLst>
            <a:ext uri="{FF2B5EF4-FFF2-40B4-BE49-F238E27FC236}">
              <a16:creationId xmlns:a16="http://schemas.microsoft.com/office/drawing/2014/main" id="{4FBB4AE9-DADC-6289-6311-1212AB3BE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129540</xdr:colOff>
      <xdr:row>0</xdr:row>
      <xdr:rowOff>114300</xdr:rowOff>
    </xdr:from>
    <xdr:to>
      <xdr:col>26</xdr:col>
      <xdr:colOff>225137</xdr:colOff>
      <xdr:row>4</xdr:row>
      <xdr:rowOff>22860</xdr:rowOff>
    </xdr:to>
    <xdr:sp macro="" textlink="">
      <xdr:nvSpPr>
        <xdr:cNvPr id="2" name="Rectangle: Rounded Corners 1">
          <a:extLst>
            <a:ext uri="{FF2B5EF4-FFF2-40B4-BE49-F238E27FC236}">
              <a16:creationId xmlns:a16="http://schemas.microsoft.com/office/drawing/2014/main" id="{7280C35D-BEC0-AEBA-3EC4-A5BBA6A24F3E}"/>
            </a:ext>
          </a:extLst>
        </xdr:cNvPr>
        <xdr:cNvSpPr/>
      </xdr:nvSpPr>
      <xdr:spPr>
        <a:xfrm>
          <a:off x="129540" y="114300"/>
          <a:ext cx="15855142" cy="635924"/>
        </a:xfrm>
        <a:prstGeom prst="roundRect">
          <a:avLst/>
        </a:prstGeom>
        <a:solidFill>
          <a:schemeClr val="accent4">
            <a:lumMod val="60000"/>
            <a:lumOff val="40000"/>
          </a:schemeClr>
        </a:solidFill>
        <a:ln>
          <a:solidFill>
            <a:schemeClr val="accent4">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5</xdr:col>
      <xdr:colOff>396240</xdr:colOff>
      <xdr:row>0</xdr:row>
      <xdr:rowOff>91441</xdr:rowOff>
    </xdr:from>
    <xdr:ext cx="7978140" cy="655885"/>
    <xdr:sp macro="" textlink="">
      <xdr:nvSpPr>
        <xdr:cNvPr id="3" name="TextBox 2">
          <a:extLst>
            <a:ext uri="{FF2B5EF4-FFF2-40B4-BE49-F238E27FC236}">
              <a16:creationId xmlns:a16="http://schemas.microsoft.com/office/drawing/2014/main" id="{AFC05F2C-7A98-2CEE-C690-269F85FC4966}"/>
            </a:ext>
          </a:extLst>
        </xdr:cNvPr>
        <xdr:cNvSpPr txBox="1"/>
      </xdr:nvSpPr>
      <xdr:spPr>
        <a:xfrm>
          <a:off x="3444240" y="91441"/>
          <a:ext cx="7978140"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3600">
            <a:latin typeface="Lucida Sans" panose="020B0602030504020204" pitchFamily="34" charset="0"/>
          </a:endParaRPr>
        </a:p>
      </xdr:txBody>
    </xdr:sp>
    <xdr:clientData/>
  </xdr:oneCellAnchor>
  <xdr:twoCellAnchor>
    <xdr:from>
      <xdr:col>0</xdr:col>
      <xdr:colOff>189361</xdr:colOff>
      <xdr:row>4</xdr:row>
      <xdr:rowOff>129102</xdr:rowOff>
    </xdr:from>
    <xdr:to>
      <xdr:col>3</xdr:col>
      <xdr:colOff>490483</xdr:colOff>
      <xdr:row>8</xdr:row>
      <xdr:rowOff>0</xdr:rowOff>
    </xdr:to>
    <xdr:sp macro="" textlink="">
      <xdr:nvSpPr>
        <xdr:cNvPr id="4" name="Rectangle: Rounded Corners 3">
          <a:extLst>
            <a:ext uri="{FF2B5EF4-FFF2-40B4-BE49-F238E27FC236}">
              <a16:creationId xmlns:a16="http://schemas.microsoft.com/office/drawing/2014/main" id="{B2BBE314-4B58-EDC6-98C9-4D0B167DB804}"/>
            </a:ext>
          </a:extLst>
        </xdr:cNvPr>
        <xdr:cNvSpPr/>
      </xdr:nvSpPr>
      <xdr:spPr>
        <a:xfrm>
          <a:off x="189361" y="864826"/>
          <a:ext cx="2140432" cy="606622"/>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200" b="1">
              <a:solidFill>
                <a:schemeClr val="tx1"/>
              </a:solidFill>
            </a:rPr>
            <a:t>Average Sleep_quality </a:t>
          </a:r>
        </a:p>
        <a:p>
          <a:pPr marL="0" marR="0" lvl="0" indent="0" algn="l"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3.85</a:t>
          </a:r>
          <a:r>
            <a:rPr lang="en-IN" sz="1200" b="1">
              <a:solidFill>
                <a:schemeClr val="tx1"/>
              </a:solidFill>
              <a:effectLst/>
              <a:latin typeface="+mn-lt"/>
              <a:ea typeface="+mn-ea"/>
              <a:cs typeface="+mn-cs"/>
            </a:rPr>
            <a:t> </a:t>
          </a:r>
          <a:endParaRPr lang="en-IN" sz="1200" b="1">
            <a:solidFill>
              <a:schemeClr val="tx1"/>
            </a:solidFill>
            <a:effectLst/>
          </a:endParaRPr>
        </a:p>
        <a:p>
          <a:pPr algn="l"/>
          <a:endParaRPr lang="en-IN" sz="1100"/>
        </a:p>
      </xdr:txBody>
    </xdr:sp>
    <xdr:clientData/>
  </xdr:twoCellAnchor>
  <xdr:twoCellAnchor>
    <xdr:from>
      <xdr:col>4</xdr:col>
      <xdr:colOff>65760</xdr:colOff>
      <xdr:row>4</xdr:row>
      <xdr:rowOff>102372</xdr:rowOff>
    </xdr:from>
    <xdr:to>
      <xdr:col>7</xdr:col>
      <xdr:colOff>437931</xdr:colOff>
      <xdr:row>7</xdr:row>
      <xdr:rowOff>175173</xdr:rowOff>
    </xdr:to>
    <xdr:sp macro="" textlink="">
      <xdr:nvSpPr>
        <xdr:cNvPr id="5" name="Rectangle: Rounded Corners 4">
          <a:extLst>
            <a:ext uri="{FF2B5EF4-FFF2-40B4-BE49-F238E27FC236}">
              <a16:creationId xmlns:a16="http://schemas.microsoft.com/office/drawing/2014/main" id="{4A136FC1-A9D3-488F-A989-3F8105608B3C}"/>
            </a:ext>
          </a:extLst>
        </xdr:cNvPr>
        <xdr:cNvSpPr/>
      </xdr:nvSpPr>
      <xdr:spPr>
        <a:xfrm>
          <a:off x="2518174" y="838096"/>
          <a:ext cx="2211481" cy="624594"/>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200" b="1">
              <a:solidFill>
                <a:schemeClr val="tx1"/>
              </a:solidFill>
            </a:rPr>
            <a:t>Average of Scrren_time</a:t>
          </a:r>
        </a:p>
        <a:p>
          <a:pPr marL="0" marR="0" lvl="0" indent="0" algn="l"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4.1</a:t>
          </a:r>
          <a:r>
            <a:rPr lang="en-IN" sz="1200" b="1">
              <a:solidFill>
                <a:schemeClr val="tx1"/>
              </a:solidFill>
              <a:effectLst/>
              <a:latin typeface="+mn-lt"/>
              <a:ea typeface="+mn-ea"/>
              <a:cs typeface="+mn-cs"/>
            </a:rPr>
            <a:t> </a:t>
          </a:r>
          <a:endParaRPr lang="en-IN" sz="1200" b="1">
            <a:solidFill>
              <a:schemeClr val="tx1"/>
            </a:solidFill>
            <a:effectLst/>
          </a:endParaRPr>
        </a:p>
        <a:p>
          <a:pPr algn="l"/>
          <a:endParaRPr lang="en-IN" sz="1100"/>
        </a:p>
      </xdr:txBody>
    </xdr:sp>
    <xdr:clientData/>
  </xdr:twoCellAnchor>
  <xdr:twoCellAnchor>
    <xdr:from>
      <xdr:col>7</xdr:col>
      <xdr:colOff>581396</xdr:colOff>
      <xdr:row>4</xdr:row>
      <xdr:rowOff>110446</xdr:rowOff>
    </xdr:from>
    <xdr:to>
      <xdr:col>11</xdr:col>
      <xdr:colOff>236482</xdr:colOff>
      <xdr:row>8</xdr:row>
      <xdr:rowOff>8759</xdr:rowOff>
    </xdr:to>
    <xdr:sp macro="" textlink="">
      <xdr:nvSpPr>
        <xdr:cNvPr id="6" name="Rectangle: Rounded Corners 5">
          <a:extLst>
            <a:ext uri="{FF2B5EF4-FFF2-40B4-BE49-F238E27FC236}">
              <a16:creationId xmlns:a16="http://schemas.microsoft.com/office/drawing/2014/main" id="{525720F5-2418-40A0-828F-DC8D2BE9CE40}"/>
            </a:ext>
          </a:extLst>
        </xdr:cNvPr>
        <xdr:cNvSpPr/>
      </xdr:nvSpPr>
      <xdr:spPr>
        <a:xfrm>
          <a:off x="4873120" y="846170"/>
          <a:ext cx="2107500" cy="634037"/>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Average Social_interaction</a:t>
          </a:r>
        </a:p>
        <a:p>
          <a:pPr marL="0" marR="0" lvl="0" indent="0" algn="l"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3.2</a:t>
          </a:r>
          <a:r>
            <a:rPr lang="en-IN" sz="1200" b="1">
              <a:solidFill>
                <a:schemeClr val="tx1"/>
              </a:solidFill>
              <a:effectLst/>
              <a:latin typeface="+mn-lt"/>
              <a:ea typeface="+mn-ea"/>
              <a:cs typeface="+mn-cs"/>
            </a:rPr>
            <a:t> </a:t>
          </a:r>
          <a:endParaRPr lang="en-IN" sz="1200" b="1">
            <a:solidFill>
              <a:schemeClr val="tx1"/>
            </a:solidFill>
            <a:effectLst/>
          </a:endParaRPr>
        </a:p>
        <a:p>
          <a:pPr algn="l"/>
          <a:endParaRPr lang="en-IN" sz="1100"/>
        </a:p>
      </xdr:txBody>
    </xdr:sp>
    <xdr:clientData/>
  </xdr:twoCellAnchor>
  <xdr:twoCellAnchor>
    <xdr:from>
      <xdr:col>11</xdr:col>
      <xdr:colOff>376095</xdr:colOff>
      <xdr:row>4</xdr:row>
      <xdr:rowOff>136719</xdr:rowOff>
    </xdr:from>
    <xdr:to>
      <xdr:col>15</xdr:col>
      <xdr:colOff>52551</xdr:colOff>
      <xdr:row>8</xdr:row>
      <xdr:rowOff>8759</xdr:rowOff>
    </xdr:to>
    <xdr:sp macro="" textlink="">
      <xdr:nvSpPr>
        <xdr:cNvPr id="7" name="Rectangle: Rounded Corners 6">
          <a:extLst>
            <a:ext uri="{FF2B5EF4-FFF2-40B4-BE49-F238E27FC236}">
              <a16:creationId xmlns:a16="http://schemas.microsoft.com/office/drawing/2014/main" id="{162852B2-5E19-4CE7-979E-D04E5F6EA7F6}"/>
            </a:ext>
          </a:extLst>
        </xdr:cNvPr>
        <xdr:cNvSpPr/>
      </xdr:nvSpPr>
      <xdr:spPr>
        <a:xfrm>
          <a:off x="7120233" y="872443"/>
          <a:ext cx="2128870" cy="607764"/>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Average of work hours</a:t>
          </a:r>
        </a:p>
        <a:p>
          <a:pPr marL="0" marR="0" lvl="0" indent="0" algn="l"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8.26</a:t>
          </a:r>
          <a:r>
            <a:rPr lang="en-IN" sz="1200" b="1">
              <a:solidFill>
                <a:schemeClr val="tx1"/>
              </a:solidFill>
              <a:effectLst/>
              <a:latin typeface="+mn-lt"/>
              <a:ea typeface="+mn-ea"/>
              <a:cs typeface="+mn-cs"/>
            </a:rPr>
            <a:t> </a:t>
          </a:r>
          <a:endParaRPr lang="en-IN" sz="1200" b="1">
            <a:solidFill>
              <a:schemeClr val="tx1"/>
            </a:solidFill>
            <a:effectLst/>
          </a:endParaRPr>
        </a:p>
        <a:p>
          <a:pPr algn="l"/>
          <a:endParaRPr lang="en-IN" sz="1100"/>
        </a:p>
      </xdr:txBody>
    </xdr:sp>
    <xdr:clientData/>
  </xdr:twoCellAnchor>
  <xdr:twoCellAnchor>
    <xdr:from>
      <xdr:col>15</xdr:col>
      <xdr:colOff>236220</xdr:colOff>
      <xdr:row>4</xdr:row>
      <xdr:rowOff>122621</xdr:rowOff>
    </xdr:from>
    <xdr:to>
      <xdr:col>18</xdr:col>
      <xdr:colOff>569310</xdr:colOff>
      <xdr:row>7</xdr:row>
      <xdr:rowOff>179377</xdr:rowOff>
    </xdr:to>
    <xdr:sp macro="" textlink="">
      <xdr:nvSpPr>
        <xdr:cNvPr id="8" name="Rectangle: Rounded Corners 7">
          <a:extLst>
            <a:ext uri="{FF2B5EF4-FFF2-40B4-BE49-F238E27FC236}">
              <a16:creationId xmlns:a16="http://schemas.microsoft.com/office/drawing/2014/main" id="{31430E2B-F600-4684-B387-1FF77B83D797}"/>
            </a:ext>
          </a:extLst>
        </xdr:cNvPr>
        <xdr:cNvSpPr/>
      </xdr:nvSpPr>
      <xdr:spPr>
        <a:xfrm>
          <a:off x="9432772" y="858345"/>
          <a:ext cx="2172400" cy="608549"/>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Average phy activity by</a:t>
          </a:r>
          <a:r>
            <a:rPr lang="en-IN" sz="1200" b="1" baseline="0">
              <a:solidFill>
                <a:schemeClr val="tx1"/>
              </a:solidFill>
            </a:rPr>
            <a:t> hr</a:t>
          </a:r>
          <a:endParaRPr lang="en-IN" sz="1200" b="1">
            <a:solidFill>
              <a:schemeClr val="tx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3.0</a:t>
          </a:r>
          <a:r>
            <a:rPr lang="en-IN" sz="1200" b="1">
              <a:solidFill>
                <a:schemeClr val="tx1"/>
              </a:solidFill>
              <a:effectLst/>
              <a:latin typeface="+mn-lt"/>
              <a:ea typeface="+mn-ea"/>
              <a:cs typeface="+mn-cs"/>
            </a:rPr>
            <a:t> </a:t>
          </a:r>
          <a:endParaRPr lang="en-IN" sz="1200" b="1">
            <a:solidFill>
              <a:schemeClr val="tx1"/>
            </a:solidFill>
            <a:effectLst/>
          </a:endParaRPr>
        </a:p>
        <a:p>
          <a:pPr algn="l"/>
          <a:endParaRPr lang="en-IN" sz="1100"/>
        </a:p>
      </xdr:txBody>
    </xdr:sp>
    <xdr:clientData/>
  </xdr:twoCellAnchor>
  <xdr:twoCellAnchor>
    <xdr:from>
      <xdr:col>19</xdr:col>
      <xdr:colOff>135669</xdr:colOff>
      <xdr:row>4</xdr:row>
      <xdr:rowOff>96346</xdr:rowOff>
    </xdr:from>
    <xdr:to>
      <xdr:col>22</xdr:col>
      <xdr:colOff>578068</xdr:colOff>
      <xdr:row>7</xdr:row>
      <xdr:rowOff>162999</xdr:rowOff>
    </xdr:to>
    <xdr:sp macro="" textlink="">
      <xdr:nvSpPr>
        <xdr:cNvPr id="9" name="Rectangle: Rounded Corners 8">
          <a:extLst>
            <a:ext uri="{FF2B5EF4-FFF2-40B4-BE49-F238E27FC236}">
              <a16:creationId xmlns:a16="http://schemas.microsoft.com/office/drawing/2014/main" id="{AFB8BFD3-84E1-4FD2-A7E6-717A3B209864}"/>
            </a:ext>
          </a:extLst>
        </xdr:cNvPr>
        <xdr:cNvSpPr/>
      </xdr:nvSpPr>
      <xdr:spPr>
        <a:xfrm>
          <a:off x="11784635" y="832070"/>
          <a:ext cx="2281709" cy="618446"/>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Average of sleep duration </a:t>
          </a:r>
        </a:p>
        <a:p>
          <a:pPr marL="0" marR="0" lvl="0" indent="0" algn="l"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6.3</a:t>
          </a:r>
          <a:r>
            <a:rPr lang="en-IN" sz="1200" b="1">
              <a:solidFill>
                <a:schemeClr val="tx1"/>
              </a:solidFill>
              <a:effectLst/>
              <a:latin typeface="+mn-lt"/>
              <a:ea typeface="+mn-ea"/>
              <a:cs typeface="+mn-cs"/>
            </a:rPr>
            <a:t> </a:t>
          </a:r>
          <a:endParaRPr lang="en-IN" sz="1200" b="1">
            <a:solidFill>
              <a:schemeClr val="tx1"/>
            </a:solidFill>
            <a:effectLst/>
          </a:endParaRPr>
        </a:p>
        <a:p>
          <a:pPr algn="l"/>
          <a:endParaRPr lang="en-IN" sz="1100"/>
        </a:p>
      </xdr:txBody>
    </xdr:sp>
    <xdr:clientData/>
  </xdr:twoCellAnchor>
  <xdr:twoCellAnchor>
    <xdr:from>
      <xdr:col>7</xdr:col>
      <xdr:colOff>327396</xdr:colOff>
      <xdr:row>8</xdr:row>
      <xdr:rowOff>137860</xdr:rowOff>
    </xdr:from>
    <xdr:to>
      <xdr:col>15</xdr:col>
      <xdr:colOff>52550</xdr:colOff>
      <xdr:row>20</xdr:row>
      <xdr:rowOff>87584</xdr:rowOff>
    </xdr:to>
    <xdr:graphicFrame macro="">
      <xdr:nvGraphicFramePr>
        <xdr:cNvPr id="12" name="Chart 11">
          <a:extLst>
            <a:ext uri="{FF2B5EF4-FFF2-40B4-BE49-F238E27FC236}">
              <a16:creationId xmlns:a16="http://schemas.microsoft.com/office/drawing/2014/main" id="{2741A9A5-E4D1-4939-B618-BB3FF4123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358140</xdr:colOff>
      <xdr:row>8</xdr:row>
      <xdr:rowOff>118066</xdr:rowOff>
    </xdr:from>
    <xdr:to>
      <xdr:col>22</xdr:col>
      <xdr:colOff>534275</xdr:colOff>
      <xdr:row>20</xdr:row>
      <xdr:rowOff>157655</xdr:rowOff>
    </xdr:to>
    <xdr:graphicFrame macro="">
      <xdr:nvGraphicFramePr>
        <xdr:cNvPr id="13" name="Chart 12">
          <a:extLst>
            <a:ext uri="{FF2B5EF4-FFF2-40B4-BE49-F238E27FC236}">
              <a16:creationId xmlns:a16="http://schemas.microsoft.com/office/drawing/2014/main" id="{D38A0379-C358-4E94-BD3B-7764313B6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287984</xdr:colOff>
      <xdr:row>20</xdr:row>
      <xdr:rowOff>162647</xdr:rowOff>
    </xdr:from>
    <xdr:to>
      <xdr:col>7</xdr:col>
      <xdr:colOff>52552</xdr:colOff>
      <xdr:row>35</xdr:row>
      <xdr:rowOff>140137</xdr:rowOff>
    </xdr:to>
    <xdr:graphicFrame macro="">
      <xdr:nvGraphicFramePr>
        <xdr:cNvPr id="14" name="Chart 13">
          <a:extLst>
            <a:ext uri="{FF2B5EF4-FFF2-40B4-BE49-F238E27FC236}">
              <a16:creationId xmlns:a16="http://schemas.microsoft.com/office/drawing/2014/main" id="{08B8018B-C20D-45E4-88A5-ECAC12DD4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421465</xdr:colOff>
      <xdr:row>21</xdr:row>
      <xdr:rowOff>60961</xdr:rowOff>
    </xdr:from>
    <xdr:to>
      <xdr:col>15</xdr:col>
      <xdr:colOff>116665</xdr:colOff>
      <xdr:row>36</xdr:row>
      <xdr:rowOff>60961</xdr:rowOff>
    </xdr:to>
    <xdr:graphicFrame macro="">
      <xdr:nvGraphicFramePr>
        <xdr:cNvPr id="15" name="Chart 14">
          <a:extLst>
            <a:ext uri="{FF2B5EF4-FFF2-40B4-BE49-F238E27FC236}">
              <a16:creationId xmlns:a16="http://schemas.microsoft.com/office/drawing/2014/main" id="{BD8A9855-33E0-4D4C-A94B-7130BD6F0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359278</xdr:colOff>
      <xdr:row>21</xdr:row>
      <xdr:rowOff>49925</xdr:rowOff>
    </xdr:from>
    <xdr:to>
      <xdr:col>23</xdr:col>
      <xdr:colOff>54478</xdr:colOff>
      <xdr:row>36</xdr:row>
      <xdr:rowOff>49925</xdr:rowOff>
    </xdr:to>
    <xdr:graphicFrame macro="">
      <xdr:nvGraphicFramePr>
        <xdr:cNvPr id="16" name="Chart 15">
          <a:extLst>
            <a:ext uri="{FF2B5EF4-FFF2-40B4-BE49-F238E27FC236}">
              <a16:creationId xmlns:a16="http://schemas.microsoft.com/office/drawing/2014/main" id="{AEE9F3C2-EE72-4BDB-9D0F-90C1A57EC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5</xdr:col>
      <xdr:colOff>473132</xdr:colOff>
      <xdr:row>0</xdr:row>
      <xdr:rowOff>137160</xdr:rowOff>
    </xdr:from>
    <xdr:ext cx="9883140" cy="601768"/>
    <xdr:sp macro="" textlink="">
      <xdr:nvSpPr>
        <xdr:cNvPr id="20" name="Rectangle 19">
          <a:extLst>
            <a:ext uri="{FF2B5EF4-FFF2-40B4-BE49-F238E27FC236}">
              <a16:creationId xmlns:a16="http://schemas.microsoft.com/office/drawing/2014/main" id="{229A6085-4968-3AED-BBAA-19B79FAC1EA1}"/>
            </a:ext>
          </a:extLst>
        </xdr:cNvPr>
        <xdr:cNvSpPr/>
      </xdr:nvSpPr>
      <xdr:spPr>
        <a:xfrm>
          <a:off x="3503814" y="137160"/>
          <a:ext cx="9883140" cy="601768"/>
        </a:xfrm>
        <a:prstGeom prst="rect">
          <a:avLst/>
        </a:prstGeom>
        <a:noFill/>
      </xdr:spPr>
      <xdr:txBody>
        <a:bodyPr wrap="square" lIns="91440" tIns="45720" rIns="91440" bIns="45720">
          <a:spAutoFit/>
        </a:bodyPr>
        <a:lstStyle/>
        <a:p>
          <a:pPr algn="ctr"/>
          <a:r>
            <a:rPr lang="en-IN" sz="3200" b="1" cap="none" spc="0">
              <a:ln w="6600">
                <a:solidFill>
                  <a:schemeClr val="accent2"/>
                </a:solidFill>
                <a:prstDash val="solid"/>
              </a:ln>
              <a:solidFill>
                <a:srgbClr val="FFFFFF"/>
              </a:solidFill>
              <a:effectLst>
                <a:outerShdw dist="38100" dir="2700000" algn="tl" rotWithShape="0">
                  <a:schemeClr val="accent2"/>
                </a:outerShdw>
              </a:effectLst>
              <a:latin typeface="Lucida Sans" panose="020B0602030504020204" pitchFamily="34" charset="0"/>
            </a:rPr>
            <a:t>STRESS DETECTION DASHBOARD</a:t>
          </a:r>
          <a:endParaRPr lang="en-IN" sz="32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twoCellAnchor editAs="oneCell">
    <xdr:from>
      <xdr:col>0</xdr:col>
      <xdr:colOff>144780</xdr:colOff>
      <xdr:row>0</xdr:row>
      <xdr:rowOff>45720</xdr:rowOff>
    </xdr:from>
    <xdr:to>
      <xdr:col>1</xdr:col>
      <xdr:colOff>312420</xdr:colOff>
      <xdr:row>4</xdr:row>
      <xdr:rowOff>91440</xdr:rowOff>
    </xdr:to>
    <xdr:pic>
      <xdr:nvPicPr>
        <xdr:cNvPr id="21" name="Picture 20">
          <a:extLst>
            <a:ext uri="{FF2B5EF4-FFF2-40B4-BE49-F238E27FC236}">
              <a16:creationId xmlns:a16="http://schemas.microsoft.com/office/drawing/2014/main" id="{75971421-914F-2870-0E45-A262FAA032B6}"/>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44780" y="45720"/>
          <a:ext cx="777240" cy="777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121228</xdr:colOff>
      <xdr:row>0</xdr:row>
      <xdr:rowOff>0</xdr:rowOff>
    </xdr:from>
    <xdr:to>
      <xdr:col>26</xdr:col>
      <xdr:colOff>285404</xdr:colOff>
      <xdr:row>4</xdr:row>
      <xdr:rowOff>45720</xdr:rowOff>
    </xdr:to>
    <xdr:pic>
      <xdr:nvPicPr>
        <xdr:cNvPr id="22" name="Picture 21">
          <a:extLst>
            <a:ext uri="{FF2B5EF4-FFF2-40B4-BE49-F238E27FC236}">
              <a16:creationId xmlns:a16="http://schemas.microsoft.com/office/drawing/2014/main" id="{D94A1E83-FFA3-4717-B47A-08F0607908B3}"/>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274637" y="0"/>
          <a:ext cx="770312" cy="773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402899</xdr:colOff>
      <xdr:row>4</xdr:row>
      <xdr:rowOff>164522</xdr:rowOff>
    </xdr:from>
    <xdr:to>
      <xdr:col>26</xdr:col>
      <xdr:colOff>146610</xdr:colOff>
      <xdr:row>11</xdr:row>
      <xdr:rowOff>35035</xdr:rowOff>
    </xdr:to>
    <mc:AlternateContent xmlns:mc="http://schemas.openxmlformats.org/markup-compatibility/2006">
      <mc:Choice xmlns:a14="http://schemas.microsoft.com/office/drawing/2010/main" Requires="a14">
        <xdr:graphicFrame macro="">
          <xdr:nvGraphicFramePr>
            <xdr:cNvPr id="24" name="Stress_Detection 2">
              <a:extLst>
                <a:ext uri="{FF2B5EF4-FFF2-40B4-BE49-F238E27FC236}">
                  <a16:creationId xmlns:a16="http://schemas.microsoft.com/office/drawing/2014/main" id="{89CB72EA-5EDC-4364-AFC7-D7E51867E80D}"/>
                </a:ext>
              </a:extLst>
            </xdr:cNvPr>
            <xdr:cNvGraphicFramePr/>
          </xdr:nvGraphicFramePr>
          <xdr:xfrm>
            <a:off x="0" y="0"/>
            <a:ext cx="0" cy="0"/>
          </xdr:xfrm>
          <a:graphic>
            <a:graphicData uri="http://schemas.microsoft.com/office/drawing/2010/slicer">
              <sle:slicer xmlns:sle="http://schemas.microsoft.com/office/drawing/2010/slicer" name="Stress_Detection 2"/>
            </a:graphicData>
          </a:graphic>
        </xdr:graphicFrame>
      </mc:Choice>
      <mc:Fallback>
        <xdr:sp macro="" textlink="">
          <xdr:nvSpPr>
            <xdr:cNvPr id="0" name=""/>
            <xdr:cNvSpPr>
              <a:spLocks noTextEdit="1"/>
            </xdr:cNvSpPr>
          </xdr:nvSpPr>
          <xdr:spPr>
            <a:xfrm>
              <a:off x="14423699" y="875722"/>
              <a:ext cx="1572511" cy="11151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462044</xdr:colOff>
      <xdr:row>21</xdr:row>
      <xdr:rowOff>7067</xdr:rowOff>
    </xdr:from>
    <xdr:to>
      <xdr:col>26</xdr:col>
      <xdr:colOff>163826</xdr:colOff>
      <xdr:row>30</xdr:row>
      <xdr:rowOff>61112</xdr:rowOff>
    </xdr:to>
    <mc:AlternateContent xmlns:mc="http://schemas.openxmlformats.org/markup-compatibility/2006">
      <mc:Choice xmlns:a14="http://schemas.microsoft.com/office/drawing/2010/main" Requires="a14">
        <xdr:graphicFrame macro="">
          <xdr:nvGraphicFramePr>
            <xdr:cNvPr id="25" name="Occupation 2">
              <a:extLst>
                <a:ext uri="{FF2B5EF4-FFF2-40B4-BE49-F238E27FC236}">
                  <a16:creationId xmlns:a16="http://schemas.microsoft.com/office/drawing/2014/main" id="{132CC61F-3DB8-4484-94CE-188188DD61DC}"/>
                </a:ext>
              </a:extLst>
            </xdr:cNvPr>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dr:sp macro="" textlink="">
          <xdr:nvSpPr>
            <xdr:cNvPr id="0" name=""/>
            <xdr:cNvSpPr>
              <a:spLocks noTextEdit="1"/>
            </xdr:cNvSpPr>
          </xdr:nvSpPr>
          <xdr:spPr>
            <a:xfrm>
              <a:off x="14482844" y="3740867"/>
              <a:ext cx="1530582" cy="1654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426470</xdr:colOff>
      <xdr:row>11</xdr:row>
      <xdr:rowOff>127662</xdr:rowOff>
    </xdr:from>
    <xdr:to>
      <xdr:col>26</xdr:col>
      <xdr:colOff>163926</xdr:colOff>
      <xdr:row>20</xdr:row>
      <xdr:rowOff>78132</xdr:rowOff>
    </xdr:to>
    <mc:AlternateContent xmlns:mc="http://schemas.openxmlformats.org/markup-compatibility/2006">
      <mc:Choice xmlns:a14="http://schemas.microsoft.com/office/drawing/2010/main" Requires="a14">
        <xdr:graphicFrame macro="">
          <xdr:nvGraphicFramePr>
            <xdr:cNvPr id="26" name="Exercise_Type 2">
              <a:extLst>
                <a:ext uri="{FF2B5EF4-FFF2-40B4-BE49-F238E27FC236}">
                  <a16:creationId xmlns:a16="http://schemas.microsoft.com/office/drawing/2014/main" id="{E9545DA1-0E13-4A44-AD5C-BD78DF539FF6}"/>
                </a:ext>
              </a:extLst>
            </xdr:cNvPr>
            <xdr:cNvGraphicFramePr/>
          </xdr:nvGraphicFramePr>
          <xdr:xfrm>
            <a:off x="0" y="0"/>
            <a:ext cx="0" cy="0"/>
          </xdr:xfrm>
          <a:graphic>
            <a:graphicData uri="http://schemas.microsoft.com/office/drawing/2010/slicer">
              <sle:slicer xmlns:sle="http://schemas.microsoft.com/office/drawing/2010/slicer" name="Exercise_Type 2"/>
            </a:graphicData>
          </a:graphic>
        </xdr:graphicFrame>
      </mc:Choice>
      <mc:Fallback>
        <xdr:sp macro="" textlink="">
          <xdr:nvSpPr>
            <xdr:cNvPr id="0" name=""/>
            <xdr:cNvSpPr>
              <a:spLocks noTextEdit="1"/>
            </xdr:cNvSpPr>
          </xdr:nvSpPr>
          <xdr:spPr>
            <a:xfrm>
              <a:off x="14447270" y="2083462"/>
              <a:ext cx="1566256" cy="15506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546818</xdr:colOff>
      <xdr:row>5</xdr:row>
      <xdr:rowOff>96245</xdr:rowOff>
    </xdr:from>
    <xdr:to>
      <xdr:col>7</xdr:col>
      <xdr:colOff>274921</xdr:colOff>
      <xdr:row>7</xdr:row>
      <xdr:rowOff>64713</xdr:rowOff>
    </xdr:to>
    <xdr:pic>
      <xdr:nvPicPr>
        <xdr:cNvPr id="17" name="Graphic 16" descr="Monitor with solid fill">
          <a:extLst>
            <a:ext uri="{FF2B5EF4-FFF2-40B4-BE49-F238E27FC236}">
              <a16:creationId xmlns:a16="http://schemas.microsoft.com/office/drawing/2014/main" id="{8F735A20-6063-A3B9-296A-F2AECCC37AB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225439" y="1015900"/>
          <a:ext cx="341206" cy="336330"/>
        </a:xfrm>
        <a:prstGeom prst="rect">
          <a:avLst/>
        </a:prstGeom>
      </xdr:spPr>
    </xdr:pic>
    <xdr:clientData/>
  </xdr:twoCellAnchor>
  <xdr:twoCellAnchor editAs="oneCell">
    <xdr:from>
      <xdr:col>14</xdr:col>
      <xdr:colOff>201449</xdr:colOff>
      <xdr:row>5</xdr:row>
      <xdr:rowOff>61311</xdr:rowOff>
    </xdr:from>
    <xdr:to>
      <xdr:col>15</xdr:col>
      <xdr:colOff>21021</xdr:colOff>
      <xdr:row>7</xdr:row>
      <xdr:rowOff>126125</xdr:rowOff>
    </xdr:to>
    <xdr:pic>
      <xdr:nvPicPr>
        <xdr:cNvPr id="19" name="Graphic 18" descr="Clock with solid fill">
          <a:extLst>
            <a:ext uri="{FF2B5EF4-FFF2-40B4-BE49-F238E27FC236}">
              <a16:creationId xmlns:a16="http://schemas.microsoft.com/office/drawing/2014/main" id="{DAD347A9-B30D-232A-DCBC-4BEB164910D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8784897" y="980966"/>
          <a:ext cx="432676" cy="432676"/>
        </a:xfrm>
        <a:prstGeom prst="rect">
          <a:avLst/>
        </a:prstGeom>
      </xdr:spPr>
    </xdr:pic>
    <xdr:clientData/>
  </xdr:twoCellAnchor>
  <xdr:twoCellAnchor editAs="oneCell">
    <xdr:from>
      <xdr:col>22</xdr:col>
      <xdr:colOff>61310</xdr:colOff>
      <xdr:row>5</xdr:row>
      <xdr:rowOff>26277</xdr:rowOff>
    </xdr:from>
    <xdr:to>
      <xdr:col>22</xdr:col>
      <xdr:colOff>539530</xdr:colOff>
      <xdr:row>7</xdr:row>
      <xdr:rowOff>136635</xdr:rowOff>
    </xdr:to>
    <xdr:pic>
      <xdr:nvPicPr>
        <xdr:cNvPr id="10" name="Graphic 1" descr="Sleep with solid fill">
          <a:extLst>
            <a:ext uri="{FF2B5EF4-FFF2-40B4-BE49-F238E27FC236}">
              <a16:creationId xmlns:a16="http://schemas.microsoft.com/office/drawing/2014/main" id="{E025BEE6-26C1-F152-B394-6FC4D1C187D4}"/>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3549586" y="945932"/>
          <a:ext cx="478220" cy="478220"/>
        </a:xfrm>
        <a:prstGeom prst="rect">
          <a:avLst/>
        </a:prstGeom>
      </xdr:spPr>
    </xdr:pic>
    <xdr:clientData/>
  </xdr:twoCellAnchor>
  <xdr:twoCellAnchor editAs="oneCell">
    <xdr:from>
      <xdr:col>18</xdr:col>
      <xdr:colOff>166414</xdr:colOff>
      <xdr:row>5</xdr:row>
      <xdr:rowOff>131378</xdr:rowOff>
    </xdr:from>
    <xdr:to>
      <xdr:col>18</xdr:col>
      <xdr:colOff>590331</xdr:colOff>
      <xdr:row>8</xdr:row>
      <xdr:rowOff>3502</xdr:rowOff>
    </xdr:to>
    <xdr:pic>
      <xdr:nvPicPr>
        <xdr:cNvPr id="23" name="Graphic 22" descr="Body builder with solid fill">
          <a:extLst>
            <a:ext uri="{FF2B5EF4-FFF2-40B4-BE49-F238E27FC236}">
              <a16:creationId xmlns:a16="http://schemas.microsoft.com/office/drawing/2014/main" id="{4492C467-7A75-338B-8EE9-65FD7A92FB9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1202276" y="1051033"/>
          <a:ext cx="423917" cy="423917"/>
        </a:xfrm>
        <a:prstGeom prst="rect">
          <a:avLst/>
        </a:prstGeom>
      </xdr:spPr>
    </xdr:pic>
    <xdr:clientData/>
  </xdr:twoCellAnchor>
  <xdr:twoCellAnchor editAs="oneCell">
    <xdr:from>
      <xdr:col>10</xdr:col>
      <xdr:colOff>359104</xdr:colOff>
      <xdr:row>5</xdr:row>
      <xdr:rowOff>61312</xdr:rowOff>
    </xdr:from>
    <xdr:to>
      <xdr:col>11</xdr:col>
      <xdr:colOff>257502</xdr:colOff>
      <xdr:row>8</xdr:row>
      <xdr:rowOff>21021</xdr:rowOff>
    </xdr:to>
    <xdr:pic>
      <xdr:nvPicPr>
        <xdr:cNvPr id="28" name="Graphic 27" descr="Boardroom with solid fill">
          <a:extLst>
            <a:ext uri="{FF2B5EF4-FFF2-40B4-BE49-F238E27FC236}">
              <a16:creationId xmlns:a16="http://schemas.microsoft.com/office/drawing/2014/main" id="{43732FF5-F1E9-3AB1-1546-1FFAF8B163B5}"/>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6490138" y="980967"/>
          <a:ext cx="511502" cy="511502"/>
        </a:xfrm>
        <a:prstGeom prst="rect">
          <a:avLst/>
        </a:prstGeom>
      </xdr:spPr>
    </xdr:pic>
    <xdr:clientData/>
  </xdr:twoCellAnchor>
  <xdr:twoCellAnchor>
    <xdr:from>
      <xdr:col>0</xdr:col>
      <xdr:colOff>268189</xdr:colOff>
      <xdr:row>8</xdr:row>
      <xdr:rowOff>120344</xdr:rowOff>
    </xdr:from>
    <xdr:to>
      <xdr:col>7</xdr:col>
      <xdr:colOff>70069</xdr:colOff>
      <xdr:row>20</xdr:row>
      <xdr:rowOff>43793</xdr:rowOff>
    </xdr:to>
    <xdr:graphicFrame macro="">
      <xdr:nvGraphicFramePr>
        <xdr:cNvPr id="29" name="Chart 28">
          <a:extLst>
            <a:ext uri="{FF2B5EF4-FFF2-40B4-BE49-F238E27FC236}">
              <a16:creationId xmlns:a16="http://schemas.microsoft.com/office/drawing/2014/main" id="{82F6D0B5-F691-4DEA-8ECF-284992365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3</xdr:col>
      <xdr:colOff>26276</xdr:colOff>
      <xdr:row>5</xdr:row>
      <xdr:rowOff>0</xdr:rowOff>
    </xdr:from>
    <xdr:to>
      <xdr:col>3</xdr:col>
      <xdr:colOff>441434</xdr:colOff>
      <xdr:row>7</xdr:row>
      <xdr:rowOff>47296</xdr:rowOff>
    </xdr:to>
    <xdr:pic>
      <xdr:nvPicPr>
        <xdr:cNvPr id="31" name="Graphic 30" descr="Gauge with solid fill">
          <a:extLst>
            <a:ext uri="{FF2B5EF4-FFF2-40B4-BE49-F238E27FC236}">
              <a16:creationId xmlns:a16="http://schemas.microsoft.com/office/drawing/2014/main" id="{8AFBC0CF-39F5-A7AF-967E-09F27674DD0E}"/>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865586" y="919655"/>
          <a:ext cx="415158" cy="415158"/>
        </a:xfrm>
        <a:prstGeom prst="rect">
          <a:avLst/>
        </a:prstGeom>
      </xdr:spPr>
    </xdr:pic>
    <xdr:clientData/>
  </xdr:twoCellAnchor>
  <xdr:twoCellAnchor editAs="oneCell">
    <xdr:from>
      <xdr:col>23</xdr:col>
      <xdr:colOff>402897</xdr:colOff>
      <xdr:row>30</xdr:row>
      <xdr:rowOff>166414</xdr:rowOff>
    </xdr:from>
    <xdr:to>
      <xdr:col>26</xdr:col>
      <xdr:colOff>179026</xdr:colOff>
      <xdr:row>38</xdr:row>
      <xdr:rowOff>173246</xdr:rowOff>
    </xdr:to>
    <mc:AlternateContent xmlns:mc="http://schemas.openxmlformats.org/markup-compatibility/2006">
      <mc:Choice xmlns:a14="http://schemas.microsoft.com/office/drawing/2010/main" Requires="a14">
        <xdr:graphicFrame macro="">
          <xdr:nvGraphicFramePr>
            <xdr:cNvPr id="32" name="Age 1">
              <a:extLst>
                <a:ext uri="{FF2B5EF4-FFF2-40B4-BE49-F238E27FC236}">
                  <a16:creationId xmlns:a16="http://schemas.microsoft.com/office/drawing/2014/main" id="{6D7FDA16-7A14-4288-80D2-D172EFE4752B}"/>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14423697" y="5500414"/>
              <a:ext cx="1604929" cy="14292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ISHKA CHOUHAN" refreshedDate="45869.935907754632" createdVersion="8" refreshedVersion="8" minRefreshableVersion="3" recordCount="773" xr:uid="{73C7979E-8741-4A01-846E-642568A08AC0}">
  <cacheSource type="worksheet">
    <worksheetSource name="Table1"/>
  </cacheSource>
  <cacheFields count="26">
    <cacheField name="Age" numFmtId="0">
      <sharedItems containsSemiMixedTypes="0" containsString="0" containsNumber="1" containsInteger="1" minValue="18" maxValue="60" count="39">
        <n v="30"/>
        <n v="35"/>
        <n v="40"/>
        <n v="29"/>
        <n v="45"/>
        <n v="32"/>
        <n v="37"/>
        <n v="50"/>
        <n v="34"/>
        <n v="28"/>
        <n v="42"/>
        <n v="38"/>
        <n v="43"/>
        <n v="36"/>
        <n v="55"/>
        <n v="60"/>
        <n v="48"/>
        <n v="41"/>
        <n v="46"/>
        <n v="39"/>
        <n v="54"/>
        <n v="33"/>
        <n v="44"/>
        <n v="49"/>
        <n v="47"/>
        <n v="31"/>
        <n v="18"/>
        <n v="22"/>
        <n v="21"/>
        <n v="27"/>
        <n v="25"/>
        <n v="26"/>
        <n v="24"/>
        <n v="23"/>
        <n v="19"/>
        <n v="20"/>
        <n v="51"/>
        <n v="52"/>
        <n v="53"/>
      </sharedItems>
    </cacheField>
    <cacheField name="Gender" numFmtId="0">
      <sharedItems count="2">
        <s v="Male"/>
        <s v="Female"/>
      </sharedItems>
    </cacheField>
    <cacheField name="Occupation" numFmtId="0">
      <sharedItems count="169">
        <s v="Software Engineer"/>
        <s v="Marketing Manager"/>
        <s v="Data Scientist"/>
        <s v="Teacher"/>
        <s v="Doctor"/>
        <s v="Graphic Designer"/>
        <s v="Civil Engineer"/>
        <s v="Business Owner"/>
        <s v="Nurse"/>
        <s v="Software Developer"/>
        <s v="Research Assistant"/>
        <s v="Architect"/>
        <s v="Lawyer"/>
        <s v="Physician"/>
        <s v="Engineer"/>
        <s v="Business Consultant"/>
        <s v="Retired"/>
        <s v="IT Manager"/>
        <s v="Content Writer"/>
        <s v="Project Manager"/>
        <s v="HR Specialist"/>
        <s v="Sales Executive"/>
        <s v="Nutritionist"/>
        <s v="Psychologist"/>
        <s v="Journalist"/>
        <s v="Business Analyst"/>
        <s v="Pharmacist"/>
        <s v="Consultant"/>
        <s v="Data Analyst"/>
        <s v="Product Manager"/>
        <s v="Operations Manager"/>
        <s v="Accountant"/>
        <s v="Interior Designer"/>
        <s v="Marketing Specialist"/>
        <s v="HR Manager"/>
        <s v="Construction Worker"/>
        <s v="Research Scientist"/>
        <s v="Chef"/>
        <s v="Freelancer"/>
        <s v="IT Consultant"/>
        <s v="SEO Specialist"/>
        <s v="Photographer"/>
        <s v="Financial Analyst"/>
        <s v="Sales Manager"/>
        <s v="Event Planner"/>
        <s v="Truck Driver"/>
        <s v="Real Estate Agent"/>
        <s v="Actor"/>
        <s v="Electrician"/>
        <s v="Human Resources"/>
        <s v="Librarian"/>
        <s v="Bartender"/>
        <s v="Web Developer"/>
        <s v="Fitness Trainer"/>
        <s v="Musician"/>
        <s v="Artist"/>
        <s v="Scientist"/>
        <s v="Veterinarian"/>
        <s v="Nanny"/>
        <s v="Driver"/>
        <s v="Student"/>
        <s v="Manager"/>
        <s v="Writer"/>
        <s v="Construction Manager"/>
        <s v="Restaurant Manager"/>
        <s v="Fashion Designer"/>
        <s v="Public Relations Specialist"/>
        <s v="Taxi Driver"/>
        <s v="Physiotherapist"/>
        <s v="Insurance Agent"/>
        <s v="Hair Stylist"/>
        <s v="Marketing Executive"/>
        <s v="Mechanical Engineer"/>
        <s v="Plumber"/>
        <s v="IT Specialist"/>
        <s v="Product Designer"/>
        <s v="Construction Engineer"/>
        <s v="Sales Representative"/>
        <s v="Researcher"/>
        <s v="Retail Manager"/>
        <s v="Financial Advisor"/>
        <s v="Content Creator"/>
        <s v="Entrepreneur"/>
        <s v="Digital Marketer"/>
        <s v="Copywriter"/>
        <s v="Network Engineer"/>
        <s v="Project Coordinator"/>
        <s v="Electrical Engineer"/>
        <s v="Content Strategist"/>
        <s v="Advertising Manager"/>
        <s v="Database Administrator"/>
        <s v="Software Architect"/>
        <s v="Network Administrator"/>
        <s v="Electrical Technician"/>
        <s v="Advertising Executive"/>
        <s v="UX Designer"/>
        <s v="Brand Manager"/>
        <s v="Data Engineer"/>
        <s v="Software Tester"/>
        <s v="Editor"/>
        <s v="Bank Manager"/>
        <s v="Account Manager"/>
        <s v="Civil Servant"/>
        <s v="Event Manager"/>
        <s v="CEO"/>
        <s v="HR Executive"/>
        <s v="Executive Director"/>
        <s v="Shopkeeper"/>
        <s v="Farmer"/>
        <s v="Tailor"/>
        <s v="Primary School Teacher"/>
        <s v="Carpenter"/>
        <s v="Weaver"/>
        <s v="Blacksmith"/>
        <s v="Fisherwoman"/>
        <s v="Potter"/>
        <s v="Seamstress"/>
        <s v="Bakery Owner"/>
        <s v="Vegetable Vendor"/>
        <s v="Flower Seller"/>
        <s v="Mechanic"/>
        <s v="Handicrafts Maker"/>
        <s v="Cobbler"/>
        <s v="Street Vendor"/>
        <s v="Police Officer"/>
        <s v="Pilot"/>
        <s v="Firefighter"/>
        <s v="Banker"/>
        <s v="Therapist"/>
        <s v="Security Guard"/>
        <s v="Factory Worker"/>
        <s v="Dentist"/>
        <s v="Painter"/>
        <s v="Social Worker"/>
        <s v="Receptionist"/>
        <s v="Janitor"/>
        <s v="Surgeon"/>
        <s v="Bus Driver"/>
        <s v="Waitress"/>
        <s v="Salesperson"/>
        <s v="Cleaner"/>
        <s v="Secretary"/>
        <s v="Research Analyst"/>
        <s v="Delivery Driver"/>
        <s v="Customer Support"/>
        <s v="Retail Worker"/>
        <s v="Designer"/>
        <s v="IT Support Specialist"/>
        <s v="Security Officer"/>
        <s v="Developer"/>
        <s v="Personal Trainer"/>
        <s v="Healthcare Assistant"/>
        <s v="Courier"/>
        <s v="Human Resources Manager"/>
        <s v="Physicist"/>
        <s v="Laboratory Technician"/>
        <s v="Baker"/>
        <s v="IT Support"/>
        <s v="Warehouse Worker"/>
        <s v="Financial Planner"/>
        <s v="Nurse Practitioner"/>
        <s v="Medical Assistant"/>
        <s v="Nutritional Specialist"/>
        <s v="Event Coordinator"/>
        <s v="Marketing Director"/>
        <s v="Fitness Instructor"/>
        <s v="Biologist"/>
        <s v="Technician"/>
        <s v="Program Manager"/>
      </sharedItems>
    </cacheField>
    <cacheField name="Marital_Status" numFmtId="0">
      <sharedItems count="3">
        <s v="Single"/>
        <s v="Married"/>
        <s v="Divorced"/>
      </sharedItems>
    </cacheField>
    <cacheField name="Sleep_Duration" numFmtId="0">
      <sharedItems containsSemiMixedTypes="0" containsString="0" containsNumber="1" minValue="3.5" maxValue="8"/>
    </cacheField>
    <cacheField name="Sleep_Quality" numFmtId="0">
      <sharedItems containsSemiMixedTypes="0" containsString="0" containsNumber="1" minValue="2" maxValue="5"/>
    </cacheField>
    <cacheField name="Wake_Up_Time" numFmtId="18">
      <sharedItems containsSemiMixedTypes="0" containsNonDate="0" containsDate="1" containsString="0" minDate="1899-12-30T04:30:00" maxDate="1899-12-30T09:00:00" count="10">
        <d v="1899-12-30T07:00:00"/>
        <d v="1899-12-30T06:00:00"/>
        <d v="1899-12-30T06:30:00"/>
        <d v="1899-12-30T05:30:00"/>
        <d v="1899-12-30T05:00:00"/>
        <d v="1899-12-30T07:30:00"/>
        <d v="1899-12-30T04:30:00"/>
        <d v="1899-12-30T08:00:00"/>
        <d v="1899-12-30T09:00:00"/>
        <d v="1899-12-30T08:30:00"/>
      </sharedItems>
      <fieldGroup par="23"/>
    </cacheField>
    <cacheField name="Bed_Time" numFmtId="18">
      <sharedItems containsSemiMixedTypes="0" containsNonDate="0" containsDate="1" containsString="0" minDate="1899-12-30T00:00:00" maxDate="1899-12-30T23:30:00" count="19">
        <d v="1899-12-30T22:00:00"/>
        <d v="1899-12-30T23:00:00"/>
        <d v="1899-12-30T22:30:00"/>
        <d v="1899-12-30T00:00:00"/>
        <d v="1899-12-30T00:30:00"/>
        <d v="1899-12-30T23:30:00"/>
        <d v="1899-12-30T21:30:00"/>
        <d v="1899-12-30T01:00:00"/>
        <d v="1899-12-30T21:00:00"/>
        <d v="1899-12-30T20:30:00"/>
        <d v="1899-12-30T17:00:00"/>
        <d v="1899-12-30T19:30:00"/>
        <d v="1899-12-30T18:00:00"/>
        <d v="1899-12-30T16:00:00"/>
        <d v="1899-12-30T19:00:00"/>
        <d v="1899-12-30T17:30:00"/>
        <d v="1899-12-30T16:30:00"/>
        <d v="1899-12-30T18:30:00"/>
        <d v="1899-12-30T20:00:00"/>
      </sharedItems>
      <fieldGroup par="25"/>
    </cacheField>
    <cacheField name="Physical_Activity" numFmtId="0">
      <sharedItems containsSemiMixedTypes="0" containsString="0" containsNumber="1" minValue="1" maxValue="5" count="7">
        <n v="2"/>
        <n v="1"/>
        <n v="3"/>
        <n v="2.5"/>
        <n v="1.5"/>
        <n v="4"/>
        <n v="5"/>
      </sharedItems>
    </cacheField>
    <cacheField name="Screen_Time" numFmtId="0">
      <sharedItems containsSemiMixedTypes="0" containsString="0" containsNumber="1" minValue="2" maxValue="8"/>
    </cacheField>
    <cacheField name="Caffeine_Intake" numFmtId="0">
      <sharedItems count="2">
        <s v="Yes"/>
        <s v="NO"/>
      </sharedItems>
    </cacheField>
    <cacheField name="Alcohol_Intake" numFmtId="0">
      <sharedItems containsSemiMixedTypes="0" containsString="0" containsNumber="1" containsInteger="1" minValue="0" maxValue="2" count="3">
        <n v="0"/>
        <n v="1"/>
        <n v="2"/>
      </sharedItems>
    </cacheField>
    <cacheField name="Smoking_Habit" numFmtId="0">
      <sharedItems count="2">
        <s v="No"/>
        <s v="Yes"/>
      </sharedItems>
    </cacheField>
    <cacheField name="Work_Hours" numFmtId="0">
      <sharedItems containsSemiMixedTypes="0" containsString="0" containsNumber="1" containsInteger="1" minValue="6" maxValue="14"/>
    </cacheField>
    <cacheField name="Travel_Time" numFmtId="0">
      <sharedItems containsSemiMixedTypes="0" containsString="0" containsNumber="1" minValue="0.5" maxValue="5"/>
    </cacheField>
    <cacheField name="Social_Interactions" numFmtId="0">
      <sharedItems containsSemiMixedTypes="0" containsString="0" containsNumber="1" containsInteger="1" minValue="1" maxValue="5"/>
    </cacheField>
    <cacheField name="Meditation_Practice" numFmtId="0">
      <sharedItems count="2">
        <s v="Yes"/>
        <s v="No"/>
      </sharedItems>
    </cacheField>
    <cacheField name="Exercise_Type" numFmtId="0">
      <sharedItems count="7">
        <s v="Cardio"/>
        <s v="Yoga"/>
        <s v="Strength Training"/>
        <s v="Aerobics"/>
        <s v="Walking"/>
        <s v="Pilates"/>
        <s v="Meditation"/>
      </sharedItems>
    </cacheField>
    <cacheField name="Blood_Pressure" numFmtId="0">
      <sharedItems containsSemiMixedTypes="0" containsString="0" containsNumber="1" containsInteger="1" minValue="110" maxValue="170"/>
    </cacheField>
    <cacheField name="Cholesterol_Level" numFmtId="0">
      <sharedItems containsSemiMixedTypes="0" containsString="0" containsNumber="1" containsInteger="1" minValue="150" maxValue="290"/>
    </cacheField>
    <cacheField name="Blood_Sugar_Level" numFmtId="0">
      <sharedItems containsSemiMixedTypes="0" containsString="0" containsNumber="1" containsInteger="1" minValue="80" maxValue="150"/>
    </cacheField>
    <cacheField name="Stress_Detection" numFmtId="0">
      <sharedItems count="3">
        <s v="Low"/>
        <s v="Medium"/>
        <s v="High"/>
      </sharedItems>
    </cacheField>
    <cacheField name="Minutes (Wake_Up_Time)" numFmtId="0" databaseField="0">
      <fieldGroup base="6">
        <rangePr groupBy="minutes" startDate="1899-12-30T04:30:00" endDate="1899-12-30T09:00: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Wake_Up_Time)" numFmtId="0" databaseField="0">
      <fieldGroup base="6">
        <rangePr groupBy="hours" startDate="1899-12-30T04:30:00" endDate="1899-12-30T09:00:00"/>
        <groupItems count="26">
          <s v="&lt;00-01-1900"/>
          <s v="00"/>
          <s v="01"/>
          <s v="02"/>
          <s v="03"/>
          <s v="04"/>
          <s v="05"/>
          <s v="06"/>
          <s v="07"/>
          <s v="08"/>
          <s v="09"/>
          <s v="10"/>
          <s v="11"/>
          <s v="12"/>
          <s v="13"/>
          <s v="14"/>
          <s v="15"/>
          <s v="16"/>
          <s v="17"/>
          <s v="18"/>
          <s v="19"/>
          <s v="20"/>
          <s v="21"/>
          <s v="22"/>
          <s v="23"/>
          <s v="&gt;00-01-1900"/>
        </groupItems>
      </fieldGroup>
    </cacheField>
    <cacheField name="Minutes (Bed_Time)" numFmtId="0" databaseField="0">
      <fieldGroup base="7">
        <rangePr groupBy="minutes" startDate="1899-12-30T00:00:00" endDate="1899-12-30T23:30: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Bed_Time)" numFmtId="0" databaseField="0">
      <fieldGroup base="7">
        <rangePr groupBy="hours" startDate="1899-12-30T00:00:00" endDate="1899-12-30T23:30: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2514483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3">
  <r>
    <x v="0"/>
    <x v="0"/>
    <x v="0"/>
    <x v="0"/>
    <n v="7"/>
    <n v="4"/>
    <x v="0"/>
    <x v="0"/>
    <x v="0"/>
    <n v="4"/>
    <x v="0"/>
    <x v="0"/>
    <x v="0"/>
    <n v="8"/>
    <n v="1"/>
    <n v="5"/>
    <x v="0"/>
    <x v="0"/>
    <n v="120"/>
    <n v="180"/>
    <n v="90"/>
    <x v="0"/>
  </r>
  <r>
    <x v="1"/>
    <x v="1"/>
    <x v="1"/>
    <x v="1"/>
    <n v="6"/>
    <n v="3"/>
    <x v="1"/>
    <x v="1"/>
    <x v="1"/>
    <n v="3"/>
    <x v="1"/>
    <x v="1"/>
    <x v="0"/>
    <n v="9"/>
    <n v="2"/>
    <n v="3"/>
    <x v="1"/>
    <x v="1"/>
    <n v="110"/>
    <n v="160"/>
    <n v="80"/>
    <x v="1"/>
  </r>
  <r>
    <x v="2"/>
    <x v="0"/>
    <x v="2"/>
    <x v="2"/>
    <n v="7"/>
    <n v="4"/>
    <x v="0"/>
    <x v="0"/>
    <x v="0"/>
    <n v="4"/>
    <x v="0"/>
    <x v="0"/>
    <x v="0"/>
    <n v="8"/>
    <n v="1"/>
    <n v="5"/>
    <x v="0"/>
    <x v="2"/>
    <n v="130"/>
    <n v="200"/>
    <n v="100"/>
    <x v="2"/>
  </r>
  <r>
    <x v="1"/>
    <x v="0"/>
    <x v="0"/>
    <x v="0"/>
    <n v="7"/>
    <n v="4"/>
    <x v="0"/>
    <x v="0"/>
    <x v="0"/>
    <n v="4"/>
    <x v="0"/>
    <x v="0"/>
    <x v="0"/>
    <n v="8"/>
    <n v="1"/>
    <n v="5"/>
    <x v="0"/>
    <x v="0"/>
    <n v="120"/>
    <n v="180"/>
    <n v="90"/>
    <x v="0"/>
  </r>
  <r>
    <x v="3"/>
    <x v="1"/>
    <x v="3"/>
    <x v="0"/>
    <n v="8"/>
    <n v="5"/>
    <x v="2"/>
    <x v="2"/>
    <x v="2"/>
    <n v="2"/>
    <x v="0"/>
    <x v="0"/>
    <x v="0"/>
    <n v="7"/>
    <n v="1"/>
    <n v="4"/>
    <x v="0"/>
    <x v="1"/>
    <n v="110"/>
    <n v="180"/>
    <n v="90"/>
    <x v="0"/>
  </r>
  <r>
    <x v="4"/>
    <x v="0"/>
    <x v="4"/>
    <x v="1"/>
    <n v="6"/>
    <n v="3"/>
    <x v="3"/>
    <x v="1"/>
    <x v="0"/>
    <n v="4"/>
    <x v="0"/>
    <x v="1"/>
    <x v="1"/>
    <n v="10"/>
    <n v="2"/>
    <n v="3"/>
    <x v="1"/>
    <x v="0"/>
    <n v="130"/>
    <n v="220"/>
    <n v="110"/>
    <x v="2"/>
  </r>
  <r>
    <x v="5"/>
    <x v="1"/>
    <x v="5"/>
    <x v="0"/>
    <n v="7"/>
    <n v="4"/>
    <x v="0"/>
    <x v="3"/>
    <x v="1"/>
    <n v="6"/>
    <x v="0"/>
    <x v="0"/>
    <x v="0"/>
    <n v="9"/>
    <n v="0.5"/>
    <n v="2"/>
    <x v="1"/>
    <x v="3"/>
    <n v="120"/>
    <n v="190"/>
    <n v="85"/>
    <x v="1"/>
  </r>
  <r>
    <x v="6"/>
    <x v="0"/>
    <x v="6"/>
    <x v="1"/>
    <n v="7.5"/>
    <n v="4"/>
    <x v="1"/>
    <x v="2"/>
    <x v="3"/>
    <n v="3.5"/>
    <x v="0"/>
    <x v="0"/>
    <x v="0"/>
    <n v="8"/>
    <n v="1.5"/>
    <n v="5"/>
    <x v="0"/>
    <x v="2"/>
    <n v="140"/>
    <n v="210"/>
    <n v="100"/>
    <x v="1"/>
  </r>
  <r>
    <x v="7"/>
    <x v="0"/>
    <x v="7"/>
    <x v="1"/>
    <n v="5.5"/>
    <n v="2"/>
    <x v="4"/>
    <x v="4"/>
    <x v="0"/>
    <n v="8"/>
    <x v="0"/>
    <x v="2"/>
    <x v="1"/>
    <n v="12"/>
    <n v="2"/>
    <n v="2"/>
    <x v="1"/>
    <x v="4"/>
    <n v="150"/>
    <n v="240"/>
    <n v="130"/>
    <x v="2"/>
  </r>
  <r>
    <x v="2"/>
    <x v="1"/>
    <x v="8"/>
    <x v="2"/>
    <n v="6"/>
    <n v="3"/>
    <x v="1"/>
    <x v="5"/>
    <x v="2"/>
    <n v="4.5"/>
    <x v="0"/>
    <x v="0"/>
    <x v="0"/>
    <n v="9"/>
    <n v="1"/>
    <n v="4"/>
    <x v="0"/>
    <x v="5"/>
    <n v="125"/>
    <n v="200"/>
    <n v="105"/>
    <x v="1"/>
  </r>
  <r>
    <x v="8"/>
    <x v="0"/>
    <x v="9"/>
    <x v="0"/>
    <n v="6.5"/>
    <n v="4"/>
    <x v="2"/>
    <x v="1"/>
    <x v="0"/>
    <n v="7"/>
    <x v="0"/>
    <x v="0"/>
    <x v="0"/>
    <n v="8"/>
    <n v="1.5"/>
    <n v="3"/>
    <x v="1"/>
    <x v="0"/>
    <n v="135"/>
    <n v="195"/>
    <n v="95"/>
    <x v="1"/>
  </r>
  <r>
    <x v="9"/>
    <x v="1"/>
    <x v="10"/>
    <x v="0"/>
    <n v="7"/>
    <n v="5"/>
    <x v="0"/>
    <x v="2"/>
    <x v="4"/>
    <n v="3"/>
    <x v="0"/>
    <x v="0"/>
    <x v="0"/>
    <n v="7"/>
    <n v="0.5"/>
    <n v="5"/>
    <x v="0"/>
    <x v="1"/>
    <n v="115"/>
    <n v="175"/>
    <n v="85"/>
    <x v="0"/>
  </r>
  <r>
    <x v="10"/>
    <x v="0"/>
    <x v="11"/>
    <x v="1"/>
    <n v="5"/>
    <n v="2"/>
    <x v="1"/>
    <x v="3"/>
    <x v="1"/>
    <n v="6"/>
    <x v="0"/>
    <x v="2"/>
    <x v="1"/>
    <n v="10"/>
    <n v="2"/>
    <n v="2"/>
    <x v="1"/>
    <x v="2"/>
    <n v="145"/>
    <n v="230"/>
    <n v="120"/>
    <x v="2"/>
  </r>
  <r>
    <x v="8"/>
    <x v="1"/>
    <x v="3"/>
    <x v="1"/>
    <n v="8"/>
    <n v="5"/>
    <x v="2"/>
    <x v="2"/>
    <x v="2"/>
    <n v="2"/>
    <x v="0"/>
    <x v="0"/>
    <x v="0"/>
    <n v="7"/>
    <n v="1"/>
    <n v="4"/>
    <x v="0"/>
    <x v="1"/>
    <n v="115"/>
    <n v="185"/>
    <n v="90"/>
    <x v="0"/>
  </r>
  <r>
    <x v="11"/>
    <x v="0"/>
    <x v="12"/>
    <x v="0"/>
    <n v="7"/>
    <n v="4"/>
    <x v="1"/>
    <x v="1"/>
    <x v="0"/>
    <n v="4"/>
    <x v="0"/>
    <x v="0"/>
    <x v="1"/>
    <n v="10"/>
    <n v="1"/>
    <n v="3"/>
    <x v="1"/>
    <x v="0"/>
    <n v="130"/>
    <n v="210"/>
    <n v="100"/>
    <x v="1"/>
  </r>
  <r>
    <x v="7"/>
    <x v="1"/>
    <x v="13"/>
    <x v="2"/>
    <n v="6.5"/>
    <n v="3"/>
    <x v="3"/>
    <x v="2"/>
    <x v="2"/>
    <n v="4"/>
    <x v="0"/>
    <x v="1"/>
    <x v="1"/>
    <n v="12"/>
    <n v="2"/>
    <n v="2"/>
    <x v="1"/>
    <x v="3"/>
    <n v="125"/>
    <n v="195"/>
    <n v="110"/>
    <x v="2"/>
  </r>
  <r>
    <x v="12"/>
    <x v="0"/>
    <x v="14"/>
    <x v="1"/>
    <n v="7"/>
    <n v="4"/>
    <x v="0"/>
    <x v="1"/>
    <x v="4"/>
    <n v="6"/>
    <x v="0"/>
    <x v="0"/>
    <x v="0"/>
    <n v="9"/>
    <n v="1"/>
    <n v="4"/>
    <x v="0"/>
    <x v="2"/>
    <n v="135"/>
    <n v="220"/>
    <n v="115"/>
    <x v="1"/>
  </r>
  <r>
    <x v="13"/>
    <x v="1"/>
    <x v="11"/>
    <x v="0"/>
    <n v="7.5"/>
    <n v="4"/>
    <x v="2"/>
    <x v="5"/>
    <x v="0"/>
    <n v="3.5"/>
    <x v="0"/>
    <x v="1"/>
    <x v="0"/>
    <n v="8"/>
    <n v="1.5"/>
    <n v="4"/>
    <x v="0"/>
    <x v="5"/>
    <n v="120"/>
    <n v="200"/>
    <n v="95"/>
    <x v="0"/>
  </r>
  <r>
    <x v="14"/>
    <x v="0"/>
    <x v="15"/>
    <x v="1"/>
    <n v="5"/>
    <n v="2"/>
    <x v="3"/>
    <x v="3"/>
    <x v="1"/>
    <n v="5"/>
    <x v="0"/>
    <x v="2"/>
    <x v="1"/>
    <n v="14"/>
    <n v="2"/>
    <n v="1"/>
    <x v="1"/>
    <x v="4"/>
    <n v="150"/>
    <n v="240"/>
    <n v="125"/>
    <x v="2"/>
  </r>
  <r>
    <x v="0"/>
    <x v="1"/>
    <x v="1"/>
    <x v="0"/>
    <n v="8"/>
    <n v="5"/>
    <x v="0"/>
    <x v="1"/>
    <x v="2"/>
    <n v="2"/>
    <x v="0"/>
    <x v="0"/>
    <x v="0"/>
    <n v="7"/>
    <n v="1"/>
    <n v="5"/>
    <x v="0"/>
    <x v="1"/>
    <n v="110"/>
    <n v="180"/>
    <n v="85"/>
    <x v="0"/>
  </r>
  <r>
    <x v="15"/>
    <x v="0"/>
    <x v="16"/>
    <x v="1"/>
    <n v="6.5"/>
    <n v="3"/>
    <x v="2"/>
    <x v="5"/>
    <x v="0"/>
    <n v="4"/>
    <x v="0"/>
    <x v="1"/>
    <x v="0"/>
    <n v="10"/>
    <n v="1.5"/>
    <n v="3"/>
    <x v="0"/>
    <x v="4"/>
    <n v="140"/>
    <n v="230"/>
    <n v="120"/>
    <x v="1"/>
  </r>
  <r>
    <x v="16"/>
    <x v="1"/>
    <x v="17"/>
    <x v="2"/>
    <n v="7"/>
    <n v="4"/>
    <x v="1"/>
    <x v="0"/>
    <x v="3"/>
    <n v="3.5"/>
    <x v="0"/>
    <x v="1"/>
    <x v="1"/>
    <n v="9"/>
    <n v="1"/>
    <n v="4"/>
    <x v="1"/>
    <x v="2"/>
    <n v="130"/>
    <n v="210"/>
    <n v="105"/>
    <x v="2"/>
  </r>
  <r>
    <x v="3"/>
    <x v="0"/>
    <x v="2"/>
    <x v="0"/>
    <n v="7"/>
    <n v="5"/>
    <x v="2"/>
    <x v="1"/>
    <x v="4"/>
    <n v="5"/>
    <x v="0"/>
    <x v="0"/>
    <x v="0"/>
    <n v="8"/>
    <n v="0.5"/>
    <n v="3"/>
    <x v="0"/>
    <x v="0"/>
    <n v="120"/>
    <n v="190"/>
    <n v="100"/>
    <x v="1"/>
  </r>
  <r>
    <x v="1"/>
    <x v="1"/>
    <x v="18"/>
    <x v="1"/>
    <n v="6"/>
    <n v="3"/>
    <x v="0"/>
    <x v="5"/>
    <x v="0"/>
    <n v="4"/>
    <x v="0"/>
    <x v="1"/>
    <x v="0"/>
    <n v="8"/>
    <n v="1"/>
    <n v="4"/>
    <x v="0"/>
    <x v="5"/>
    <n v="125"/>
    <n v="200"/>
    <n v="90"/>
    <x v="0"/>
  </r>
  <r>
    <x v="17"/>
    <x v="0"/>
    <x v="19"/>
    <x v="0"/>
    <n v="7.5"/>
    <n v="4"/>
    <x v="2"/>
    <x v="1"/>
    <x v="0"/>
    <n v="3.5"/>
    <x v="0"/>
    <x v="1"/>
    <x v="1"/>
    <n v="10"/>
    <n v="2"/>
    <n v="4"/>
    <x v="1"/>
    <x v="2"/>
    <n v="130"/>
    <n v="220"/>
    <n v="110"/>
    <x v="1"/>
  </r>
  <r>
    <x v="9"/>
    <x v="1"/>
    <x v="20"/>
    <x v="2"/>
    <n v="8"/>
    <n v="5"/>
    <x v="5"/>
    <x v="2"/>
    <x v="2"/>
    <n v="2"/>
    <x v="0"/>
    <x v="1"/>
    <x v="0"/>
    <n v="9"/>
    <n v="1"/>
    <n v="5"/>
    <x v="0"/>
    <x v="1"/>
    <n v="115"/>
    <n v="175"/>
    <n v="85"/>
    <x v="0"/>
  </r>
  <r>
    <x v="18"/>
    <x v="0"/>
    <x v="21"/>
    <x v="1"/>
    <n v="6"/>
    <n v="3"/>
    <x v="1"/>
    <x v="2"/>
    <x v="3"/>
    <n v="4"/>
    <x v="0"/>
    <x v="2"/>
    <x v="1"/>
    <n v="11"/>
    <n v="1.5"/>
    <n v="3"/>
    <x v="1"/>
    <x v="0"/>
    <n v="140"/>
    <n v="230"/>
    <n v="115"/>
    <x v="2"/>
  </r>
  <r>
    <x v="19"/>
    <x v="1"/>
    <x v="22"/>
    <x v="0"/>
    <n v="7"/>
    <n v="4"/>
    <x v="0"/>
    <x v="1"/>
    <x v="0"/>
    <n v="3"/>
    <x v="0"/>
    <x v="1"/>
    <x v="1"/>
    <n v="9"/>
    <n v="0.5"/>
    <n v="4"/>
    <x v="0"/>
    <x v="3"/>
    <n v="120"/>
    <n v="190"/>
    <n v="100"/>
    <x v="1"/>
  </r>
  <r>
    <x v="10"/>
    <x v="0"/>
    <x v="0"/>
    <x v="1"/>
    <n v="7"/>
    <n v="4"/>
    <x v="2"/>
    <x v="2"/>
    <x v="0"/>
    <n v="5"/>
    <x v="0"/>
    <x v="1"/>
    <x v="0"/>
    <n v="8"/>
    <n v="2"/>
    <n v="3"/>
    <x v="0"/>
    <x v="5"/>
    <n v="130"/>
    <n v="210"/>
    <n v="105"/>
    <x v="1"/>
  </r>
  <r>
    <x v="0"/>
    <x v="1"/>
    <x v="5"/>
    <x v="0"/>
    <n v="7.5"/>
    <n v="5"/>
    <x v="1"/>
    <x v="1"/>
    <x v="4"/>
    <n v="4"/>
    <x v="0"/>
    <x v="0"/>
    <x v="0"/>
    <n v="9"/>
    <n v="1"/>
    <n v="4"/>
    <x v="0"/>
    <x v="2"/>
    <n v="125"/>
    <n v="195"/>
    <n v="95"/>
    <x v="0"/>
  </r>
  <r>
    <x v="20"/>
    <x v="0"/>
    <x v="3"/>
    <x v="1"/>
    <n v="6"/>
    <n v="3"/>
    <x v="3"/>
    <x v="1"/>
    <x v="2"/>
    <n v="5"/>
    <x v="0"/>
    <x v="1"/>
    <x v="1"/>
    <n v="12"/>
    <n v="2"/>
    <n v="2"/>
    <x v="1"/>
    <x v="4"/>
    <n v="140"/>
    <n v="230"/>
    <n v="120"/>
    <x v="2"/>
  </r>
  <r>
    <x v="21"/>
    <x v="1"/>
    <x v="23"/>
    <x v="0"/>
    <n v="8"/>
    <n v="5"/>
    <x v="2"/>
    <x v="0"/>
    <x v="0"/>
    <n v="3"/>
    <x v="0"/>
    <x v="0"/>
    <x v="0"/>
    <n v="7"/>
    <n v="1"/>
    <n v="4"/>
    <x v="0"/>
    <x v="1"/>
    <n v="115"/>
    <n v="180"/>
    <n v="90"/>
    <x v="0"/>
  </r>
  <r>
    <x v="4"/>
    <x v="0"/>
    <x v="24"/>
    <x v="1"/>
    <n v="7"/>
    <n v="4"/>
    <x v="1"/>
    <x v="5"/>
    <x v="4"/>
    <n v="3"/>
    <x v="0"/>
    <x v="0"/>
    <x v="0"/>
    <n v="8"/>
    <n v="1.5"/>
    <n v="3"/>
    <x v="0"/>
    <x v="0"/>
    <n v="135"/>
    <n v="215"/>
    <n v="105"/>
    <x v="1"/>
  </r>
  <r>
    <x v="11"/>
    <x v="0"/>
    <x v="25"/>
    <x v="0"/>
    <n v="7"/>
    <n v="4"/>
    <x v="2"/>
    <x v="1"/>
    <x v="0"/>
    <n v="3"/>
    <x v="0"/>
    <x v="0"/>
    <x v="0"/>
    <n v="9"/>
    <n v="2"/>
    <n v="3"/>
    <x v="0"/>
    <x v="2"/>
    <n v="130"/>
    <n v="220"/>
    <n v="105"/>
    <x v="1"/>
  </r>
  <r>
    <x v="17"/>
    <x v="1"/>
    <x v="26"/>
    <x v="1"/>
    <n v="7.5"/>
    <n v="5"/>
    <x v="0"/>
    <x v="2"/>
    <x v="0"/>
    <n v="4"/>
    <x v="0"/>
    <x v="1"/>
    <x v="1"/>
    <n v="10"/>
    <n v="1"/>
    <n v="4"/>
    <x v="1"/>
    <x v="5"/>
    <n v="125"/>
    <n v="210"/>
    <n v="100"/>
    <x v="1"/>
  </r>
  <r>
    <x v="7"/>
    <x v="0"/>
    <x v="27"/>
    <x v="2"/>
    <n v="6"/>
    <n v="3"/>
    <x v="3"/>
    <x v="5"/>
    <x v="4"/>
    <n v="4"/>
    <x v="0"/>
    <x v="0"/>
    <x v="1"/>
    <n v="12"/>
    <n v="2"/>
    <n v="2"/>
    <x v="1"/>
    <x v="4"/>
    <n v="140"/>
    <n v="230"/>
    <n v="115"/>
    <x v="2"/>
  </r>
  <r>
    <x v="5"/>
    <x v="1"/>
    <x v="28"/>
    <x v="0"/>
    <n v="8"/>
    <n v="5"/>
    <x v="2"/>
    <x v="1"/>
    <x v="0"/>
    <n v="3"/>
    <x v="0"/>
    <x v="0"/>
    <x v="0"/>
    <n v="8"/>
    <n v="1"/>
    <n v="5"/>
    <x v="0"/>
    <x v="1"/>
    <n v="115"/>
    <n v="190"/>
    <n v="95"/>
    <x v="0"/>
  </r>
  <r>
    <x v="22"/>
    <x v="0"/>
    <x v="29"/>
    <x v="1"/>
    <n v="7"/>
    <n v="4"/>
    <x v="0"/>
    <x v="1"/>
    <x v="3"/>
    <n v="5"/>
    <x v="0"/>
    <x v="0"/>
    <x v="0"/>
    <n v="10"/>
    <n v="2"/>
    <n v="3"/>
    <x v="0"/>
    <x v="0"/>
    <n v="135"/>
    <n v="215"/>
    <n v="110"/>
    <x v="1"/>
  </r>
  <r>
    <x v="19"/>
    <x v="1"/>
    <x v="30"/>
    <x v="0"/>
    <n v="6.5"/>
    <n v="3"/>
    <x v="3"/>
    <x v="2"/>
    <x v="2"/>
    <n v="3"/>
    <x v="0"/>
    <x v="1"/>
    <x v="0"/>
    <n v="9"/>
    <n v="1.5"/>
    <n v="4"/>
    <x v="0"/>
    <x v="2"/>
    <n v="120"/>
    <n v="205"/>
    <n v="100"/>
    <x v="0"/>
  </r>
  <r>
    <x v="10"/>
    <x v="0"/>
    <x v="31"/>
    <x v="1"/>
    <n v="7"/>
    <n v="4"/>
    <x v="1"/>
    <x v="2"/>
    <x v="4"/>
    <n v="4"/>
    <x v="0"/>
    <x v="0"/>
    <x v="1"/>
    <n v="11"/>
    <n v="2"/>
    <n v="2"/>
    <x v="1"/>
    <x v="5"/>
    <n v="125"/>
    <n v="210"/>
    <n v="105"/>
    <x v="1"/>
  </r>
  <r>
    <x v="16"/>
    <x v="1"/>
    <x v="32"/>
    <x v="2"/>
    <n v="6.5"/>
    <n v="4"/>
    <x v="0"/>
    <x v="0"/>
    <x v="0"/>
    <n v="3"/>
    <x v="0"/>
    <x v="1"/>
    <x v="0"/>
    <n v="8"/>
    <n v="1"/>
    <n v="4"/>
    <x v="0"/>
    <x v="3"/>
    <n v="130"/>
    <n v="220"/>
    <n v="115"/>
    <x v="2"/>
  </r>
  <r>
    <x v="3"/>
    <x v="0"/>
    <x v="33"/>
    <x v="0"/>
    <n v="8"/>
    <n v="5"/>
    <x v="1"/>
    <x v="5"/>
    <x v="0"/>
    <n v="2"/>
    <x v="0"/>
    <x v="1"/>
    <x v="1"/>
    <n v="8"/>
    <n v="1"/>
    <n v="5"/>
    <x v="1"/>
    <x v="0"/>
    <n v="120"/>
    <n v="195"/>
    <n v="90"/>
    <x v="0"/>
  </r>
  <r>
    <x v="4"/>
    <x v="1"/>
    <x v="34"/>
    <x v="1"/>
    <n v="7"/>
    <n v="4"/>
    <x v="2"/>
    <x v="1"/>
    <x v="2"/>
    <n v="4"/>
    <x v="0"/>
    <x v="1"/>
    <x v="1"/>
    <n v="10"/>
    <n v="1.5"/>
    <n v="4"/>
    <x v="0"/>
    <x v="5"/>
    <n v="130"/>
    <n v="215"/>
    <n v="105"/>
    <x v="1"/>
  </r>
  <r>
    <x v="8"/>
    <x v="0"/>
    <x v="35"/>
    <x v="0"/>
    <n v="6"/>
    <n v="3"/>
    <x v="3"/>
    <x v="0"/>
    <x v="5"/>
    <n v="5"/>
    <x v="0"/>
    <x v="0"/>
    <x v="0"/>
    <n v="9"/>
    <n v="2"/>
    <n v="3"/>
    <x v="0"/>
    <x v="2"/>
    <n v="140"/>
    <n v="225"/>
    <n v="110"/>
    <x v="2"/>
  </r>
  <r>
    <x v="2"/>
    <x v="1"/>
    <x v="36"/>
    <x v="1"/>
    <n v="7"/>
    <n v="5"/>
    <x v="0"/>
    <x v="2"/>
    <x v="2"/>
    <n v="3"/>
    <x v="0"/>
    <x v="1"/>
    <x v="1"/>
    <n v="8"/>
    <n v="1.5"/>
    <n v="4"/>
    <x v="1"/>
    <x v="0"/>
    <n v="125"/>
    <n v="210"/>
    <n v="100"/>
    <x v="1"/>
  </r>
  <r>
    <x v="11"/>
    <x v="0"/>
    <x v="37"/>
    <x v="0"/>
    <n v="7.5"/>
    <n v="4"/>
    <x v="1"/>
    <x v="1"/>
    <x v="0"/>
    <n v="4"/>
    <x v="0"/>
    <x v="0"/>
    <x v="0"/>
    <n v="9"/>
    <n v="2"/>
    <n v="3"/>
    <x v="0"/>
    <x v="3"/>
    <n v="130"/>
    <n v="215"/>
    <n v="110"/>
    <x v="2"/>
  </r>
  <r>
    <x v="23"/>
    <x v="1"/>
    <x v="8"/>
    <x v="2"/>
    <n v="6"/>
    <n v="3"/>
    <x v="2"/>
    <x v="2"/>
    <x v="2"/>
    <n v="5"/>
    <x v="0"/>
    <x v="1"/>
    <x v="0"/>
    <n v="12"/>
    <n v="1"/>
    <n v="2"/>
    <x v="1"/>
    <x v="1"/>
    <n v="135"/>
    <n v="220"/>
    <n v="120"/>
    <x v="1"/>
  </r>
  <r>
    <x v="0"/>
    <x v="0"/>
    <x v="38"/>
    <x v="1"/>
    <n v="8"/>
    <n v="5"/>
    <x v="1"/>
    <x v="1"/>
    <x v="3"/>
    <n v="4"/>
    <x v="0"/>
    <x v="1"/>
    <x v="1"/>
    <n v="10"/>
    <n v="2"/>
    <n v="4"/>
    <x v="0"/>
    <x v="5"/>
    <n v="120"/>
    <n v="200"/>
    <n v="105"/>
    <x v="0"/>
  </r>
  <r>
    <x v="18"/>
    <x v="1"/>
    <x v="19"/>
    <x v="0"/>
    <n v="7"/>
    <n v="4"/>
    <x v="5"/>
    <x v="2"/>
    <x v="0"/>
    <n v="3"/>
    <x v="0"/>
    <x v="1"/>
    <x v="0"/>
    <n v="9"/>
    <n v="1"/>
    <n v="4"/>
    <x v="0"/>
    <x v="2"/>
    <n v="125"/>
    <n v="215"/>
    <n v="110"/>
    <x v="1"/>
  </r>
  <r>
    <x v="17"/>
    <x v="0"/>
    <x v="39"/>
    <x v="1"/>
    <n v="7.5"/>
    <n v="5"/>
    <x v="2"/>
    <x v="1"/>
    <x v="2"/>
    <n v="4"/>
    <x v="0"/>
    <x v="0"/>
    <x v="1"/>
    <n v="10"/>
    <n v="1.5"/>
    <n v="3"/>
    <x v="1"/>
    <x v="0"/>
    <n v="130"/>
    <n v="220"/>
    <n v="115"/>
    <x v="2"/>
  </r>
  <r>
    <x v="19"/>
    <x v="1"/>
    <x v="40"/>
    <x v="0"/>
    <n v="7"/>
    <n v="3"/>
    <x v="1"/>
    <x v="1"/>
    <x v="0"/>
    <n v="3"/>
    <x v="0"/>
    <x v="1"/>
    <x v="0"/>
    <n v="8"/>
    <n v="2"/>
    <n v="3"/>
    <x v="0"/>
    <x v="1"/>
    <n v="120"/>
    <n v="205"/>
    <n v="95"/>
    <x v="0"/>
  </r>
  <r>
    <x v="12"/>
    <x v="0"/>
    <x v="41"/>
    <x v="1"/>
    <n v="7"/>
    <n v="4"/>
    <x v="5"/>
    <x v="5"/>
    <x v="3"/>
    <n v="4"/>
    <x v="0"/>
    <x v="0"/>
    <x v="0"/>
    <n v="9"/>
    <n v="2"/>
    <n v="4"/>
    <x v="0"/>
    <x v="5"/>
    <n v="125"/>
    <n v="210"/>
    <n v="100"/>
    <x v="1"/>
  </r>
  <r>
    <x v="1"/>
    <x v="1"/>
    <x v="42"/>
    <x v="2"/>
    <n v="8"/>
    <n v="5"/>
    <x v="2"/>
    <x v="2"/>
    <x v="0"/>
    <n v="3"/>
    <x v="0"/>
    <x v="1"/>
    <x v="0"/>
    <n v="10"/>
    <n v="1"/>
    <n v="5"/>
    <x v="0"/>
    <x v="2"/>
    <n v="130"/>
    <n v="215"/>
    <n v="105"/>
    <x v="1"/>
  </r>
  <r>
    <x v="13"/>
    <x v="0"/>
    <x v="5"/>
    <x v="0"/>
    <n v="7"/>
    <n v="4"/>
    <x v="0"/>
    <x v="2"/>
    <x v="0"/>
    <n v="3"/>
    <x v="0"/>
    <x v="0"/>
    <x v="1"/>
    <n v="8"/>
    <n v="2"/>
    <n v="4"/>
    <x v="1"/>
    <x v="1"/>
    <n v="120"/>
    <n v="200"/>
    <n v="95"/>
    <x v="1"/>
  </r>
  <r>
    <x v="17"/>
    <x v="1"/>
    <x v="43"/>
    <x v="1"/>
    <n v="7"/>
    <n v="5"/>
    <x v="2"/>
    <x v="1"/>
    <x v="3"/>
    <n v="4"/>
    <x v="0"/>
    <x v="1"/>
    <x v="0"/>
    <n v="10"/>
    <n v="1.5"/>
    <n v="4"/>
    <x v="0"/>
    <x v="2"/>
    <n v="130"/>
    <n v="215"/>
    <n v="105"/>
    <x v="2"/>
  </r>
  <r>
    <x v="18"/>
    <x v="0"/>
    <x v="6"/>
    <x v="2"/>
    <n v="6.5"/>
    <n v="3"/>
    <x v="1"/>
    <x v="1"/>
    <x v="2"/>
    <n v="4"/>
    <x v="0"/>
    <x v="0"/>
    <x v="0"/>
    <n v="12"/>
    <n v="2"/>
    <n v="3"/>
    <x v="1"/>
    <x v="5"/>
    <n v="125"/>
    <n v="210"/>
    <n v="100"/>
    <x v="1"/>
  </r>
  <r>
    <x v="8"/>
    <x v="1"/>
    <x v="3"/>
    <x v="0"/>
    <n v="7.5"/>
    <n v="4"/>
    <x v="0"/>
    <x v="2"/>
    <x v="0"/>
    <n v="3"/>
    <x v="0"/>
    <x v="1"/>
    <x v="1"/>
    <n v="9"/>
    <n v="2"/>
    <n v="4"/>
    <x v="0"/>
    <x v="0"/>
    <n v="120"/>
    <n v="205"/>
    <n v="95"/>
    <x v="0"/>
  </r>
  <r>
    <x v="19"/>
    <x v="0"/>
    <x v="9"/>
    <x v="1"/>
    <n v="8"/>
    <n v="5"/>
    <x v="2"/>
    <x v="1"/>
    <x v="2"/>
    <n v="4"/>
    <x v="0"/>
    <x v="0"/>
    <x v="0"/>
    <n v="9"/>
    <n v="1.5"/>
    <n v="4"/>
    <x v="0"/>
    <x v="2"/>
    <n v="135"/>
    <n v="220"/>
    <n v="110"/>
    <x v="1"/>
  </r>
  <r>
    <x v="21"/>
    <x v="1"/>
    <x v="44"/>
    <x v="2"/>
    <n v="6"/>
    <n v="3"/>
    <x v="3"/>
    <x v="2"/>
    <x v="3"/>
    <n v="4"/>
    <x v="0"/>
    <x v="1"/>
    <x v="0"/>
    <n v="8"/>
    <n v="2"/>
    <n v="3"/>
    <x v="0"/>
    <x v="1"/>
    <n v="125"/>
    <n v="215"/>
    <n v="100"/>
    <x v="2"/>
  </r>
  <r>
    <x v="24"/>
    <x v="0"/>
    <x v="45"/>
    <x v="1"/>
    <n v="6.5"/>
    <n v="3"/>
    <x v="4"/>
    <x v="1"/>
    <x v="5"/>
    <n v="5"/>
    <x v="0"/>
    <x v="0"/>
    <x v="1"/>
    <n v="10"/>
    <n v="2"/>
    <n v="3"/>
    <x v="1"/>
    <x v="5"/>
    <n v="130"/>
    <n v="225"/>
    <n v="115"/>
    <x v="1"/>
  </r>
  <r>
    <x v="7"/>
    <x v="1"/>
    <x v="46"/>
    <x v="0"/>
    <n v="7"/>
    <n v="4"/>
    <x v="0"/>
    <x v="2"/>
    <x v="0"/>
    <n v="3"/>
    <x v="0"/>
    <x v="1"/>
    <x v="0"/>
    <n v="9"/>
    <n v="1.5"/>
    <n v="4"/>
    <x v="0"/>
    <x v="0"/>
    <n v="140"/>
    <n v="230"/>
    <n v="120"/>
    <x v="2"/>
  </r>
  <r>
    <x v="10"/>
    <x v="0"/>
    <x v="47"/>
    <x v="1"/>
    <n v="7"/>
    <n v="5"/>
    <x v="1"/>
    <x v="5"/>
    <x v="2"/>
    <n v="4"/>
    <x v="0"/>
    <x v="1"/>
    <x v="1"/>
    <n v="8"/>
    <n v="2"/>
    <n v="3"/>
    <x v="0"/>
    <x v="2"/>
    <n v="130"/>
    <n v="210"/>
    <n v="105"/>
    <x v="1"/>
  </r>
  <r>
    <x v="1"/>
    <x v="1"/>
    <x v="18"/>
    <x v="0"/>
    <n v="7"/>
    <n v="4"/>
    <x v="2"/>
    <x v="0"/>
    <x v="0"/>
    <n v="3"/>
    <x v="0"/>
    <x v="1"/>
    <x v="0"/>
    <n v="9"/>
    <n v="1.5"/>
    <n v="4"/>
    <x v="0"/>
    <x v="5"/>
    <n v="125"/>
    <n v="220"/>
    <n v="100"/>
    <x v="0"/>
  </r>
  <r>
    <x v="12"/>
    <x v="0"/>
    <x v="3"/>
    <x v="1"/>
    <n v="6"/>
    <n v="3"/>
    <x v="1"/>
    <x v="0"/>
    <x v="0"/>
    <n v="4"/>
    <x v="0"/>
    <x v="0"/>
    <x v="1"/>
    <n v="11"/>
    <n v="2"/>
    <n v="3"/>
    <x v="1"/>
    <x v="1"/>
    <n v="130"/>
    <n v="215"/>
    <n v="110"/>
    <x v="1"/>
  </r>
  <r>
    <x v="13"/>
    <x v="1"/>
    <x v="19"/>
    <x v="0"/>
    <n v="7"/>
    <n v="4"/>
    <x v="0"/>
    <x v="2"/>
    <x v="2"/>
    <n v="4"/>
    <x v="0"/>
    <x v="1"/>
    <x v="1"/>
    <n v="9"/>
    <n v="2"/>
    <n v="4"/>
    <x v="0"/>
    <x v="2"/>
    <n v="120"/>
    <n v="210"/>
    <n v="105"/>
    <x v="0"/>
  </r>
  <r>
    <x v="11"/>
    <x v="0"/>
    <x v="24"/>
    <x v="1"/>
    <n v="6.5"/>
    <n v="4"/>
    <x v="2"/>
    <x v="1"/>
    <x v="2"/>
    <n v="5"/>
    <x v="0"/>
    <x v="1"/>
    <x v="0"/>
    <n v="10"/>
    <n v="1.5"/>
    <n v="4"/>
    <x v="0"/>
    <x v="0"/>
    <n v="135"/>
    <n v="220"/>
    <n v="115"/>
    <x v="1"/>
  </r>
  <r>
    <x v="25"/>
    <x v="1"/>
    <x v="37"/>
    <x v="0"/>
    <n v="7"/>
    <n v="5"/>
    <x v="1"/>
    <x v="2"/>
    <x v="3"/>
    <n v="3"/>
    <x v="0"/>
    <x v="0"/>
    <x v="1"/>
    <n v="8"/>
    <n v="2"/>
    <n v="3"/>
    <x v="1"/>
    <x v="5"/>
    <n v="125"/>
    <n v="210"/>
    <n v="105"/>
    <x v="0"/>
  </r>
  <r>
    <x v="4"/>
    <x v="0"/>
    <x v="48"/>
    <x v="1"/>
    <n v="6"/>
    <n v="3"/>
    <x v="3"/>
    <x v="1"/>
    <x v="5"/>
    <n v="5"/>
    <x v="0"/>
    <x v="0"/>
    <x v="0"/>
    <n v="12"/>
    <n v="2"/>
    <n v="3"/>
    <x v="0"/>
    <x v="2"/>
    <n v="130"/>
    <n v="225"/>
    <n v="110"/>
    <x v="2"/>
  </r>
  <r>
    <x v="21"/>
    <x v="1"/>
    <x v="41"/>
    <x v="2"/>
    <n v="7"/>
    <n v="4"/>
    <x v="0"/>
    <x v="0"/>
    <x v="2"/>
    <n v="3"/>
    <x v="0"/>
    <x v="1"/>
    <x v="0"/>
    <n v="8"/>
    <n v="1.5"/>
    <n v="4"/>
    <x v="0"/>
    <x v="0"/>
    <n v="120"/>
    <n v="205"/>
    <n v="95"/>
    <x v="1"/>
  </r>
  <r>
    <x v="17"/>
    <x v="0"/>
    <x v="11"/>
    <x v="1"/>
    <n v="7.5"/>
    <n v="5"/>
    <x v="1"/>
    <x v="5"/>
    <x v="3"/>
    <n v="4"/>
    <x v="0"/>
    <x v="1"/>
    <x v="1"/>
    <n v="10"/>
    <n v="2"/>
    <n v="3"/>
    <x v="0"/>
    <x v="2"/>
    <n v="135"/>
    <n v="220"/>
    <n v="115"/>
    <x v="2"/>
  </r>
  <r>
    <x v="6"/>
    <x v="1"/>
    <x v="49"/>
    <x v="0"/>
    <n v="7"/>
    <n v="4"/>
    <x v="0"/>
    <x v="2"/>
    <x v="0"/>
    <n v="3"/>
    <x v="0"/>
    <x v="0"/>
    <x v="0"/>
    <n v="9"/>
    <n v="1.5"/>
    <n v="4"/>
    <x v="0"/>
    <x v="5"/>
    <n v="125"/>
    <n v="215"/>
    <n v="105"/>
    <x v="1"/>
  </r>
  <r>
    <x v="16"/>
    <x v="0"/>
    <x v="50"/>
    <x v="1"/>
    <n v="6"/>
    <n v="3"/>
    <x v="3"/>
    <x v="0"/>
    <x v="2"/>
    <n v="5"/>
    <x v="0"/>
    <x v="0"/>
    <x v="0"/>
    <n v="10"/>
    <n v="2"/>
    <n v="3"/>
    <x v="0"/>
    <x v="0"/>
    <n v="130"/>
    <n v="220"/>
    <n v="110"/>
    <x v="0"/>
  </r>
  <r>
    <x v="26"/>
    <x v="0"/>
    <x v="5"/>
    <x v="0"/>
    <n v="7"/>
    <n v="4"/>
    <x v="0"/>
    <x v="2"/>
    <x v="0"/>
    <n v="3"/>
    <x v="0"/>
    <x v="0"/>
    <x v="1"/>
    <n v="8"/>
    <n v="2"/>
    <n v="4"/>
    <x v="1"/>
    <x v="1"/>
    <n v="120"/>
    <n v="200"/>
    <n v="95"/>
    <x v="1"/>
  </r>
  <r>
    <x v="27"/>
    <x v="1"/>
    <x v="43"/>
    <x v="1"/>
    <n v="7"/>
    <n v="5"/>
    <x v="2"/>
    <x v="1"/>
    <x v="3"/>
    <n v="4"/>
    <x v="0"/>
    <x v="1"/>
    <x v="0"/>
    <n v="10"/>
    <n v="1.5"/>
    <n v="4"/>
    <x v="0"/>
    <x v="2"/>
    <n v="130"/>
    <n v="215"/>
    <n v="105"/>
    <x v="2"/>
  </r>
  <r>
    <x v="9"/>
    <x v="0"/>
    <x v="6"/>
    <x v="2"/>
    <n v="6.5"/>
    <n v="3"/>
    <x v="1"/>
    <x v="1"/>
    <x v="2"/>
    <n v="4"/>
    <x v="0"/>
    <x v="0"/>
    <x v="0"/>
    <n v="12"/>
    <n v="2"/>
    <n v="3"/>
    <x v="1"/>
    <x v="5"/>
    <n v="125"/>
    <n v="210"/>
    <n v="100"/>
    <x v="1"/>
  </r>
  <r>
    <x v="28"/>
    <x v="1"/>
    <x v="3"/>
    <x v="0"/>
    <n v="7.5"/>
    <n v="4"/>
    <x v="0"/>
    <x v="2"/>
    <x v="0"/>
    <n v="3"/>
    <x v="0"/>
    <x v="1"/>
    <x v="1"/>
    <n v="9"/>
    <n v="2"/>
    <n v="4"/>
    <x v="0"/>
    <x v="0"/>
    <n v="120"/>
    <n v="205"/>
    <n v="95"/>
    <x v="0"/>
  </r>
  <r>
    <x v="29"/>
    <x v="0"/>
    <x v="9"/>
    <x v="1"/>
    <n v="8"/>
    <n v="5"/>
    <x v="2"/>
    <x v="1"/>
    <x v="2"/>
    <n v="4"/>
    <x v="0"/>
    <x v="0"/>
    <x v="0"/>
    <n v="9"/>
    <n v="1.5"/>
    <n v="4"/>
    <x v="0"/>
    <x v="2"/>
    <n v="135"/>
    <n v="220"/>
    <n v="110"/>
    <x v="1"/>
  </r>
  <r>
    <x v="0"/>
    <x v="1"/>
    <x v="44"/>
    <x v="2"/>
    <n v="6"/>
    <n v="3"/>
    <x v="3"/>
    <x v="2"/>
    <x v="3"/>
    <n v="4"/>
    <x v="0"/>
    <x v="1"/>
    <x v="0"/>
    <n v="8"/>
    <n v="2"/>
    <n v="3"/>
    <x v="0"/>
    <x v="1"/>
    <n v="125"/>
    <n v="215"/>
    <n v="100"/>
    <x v="2"/>
  </r>
  <r>
    <x v="30"/>
    <x v="0"/>
    <x v="45"/>
    <x v="1"/>
    <n v="6.5"/>
    <n v="3"/>
    <x v="4"/>
    <x v="1"/>
    <x v="5"/>
    <n v="5"/>
    <x v="0"/>
    <x v="0"/>
    <x v="1"/>
    <n v="10"/>
    <n v="2"/>
    <n v="3"/>
    <x v="1"/>
    <x v="5"/>
    <n v="130"/>
    <n v="225"/>
    <n v="115"/>
    <x v="1"/>
  </r>
  <r>
    <x v="1"/>
    <x v="1"/>
    <x v="46"/>
    <x v="0"/>
    <n v="7"/>
    <n v="4"/>
    <x v="0"/>
    <x v="2"/>
    <x v="0"/>
    <n v="3"/>
    <x v="0"/>
    <x v="1"/>
    <x v="0"/>
    <n v="9"/>
    <n v="1.5"/>
    <n v="4"/>
    <x v="0"/>
    <x v="0"/>
    <n v="140"/>
    <n v="230"/>
    <n v="120"/>
    <x v="2"/>
  </r>
  <r>
    <x v="31"/>
    <x v="0"/>
    <x v="47"/>
    <x v="1"/>
    <n v="7"/>
    <n v="5"/>
    <x v="1"/>
    <x v="5"/>
    <x v="2"/>
    <n v="4"/>
    <x v="0"/>
    <x v="1"/>
    <x v="1"/>
    <n v="8"/>
    <n v="2"/>
    <n v="3"/>
    <x v="0"/>
    <x v="2"/>
    <n v="130"/>
    <n v="210"/>
    <n v="105"/>
    <x v="1"/>
  </r>
  <r>
    <x v="3"/>
    <x v="1"/>
    <x v="18"/>
    <x v="0"/>
    <n v="7"/>
    <n v="4"/>
    <x v="2"/>
    <x v="0"/>
    <x v="0"/>
    <n v="3"/>
    <x v="0"/>
    <x v="1"/>
    <x v="0"/>
    <n v="9"/>
    <n v="1.5"/>
    <n v="4"/>
    <x v="0"/>
    <x v="5"/>
    <n v="125"/>
    <n v="220"/>
    <n v="100"/>
    <x v="0"/>
  </r>
  <r>
    <x v="32"/>
    <x v="0"/>
    <x v="3"/>
    <x v="1"/>
    <n v="6"/>
    <n v="3"/>
    <x v="1"/>
    <x v="0"/>
    <x v="0"/>
    <n v="4"/>
    <x v="0"/>
    <x v="0"/>
    <x v="1"/>
    <n v="11"/>
    <n v="2"/>
    <n v="3"/>
    <x v="1"/>
    <x v="1"/>
    <n v="130"/>
    <n v="215"/>
    <n v="110"/>
    <x v="1"/>
  </r>
  <r>
    <x v="25"/>
    <x v="1"/>
    <x v="19"/>
    <x v="0"/>
    <n v="7"/>
    <n v="4"/>
    <x v="0"/>
    <x v="2"/>
    <x v="2"/>
    <n v="4"/>
    <x v="0"/>
    <x v="1"/>
    <x v="1"/>
    <n v="9"/>
    <n v="2"/>
    <n v="4"/>
    <x v="0"/>
    <x v="2"/>
    <n v="120"/>
    <n v="210"/>
    <n v="105"/>
    <x v="0"/>
  </r>
  <r>
    <x v="33"/>
    <x v="0"/>
    <x v="24"/>
    <x v="1"/>
    <n v="6.5"/>
    <n v="4"/>
    <x v="2"/>
    <x v="1"/>
    <x v="2"/>
    <n v="5"/>
    <x v="0"/>
    <x v="1"/>
    <x v="0"/>
    <n v="10"/>
    <n v="1.5"/>
    <n v="4"/>
    <x v="0"/>
    <x v="0"/>
    <n v="135"/>
    <n v="220"/>
    <n v="115"/>
    <x v="1"/>
  </r>
  <r>
    <x v="9"/>
    <x v="1"/>
    <x v="37"/>
    <x v="0"/>
    <n v="7"/>
    <n v="5"/>
    <x v="1"/>
    <x v="2"/>
    <x v="3"/>
    <n v="3"/>
    <x v="0"/>
    <x v="0"/>
    <x v="1"/>
    <n v="8"/>
    <n v="2"/>
    <n v="3"/>
    <x v="1"/>
    <x v="5"/>
    <n v="125"/>
    <n v="210"/>
    <n v="105"/>
    <x v="0"/>
  </r>
  <r>
    <x v="2"/>
    <x v="0"/>
    <x v="48"/>
    <x v="1"/>
    <n v="6"/>
    <n v="3"/>
    <x v="3"/>
    <x v="1"/>
    <x v="5"/>
    <n v="5"/>
    <x v="0"/>
    <x v="0"/>
    <x v="0"/>
    <n v="12"/>
    <n v="2"/>
    <n v="3"/>
    <x v="0"/>
    <x v="2"/>
    <n v="130"/>
    <n v="225"/>
    <n v="110"/>
    <x v="2"/>
  </r>
  <r>
    <x v="5"/>
    <x v="1"/>
    <x v="41"/>
    <x v="2"/>
    <n v="7"/>
    <n v="4"/>
    <x v="0"/>
    <x v="0"/>
    <x v="2"/>
    <n v="3"/>
    <x v="0"/>
    <x v="1"/>
    <x v="0"/>
    <n v="8"/>
    <n v="1.5"/>
    <n v="4"/>
    <x v="0"/>
    <x v="0"/>
    <n v="120"/>
    <n v="205"/>
    <n v="95"/>
    <x v="1"/>
  </r>
  <r>
    <x v="13"/>
    <x v="1"/>
    <x v="49"/>
    <x v="0"/>
    <n v="7"/>
    <n v="4"/>
    <x v="0"/>
    <x v="2"/>
    <x v="0"/>
    <n v="3"/>
    <x v="0"/>
    <x v="0"/>
    <x v="0"/>
    <n v="9"/>
    <n v="1.5"/>
    <n v="4"/>
    <x v="0"/>
    <x v="5"/>
    <n v="125"/>
    <n v="215"/>
    <n v="105"/>
    <x v="1"/>
  </r>
  <r>
    <x v="30"/>
    <x v="0"/>
    <x v="50"/>
    <x v="1"/>
    <n v="6"/>
    <n v="3"/>
    <x v="3"/>
    <x v="0"/>
    <x v="2"/>
    <n v="5"/>
    <x v="0"/>
    <x v="0"/>
    <x v="0"/>
    <n v="10"/>
    <n v="2"/>
    <n v="3"/>
    <x v="0"/>
    <x v="0"/>
    <n v="130"/>
    <n v="220"/>
    <n v="110"/>
    <x v="0"/>
  </r>
  <r>
    <x v="26"/>
    <x v="0"/>
    <x v="38"/>
    <x v="0"/>
    <n v="7"/>
    <n v="4"/>
    <x v="0"/>
    <x v="0"/>
    <x v="0"/>
    <n v="3"/>
    <x v="0"/>
    <x v="0"/>
    <x v="1"/>
    <n v="8"/>
    <n v="1.5"/>
    <n v="3"/>
    <x v="1"/>
    <x v="1"/>
    <n v="120"/>
    <n v="200"/>
    <n v="95"/>
    <x v="0"/>
  </r>
  <r>
    <x v="34"/>
    <x v="1"/>
    <x v="10"/>
    <x v="0"/>
    <n v="7"/>
    <n v="5"/>
    <x v="2"/>
    <x v="1"/>
    <x v="0"/>
    <n v="4"/>
    <x v="0"/>
    <x v="0"/>
    <x v="0"/>
    <n v="8"/>
    <n v="2"/>
    <n v="4"/>
    <x v="0"/>
    <x v="5"/>
    <n v="125"/>
    <n v="210"/>
    <n v="100"/>
    <x v="1"/>
  </r>
  <r>
    <x v="28"/>
    <x v="0"/>
    <x v="51"/>
    <x v="0"/>
    <n v="6"/>
    <n v="3"/>
    <x v="3"/>
    <x v="2"/>
    <x v="5"/>
    <n v="5"/>
    <x v="0"/>
    <x v="1"/>
    <x v="0"/>
    <n v="9"/>
    <n v="2.5"/>
    <n v="5"/>
    <x v="1"/>
    <x v="2"/>
    <n v="130"/>
    <n v="220"/>
    <n v="105"/>
    <x v="2"/>
  </r>
  <r>
    <x v="27"/>
    <x v="1"/>
    <x v="52"/>
    <x v="1"/>
    <n v="8"/>
    <n v="5"/>
    <x v="0"/>
    <x v="1"/>
    <x v="2"/>
    <n v="4"/>
    <x v="0"/>
    <x v="0"/>
    <x v="1"/>
    <n v="10"/>
    <n v="1.5"/>
    <n v="4"/>
    <x v="0"/>
    <x v="0"/>
    <n v="140"/>
    <n v="230"/>
    <n v="115"/>
    <x v="1"/>
  </r>
  <r>
    <x v="33"/>
    <x v="0"/>
    <x v="41"/>
    <x v="0"/>
    <n v="7.5"/>
    <n v="4"/>
    <x v="2"/>
    <x v="2"/>
    <x v="0"/>
    <n v="3"/>
    <x v="0"/>
    <x v="1"/>
    <x v="0"/>
    <n v="8"/>
    <n v="2"/>
    <n v="4"/>
    <x v="0"/>
    <x v="1"/>
    <n v="120"/>
    <n v="210"/>
    <n v="105"/>
    <x v="0"/>
  </r>
  <r>
    <x v="32"/>
    <x v="1"/>
    <x v="4"/>
    <x v="1"/>
    <n v="7"/>
    <n v="4"/>
    <x v="1"/>
    <x v="1"/>
    <x v="2"/>
    <n v="3"/>
    <x v="0"/>
    <x v="1"/>
    <x v="0"/>
    <n v="9"/>
    <n v="2"/>
    <n v="5"/>
    <x v="0"/>
    <x v="5"/>
    <n v="130"/>
    <n v="220"/>
    <n v="110"/>
    <x v="2"/>
  </r>
  <r>
    <x v="30"/>
    <x v="0"/>
    <x v="24"/>
    <x v="0"/>
    <n v="6.5"/>
    <n v="3"/>
    <x v="3"/>
    <x v="0"/>
    <x v="5"/>
    <n v="5"/>
    <x v="0"/>
    <x v="1"/>
    <x v="1"/>
    <n v="10"/>
    <n v="2"/>
    <n v="4"/>
    <x v="1"/>
    <x v="2"/>
    <n v="125"/>
    <n v="215"/>
    <n v="105"/>
    <x v="1"/>
  </r>
  <r>
    <x v="31"/>
    <x v="1"/>
    <x v="32"/>
    <x v="1"/>
    <n v="8"/>
    <n v="5"/>
    <x v="0"/>
    <x v="2"/>
    <x v="2"/>
    <n v="4"/>
    <x v="0"/>
    <x v="1"/>
    <x v="1"/>
    <n v="8"/>
    <n v="1.5"/>
    <n v="4"/>
    <x v="0"/>
    <x v="0"/>
    <n v="135"/>
    <n v="225"/>
    <n v="115"/>
    <x v="1"/>
  </r>
  <r>
    <x v="29"/>
    <x v="0"/>
    <x v="53"/>
    <x v="0"/>
    <n v="7"/>
    <n v="4"/>
    <x v="2"/>
    <x v="1"/>
    <x v="0"/>
    <n v="3"/>
    <x v="0"/>
    <x v="1"/>
    <x v="0"/>
    <n v="9"/>
    <n v="2"/>
    <n v="5"/>
    <x v="0"/>
    <x v="1"/>
    <n v="140"/>
    <n v="230"/>
    <n v="120"/>
    <x v="2"/>
  </r>
  <r>
    <x v="9"/>
    <x v="1"/>
    <x v="54"/>
    <x v="0"/>
    <n v="6"/>
    <n v="3"/>
    <x v="3"/>
    <x v="2"/>
    <x v="2"/>
    <n v="4"/>
    <x v="0"/>
    <x v="0"/>
    <x v="1"/>
    <n v="10"/>
    <n v="2"/>
    <n v="4"/>
    <x v="0"/>
    <x v="5"/>
    <n v="130"/>
    <n v="215"/>
    <n v="110"/>
    <x v="0"/>
  </r>
  <r>
    <x v="3"/>
    <x v="0"/>
    <x v="0"/>
    <x v="1"/>
    <n v="7"/>
    <n v="5"/>
    <x v="0"/>
    <x v="0"/>
    <x v="0"/>
    <n v="3"/>
    <x v="0"/>
    <x v="0"/>
    <x v="0"/>
    <n v="9"/>
    <n v="1.5"/>
    <n v="4"/>
    <x v="0"/>
    <x v="2"/>
    <n v="125"/>
    <n v="210"/>
    <n v="105"/>
    <x v="1"/>
  </r>
  <r>
    <x v="0"/>
    <x v="1"/>
    <x v="55"/>
    <x v="2"/>
    <n v="8"/>
    <n v="5"/>
    <x v="2"/>
    <x v="2"/>
    <x v="2"/>
    <n v="4"/>
    <x v="0"/>
    <x v="1"/>
    <x v="0"/>
    <n v="10"/>
    <n v="2"/>
    <n v="5"/>
    <x v="0"/>
    <x v="0"/>
    <n v="130"/>
    <n v="225"/>
    <n v="115"/>
    <x v="2"/>
  </r>
  <r>
    <x v="25"/>
    <x v="0"/>
    <x v="37"/>
    <x v="1"/>
    <n v="7"/>
    <n v="4"/>
    <x v="0"/>
    <x v="1"/>
    <x v="0"/>
    <n v="3"/>
    <x v="0"/>
    <x v="0"/>
    <x v="1"/>
    <n v="9"/>
    <n v="2"/>
    <n v="4"/>
    <x v="1"/>
    <x v="1"/>
    <n v="135"/>
    <n v="230"/>
    <n v="120"/>
    <x v="1"/>
  </r>
  <r>
    <x v="5"/>
    <x v="1"/>
    <x v="56"/>
    <x v="0"/>
    <n v="6.5"/>
    <n v="4"/>
    <x v="1"/>
    <x v="0"/>
    <x v="2"/>
    <n v="4"/>
    <x v="0"/>
    <x v="1"/>
    <x v="0"/>
    <n v="8"/>
    <n v="1.5"/>
    <n v="4"/>
    <x v="0"/>
    <x v="5"/>
    <n v="130"/>
    <n v="220"/>
    <n v="110"/>
    <x v="0"/>
  </r>
  <r>
    <x v="21"/>
    <x v="0"/>
    <x v="45"/>
    <x v="1"/>
    <n v="7"/>
    <n v="5"/>
    <x v="3"/>
    <x v="1"/>
    <x v="5"/>
    <n v="5"/>
    <x v="0"/>
    <x v="1"/>
    <x v="1"/>
    <n v="10"/>
    <n v="2.5"/>
    <n v="5"/>
    <x v="1"/>
    <x v="2"/>
    <n v="125"/>
    <n v="210"/>
    <n v="105"/>
    <x v="1"/>
  </r>
  <r>
    <x v="8"/>
    <x v="1"/>
    <x v="19"/>
    <x v="0"/>
    <n v="8"/>
    <n v="4"/>
    <x v="2"/>
    <x v="2"/>
    <x v="2"/>
    <n v="3"/>
    <x v="0"/>
    <x v="0"/>
    <x v="0"/>
    <n v="9"/>
    <n v="2"/>
    <n v="4"/>
    <x v="0"/>
    <x v="1"/>
    <n v="140"/>
    <n v="225"/>
    <n v="115"/>
    <x v="2"/>
  </r>
  <r>
    <x v="1"/>
    <x v="0"/>
    <x v="11"/>
    <x v="1"/>
    <n v="7.5"/>
    <n v="4"/>
    <x v="1"/>
    <x v="1"/>
    <x v="2"/>
    <n v="4"/>
    <x v="0"/>
    <x v="1"/>
    <x v="1"/>
    <n v="10"/>
    <n v="2"/>
    <n v="4"/>
    <x v="0"/>
    <x v="5"/>
    <n v="130"/>
    <n v="220"/>
    <n v="110"/>
    <x v="1"/>
  </r>
  <r>
    <x v="13"/>
    <x v="1"/>
    <x v="14"/>
    <x v="0"/>
    <n v="6.5"/>
    <n v="3"/>
    <x v="3"/>
    <x v="0"/>
    <x v="5"/>
    <n v="5"/>
    <x v="0"/>
    <x v="0"/>
    <x v="1"/>
    <n v="9"/>
    <n v="2"/>
    <n v="5"/>
    <x v="1"/>
    <x v="0"/>
    <n v="125"/>
    <n v="210"/>
    <n v="105"/>
    <x v="0"/>
  </r>
  <r>
    <x v="6"/>
    <x v="0"/>
    <x v="41"/>
    <x v="0"/>
    <n v="7"/>
    <n v="4"/>
    <x v="2"/>
    <x v="1"/>
    <x v="0"/>
    <n v="3"/>
    <x v="0"/>
    <x v="1"/>
    <x v="0"/>
    <n v="8"/>
    <n v="2"/>
    <n v="4"/>
    <x v="0"/>
    <x v="1"/>
    <n v="130"/>
    <n v="215"/>
    <n v="110"/>
    <x v="1"/>
  </r>
  <r>
    <x v="11"/>
    <x v="1"/>
    <x v="3"/>
    <x v="1"/>
    <n v="6"/>
    <n v="3"/>
    <x v="1"/>
    <x v="2"/>
    <x v="2"/>
    <n v="4"/>
    <x v="0"/>
    <x v="0"/>
    <x v="1"/>
    <n v="10"/>
    <n v="2"/>
    <n v="4"/>
    <x v="1"/>
    <x v="2"/>
    <n v="135"/>
    <n v="220"/>
    <n v="115"/>
    <x v="2"/>
  </r>
  <r>
    <x v="19"/>
    <x v="0"/>
    <x v="56"/>
    <x v="0"/>
    <n v="7"/>
    <n v="5"/>
    <x v="0"/>
    <x v="1"/>
    <x v="2"/>
    <n v="4"/>
    <x v="0"/>
    <x v="1"/>
    <x v="1"/>
    <n v="8"/>
    <n v="1.5"/>
    <n v="5"/>
    <x v="0"/>
    <x v="5"/>
    <n v="140"/>
    <n v="230"/>
    <n v="120"/>
    <x v="1"/>
  </r>
  <r>
    <x v="2"/>
    <x v="1"/>
    <x v="8"/>
    <x v="1"/>
    <n v="7"/>
    <n v="4"/>
    <x v="2"/>
    <x v="0"/>
    <x v="2"/>
    <n v="4"/>
    <x v="0"/>
    <x v="0"/>
    <x v="0"/>
    <n v="9"/>
    <n v="2"/>
    <n v="4"/>
    <x v="0"/>
    <x v="0"/>
    <n v="130"/>
    <n v="215"/>
    <n v="110"/>
    <x v="0"/>
  </r>
  <r>
    <x v="17"/>
    <x v="0"/>
    <x v="48"/>
    <x v="0"/>
    <n v="6.5"/>
    <n v="3"/>
    <x v="3"/>
    <x v="1"/>
    <x v="5"/>
    <n v="5"/>
    <x v="0"/>
    <x v="0"/>
    <x v="1"/>
    <n v="10"/>
    <n v="2"/>
    <n v="5"/>
    <x v="0"/>
    <x v="2"/>
    <n v="135"/>
    <n v="220"/>
    <n v="115"/>
    <x v="1"/>
  </r>
  <r>
    <x v="10"/>
    <x v="1"/>
    <x v="5"/>
    <x v="1"/>
    <n v="7"/>
    <n v="4"/>
    <x v="2"/>
    <x v="5"/>
    <x v="2"/>
    <n v="4"/>
    <x v="0"/>
    <x v="1"/>
    <x v="0"/>
    <n v="9"/>
    <n v="2"/>
    <n v="4"/>
    <x v="1"/>
    <x v="5"/>
    <n v="130"/>
    <n v="215"/>
    <n v="110"/>
    <x v="2"/>
  </r>
  <r>
    <x v="12"/>
    <x v="0"/>
    <x v="57"/>
    <x v="0"/>
    <n v="7.5"/>
    <n v="5"/>
    <x v="0"/>
    <x v="1"/>
    <x v="2"/>
    <n v="4"/>
    <x v="0"/>
    <x v="1"/>
    <x v="0"/>
    <n v="10"/>
    <n v="1.5"/>
    <n v="5"/>
    <x v="0"/>
    <x v="0"/>
    <n v="140"/>
    <n v="225"/>
    <n v="120"/>
    <x v="0"/>
  </r>
  <r>
    <x v="22"/>
    <x v="1"/>
    <x v="58"/>
    <x v="1"/>
    <n v="6.5"/>
    <n v="4"/>
    <x v="1"/>
    <x v="2"/>
    <x v="5"/>
    <n v="5"/>
    <x v="0"/>
    <x v="1"/>
    <x v="0"/>
    <n v="8"/>
    <n v="2"/>
    <n v="3"/>
    <x v="1"/>
    <x v="2"/>
    <n v="130"/>
    <n v="220"/>
    <n v="115"/>
    <x v="1"/>
  </r>
  <r>
    <x v="4"/>
    <x v="0"/>
    <x v="59"/>
    <x v="0"/>
    <n v="7"/>
    <n v="4"/>
    <x v="0"/>
    <x v="1"/>
    <x v="2"/>
    <n v="4"/>
    <x v="0"/>
    <x v="0"/>
    <x v="1"/>
    <n v="9"/>
    <n v="1.5"/>
    <n v="4"/>
    <x v="0"/>
    <x v="1"/>
    <n v="125"/>
    <n v="210"/>
    <n v="105"/>
    <x v="2"/>
  </r>
  <r>
    <x v="18"/>
    <x v="1"/>
    <x v="26"/>
    <x v="1"/>
    <n v="8"/>
    <n v="5"/>
    <x v="2"/>
    <x v="2"/>
    <x v="2"/>
    <n v="4"/>
    <x v="0"/>
    <x v="0"/>
    <x v="0"/>
    <n v="10"/>
    <n v="2"/>
    <n v="5"/>
    <x v="1"/>
    <x v="5"/>
    <n v="130"/>
    <n v="215"/>
    <n v="110"/>
    <x v="0"/>
  </r>
  <r>
    <x v="24"/>
    <x v="0"/>
    <x v="0"/>
    <x v="0"/>
    <n v="6"/>
    <n v="3"/>
    <x v="3"/>
    <x v="0"/>
    <x v="5"/>
    <n v="5"/>
    <x v="0"/>
    <x v="1"/>
    <x v="1"/>
    <n v="8"/>
    <n v="2.5"/>
    <n v="4"/>
    <x v="0"/>
    <x v="2"/>
    <n v="135"/>
    <n v="220"/>
    <n v="115"/>
    <x v="1"/>
  </r>
  <r>
    <x v="16"/>
    <x v="1"/>
    <x v="60"/>
    <x v="0"/>
    <n v="7"/>
    <n v="4"/>
    <x v="0"/>
    <x v="1"/>
    <x v="0"/>
    <n v="3"/>
    <x v="0"/>
    <x v="0"/>
    <x v="1"/>
    <n v="9"/>
    <n v="1.5"/>
    <n v="3"/>
    <x v="1"/>
    <x v="0"/>
    <n v="140"/>
    <n v="230"/>
    <n v="120"/>
    <x v="2"/>
  </r>
  <r>
    <x v="23"/>
    <x v="0"/>
    <x v="38"/>
    <x v="1"/>
    <n v="8"/>
    <n v="5"/>
    <x v="1"/>
    <x v="5"/>
    <x v="2"/>
    <n v="4"/>
    <x v="0"/>
    <x v="1"/>
    <x v="0"/>
    <n v="10"/>
    <n v="2"/>
    <n v="4"/>
    <x v="0"/>
    <x v="1"/>
    <n v="130"/>
    <n v="220"/>
    <n v="110"/>
    <x v="0"/>
  </r>
  <r>
    <x v="7"/>
    <x v="1"/>
    <x v="56"/>
    <x v="2"/>
    <n v="6.5"/>
    <n v="4"/>
    <x v="3"/>
    <x v="0"/>
    <x v="2"/>
    <n v="4"/>
    <x v="0"/>
    <x v="1"/>
    <x v="1"/>
    <n v="9"/>
    <n v="2"/>
    <n v="5"/>
    <x v="0"/>
    <x v="5"/>
    <n v="125"/>
    <n v="215"/>
    <n v="105"/>
    <x v="1"/>
  </r>
  <r>
    <x v="26"/>
    <x v="0"/>
    <x v="5"/>
    <x v="0"/>
    <n v="7"/>
    <n v="4"/>
    <x v="0"/>
    <x v="0"/>
    <x v="0"/>
    <n v="3"/>
    <x v="0"/>
    <x v="0"/>
    <x v="0"/>
    <n v="8"/>
    <n v="1.5"/>
    <n v="3"/>
    <x v="0"/>
    <x v="2"/>
    <n v="120"/>
    <n v="210"/>
    <n v="100"/>
    <x v="0"/>
  </r>
  <r>
    <x v="34"/>
    <x v="1"/>
    <x v="52"/>
    <x v="1"/>
    <n v="8"/>
    <n v="5"/>
    <x v="2"/>
    <x v="1"/>
    <x v="2"/>
    <n v="4"/>
    <x v="0"/>
    <x v="1"/>
    <x v="0"/>
    <n v="9"/>
    <n v="2"/>
    <n v="4"/>
    <x v="0"/>
    <x v="1"/>
    <n v="130"/>
    <n v="220"/>
    <n v="110"/>
    <x v="1"/>
  </r>
  <r>
    <x v="35"/>
    <x v="0"/>
    <x v="28"/>
    <x v="0"/>
    <n v="7"/>
    <n v="4"/>
    <x v="0"/>
    <x v="2"/>
    <x v="2"/>
    <n v="4"/>
    <x v="0"/>
    <x v="1"/>
    <x v="1"/>
    <n v="10"/>
    <n v="2"/>
    <n v="4"/>
    <x v="1"/>
    <x v="5"/>
    <n v="135"/>
    <n v="225"/>
    <n v="115"/>
    <x v="2"/>
  </r>
  <r>
    <x v="28"/>
    <x v="1"/>
    <x v="33"/>
    <x v="1"/>
    <n v="6"/>
    <n v="3"/>
    <x v="1"/>
    <x v="1"/>
    <x v="5"/>
    <n v="5"/>
    <x v="0"/>
    <x v="0"/>
    <x v="1"/>
    <n v="9"/>
    <n v="2"/>
    <n v="5"/>
    <x v="0"/>
    <x v="0"/>
    <n v="120"/>
    <n v="210"/>
    <n v="100"/>
    <x v="1"/>
  </r>
  <r>
    <x v="27"/>
    <x v="0"/>
    <x v="41"/>
    <x v="0"/>
    <n v="7"/>
    <n v="5"/>
    <x v="3"/>
    <x v="0"/>
    <x v="2"/>
    <n v="4"/>
    <x v="0"/>
    <x v="1"/>
    <x v="0"/>
    <n v="8"/>
    <n v="2"/>
    <n v="4"/>
    <x v="1"/>
    <x v="2"/>
    <n v="125"/>
    <n v="215"/>
    <n v="105"/>
    <x v="2"/>
  </r>
  <r>
    <x v="33"/>
    <x v="1"/>
    <x v="4"/>
    <x v="2"/>
    <n v="8"/>
    <n v="5"/>
    <x v="2"/>
    <x v="2"/>
    <x v="2"/>
    <n v="4"/>
    <x v="0"/>
    <x v="1"/>
    <x v="1"/>
    <n v="9"/>
    <n v="2.5"/>
    <n v="5"/>
    <x v="0"/>
    <x v="1"/>
    <n v="130"/>
    <n v="220"/>
    <n v="110"/>
    <x v="1"/>
  </r>
  <r>
    <x v="32"/>
    <x v="0"/>
    <x v="0"/>
    <x v="1"/>
    <n v="6"/>
    <n v="3"/>
    <x v="0"/>
    <x v="1"/>
    <x v="5"/>
    <n v="5"/>
    <x v="0"/>
    <x v="0"/>
    <x v="1"/>
    <n v="9"/>
    <n v="1.5"/>
    <n v="4"/>
    <x v="1"/>
    <x v="5"/>
    <n v="130"/>
    <n v="225"/>
    <n v="110"/>
    <x v="0"/>
  </r>
  <r>
    <x v="30"/>
    <x v="1"/>
    <x v="32"/>
    <x v="0"/>
    <n v="7"/>
    <n v="4"/>
    <x v="1"/>
    <x v="0"/>
    <x v="0"/>
    <n v="3"/>
    <x v="0"/>
    <x v="0"/>
    <x v="0"/>
    <n v="8"/>
    <n v="2"/>
    <n v="4"/>
    <x v="0"/>
    <x v="2"/>
    <n v="125"/>
    <n v="210"/>
    <n v="100"/>
    <x v="2"/>
  </r>
  <r>
    <x v="31"/>
    <x v="0"/>
    <x v="37"/>
    <x v="0"/>
    <n v="7"/>
    <n v="4"/>
    <x v="3"/>
    <x v="2"/>
    <x v="2"/>
    <n v="4"/>
    <x v="0"/>
    <x v="0"/>
    <x v="0"/>
    <n v="9"/>
    <n v="2"/>
    <n v="4"/>
    <x v="0"/>
    <x v="1"/>
    <n v="130"/>
    <n v="220"/>
    <n v="110"/>
    <x v="1"/>
  </r>
  <r>
    <x v="29"/>
    <x v="1"/>
    <x v="55"/>
    <x v="1"/>
    <n v="8"/>
    <n v="5"/>
    <x v="2"/>
    <x v="0"/>
    <x v="0"/>
    <n v="3"/>
    <x v="0"/>
    <x v="1"/>
    <x v="1"/>
    <n v="9"/>
    <n v="2"/>
    <n v="5"/>
    <x v="1"/>
    <x v="0"/>
    <n v="135"/>
    <n v="225"/>
    <n v="115"/>
    <x v="2"/>
  </r>
  <r>
    <x v="9"/>
    <x v="0"/>
    <x v="3"/>
    <x v="0"/>
    <n v="7"/>
    <n v="4"/>
    <x v="0"/>
    <x v="1"/>
    <x v="2"/>
    <n v="4"/>
    <x v="0"/>
    <x v="0"/>
    <x v="0"/>
    <n v="8"/>
    <n v="1.5"/>
    <n v="4"/>
    <x v="0"/>
    <x v="5"/>
    <n v="120"/>
    <n v="215"/>
    <n v="105"/>
    <x v="0"/>
  </r>
  <r>
    <x v="3"/>
    <x v="1"/>
    <x v="8"/>
    <x v="2"/>
    <n v="6"/>
    <n v="3"/>
    <x v="1"/>
    <x v="2"/>
    <x v="2"/>
    <n v="4"/>
    <x v="0"/>
    <x v="0"/>
    <x v="1"/>
    <n v="10"/>
    <n v="2"/>
    <n v="5"/>
    <x v="1"/>
    <x v="2"/>
    <n v="130"/>
    <n v="220"/>
    <n v="110"/>
    <x v="1"/>
  </r>
  <r>
    <x v="0"/>
    <x v="0"/>
    <x v="57"/>
    <x v="1"/>
    <n v="7"/>
    <n v="5"/>
    <x v="5"/>
    <x v="1"/>
    <x v="2"/>
    <n v="4"/>
    <x v="0"/>
    <x v="1"/>
    <x v="0"/>
    <n v="9"/>
    <n v="1.5"/>
    <n v="4"/>
    <x v="0"/>
    <x v="0"/>
    <n v="125"/>
    <n v="225"/>
    <n v="115"/>
    <x v="2"/>
  </r>
  <r>
    <x v="25"/>
    <x v="1"/>
    <x v="38"/>
    <x v="0"/>
    <n v="7"/>
    <n v="4"/>
    <x v="0"/>
    <x v="0"/>
    <x v="0"/>
    <n v="3"/>
    <x v="0"/>
    <x v="0"/>
    <x v="1"/>
    <n v="8"/>
    <n v="1.5"/>
    <n v="3"/>
    <x v="1"/>
    <x v="5"/>
    <n v="120"/>
    <n v="210"/>
    <n v="100"/>
    <x v="0"/>
  </r>
  <r>
    <x v="5"/>
    <x v="0"/>
    <x v="19"/>
    <x v="1"/>
    <n v="8"/>
    <n v="5"/>
    <x v="2"/>
    <x v="2"/>
    <x v="2"/>
    <n v="4"/>
    <x v="0"/>
    <x v="0"/>
    <x v="0"/>
    <n v="9"/>
    <n v="2"/>
    <n v="4"/>
    <x v="0"/>
    <x v="2"/>
    <n v="130"/>
    <n v="215"/>
    <n v="105"/>
    <x v="1"/>
  </r>
  <r>
    <x v="21"/>
    <x v="1"/>
    <x v="5"/>
    <x v="0"/>
    <n v="6"/>
    <n v="4"/>
    <x v="3"/>
    <x v="0"/>
    <x v="2"/>
    <n v="4"/>
    <x v="0"/>
    <x v="0"/>
    <x v="0"/>
    <n v="8"/>
    <n v="2"/>
    <n v="4"/>
    <x v="0"/>
    <x v="1"/>
    <n v="135"/>
    <n v="220"/>
    <n v="110"/>
    <x v="2"/>
  </r>
  <r>
    <x v="8"/>
    <x v="0"/>
    <x v="56"/>
    <x v="0"/>
    <n v="7"/>
    <n v="4"/>
    <x v="0"/>
    <x v="1"/>
    <x v="2"/>
    <n v="4"/>
    <x v="0"/>
    <x v="1"/>
    <x v="1"/>
    <n v="9"/>
    <n v="2"/>
    <n v="4"/>
    <x v="1"/>
    <x v="5"/>
    <n v="125"/>
    <n v="210"/>
    <n v="100"/>
    <x v="0"/>
  </r>
  <r>
    <x v="1"/>
    <x v="1"/>
    <x v="3"/>
    <x v="1"/>
    <n v="6"/>
    <n v="3"/>
    <x v="1"/>
    <x v="1"/>
    <x v="5"/>
    <n v="5"/>
    <x v="0"/>
    <x v="1"/>
    <x v="1"/>
    <n v="8"/>
    <n v="2.5"/>
    <n v="5"/>
    <x v="0"/>
    <x v="0"/>
    <n v="130"/>
    <n v="220"/>
    <n v="110"/>
    <x v="1"/>
  </r>
  <r>
    <x v="13"/>
    <x v="0"/>
    <x v="54"/>
    <x v="0"/>
    <n v="7"/>
    <n v="5"/>
    <x v="2"/>
    <x v="2"/>
    <x v="0"/>
    <n v="3"/>
    <x v="0"/>
    <x v="0"/>
    <x v="0"/>
    <n v="9"/>
    <n v="1.5"/>
    <n v="4"/>
    <x v="0"/>
    <x v="2"/>
    <n v="130"/>
    <n v="225"/>
    <n v="115"/>
    <x v="2"/>
  </r>
  <r>
    <x v="6"/>
    <x v="1"/>
    <x v="60"/>
    <x v="0"/>
    <n v="7"/>
    <n v="4"/>
    <x v="0"/>
    <x v="2"/>
    <x v="2"/>
    <n v="4"/>
    <x v="0"/>
    <x v="1"/>
    <x v="0"/>
    <n v="8"/>
    <n v="2"/>
    <n v="5"/>
    <x v="1"/>
    <x v="1"/>
    <n v="120"/>
    <n v="210"/>
    <n v="100"/>
    <x v="0"/>
  </r>
  <r>
    <x v="11"/>
    <x v="0"/>
    <x v="4"/>
    <x v="1"/>
    <n v="8"/>
    <n v="5"/>
    <x v="2"/>
    <x v="2"/>
    <x v="2"/>
    <n v="4"/>
    <x v="0"/>
    <x v="0"/>
    <x v="1"/>
    <n v="10"/>
    <n v="2"/>
    <n v="5"/>
    <x v="0"/>
    <x v="5"/>
    <n v="135"/>
    <n v="220"/>
    <n v="110"/>
    <x v="1"/>
  </r>
  <r>
    <x v="19"/>
    <x v="1"/>
    <x v="52"/>
    <x v="0"/>
    <n v="7"/>
    <n v="4"/>
    <x v="0"/>
    <x v="1"/>
    <x v="2"/>
    <n v="4"/>
    <x v="0"/>
    <x v="1"/>
    <x v="0"/>
    <n v="9"/>
    <n v="1.5"/>
    <n v="4"/>
    <x v="0"/>
    <x v="0"/>
    <n v="130"/>
    <n v="225"/>
    <n v="115"/>
    <x v="2"/>
  </r>
  <r>
    <x v="2"/>
    <x v="0"/>
    <x v="45"/>
    <x v="0"/>
    <n v="6"/>
    <n v="3"/>
    <x v="3"/>
    <x v="1"/>
    <x v="2"/>
    <n v="4"/>
    <x v="0"/>
    <x v="0"/>
    <x v="0"/>
    <n v="9"/>
    <n v="2"/>
    <n v="4"/>
    <x v="1"/>
    <x v="2"/>
    <n v="125"/>
    <n v="215"/>
    <n v="110"/>
    <x v="1"/>
  </r>
  <r>
    <x v="17"/>
    <x v="1"/>
    <x v="58"/>
    <x v="1"/>
    <n v="8"/>
    <n v="5"/>
    <x v="2"/>
    <x v="0"/>
    <x v="2"/>
    <n v="4"/>
    <x v="0"/>
    <x v="1"/>
    <x v="1"/>
    <n v="10"/>
    <n v="2"/>
    <n v="5"/>
    <x v="0"/>
    <x v="1"/>
    <n v="140"/>
    <n v="230"/>
    <n v="120"/>
    <x v="2"/>
  </r>
  <r>
    <x v="10"/>
    <x v="0"/>
    <x v="41"/>
    <x v="0"/>
    <n v="7"/>
    <n v="4"/>
    <x v="1"/>
    <x v="2"/>
    <x v="0"/>
    <n v="3"/>
    <x v="0"/>
    <x v="1"/>
    <x v="0"/>
    <n v="8"/>
    <n v="2"/>
    <n v="4"/>
    <x v="1"/>
    <x v="5"/>
    <n v="130"/>
    <n v="220"/>
    <n v="110"/>
    <x v="1"/>
  </r>
  <r>
    <x v="12"/>
    <x v="1"/>
    <x v="3"/>
    <x v="2"/>
    <n v="7"/>
    <n v="5"/>
    <x v="0"/>
    <x v="2"/>
    <x v="2"/>
    <n v="4"/>
    <x v="0"/>
    <x v="0"/>
    <x v="1"/>
    <n v="9"/>
    <n v="1.5"/>
    <n v="5"/>
    <x v="0"/>
    <x v="2"/>
    <n v="120"/>
    <n v="210"/>
    <n v="100"/>
    <x v="0"/>
  </r>
  <r>
    <x v="22"/>
    <x v="0"/>
    <x v="61"/>
    <x v="1"/>
    <n v="7"/>
    <n v="4"/>
    <x v="2"/>
    <x v="1"/>
    <x v="2"/>
    <n v="4"/>
    <x v="0"/>
    <x v="0"/>
    <x v="0"/>
    <n v="8"/>
    <n v="2"/>
    <n v="4"/>
    <x v="1"/>
    <x v="0"/>
    <n v="135"/>
    <n v="225"/>
    <n v="115"/>
    <x v="2"/>
  </r>
  <r>
    <x v="4"/>
    <x v="1"/>
    <x v="62"/>
    <x v="0"/>
    <n v="6"/>
    <n v="3"/>
    <x v="3"/>
    <x v="0"/>
    <x v="2"/>
    <n v="4"/>
    <x v="0"/>
    <x v="1"/>
    <x v="1"/>
    <n v="9"/>
    <n v="1.5"/>
    <n v="4"/>
    <x v="0"/>
    <x v="5"/>
    <n v="130"/>
    <n v="220"/>
    <n v="110"/>
    <x v="1"/>
  </r>
  <r>
    <x v="18"/>
    <x v="0"/>
    <x v="48"/>
    <x v="1"/>
    <n v="6"/>
    <n v="4"/>
    <x v="1"/>
    <x v="2"/>
    <x v="2"/>
    <n v="4"/>
    <x v="0"/>
    <x v="1"/>
    <x v="1"/>
    <n v="8"/>
    <n v="2"/>
    <n v="5"/>
    <x v="1"/>
    <x v="2"/>
    <n v="120"/>
    <n v="210"/>
    <n v="100"/>
    <x v="0"/>
  </r>
  <r>
    <x v="24"/>
    <x v="1"/>
    <x v="8"/>
    <x v="0"/>
    <n v="7"/>
    <n v="5"/>
    <x v="0"/>
    <x v="1"/>
    <x v="0"/>
    <n v="3"/>
    <x v="0"/>
    <x v="1"/>
    <x v="0"/>
    <n v="9"/>
    <n v="1.5"/>
    <n v="4"/>
    <x v="0"/>
    <x v="0"/>
    <n v="130"/>
    <n v="220"/>
    <n v="110"/>
    <x v="1"/>
  </r>
  <r>
    <x v="16"/>
    <x v="0"/>
    <x v="0"/>
    <x v="2"/>
    <n v="8"/>
    <n v="4"/>
    <x v="2"/>
    <x v="2"/>
    <x v="2"/>
    <n v="5"/>
    <x v="0"/>
    <x v="0"/>
    <x v="1"/>
    <n v="9"/>
    <n v="2"/>
    <n v="5"/>
    <x v="0"/>
    <x v="5"/>
    <n v="125"/>
    <n v="215"/>
    <n v="110"/>
    <x v="2"/>
  </r>
  <r>
    <x v="23"/>
    <x v="1"/>
    <x v="34"/>
    <x v="1"/>
    <n v="7"/>
    <n v="4"/>
    <x v="1"/>
    <x v="2"/>
    <x v="0"/>
    <n v="3"/>
    <x v="0"/>
    <x v="0"/>
    <x v="0"/>
    <n v="8"/>
    <n v="2"/>
    <n v="4"/>
    <x v="1"/>
    <x v="2"/>
    <n v="130"/>
    <n v="225"/>
    <n v="115"/>
    <x v="1"/>
  </r>
  <r>
    <x v="7"/>
    <x v="0"/>
    <x v="37"/>
    <x v="0"/>
    <n v="6"/>
    <n v="3"/>
    <x v="0"/>
    <x v="1"/>
    <x v="2"/>
    <n v="4"/>
    <x v="0"/>
    <x v="1"/>
    <x v="1"/>
    <n v="8"/>
    <n v="2"/>
    <n v="5"/>
    <x v="0"/>
    <x v="1"/>
    <n v="120"/>
    <n v="210"/>
    <n v="100"/>
    <x v="2"/>
  </r>
  <r>
    <x v="36"/>
    <x v="1"/>
    <x v="38"/>
    <x v="0"/>
    <n v="7"/>
    <n v="5"/>
    <x v="2"/>
    <x v="0"/>
    <x v="2"/>
    <n v="4"/>
    <x v="0"/>
    <x v="0"/>
    <x v="1"/>
    <n v="9"/>
    <n v="2"/>
    <n v="4"/>
    <x v="1"/>
    <x v="0"/>
    <n v="130"/>
    <n v="220"/>
    <n v="110"/>
    <x v="0"/>
  </r>
  <r>
    <x v="37"/>
    <x v="0"/>
    <x v="55"/>
    <x v="0"/>
    <n v="8"/>
    <n v="4"/>
    <x v="0"/>
    <x v="2"/>
    <x v="0"/>
    <n v="3"/>
    <x v="0"/>
    <x v="1"/>
    <x v="0"/>
    <n v="9"/>
    <n v="2"/>
    <n v="5"/>
    <x v="0"/>
    <x v="5"/>
    <n v="125"/>
    <n v="215"/>
    <n v="110"/>
    <x v="1"/>
  </r>
  <r>
    <x v="38"/>
    <x v="1"/>
    <x v="56"/>
    <x v="1"/>
    <n v="7"/>
    <n v="4"/>
    <x v="2"/>
    <x v="1"/>
    <x v="2"/>
    <n v="5"/>
    <x v="0"/>
    <x v="0"/>
    <x v="1"/>
    <n v="8"/>
    <n v="2"/>
    <n v="4"/>
    <x v="0"/>
    <x v="1"/>
    <n v="130"/>
    <n v="220"/>
    <n v="115"/>
    <x v="2"/>
  </r>
  <r>
    <x v="20"/>
    <x v="0"/>
    <x v="59"/>
    <x v="2"/>
    <n v="6"/>
    <n v="3"/>
    <x v="0"/>
    <x v="2"/>
    <x v="2"/>
    <n v="4"/>
    <x v="0"/>
    <x v="0"/>
    <x v="0"/>
    <n v="9"/>
    <n v="2"/>
    <n v="4"/>
    <x v="1"/>
    <x v="0"/>
    <n v="120"/>
    <n v="210"/>
    <n v="100"/>
    <x v="0"/>
  </r>
  <r>
    <x v="14"/>
    <x v="1"/>
    <x v="9"/>
    <x v="0"/>
    <n v="7"/>
    <n v="5"/>
    <x v="1"/>
    <x v="1"/>
    <x v="5"/>
    <n v="5"/>
    <x v="0"/>
    <x v="0"/>
    <x v="1"/>
    <n v="9"/>
    <n v="1.5"/>
    <n v="5"/>
    <x v="0"/>
    <x v="2"/>
    <n v="135"/>
    <n v="220"/>
    <n v="110"/>
    <x v="1"/>
  </r>
  <r>
    <x v="5"/>
    <x v="1"/>
    <x v="8"/>
    <x v="0"/>
    <n v="7"/>
    <n v="4"/>
    <x v="2"/>
    <x v="0"/>
    <x v="0"/>
    <n v="4"/>
    <x v="0"/>
    <x v="0"/>
    <x v="0"/>
    <n v="8"/>
    <n v="2"/>
    <n v="4"/>
    <x v="0"/>
    <x v="0"/>
    <n v="120"/>
    <n v="210"/>
    <n v="100"/>
    <x v="1"/>
  </r>
  <r>
    <x v="4"/>
    <x v="0"/>
    <x v="63"/>
    <x v="1"/>
    <n v="6"/>
    <n v="3"/>
    <x v="3"/>
    <x v="5"/>
    <x v="2"/>
    <n v="4"/>
    <x v="0"/>
    <x v="0"/>
    <x v="1"/>
    <n v="11"/>
    <n v="2"/>
    <n v="3"/>
    <x v="1"/>
    <x v="5"/>
    <n v="130"/>
    <n v="215"/>
    <n v="110"/>
    <x v="2"/>
  </r>
  <r>
    <x v="19"/>
    <x v="1"/>
    <x v="34"/>
    <x v="2"/>
    <n v="8"/>
    <n v="5"/>
    <x v="0"/>
    <x v="1"/>
    <x v="2"/>
    <n v="3"/>
    <x v="0"/>
    <x v="1"/>
    <x v="0"/>
    <n v="9"/>
    <n v="1.5"/>
    <n v="4"/>
    <x v="0"/>
    <x v="2"/>
    <n v="125"/>
    <n v="220"/>
    <n v="105"/>
    <x v="0"/>
  </r>
  <r>
    <x v="17"/>
    <x v="0"/>
    <x v="31"/>
    <x v="1"/>
    <n v="7"/>
    <n v="4"/>
    <x v="1"/>
    <x v="2"/>
    <x v="0"/>
    <n v="3"/>
    <x v="0"/>
    <x v="0"/>
    <x v="0"/>
    <n v="10"/>
    <n v="2"/>
    <n v="3"/>
    <x v="0"/>
    <x v="1"/>
    <n v="120"/>
    <n v="210"/>
    <n v="100"/>
    <x v="1"/>
  </r>
  <r>
    <x v="1"/>
    <x v="1"/>
    <x v="56"/>
    <x v="0"/>
    <n v="6.5"/>
    <n v="3"/>
    <x v="2"/>
    <x v="0"/>
    <x v="3"/>
    <n v="4"/>
    <x v="0"/>
    <x v="1"/>
    <x v="1"/>
    <n v="8"/>
    <n v="1.5"/>
    <n v="4"/>
    <x v="1"/>
    <x v="2"/>
    <n v="130"/>
    <n v="225"/>
    <n v="110"/>
    <x v="2"/>
  </r>
  <r>
    <x v="12"/>
    <x v="0"/>
    <x v="64"/>
    <x v="1"/>
    <n v="7"/>
    <n v="4"/>
    <x v="0"/>
    <x v="1"/>
    <x v="2"/>
    <n v="5"/>
    <x v="0"/>
    <x v="0"/>
    <x v="0"/>
    <n v="9"/>
    <n v="2"/>
    <n v="4"/>
    <x v="0"/>
    <x v="0"/>
    <n v="135"/>
    <n v="230"/>
    <n v="115"/>
    <x v="0"/>
  </r>
  <r>
    <x v="13"/>
    <x v="1"/>
    <x v="65"/>
    <x v="0"/>
    <n v="7"/>
    <n v="4"/>
    <x v="2"/>
    <x v="2"/>
    <x v="0"/>
    <n v="3"/>
    <x v="0"/>
    <x v="1"/>
    <x v="1"/>
    <n v="9"/>
    <n v="1.5"/>
    <n v="4"/>
    <x v="0"/>
    <x v="5"/>
    <n v="120"/>
    <n v="205"/>
    <n v="95"/>
    <x v="1"/>
  </r>
  <r>
    <x v="7"/>
    <x v="0"/>
    <x v="13"/>
    <x v="2"/>
    <n v="7"/>
    <n v="5"/>
    <x v="1"/>
    <x v="1"/>
    <x v="3"/>
    <n v="3"/>
    <x v="0"/>
    <x v="0"/>
    <x v="0"/>
    <n v="10"/>
    <n v="2"/>
    <n v="3"/>
    <x v="0"/>
    <x v="2"/>
    <n v="140"/>
    <n v="235"/>
    <n v="120"/>
    <x v="2"/>
  </r>
  <r>
    <x v="22"/>
    <x v="1"/>
    <x v="66"/>
    <x v="1"/>
    <n v="6"/>
    <n v="3"/>
    <x v="3"/>
    <x v="0"/>
    <x v="2"/>
    <n v="4"/>
    <x v="0"/>
    <x v="1"/>
    <x v="1"/>
    <n v="9"/>
    <n v="2"/>
    <n v="4"/>
    <x v="1"/>
    <x v="1"/>
    <n v="125"/>
    <n v="210"/>
    <n v="105"/>
    <x v="1"/>
  </r>
  <r>
    <x v="2"/>
    <x v="0"/>
    <x v="67"/>
    <x v="0"/>
    <n v="6.5"/>
    <n v="4"/>
    <x v="3"/>
    <x v="1"/>
    <x v="5"/>
    <n v="5"/>
    <x v="0"/>
    <x v="1"/>
    <x v="0"/>
    <n v="11"/>
    <n v="2"/>
    <n v="3"/>
    <x v="0"/>
    <x v="5"/>
    <n v="130"/>
    <n v="225"/>
    <n v="115"/>
    <x v="0"/>
  </r>
  <r>
    <x v="24"/>
    <x v="1"/>
    <x v="68"/>
    <x v="1"/>
    <n v="7.5"/>
    <n v="4"/>
    <x v="2"/>
    <x v="2"/>
    <x v="0"/>
    <n v="3"/>
    <x v="0"/>
    <x v="1"/>
    <x v="0"/>
    <n v="8"/>
    <n v="1.5"/>
    <n v="4"/>
    <x v="0"/>
    <x v="0"/>
    <n v="135"/>
    <n v="215"/>
    <n v="110"/>
    <x v="2"/>
  </r>
  <r>
    <x v="8"/>
    <x v="0"/>
    <x v="51"/>
    <x v="2"/>
    <n v="7"/>
    <n v="3"/>
    <x v="0"/>
    <x v="0"/>
    <x v="2"/>
    <n v="4"/>
    <x v="0"/>
    <x v="0"/>
    <x v="1"/>
    <n v="10"/>
    <n v="2"/>
    <n v="4"/>
    <x v="1"/>
    <x v="2"/>
    <n v="120"/>
    <n v="205"/>
    <n v="100"/>
    <x v="1"/>
  </r>
  <r>
    <x v="19"/>
    <x v="1"/>
    <x v="69"/>
    <x v="0"/>
    <n v="8"/>
    <n v="5"/>
    <x v="1"/>
    <x v="1"/>
    <x v="0"/>
    <n v="3"/>
    <x v="0"/>
    <x v="0"/>
    <x v="0"/>
    <n v="9"/>
    <n v="1.5"/>
    <n v="4"/>
    <x v="0"/>
    <x v="5"/>
    <n v="125"/>
    <n v="220"/>
    <n v="105"/>
    <x v="0"/>
  </r>
  <r>
    <x v="18"/>
    <x v="0"/>
    <x v="50"/>
    <x v="1"/>
    <n v="7"/>
    <n v="4"/>
    <x v="0"/>
    <x v="2"/>
    <x v="3"/>
    <n v="4"/>
    <x v="0"/>
    <x v="1"/>
    <x v="0"/>
    <n v="8"/>
    <n v="1.5"/>
    <n v="3"/>
    <x v="0"/>
    <x v="0"/>
    <n v="130"/>
    <n v="215"/>
    <n v="110"/>
    <x v="1"/>
  </r>
  <r>
    <x v="5"/>
    <x v="1"/>
    <x v="24"/>
    <x v="0"/>
    <n v="6.5"/>
    <n v="3"/>
    <x v="3"/>
    <x v="0"/>
    <x v="2"/>
    <n v="4"/>
    <x v="0"/>
    <x v="1"/>
    <x v="1"/>
    <n v="9"/>
    <n v="2"/>
    <n v="4"/>
    <x v="1"/>
    <x v="2"/>
    <n v="120"/>
    <n v="200"/>
    <n v="95"/>
    <x v="2"/>
  </r>
  <r>
    <x v="6"/>
    <x v="0"/>
    <x v="37"/>
    <x v="1"/>
    <n v="7"/>
    <n v="5"/>
    <x v="1"/>
    <x v="1"/>
    <x v="2"/>
    <n v="4"/>
    <x v="0"/>
    <x v="0"/>
    <x v="0"/>
    <n v="9"/>
    <n v="2"/>
    <n v="4"/>
    <x v="0"/>
    <x v="1"/>
    <n v="135"/>
    <n v="230"/>
    <n v="115"/>
    <x v="0"/>
  </r>
  <r>
    <x v="10"/>
    <x v="1"/>
    <x v="70"/>
    <x v="2"/>
    <n v="7"/>
    <n v="4"/>
    <x v="2"/>
    <x v="2"/>
    <x v="3"/>
    <n v="4"/>
    <x v="0"/>
    <x v="1"/>
    <x v="1"/>
    <n v="8"/>
    <n v="1.5"/>
    <n v="3"/>
    <x v="1"/>
    <x v="5"/>
    <n v="130"/>
    <n v="220"/>
    <n v="110"/>
    <x v="1"/>
  </r>
  <r>
    <x v="4"/>
    <x v="0"/>
    <x v="71"/>
    <x v="0"/>
    <n v="6.5"/>
    <n v="4"/>
    <x v="1"/>
    <x v="2"/>
    <x v="0"/>
    <n v="3"/>
    <x v="0"/>
    <x v="0"/>
    <x v="0"/>
    <n v="10"/>
    <n v="2"/>
    <n v="4"/>
    <x v="0"/>
    <x v="2"/>
    <n v="125"/>
    <n v="215"/>
    <n v="105"/>
    <x v="2"/>
  </r>
  <r>
    <x v="8"/>
    <x v="1"/>
    <x v="52"/>
    <x v="1"/>
    <n v="7"/>
    <n v="3"/>
    <x v="0"/>
    <x v="1"/>
    <x v="2"/>
    <n v="5"/>
    <x v="0"/>
    <x v="1"/>
    <x v="1"/>
    <n v="9"/>
    <n v="1.5"/>
    <n v="4"/>
    <x v="1"/>
    <x v="1"/>
    <n v="120"/>
    <n v="205"/>
    <n v="95"/>
    <x v="1"/>
  </r>
  <r>
    <x v="23"/>
    <x v="0"/>
    <x v="72"/>
    <x v="2"/>
    <n v="7"/>
    <n v="4"/>
    <x v="5"/>
    <x v="0"/>
    <x v="2"/>
    <n v="5"/>
    <x v="0"/>
    <x v="0"/>
    <x v="0"/>
    <n v="10"/>
    <n v="2"/>
    <n v="3"/>
    <x v="0"/>
    <x v="5"/>
    <n v="130"/>
    <n v="225"/>
    <n v="110"/>
    <x v="2"/>
  </r>
  <r>
    <x v="22"/>
    <x v="1"/>
    <x v="57"/>
    <x v="1"/>
    <n v="7"/>
    <n v="5"/>
    <x v="1"/>
    <x v="1"/>
    <x v="2"/>
    <n v="4"/>
    <x v="0"/>
    <x v="1"/>
    <x v="1"/>
    <n v="9"/>
    <n v="2"/>
    <n v="4"/>
    <x v="0"/>
    <x v="0"/>
    <n v="135"/>
    <n v="230"/>
    <n v="115"/>
    <x v="1"/>
  </r>
  <r>
    <x v="11"/>
    <x v="0"/>
    <x v="5"/>
    <x v="0"/>
    <n v="7"/>
    <n v="4"/>
    <x v="0"/>
    <x v="2"/>
    <x v="2"/>
    <n v="3"/>
    <x v="0"/>
    <x v="0"/>
    <x v="1"/>
    <n v="9"/>
    <n v="2"/>
    <n v="4"/>
    <x v="0"/>
    <x v="2"/>
    <n v="120"/>
    <n v="210"/>
    <n v="100"/>
    <x v="0"/>
  </r>
  <r>
    <x v="1"/>
    <x v="1"/>
    <x v="6"/>
    <x v="2"/>
    <n v="7.5"/>
    <n v="5"/>
    <x v="2"/>
    <x v="0"/>
    <x v="0"/>
    <n v="3"/>
    <x v="0"/>
    <x v="1"/>
    <x v="0"/>
    <n v="9"/>
    <n v="2"/>
    <n v="3"/>
    <x v="0"/>
    <x v="1"/>
    <n v="125"/>
    <n v="215"/>
    <n v="110"/>
    <x v="2"/>
  </r>
  <r>
    <x v="2"/>
    <x v="0"/>
    <x v="3"/>
    <x v="1"/>
    <n v="7"/>
    <n v="4"/>
    <x v="1"/>
    <x v="1"/>
    <x v="2"/>
    <n v="4"/>
    <x v="0"/>
    <x v="1"/>
    <x v="1"/>
    <n v="8"/>
    <n v="1.5"/>
    <n v="4"/>
    <x v="1"/>
    <x v="5"/>
    <n v="130"/>
    <n v="220"/>
    <n v="115"/>
    <x v="1"/>
  </r>
  <r>
    <x v="21"/>
    <x v="0"/>
    <x v="3"/>
    <x v="0"/>
    <n v="6"/>
    <n v="4"/>
    <x v="1"/>
    <x v="0"/>
    <x v="2"/>
    <n v="3"/>
    <x v="0"/>
    <x v="1"/>
    <x v="0"/>
    <n v="8"/>
    <n v="2"/>
    <n v="4"/>
    <x v="0"/>
    <x v="2"/>
    <n v="120"/>
    <n v="210"/>
    <n v="100"/>
    <x v="1"/>
  </r>
  <r>
    <x v="10"/>
    <x v="1"/>
    <x v="5"/>
    <x v="1"/>
    <n v="7"/>
    <n v="5"/>
    <x v="0"/>
    <x v="1"/>
    <x v="0"/>
    <n v="4"/>
    <x v="0"/>
    <x v="1"/>
    <x v="1"/>
    <n v="9"/>
    <n v="2"/>
    <n v="3"/>
    <x v="1"/>
    <x v="1"/>
    <n v="125"/>
    <n v="215"/>
    <n v="105"/>
    <x v="2"/>
  </r>
  <r>
    <x v="16"/>
    <x v="0"/>
    <x v="37"/>
    <x v="2"/>
    <n v="7"/>
    <n v="4"/>
    <x v="3"/>
    <x v="1"/>
    <x v="2"/>
    <n v="4"/>
    <x v="0"/>
    <x v="0"/>
    <x v="0"/>
    <n v="10"/>
    <n v="2"/>
    <n v="3"/>
    <x v="0"/>
    <x v="5"/>
    <n v="130"/>
    <n v="220"/>
    <n v="110"/>
    <x v="0"/>
  </r>
  <r>
    <x v="13"/>
    <x v="1"/>
    <x v="0"/>
    <x v="0"/>
    <n v="7"/>
    <n v="3"/>
    <x v="2"/>
    <x v="0"/>
    <x v="0"/>
    <n v="3"/>
    <x v="0"/>
    <x v="1"/>
    <x v="0"/>
    <n v="8"/>
    <n v="1.5"/>
    <n v="4"/>
    <x v="0"/>
    <x v="0"/>
    <n v="120"/>
    <n v="205"/>
    <n v="95"/>
    <x v="1"/>
  </r>
  <r>
    <x v="19"/>
    <x v="0"/>
    <x v="43"/>
    <x v="1"/>
    <n v="7"/>
    <n v="4"/>
    <x v="0"/>
    <x v="1"/>
    <x v="2"/>
    <n v="4"/>
    <x v="0"/>
    <x v="0"/>
    <x v="1"/>
    <n v="10"/>
    <n v="2"/>
    <n v="3"/>
    <x v="1"/>
    <x v="2"/>
    <n v="125"/>
    <n v="215"/>
    <n v="110"/>
    <x v="2"/>
  </r>
  <r>
    <x v="7"/>
    <x v="1"/>
    <x v="8"/>
    <x v="2"/>
    <n v="6"/>
    <n v="5"/>
    <x v="1"/>
    <x v="1"/>
    <x v="0"/>
    <n v="3"/>
    <x v="0"/>
    <x v="1"/>
    <x v="1"/>
    <n v="9"/>
    <n v="2"/>
    <n v="4"/>
    <x v="0"/>
    <x v="5"/>
    <n v="130"/>
    <n v="230"/>
    <n v="115"/>
    <x v="0"/>
  </r>
  <r>
    <x v="8"/>
    <x v="0"/>
    <x v="28"/>
    <x v="1"/>
    <n v="7"/>
    <n v="3"/>
    <x v="3"/>
    <x v="1"/>
    <x v="2"/>
    <n v="5"/>
    <x v="0"/>
    <x v="0"/>
    <x v="0"/>
    <n v="8"/>
    <n v="1.5"/>
    <n v="4"/>
    <x v="0"/>
    <x v="0"/>
    <n v="120"/>
    <n v="210"/>
    <n v="105"/>
    <x v="1"/>
  </r>
  <r>
    <x v="17"/>
    <x v="1"/>
    <x v="71"/>
    <x v="0"/>
    <n v="6"/>
    <n v="4"/>
    <x v="0"/>
    <x v="0"/>
    <x v="0"/>
    <n v="3"/>
    <x v="0"/>
    <x v="1"/>
    <x v="1"/>
    <n v="9"/>
    <n v="2"/>
    <n v="3"/>
    <x v="1"/>
    <x v="2"/>
    <n v="130"/>
    <n v="220"/>
    <n v="110"/>
    <x v="2"/>
  </r>
  <r>
    <x v="24"/>
    <x v="0"/>
    <x v="29"/>
    <x v="1"/>
    <n v="7.5"/>
    <n v="5"/>
    <x v="1"/>
    <x v="1"/>
    <x v="2"/>
    <n v="4"/>
    <x v="0"/>
    <x v="1"/>
    <x v="0"/>
    <n v="10"/>
    <n v="2"/>
    <n v="4"/>
    <x v="0"/>
    <x v="1"/>
    <n v="135"/>
    <n v="225"/>
    <n v="115"/>
    <x v="0"/>
  </r>
  <r>
    <x v="19"/>
    <x v="1"/>
    <x v="11"/>
    <x v="2"/>
    <n v="6.5"/>
    <n v="4"/>
    <x v="3"/>
    <x v="1"/>
    <x v="0"/>
    <n v="3"/>
    <x v="0"/>
    <x v="1"/>
    <x v="1"/>
    <n v="8"/>
    <n v="2"/>
    <n v="3"/>
    <x v="0"/>
    <x v="5"/>
    <n v="125"/>
    <n v="220"/>
    <n v="110"/>
    <x v="1"/>
  </r>
  <r>
    <x v="4"/>
    <x v="0"/>
    <x v="35"/>
    <x v="0"/>
    <n v="7"/>
    <n v="3"/>
    <x v="0"/>
    <x v="1"/>
    <x v="2"/>
    <n v="4"/>
    <x v="0"/>
    <x v="0"/>
    <x v="0"/>
    <n v="10"/>
    <n v="2"/>
    <n v="4"/>
    <x v="1"/>
    <x v="2"/>
    <n v="130"/>
    <n v="225"/>
    <n v="115"/>
    <x v="2"/>
  </r>
  <r>
    <x v="11"/>
    <x v="1"/>
    <x v="34"/>
    <x v="1"/>
    <n v="7"/>
    <n v="4"/>
    <x v="1"/>
    <x v="2"/>
    <x v="0"/>
    <n v="4"/>
    <x v="0"/>
    <x v="1"/>
    <x v="0"/>
    <n v="9"/>
    <n v="2"/>
    <n v="4"/>
    <x v="0"/>
    <x v="1"/>
    <n v="120"/>
    <n v="210"/>
    <n v="100"/>
    <x v="0"/>
  </r>
  <r>
    <x v="13"/>
    <x v="0"/>
    <x v="18"/>
    <x v="0"/>
    <n v="6.5"/>
    <n v="4"/>
    <x v="2"/>
    <x v="0"/>
    <x v="2"/>
    <n v="5"/>
    <x v="0"/>
    <x v="1"/>
    <x v="1"/>
    <n v="8"/>
    <n v="1.5"/>
    <n v="4"/>
    <x v="1"/>
    <x v="2"/>
    <n v="125"/>
    <n v="215"/>
    <n v="110"/>
    <x v="1"/>
  </r>
  <r>
    <x v="22"/>
    <x v="1"/>
    <x v="68"/>
    <x v="1"/>
    <n v="6"/>
    <n v="3"/>
    <x v="1"/>
    <x v="1"/>
    <x v="2"/>
    <n v="4"/>
    <x v="0"/>
    <x v="0"/>
    <x v="0"/>
    <n v="9"/>
    <n v="2"/>
    <n v="3"/>
    <x v="0"/>
    <x v="5"/>
    <n v="130"/>
    <n v="220"/>
    <n v="115"/>
    <x v="2"/>
  </r>
  <r>
    <x v="23"/>
    <x v="0"/>
    <x v="73"/>
    <x v="2"/>
    <n v="7"/>
    <n v="5"/>
    <x v="0"/>
    <x v="1"/>
    <x v="0"/>
    <n v="3"/>
    <x v="0"/>
    <x v="1"/>
    <x v="1"/>
    <n v="10"/>
    <n v="2"/>
    <n v="4"/>
    <x v="1"/>
    <x v="1"/>
    <n v="135"/>
    <n v="225"/>
    <n v="120"/>
    <x v="0"/>
  </r>
  <r>
    <x v="6"/>
    <x v="1"/>
    <x v="56"/>
    <x v="0"/>
    <n v="7"/>
    <n v="4"/>
    <x v="2"/>
    <x v="0"/>
    <x v="2"/>
    <n v="5"/>
    <x v="0"/>
    <x v="1"/>
    <x v="0"/>
    <n v="9"/>
    <n v="2"/>
    <n v="3"/>
    <x v="0"/>
    <x v="0"/>
    <n v="120"/>
    <n v="210"/>
    <n v="105"/>
    <x v="1"/>
  </r>
  <r>
    <x v="17"/>
    <x v="0"/>
    <x v="25"/>
    <x v="1"/>
    <n v="7"/>
    <n v="5"/>
    <x v="1"/>
    <x v="2"/>
    <x v="0"/>
    <n v="3"/>
    <x v="0"/>
    <x v="1"/>
    <x v="1"/>
    <n v="9"/>
    <n v="2"/>
    <n v="4"/>
    <x v="1"/>
    <x v="2"/>
    <n v="130"/>
    <n v="220"/>
    <n v="110"/>
    <x v="2"/>
  </r>
  <r>
    <x v="18"/>
    <x v="1"/>
    <x v="41"/>
    <x v="2"/>
    <n v="7"/>
    <n v="4"/>
    <x v="0"/>
    <x v="1"/>
    <x v="2"/>
    <n v="5"/>
    <x v="0"/>
    <x v="1"/>
    <x v="1"/>
    <n v="10"/>
    <n v="2"/>
    <n v="4"/>
    <x v="0"/>
    <x v="5"/>
    <n v="135"/>
    <n v="225"/>
    <n v="115"/>
    <x v="0"/>
  </r>
  <r>
    <x v="11"/>
    <x v="0"/>
    <x v="24"/>
    <x v="0"/>
    <n v="7"/>
    <n v="3"/>
    <x v="0"/>
    <x v="0"/>
    <x v="0"/>
    <n v="3"/>
    <x v="0"/>
    <x v="1"/>
    <x v="0"/>
    <n v="9"/>
    <n v="1.5"/>
    <n v="4"/>
    <x v="0"/>
    <x v="0"/>
    <n v="120"/>
    <n v="210"/>
    <n v="100"/>
    <x v="1"/>
  </r>
  <r>
    <x v="2"/>
    <x v="1"/>
    <x v="65"/>
    <x v="1"/>
    <n v="7"/>
    <n v="4"/>
    <x v="2"/>
    <x v="1"/>
    <x v="2"/>
    <n v="4"/>
    <x v="0"/>
    <x v="0"/>
    <x v="1"/>
    <n v="9"/>
    <n v="2"/>
    <n v="3"/>
    <x v="1"/>
    <x v="2"/>
    <n v="125"/>
    <n v="215"/>
    <n v="110"/>
    <x v="2"/>
  </r>
  <r>
    <x v="16"/>
    <x v="0"/>
    <x v="74"/>
    <x v="2"/>
    <n v="7"/>
    <n v="5"/>
    <x v="1"/>
    <x v="1"/>
    <x v="2"/>
    <n v="4"/>
    <x v="0"/>
    <x v="0"/>
    <x v="0"/>
    <n v="10"/>
    <n v="2"/>
    <n v="4"/>
    <x v="0"/>
    <x v="1"/>
    <n v="130"/>
    <n v="220"/>
    <n v="115"/>
    <x v="0"/>
  </r>
  <r>
    <x v="1"/>
    <x v="1"/>
    <x v="75"/>
    <x v="0"/>
    <n v="6"/>
    <n v="4"/>
    <x v="2"/>
    <x v="0"/>
    <x v="2"/>
    <n v="4"/>
    <x v="0"/>
    <x v="1"/>
    <x v="1"/>
    <n v="9"/>
    <n v="1.5"/>
    <n v="4"/>
    <x v="0"/>
    <x v="5"/>
    <n v="120"/>
    <n v="210"/>
    <n v="100"/>
    <x v="1"/>
  </r>
  <r>
    <x v="12"/>
    <x v="0"/>
    <x v="11"/>
    <x v="1"/>
    <n v="7"/>
    <n v="3"/>
    <x v="3"/>
    <x v="1"/>
    <x v="2"/>
    <n v="4"/>
    <x v="0"/>
    <x v="0"/>
    <x v="0"/>
    <n v="10"/>
    <n v="2"/>
    <n v="3"/>
    <x v="0"/>
    <x v="2"/>
    <n v="125"/>
    <n v="215"/>
    <n v="110"/>
    <x v="2"/>
  </r>
  <r>
    <x v="8"/>
    <x v="0"/>
    <x v="9"/>
    <x v="0"/>
    <n v="6"/>
    <n v="4"/>
    <x v="0"/>
    <x v="0"/>
    <x v="0"/>
    <n v="3"/>
    <x v="0"/>
    <x v="0"/>
    <x v="0"/>
    <n v="8"/>
    <n v="2"/>
    <n v="4"/>
    <x v="0"/>
    <x v="1"/>
    <n v="120"/>
    <n v="210"/>
    <n v="100"/>
    <x v="1"/>
  </r>
  <r>
    <x v="2"/>
    <x v="1"/>
    <x v="33"/>
    <x v="1"/>
    <n v="7"/>
    <n v="4"/>
    <x v="2"/>
    <x v="1"/>
    <x v="2"/>
    <n v="4"/>
    <x v="0"/>
    <x v="1"/>
    <x v="1"/>
    <n v="9"/>
    <n v="2"/>
    <n v="3"/>
    <x v="1"/>
    <x v="2"/>
    <n v="130"/>
    <n v="220"/>
    <n v="110"/>
    <x v="2"/>
  </r>
  <r>
    <x v="4"/>
    <x v="0"/>
    <x v="76"/>
    <x v="2"/>
    <n v="7"/>
    <n v="5"/>
    <x v="1"/>
    <x v="1"/>
    <x v="0"/>
    <n v="3"/>
    <x v="0"/>
    <x v="1"/>
    <x v="1"/>
    <n v="10"/>
    <n v="2"/>
    <n v="4"/>
    <x v="0"/>
    <x v="5"/>
    <n v="135"/>
    <n v="225"/>
    <n v="115"/>
    <x v="0"/>
  </r>
  <r>
    <x v="13"/>
    <x v="1"/>
    <x v="3"/>
    <x v="0"/>
    <n v="6"/>
    <n v="4"/>
    <x v="0"/>
    <x v="2"/>
    <x v="2"/>
    <n v="4"/>
    <x v="0"/>
    <x v="1"/>
    <x v="0"/>
    <n v="9"/>
    <n v="2"/>
    <n v="3"/>
    <x v="0"/>
    <x v="0"/>
    <n v="120"/>
    <n v="215"/>
    <n v="105"/>
    <x v="1"/>
  </r>
  <r>
    <x v="10"/>
    <x v="0"/>
    <x v="2"/>
    <x v="1"/>
    <n v="7"/>
    <n v="4"/>
    <x v="1"/>
    <x v="0"/>
    <x v="0"/>
    <n v="4"/>
    <x v="0"/>
    <x v="0"/>
    <x v="0"/>
    <n v="8"/>
    <n v="2"/>
    <n v="4"/>
    <x v="1"/>
    <x v="2"/>
    <n v="125"/>
    <n v="220"/>
    <n v="110"/>
    <x v="2"/>
  </r>
  <r>
    <x v="16"/>
    <x v="1"/>
    <x v="8"/>
    <x v="2"/>
    <n v="6"/>
    <n v="3"/>
    <x v="0"/>
    <x v="1"/>
    <x v="2"/>
    <n v="5"/>
    <x v="0"/>
    <x v="0"/>
    <x v="1"/>
    <n v="9"/>
    <n v="2"/>
    <n v="4"/>
    <x v="0"/>
    <x v="5"/>
    <n v="130"/>
    <n v="225"/>
    <n v="115"/>
    <x v="0"/>
  </r>
  <r>
    <x v="19"/>
    <x v="0"/>
    <x v="1"/>
    <x v="0"/>
    <n v="7"/>
    <n v="4"/>
    <x v="5"/>
    <x v="2"/>
    <x v="0"/>
    <n v="3"/>
    <x v="0"/>
    <x v="0"/>
    <x v="1"/>
    <n v="10"/>
    <n v="2"/>
    <n v="3"/>
    <x v="1"/>
    <x v="1"/>
    <n v="125"/>
    <n v="215"/>
    <n v="110"/>
    <x v="1"/>
  </r>
  <r>
    <x v="17"/>
    <x v="1"/>
    <x v="77"/>
    <x v="1"/>
    <n v="6.5"/>
    <n v="4"/>
    <x v="1"/>
    <x v="1"/>
    <x v="0"/>
    <n v="3"/>
    <x v="0"/>
    <x v="1"/>
    <x v="0"/>
    <n v="9"/>
    <n v="1.5"/>
    <n v="4"/>
    <x v="0"/>
    <x v="2"/>
    <n v="130"/>
    <n v="220"/>
    <n v="115"/>
    <x v="2"/>
  </r>
  <r>
    <x v="24"/>
    <x v="0"/>
    <x v="52"/>
    <x v="2"/>
    <n v="7"/>
    <n v="4"/>
    <x v="2"/>
    <x v="1"/>
    <x v="2"/>
    <n v="4"/>
    <x v="0"/>
    <x v="1"/>
    <x v="1"/>
    <n v="8"/>
    <n v="2"/>
    <n v="4"/>
    <x v="1"/>
    <x v="5"/>
    <n v="135"/>
    <n v="225"/>
    <n v="120"/>
    <x v="0"/>
  </r>
  <r>
    <x v="11"/>
    <x v="1"/>
    <x v="23"/>
    <x v="0"/>
    <n v="6"/>
    <n v="3"/>
    <x v="0"/>
    <x v="2"/>
    <x v="0"/>
    <n v="3"/>
    <x v="0"/>
    <x v="1"/>
    <x v="0"/>
    <n v="9"/>
    <n v="2"/>
    <n v="3"/>
    <x v="0"/>
    <x v="0"/>
    <n v="120"/>
    <n v="210"/>
    <n v="105"/>
    <x v="1"/>
  </r>
  <r>
    <x v="12"/>
    <x v="0"/>
    <x v="41"/>
    <x v="1"/>
    <n v="7"/>
    <n v="5"/>
    <x v="1"/>
    <x v="1"/>
    <x v="2"/>
    <n v="4"/>
    <x v="0"/>
    <x v="1"/>
    <x v="1"/>
    <n v="9"/>
    <n v="2"/>
    <n v="4"/>
    <x v="1"/>
    <x v="2"/>
    <n v="125"/>
    <n v="220"/>
    <n v="110"/>
    <x v="2"/>
  </r>
  <r>
    <x v="18"/>
    <x v="1"/>
    <x v="78"/>
    <x v="0"/>
    <n v="6.5"/>
    <n v="3"/>
    <x v="2"/>
    <x v="2"/>
    <x v="2"/>
    <n v="5"/>
    <x v="0"/>
    <x v="1"/>
    <x v="1"/>
    <n v="8"/>
    <n v="2"/>
    <n v="3"/>
    <x v="0"/>
    <x v="5"/>
    <n v="130"/>
    <n v="225"/>
    <n v="115"/>
    <x v="0"/>
  </r>
  <r>
    <x v="11"/>
    <x v="0"/>
    <x v="35"/>
    <x v="1"/>
    <n v="7"/>
    <n v="4"/>
    <x v="0"/>
    <x v="1"/>
    <x v="0"/>
    <n v="4"/>
    <x v="0"/>
    <x v="0"/>
    <x v="0"/>
    <n v="10"/>
    <n v="2"/>
    <n v="4"/>
    <x v="0"/>
    <x v="0"/>
    <n v="125"/>
    <n v="210"/>
    <n v="110"/>
    <x v="1"/>
  </r>
  <r>
    <x v="22"/>
    <x v="1"/>
    <x v="79"/>
    <x v="0"/>
    <n v="6.5"/>
    <n v="4"/>
    <x v="0"/>
    <x v="0"/>
    <x v="2"/>
    <n v="5"/>
    <x v="0"/>
    <x v="1"/>
    <x v="0"/>
    <n v="9"/>
    <n v="2"/>
    <n v="4"/>
    <x v="0"/>
    <x v="2"/>
    <n v="130"/>
    <n v="220"/>
    <n v="115"/>
    <x v="2"/>
  </r>
  <r>
    <x v="23"/>
    <x v="0"/>
    <x v="34"/>
    <x v="2"/>
    <n v="7"/>
    <n v="3"/>
    <x v="1"/>
    <x v="1"/>
    <x v="0"/>
    <n v="4"/>
    <x v="0"/>
    <x v="0"/>
    <x v="1"/>
    <n v="8"/>
    <n v="2"/>
    <n v="4"/>
    <x v="1"/>
    <x v="5"/>
    <n v="135"/>
    <n v="225"/>
    <n v="120"/>
    <x v="0"/>
  </r>
  <r>
    <x v="6"/>
    <x v="1"/>
    <x v="80"/>
    <x v="1"/>
    <n v="6"/>
    <n v="3"/>
    <x v="0"/>
    <x v="2"/>
    <x v="0"/>
    <n v="4"/>
    <x v="0"/>
    <x v="1"/>
    <x v="0"/>
    <n v="9"/>
    <n v="2"/>
    <n v="4"/>
    <x v="0"/>
    <x v="1"/>
    <n v="125"/>
    <n v="215"/>
    <n v="110"/>
    <x v="1"/>
  </r>
  <r>
    <x v="4"/>
    <x v="0"/>
    <x v="3"/>
    <x v="0"/>
    <n v="7"/>
    <n v="5"/>
    <x v="1"/>
    <x v="2"/>
    <x v="2"/>
    <n v="4"/>
    <x v="0"/>
    <x v="1"/>
    <x v="0"/>
    <n v="10"/>
    <n v="2"/>
    <n v="4"/>
    <x v="0"/>
    <x v="2"/>
    <n v="130"/>
    <n v="220"/>
    <n v="115"/>
    <x v="2"/>
  </r>
  <r>
    <x v="2"/>
    <x v="1"/>
    <x v="71"/>
    <x v="1"/>
    <n v="6"/>
    <n v="4"/>
    <x v="0"/>
    <x v="1"/>
    <x v="0"/>
    <n v="3"/>
    <x v="0"/>
    <x v="1"/>
    <x v="1"/>
    <n v="8"/>
    <n v="1.5"/>
    <n v="4"/>
    <x v="1"/>
    <x v="5"/>
    <n v="130"/>
    <n v="225"/>
    <n v="115"/>
    <x v="0"/>
  </r>
  <r>
    <x v="6"/>
    <x v="0"/>
    <x v="37"/>
    <x v="0"/>
    <n v="7"/>
    <n v="4"/>
    <x v="2"/>
    <x v="2"/>
    <x v="0"/>
    <n v="4"/>
    <x v="0"/>
    <x v="1"/>
    <x v="0"/>
    <n v="9"/>
    <n v="2"/>
    <n v="3"/>
    <x v="0"/>
    <x v="0"/>
    <n v="120"/>
    <n v="210"/>
    <n v="105"/>
    <x v="1"/>
  </r>
  <r>
    <x v="7"/>
    <x v="1"/>
    <x v="28"/>
    <x v="1"/>
    <n v="6"/>
    <n v="3"/>
    <x v="0"/>
    <x v="0"/>
    <x v="2"/>
    <n v="5"/>
    <x v="0"/>
    <x v="1"/>
    <x v="1"/>
    <n v="9"/>
    <n v="2"/>
    <n v="4"/>
    <x v="1"/>
    <x v="2"/>
    <n v="130"/>
    <n v="220"/>
    <n v="115"/>
    <x v="2"/>
  </r>
  <r>
    <x v="17"/>
    <x v="0"/>
    <x v="81"/>
    <x v="0"/>
    <n v="7"/>
    <n v="3"/>
    <x v="1"/>
    <x v="1"/>
    <x v="0"/>
    <n v="4"/>
    <x v="0"/>
    <x v="1"/>
    <x v="1"/>
    <n v="8"/>
    <n v="2"/>
    <n v="4"/>
    <x v="0"/>
    <x v="5"/>
    <n v="125"/>
    <n v="215"/>
    <n v="110"/>
    <x v="0"/>
  </r>
  <r>
    <x v="16"/>
    <x v="1"/>
    <x v="56"/>
    <x v="2"/>
    <n v="7"/>
    <n v="4"/>
    <x v="2"/>
    <x v="2"/>
    <x v="0"/>
    <n v="3"/>
    <x v="0"/>
    <x v="1"/>
    <x v="0"/>
    <n v="9"/>
    <n v="2"/>
    <n v="3"/>
    <x v="0"/>
    <x v="1"/>
    <n v="130"/>
    <n v="225"/>
    <n v="115"/>
    <x v="1"/>
  </r>
  <r>
    <x v="22"/>
    <x v="0"/>
    <x v="33"/>
    <x v="1"/>
    <n v="6.5"/>
    <n v="4"/>
    <x v="0"/>
    <x v="1"/>
    <x v="2"/>
    <n v="5"/>
    <x v="0"/>
    <x v="0"/>
    <x v="1"/>
    <n v="8"/>
    <n v="2"/>
    <n v="4"/>
    <x v="1"/>
    <x v="2"/>
    <n v="130"/>
    <n v="220"/>
    <n v="115"/>
    <x v="2"/>
  </r>
  <r>
    <x v="10"/>
    <x v="1"/>
    <x v="0"/>
    <x v="0"/>
    <n v="7"/>
    <n v="3"/>
    <x v="1"/>
    <x v="0"/>
    <x v="0"/>
    <n v="4"/>
    <x v="0"/>
    <x v="1"/>
    <x v="1"/>
    <n v="9"/>
    <n v="2"/>
    <n v="4"/>
    <x v="0"/>
    <x v="5"/>
    <n v="135"/>
    <n v="225"/>
    <n v="120"/>
    <x v="0"/>
  </r>
  <r>
    <x v="18"/>
    <x v="0"/>
    <x v="43"/>
    <x v="2"/>
    <n v="6"/>
    <n v="3"/>
    <x v="2"/>
    <x v="1"/>
    <x v="0"/>
    <n v="4"/>
    <x v="0"/>
    <x v="0"/>
    <x v="0"/>
    <n v="9"/>
    <n v="2"/>
    <n v="4"/>
    <x v="0"/>
    <x v="1"/>
    <n v="130"/>
    <n v="220"/>
    <n v="115"/>
    <x v="1"/>
  </r>
  <r>
    <x v="19"/>
    <x v="1"/>
    <x v="3"/>
    <x v="1"/>
    <n v="7"/>
    <n v="4"/>
    <x v="0"/>
    <x v="0"/>
    <x v="2"/>
    <n v="5"/>
    <x v="0"/>
    <x v="1"/>
    <x v="0"/>
    <n v="10"/>
    <n v="2"/>
    <n v="4"/>
    <x v="1"/>
    <x v="2"/>
    <n v="125"/>
    <n v="215"/>
    <n v="110"/>
    <x v="2"/>
  </r>
  <r>
    <x v="1"/>
    <x v="0"/>
    <x v="82"/>
    <x v="0"/>
    <n v="6"/>
    <n v="3"/>
    <x v="1"/>
    <x v="2"/>
    <x v="0"/>
    <n v="4"/>
    <x v="0"/>
    <x v="1"/>
    <x v="0"/>
    <n v="8"/>
    <n v="2"/>
    <n v="3"/>
    <x v="0"/>
    <x v="0"/>
    <n v="120"/>
    <n v="215"/>
    <n v="105"/>
    <x v="0"/>
  </r>
  <r>
    <x v="5"/>
    <x v="1"/>
    <x v="5"/>
    <x v="0"/>
    <n v="6"/>
    <n v="3"/>
    <x v="0"/>
    <x v="6"/>
    <x v="1"/>
    <n v="4"/>
    <x v="0"/>
    <x v="1"/>
    <x v="0"/>
    <n v="8"/>
    <n v="2"/>
    <n v="3"/>
    <x v="0"/>
    <x v="1"/>
    <n v="115"/>
    <n v="200"/>
    <n v="95"/>
    <x v="1"/>
  </r>
  <r>
    <x v="19"/>
    <x v="0"/>
    <x v="63"/>
    <x v="1"/>
    <n v="7"/>
    <n v="4"/>
    <x v="2"/>
    <x v="2"/>
    <x v="0"/>
    <n v="5"/>
    <x v="0"/>
    <x v="1"/>
    <x v="1"/>
    <n v="9"/>
    <n v="1"/>
    <n v="4"/>
    <x v="0"/>
    <x v="0"/>
    <n v="125"/>
    <n v="215"/>
    <n v="110"/>
    <x v="2"/>
  </r>
  <r>
    <x v="18"/>
    <x v="1"/>
    <x v="83"/>
    <x v="2"/>
    <n v="6"/>
    <n v="4"/>
    <x v="1"/>
    <x v="1"/>
    <x v="0"/>
    <n v="3"/>
    <x v="0"/>
    <x v="0"/>
    <x v="1"/>
    <n v="9"/>
    <n v="2"/>
    <n v="3"/>
    <x v="1"/>
    <x v="2"/>
    <n v="120"/>
    <n v="220"/>
    <n v="100"/>
    <x v="0"/>
  </r>
  <r>
    <x v="6"/>
    <x v="0"/>
    <x v="34"/>
    <x v="0"/>
    <n v="7"/>
    <n v="5"/>
    <x v="5"/>
    <x v="2"/>
    <x v="2"/>
    <n v="4"/>
    <x v="0"/>
    <x v="1"/>
    <x v="0"/>
    <n v="8"/>
    <n v="1"/>
    <n v="3"/>
    <x v="0"/>
    <x v="5"/>
    <n v="130"/>
    <n v="210"/>
    <n v="105"/>
    <x v="1"/>
  </r>
  <r>
    <x v="10"/>
    <x v="1"/>
    <x v="28"/>
    <x v="1"/>
    <n v="6"/>
    <n v="4"/>
    <x v="2"/>
    <x v="2"/>
    <x v="0"/>
    <n v="3"/>
    <x v="0"/>
    <x v="0"/>
    <x v="1"/>
    <n v="9"/>
    <n v="2"/>
    <n v="4"/>
    <x v="0"/>
    <x v="1"/>
    <n v="120"/>
    <n v="215"/>
    <n v="110"/>
    <x v="2"/>
  </r>
  <r>
    <x v="7"/>
    <x v="0"/>
    <x v="43"/>
    <x v="2"/>
    <n v="7"/>
    <n v="5"/>
    <x v="1"/>
    <x v="1"/>
    <x v="2"/>
    <n v="5"/>
    <x v="0"/>
    <x v="1"/>
    <x v="0"/>
    <n v="8"/>
    <n v="2"/>
    <n v="3"/>
    <x v="1"/>
    <x v="0"/>
    <n v="135"/>
    <n v="230"/>
    <n v="120"/>
    <x v="1"/>
  </r>
  <r>
    <x v="13"/>
    <x v="1"/>
    <x v="84"/>
    <x v="0"/>
    <n v="6"/>
    <n v="4"/>
    <x v="0"/>
    <x v="0"/>
    <x v="1"/>
    <n v="3"/>
    <x v="0"/>
    <x v="0"/>
    <x v="1"/>
    <n v="9"/>
    <n v="1"/>
    <n v="4"/>
    <x v="0"/>
    <x v="2"/>
    <n v="125"/>
    <n v="220"/>
    <n v="115"/>
    <x v="0"/>
  </r>
  <r>
    <x v="4"/>
    <x v="0"/>
    <x v="85"/>
    <x v="1"/>
    <n v="7"/>
    <n v="4"/>
    <x v="5"/>
    <x v="1"/>
    <x v="2"/>
    <n v="4"/>
    <x v="0"/>
    <x v="1"/>
    <x v="1"/>
    <n v="8"/>
    <n v="2"/>
    <n v="4"/>
    <x v="0"/>
    <x v="1"/>
    <n v="130"/>
    <n v="215"/>
    <n v="110"/>
    <x v="2"/>
  </r>
  <r>
    <x v="11"/>
    <x v="1"/>
    <x v="32"/>
    <x v="2"/>
    <n v="6"/>
    <n v="4"/>
    <x v="2"/>
    <x v="0"/>
    <x v="0"/>
    <n v="3"/>
    <x v="0"/>
    <x v="0"/>
    <x v="0"/>
    <n v="9"/>
    <n v="2"/>
    <n v="3"/>
    <x v="0"/>
    <x v="5"/>
    <n v="120"/>
    <n v="210"/>
    <n v="100"/>
    <x v="1"/>
  </r>
  <r>
    <x v="12"/>
    <x v="0"/>
    <x v="80"/>
    <x v="0"/>
    <n v="7"/>
    <n v="4"/>
    <x v="1"/>
    <x v="2"/>
    <x v="2"/>
    <n v="5"/>
    <x v="0"/>
    <x v="1"/>
    <x v="1"/>
    <n v="8"/>
    <n v="2"/>
    <n v="3"/>
    <x v="1"/>
    <x v="0"/>
    <n v="125"/>
    <n v="215"/>
    <n v="105"/>
    <x v="0"/>
  </r>
  <r>
    <x v="2"/>
    <x v="1"/>
    <x v="52"/>
    <x v="1"/>
    <n v="6"/>
    <n v="3"/>
    <x v="0"/>
    <x v="6"/>
    <x v="1"/>
    <n v="4"/>
    <x v="0"/>
    <x v="0"/>
    <x v="1"/>
    <n v="8"/>
    <n v="1"/>
    <n v="4"/>
    <x v="0"/>
    <x v="2"/>
    <n v="115"/>
    <n v="200"/>
    <n v="95"/>
    <x v="1"/>
  </r>
  <r>
    <x v="16"/>
    <x v="0"/>
    <x v="0"/>
    <x v="2"/>
    <n v="7"/>
    <n v="5"/>
    <x v="2"/>
    <x v="2"/>
    <x v="2"/>
    <n v="4"/>
    <x v="0"/>
    <x v="1"/>
    <x v="0"/>
    <n v="9"/>
    <n v="2"/>
    <n v="3"/>
    <x v="0"/>
    <x v="1"/>
    <n v="135"/>
    <n v="230"/>
    <n v="120"/>
    <x v="2"/>
  </r>
  <r>
    <x v="8"/>
    <x v="1"/>
    <x v="86"/>
    <x v="0"/>
    <n v="6"/>
    <n v="3"/>
    <x v="5"/>
    <x v="2"/>
    <x v="1"/>
    <n v="3"/>
    <x v="0"/>
    <x v="0"/>
    <x v="0"/>
    <n v="8"/>
    <n v="1"/>
    <n v="4"/>
    <x v="0"/>
    <x v="5"/>
    <n v="120"/>
    <n v="210"/>
    <n v="100"/>
    <x v="1"/>
  </r>
  <r>
    <x v="19"/>
    <x v="0"/>
    <x v="87"/>
    <x v="1"/>
    <n v="7"/>
    <n v="4"/>
    <x v="2"/>
    <x v="2"/>
    <x v="2"/>
    <n v="4"/>
    <x v="0"/>
    <x v="1"/>
    <x v="1"/>
    <n v="9"/>
    <n v="2"/>
    <n v="4"/>
    <x v="0"/>
    <x v="2"/>
    <n v="130"/>
    <n v="220"/>
    <n v="110"/>
    <x v="0"/>
  </r>
  <r>
    <x v="17"/>
    <x v="1"/>
    <x v="88"/>
    <x v="2"/>
    <n v="6"/>
    <n v="3"/>
    <x v="0"/>
    <x v="0"/>
    <x v="0"/>
    <n v="3"/>
    <x v="0"/>
    <x v="0"/>
    <x v="1"/>
    <n v="8"/>
    <n v="2"/>
    <n v="3"/>
    <x v="0"/>
    <x v="1"/>
    <n v="120"/>
    <n v="210"/>
    <n v="105"/>
    <x v="2"/>
  </r>
  <r>
    <x v="22"/>
    <x v="0"/>
    <x v="31"/>
    <x v="0"/>
    <n v="7"/>
    <n v="4"/>
    <x v="5"/>
    <x v="1"/>
    <x v="2"/>
    <n v="5"/>
    <x v="0"/>
    <x v="1"/>
    <x v="0"/>
    <n v="9"/>
    <n v="1"/>
    <n v="3"/>
    <x v="1"/>
    <x v="0"/>
    <n v="125"/>
    <n v="215"/>
    <n v="110"/>
    <x v="1"/>
  </r>
  <r>
    <x v="24"/>
    <x v="1"/>
    <x v="89"/>
    <x v="1"/>
    <n v="6"/>
    <n v="4"/>
    <x v="2"/>
    <x v="0"/>
    <x v="0"/>
    <n v="3"/>
    <x v="0"/>
    <x v="0"/>
    <x v="1"/>
    <n v="8"/>
    <n v="2"/>
    <n v="4"/>
    <x v="0"/>
    <x v="2"/>
    <n v="115"/>
    <n v="210"/>
    <n v="95"/>
    <x v="0"/>
  </r>
  <r>
    <x v="1"/>
    <x v="0"/>
    <x v="90"/>
    <x v="2"/>
    <n v="7"/>
    <n v="5"/>
    <x v="1"/>
    <x v="2"/>
    <x v="2"/>
    <n v="4"/>
    <x v="0"/>
    <x v="1"/>
    <x v="0"/>
    <n v="9"/>
    <n v="2"/>
    <n v="3"/>
    <x v="0"/>
    <x v="1"/>
    <n v="130"/>
    <n v="215"/>
    <n v="110"/>
    <x v="2"/>
  </r>
  <r>
    <x v="6"/>
    <x v="1"/>
    <x v="20"/>
    <x v="0"/>
    <n v="6"/>
    <n v="3"/>
    <x v="0"/>
    <x v="2"/>
    <x v="1"/>
    <n v="4"/>
    <x v="0"/>
    <x v="0"/>
    <x v="1"/>
    <n v="8"/>
    <n v="1"/>
    <n v="4"/>
    <x v="1"/>
    <x v="5"/>
    <n v="120"/>
    <n v="210"/>
    <n v="100"/>
    <x v="1"/>
  </r>
  <r>
    <x v="18"/>
    <x v="0"/>
    <x v="11"/>
    <x v="1"/>
    <n v="7"/>
    <n v="4"/>
    <x v="2"/>
    <x v="2"/>
    <x v="2"/>
    <n v="5"/>
    <x v="0"/>
    <x v="1"/>
    <x v="1"/>
    <n v="9"/>
    <n v="2"/>
    <n v="4"/>
    <x v="0"/>
    <x v="0"/>
    <n v="135"/>
    <n v="230"/>
    <n v="115"/>
    <x v="0"/>
  </r>
  <r>
    <x v="11"/>
    <x v="0"/>
    <x v="91"/>
    <x v="1"/>
    <n v="7"/>
    <n v="4"/>
    <x v="2"/>
    <x v="2"/>
    <x v="0"/>
    <n v="4"/>
    <x v="0"/>
    <x v="1"/>
    <x v="1"/>
    <n v="9"/>
    <n v="2"/>
    <n v="4"/>
    <x v="0"/>
    <x v="2"/>
    <n v="135"/>
    <n v="220"/>
    <n v="115"/>
    <x v="2"/>
  </r>
  <r>
    <x v="17"/>
    <x v="1"/>
    <x v="29"/>
    <x v="2"/>
    <n v="6"/>
    <n v="3"/>
    <x v="0"/>
    <x v="0"/>
    <x v="1"/>
    <n v="3"/>
    <x v="0"/>
    <x v="0"/>
    <x v="0"/>
    <n v="8"/>
    <n v="1"/>
    <n v="3"/>
    <x v="0"/>
    <x v="1"/>
    <n v="120"/>
    <n v="200"/>
    <n v="95"/>
    <x v="1"/>
  </r>
  <r>
    <x v="22"/>
    <x v="0"/>
    <x v="6"/>
    <x v="0"/>
    <n v="7"/>
    <n v="5"/>
    <x v="1"/>
    <x v="1"/>
    <x v="2"/>
    <n v="5"/>
    <x v="0"/>
    <x v="1"/>
    <x v="0"/>
    <n v="9"/>
    <n v="2"/>
    <n v="3"/>
    <x v="1"/>
    <x v="0"/>
    <n v="130"/>
    <n v="225"/>
    <n v="120"/>
    <x v="0"/>
  </r>
  <r>
    <x v="13"/>
    <x v="1"/>
    <x v="33"/>
    <x v="1"/>
    <n v="6"/>
    <n v="4"/>
    <x v="0"/>
    <x v="6"/>
    <x v="0"/>
    <n v="3"/>
    <x v="0"/>
    <x v="0"/>
    <x v="1"/>
    <n v="8"/>
    <n v="1"/>
    <n v="4"/>
    <x v="0"/>
    <x v="5"/>
    <n v="125"/>
    <n v="210"/>
    <n v="100"/>
    <x v="1"/>
  </r>
  <r>
    <x v="16"/>
    <x v="0"/>
    <x v="92"/>
    <x v="2"/>
    <n v="7"/>
    <n v="4"/>
    <x v="2"/>
    <x v="2"/>
    <x v="2"/>
    <n v="5"/>
    <x v="0"/>
    <x v="1"/>
    <x v="1"/>
    <n v="9"/>
    <n v="2"/>
    <n v="4"/>
    <x v="0"/>
    <x v="2"/>
    <n v="140"/>
    <n v="230"/>
    <n v="125"/>
    <x v="2"/>
  </r>
  <r>
    <x v="21"/>
    <x v="1"/>
    <x v="18"/>
    <x v="0"/>
    <n v="6"/>
    <n v="3"/>
    <x v="0"/>
    <x v="0"/>
    <x v="1"/>
    <n v="4"/>
    <x v="0"/>
    <x v="1"/>
    <x v="0"/>
    <n v="8"/>
    <n v="2"/>
    <n v="3"/>
    <x v="0"/>
    <x v="1"/>
    <n v="115"/>
    <n v="190"/>
    <n v="90"/>
    <x v="1"/>
  </r>
  <r>
    <x v="7"/>
    <x v="0"/>
    <x v="72"/>
    <x v="1"/>
    <n v="7"/>
    <n v="4"/>
    <x v="1"/>
    <x v="1"/>
    <x v="2"/>
    <n v="4"/>
    <x v="0"/>
    <x v="1"/>
    <x v="0"/>
    <n v="9"/>
    <n v="1"/>
    <n v="4"/>
    <x v="1"/>
    <x v="0"/>
    <n v="135"/>
    <n v="240"/>
    <n v="130"/>
    <x v="0"/>
  </r>
  <r>
    <x v="19"/>
    <x v="1"/>
    <x v="25"/>
    <x v="2"/>
    <n v="6"/>
    <n v="4"/>
    <x v="2"/>
    <x v="0"/>
    <x v="0"/>
    <n v="3"/>
    <x v="0"/>
    <x v="0"/>
    <x v="1"/>
    <n v="8"/>
    <n v="2"/>
    <n v="3"/>
    <x v="0"/>
    <x v="5"/>
    <n v="120"/>
    <n v="215"/>
    <n v="100"/>
    <x v="1"/>
  </r>
  <r>
    <x v="4"/>
    <x v="0"/>
    <x v="93"/>
    <x v="0"/>
    <n v="7"/>
    <n v="5"/>
    <x v="5"/>
    <x v="1"/>
    <x v="2"/>
    <n v="5"/>
    <x v="0"/>
    <x v="1"/>
    <x v="0"/>
    <n v="9"/>
    <n v="2"/>
    <n v="4"/>
    <x v="0"/>
    <x v="2"/>
    <n v="140"/>
    <n v="235"/>
    <n v="125"/>
    <x v="2"/>
  </r>
  <r>
    <x v="11"/>
    <x v="1"/>
    <x v="5"/>
    <x v="1"/>
    <n v="6"/>
    <n v="3"/>
    <x v="0"/>
    <x v="0"/>
    <x v="0"/>
    <n v="3"/>
    <x v="0"/>
    <x v="1"/>
    <x v="1"/>
    <n v="8"/>
    <n v="1"/>
    <n v="4"/>
    <x v="1"/>
    <x v="1"/>
    <n v="115"/>
    <n v="205"/>
    <n v="95"/>
    <x v="1"/>
  </r>
  <r>
    <x v="10"/>
    <x v="0"/>
    <x v="2"/>
    <x v="2"/>
    <n v="7"/>
    <n v="4"/>
    <x v="2"/>
    <x v="2"/>
    <x v="2"/>
    <n v="4"/>
    <x v="0"/>
    <x v="1"/>
    <x v="1"/>
    <n v="9"/>
    <n v="2"/>
    <n v="3"/>
    <x v="0"/>
    <x v="0"/>
    <n v="130"/>
    <n v="220"/>
    <n v="110"/>
    <x v="0"/>
  </r>
  <r>
    <x v="6"/>
    <x v="1"/>
    <x v="94"/>
    <x v="0"/>
    <n v="6"/>
    <n v="4"/>
    <x v="0"/>
    <x v="2"/>
    <x v="1"/>
    <n v="4"/>
    <x v="0"/>
    <x v="0"/>
    <x v="1"/>
    <n v="8"/>
    <n v="2"/>
    <n v="3"/>
    <x v="0"/>
    <x v="5"/>
    <n v="120"/>
    <n v="215"/>
    <n v="100"/>
    <x v="1"/>
  </r>
  <r>
    <x v="23"/>
    <x v="0"/>
    <x v="9"/>
    <x v="1"/>
    <n v="7"/>
    <n v="5"/>
    <x v="1"/>
    <x v="1"/>
    <x v="2"/>
    <n v="5"/>
    <x v="0"/>
    <x v="1"/>
    <x v="0"/>
    <n v="9"/>
    <n v="2"/>
    <n v="4"/>
    <x v="1"/>
    <x v="2"/>
    <n v="135"/>
    <n v="230"/>
    <n v="120"/>
    <x v="2"/>
  </r>
  <r>
    <x v="8"/>
    <x v="1"/>
    <x v="40"/>
    <x v="2"/>
    <n v="6"/>
    <n v="3"/>
    <x v="5"/>
    <x v="6"/>
    <x v="0"/>
    <n v="3"/>
    <x v="0"/>
    <x v="1"/>
    <x v="1"/>
    <n v="8"/>
    <n v="1"/>
    <n v="4"/>
    <x v="0"/>
    <x v="1"/>
    <n v="115"/>
    <n v="200"/>
    <n v="90"/>
    <x v="1"/>
  </r>
  <r>
    <x v="2"/>
    <x v="0"/>
    <x v="19"/>
    <x v="0"/>
    <n v="7"/>
    <n v="4"/>
    <x v="2"/>
    <x v="2"/>
    <x v="2"/>
    <n v="5"/>
    <x v="0"/>
    <x v="1"/>
    <x v="1"/>
    <n v="9"/>
    <n v="2"/>
    <n v="3"/>
    <x v="0"/>
    <x v="0"/>
    <n v="130"/>
    <n v="215"/>
    <n v="115"/>
    <x v="0"/>
  </r>
  <r>
    <x v="22"/>
    <x v="1"/>
    <x v="95"/>
    <x v="1"/>
    <n v="6"/>
    <n v="3"/>
    <x v="0"/>
    <x v="0"/>
    <x v="0"/>
    <n v="3"/>
    <x v="0"/>
    <x v="0"/>
    <x v="1"/>
    <n v="8"/>
    <n v="2"/>
    <n v="4"/>
    <x v="1"/>
    <x v="5"/>
    <n v="120"/>
    <n v="210"/>
    <n v="100"/>
    <x v="1"/>
  </r>
  <r>
    <x v="24"/>
    <x v="0"/>
    <x v="39"/>
    <x v="2"/>
    <n v="7"/>
    <n v="5"/>
    <x v="1"/>
    <x v="1"/>
    <x v="2"/>
    <n v="5"/>
    <x v="0"/>
    <x v="1"/>
    <x v="0"/>
    <n v="9"/>
    <n v="2"/>
    <n v="3"/>
    <x v="0"/>
    <x v="2"/>
    <n v="140"/>
    <n v="230"/>
    <n v="125"/>
    <x v="2"/>
  </r>
  <r>
    <x v="13"/>
    <x v="1"/>
    <x v="96"/>
    <x v="0"/>
    <n v="6"/>
    <n v="4"/>
    <x v="5"/>
    <x v="6"/>
    <x v="1"/>
    <n v="4"/>
    <x v="0"/>
    <x v="0"/>
    <x v="1"/>
    <n v="8"/>
    <n v="1"/>
    <n v="4"/>
    <x v="0"/>
    <x v="1"/>
    <n v="115"/>
    <n v="190"/>
    <n v="90"/>
    <x v="1"/>
  </r>
  <r>
    <x v="12"/>
    <x v="0"/>
    <x v="97"/>
    <x v="1"/>
    <n v="7"/>
    <n v="4"/>
    <x v="2"/>
    <x v="2"/>
    <x v="2"/>
    <n v="4"/>
    <x v="0"/>
    <x v="1"/>
    <x v="1"/>
    <n v="9"/>
    <n v="2"/>
    <n v="3"/>
    <x v="0"/>
    <x v="0"/>
    <n v="130"/>
    <n v="220"/>
    <n v="120"/>
    <x v="0"/>
  </r>
  <r>
    <x v="19"/>
    <x v="1"/>
    <x v="20"/>
    <x v="2"/>
    <n v="6"/>
    <n v="3"/>
    <x v="0"/>
    <x v="0"/>
    <x v="0"/>
    <n v="3"/>
    <x v="0"/>
    <x v="0"/>
    <x v="0"/>
    <n v="8"/>
    <n v="2"/>
    <n v="4"/>
    <x v="0"/>
    <x v="5"/>
    <n v="125"/>
    <n v="205"/>
    <n v="100"/>
    <x v="1"/>
  </r>
  <r>
    <x v="18"/>
    <x v="0"/>
    <x v="15"/>
    <x v="0"/>
    <n v="7"/>
    <n v="5"/>
    <x v="1"/>
    <x v="1"/>
    <x v="2"/>
    <n v="5"/>
    <x v="0"/>
    <x v="1"/>
    <x v="0"/>
    <n v="9"/>
    <n v="2"/>
    <n v="3"/>
    <x v="0"/>
    <x v="2"/>
    <n v="140"/>
    <n v="235"/>
    <n v="125"/>
    <x v="2"/>
  </r>
  <r>
    <x v="1"/>
    <x v="1"/>
    <x v="1"/>
    <x v="1"/>
    <n v="6"/>
    <n v="4"/>
    <x v="0"/>
    <x v="6"/>
    <x v="1"/>
    <n v="4"/>
    <x v="0"/>
    <x v="0"/>
    <x v="1"/>
    <n v="8"/>
    <n v="1"/>
    <n v="4"/>
    <x v="1"/>
    <x v="1"/>
    <n v="115"/>
    <n v="210"/>
    <n v="95"/>
    <x v="1"/>
  </r>
  <r>
    <x v="10"/>
    <x v="0"/>
    <x v="98"/>
    <x v="2"/>
    <n v="7"/>
    <n v="4"/>
    <x v="2"/>
    <x v="2"/>
    <x v="2"/>
    <n v="4"/>
    <x v="0"/>
    <x v="1"/>
    <x v="1"/>
    <n v="9"/>
    <n v="2"/>
    <n v="3"/>
    <x v="0"/>
    <x v="0"/>
    <n v="130"/>
    <n v="215"/>
    <n v="115"/>
    <x v="0"/>
  </r>
  <r>
    <x v="11"/>
    <x v="1"/>
    <x v="84"/>
    <x v="0"/>
    <n v="6"/>
    <n v="3"/>
    <x v="0"/>
    <x v="0"/>
    <x v="0"/>
    <n v="3"/>
    <x v="0"/>
    <x v="0"/>
    <x v="1"/>
    <n v="8"/>
    <n v="2"/>
    <n v="4"/>
    <x v="1"/>
    <x v="5"/>
    <n v="120"/>
    <n v="205"/>
    <n v="100"/>
    <x v="1"/>
  </r>
  <r>
    <x v="16"/>
    <x v="0"/>
    <x v="87"/>
    <x v="1"/>
    <n v="7"/>
    <n v="5"/>
    <x v="1"/>
    <x v="1"/>
    <x v="2"/>
    <n v="5"/>
    <x v="0"/>
    <x v="1"/>
    <x v="0"/>
    <n v="9"/>
    <n v="2"/>
    <n v="3"/>
    <x v="0"/>
    <x v="2"/>
    <n v="140"/>
    <n v="235"/>
    <n v="125"/>
    <x v="2"/>
  </r>
  <r>
    <x v="13"/>
    <x v="1"/>
    <x v="5"/>
    <x v="2"/>
    <n v="6"/>
    <n v="4"/>
    <x v="5"/>
    <x v="6"/>
    <x v="1"/>
    <n v="4"/>
    <x v="0"/>
    <x v="0"/>
    <x v="1"/>
    <n v="8"/>
    <n v="1"/>
    <n v="4"/>
    <x v="0"/>
    <x v="1"/>
    <n v="115"/>
    <n v="190"/>
    <n v="90"/>
    <x v="1"/>
  </r>
  <r>
    <x v="23"/>
    <x v="0"/>
    <x v="6"/>
    <x v="0"/>
    <n v="7"/>
    <n v="5"/>
    <x v="2"/>
    <x v="2"/>
    <x v="2"/>
    <n v="4"/>
    <x v="0"/>
    <x v="1"/>
    <x v="1"/>
    <n v="9"/>
    <n v="2"/>
    <n v="3"/>
    <x v="0"/>
    <x v="0"/>
    <n v="135"/>
    <n v="230"/>
    <n v="120"/>
    <x v="0"/>
  </r>
  <r>
    <x v="2"/>
    <x v="1"/>
    <x v="32"/>
    <x v="1"/>
    <n v="6"/>
    <n v="3"/>
    <x v="0"/>
    <x v="2"/>
    <x v="0"/>
    <n v="3"/>
    <x v="0"/>
    <x v="0"/>
    <x v="0"/>
    <n v="8"/>
    <n v="2"/>
    <n v="4"/>
    <x v="0"/>
    <x v="5"/>
    <n v="125"/>
    <n v="215"/>
    <n v="100"/>
    <x v="1"/>
  </r>
  <r>
    <x v="5"/>
    <x v="0"/>
    <x v="0"/>
    <x v="0"/>
    <n v="4"/>
    <n v="5"/>
    <x v="5"/>
    <x v="4"/>
    <x v="0"/>
    <n v="3"/>
    <x v="0"/>
    <x v="1"/>
    <x v="1"/>
    <n v="7"/>
    <n v="1"/>
    <n v="3"/>
    <x v="1"/>
    <x v="0"/>
    <n v="140"/>
    <n v="220"/>
    <n v="100"/>
    <x v="1"/>
  </r>
  <r>
    <x v="3"/>
    <x v="1"/>
    <x v="33"/>
    <x v="1"/>
    <n v="3.5"/>
    <n v="4"/>
    <x v="1"/>
    <x v="5"/>
    <x v="1"/>
    <n v="2"/>
    <x v="0"/>
    <x v="0"/>
    <x v="0"/>
    <n v="6"/>
    <n v="2"/>
    <n v="3"/>
    <x v="0"/>
    <x v="1"/>
    <n v="120"/>
    <n v="190"/>
    <n v="95"/>
    <x v="0"/>
  </r>
  <r>
    <x v="4"/>
    <x v="0"/>
    <x v="19"/>
    <x v="2"/>
    <n v="4.5"/>
    <n v="4"/>
    <x v="2"/>
    <x v="3"/>
    <x v="2"/>
    <n v="4"/>
    <x v="0"/>
    <x v="1"/>
    <x v="1"/>
    <n v="7"/>
    <n v="3"/>
    <n v="2"/>
    <x v="0"/>
    <x v="2"/>
    <n v="145"/>
    <n v="240"/>
    <n v="120"/>
    <x v="2"/>
  </r>
  <r>
    <x v="11"/>
    <x v="1"/>
    <x v="18"/>
    <x v="0"/>
    <n v="3.8"/>
    <n v="3"/>
    <x v="0"/>
    <x v="7"/>
    <x v="0"/>
    <n v="2"/>
    <x v="0"/>
    <x v="1"/>
    <x v="1"/>
    <n v="6"/>
    <n v="1"/>
    <n v="4"/>
    <x v="1"/>
    <x v="5"/>
    <n v="115"/>
    <n v="200"/>
    <n v="90"/>
    <x v="1"/>
  </r>
  <r>
    <x v="7"/>
    <x v="0"/>
    <x v="92"/>
    <x v="1"/>
    <n v="4"/>
    <n v="5"/>
    <x v="3"/>
    <x v="5"/>
    <x v="2"/>
    <n v="5"/>
    <x v="0"/>
    <x v="1"/>
    <x v="0"/>
    <n v="7"/>
    <n v="2"/>
    <n v="4"/>
    <x v="0"/>
    <x v="0"/>
    <n v="135"/>
    <n v="230"/>
    <n v="125"/>
    <x v="0"/>
  </r>
  <r>
    <x v="29"/>
    <x v="1"/>
    <x v="5"/>
    <x v="0"/>
    <n v="4"/>
    <n v="4"/>
    <x v="1"/>
    <x v="3"/>
    <x v="1"/>
    <n v="3"/>
    <x v="0"/>
    <x v="1"/>
    <x v="1"/>
    <n v="6"/>
    <n v="2"/>
    <n v="3"/>
    <x v="0"/>
    <x v="1"/>
    <n v="125"/>
    <n v="190"/>
    <n v="85"/>
    <x v="1"/>
  </r>
  <r>
    <x v="12"/>
    <x v="0"/>
    <x v="6"/>
    <x v="2"/>
    <n v="3.5"/>
    <n v="4.2"/>
    <x v="1"/>
    <x v="4"/>
    <x v="2"/>
    <n v="5"/>
    <x v="0"/>
    <x v="1"/>
    <x v="0"/>
    <n v="7"/>
    <n v="3"/>
    <n v="3"/>
    <x v="0"/>
    <x v="2"/>
    <n v="140"/>
    <n v="235"/>
    <n v="120"/>
    <x v="2"/>
  </r>
  <r>
    <x v="25"/>
    <x v="1"/>
    <x v="25"/>
    <x v="0"/>
    <n v="4.2"/>
    <n v="4.5"/>
    <x v="2"/>
    <x v="3"/>
    <x v="0"/>
    <n v="3"/>
    <x v="0"/>
    <x v="0"/>
    <x v="1"/>
    <n v="6"/>
    <n v="1"/>
    <n v="3"/>
    <x v="1"/>
    <x v="5"/>
    <n v="120"/>
    <n v="200"/>
    <n v="90"/>
    <x v="1"/>
  </r>
  <r>
    <x v="16"/>
    <x v="0"/>
    <x v="9"/>
    <x v="1"/>
    <n v="4"/>
    <n v="5"/>
    <x v="0"/>
    <x v="4"/>
    <x v="2"/>
    <n v="4"/>
    <x v="0"/>
    <x v="1"/>
    <x v="1"/>
    <n v="7"/>
    <n v="2"/>
    <n v="3"/>
    <x v="0"/>
    <x v="0"/>
    <n v="135"/>
    <n v="240"/>
    <n v="125"/>
    <x v="0"/>
  </r>
  <r>
    <x v="8"/>
    <x v="1"/>
    <x v="40"/>
    <x v="2"/>
    <n v="3.8"/>
    <n v="4"/>
    <x v="5"/>
    <x v="7"/>
    <x v="0"/>
    <n v="3"/>
    <x v="0"/>
    <x v="1"/>
    <x v="1"/>
    <n v="6"/>
    <n v="2"/>
    <n v="3"/>
    <x v="1"/>
    <x v="1"/>
    <n v="120"/>
    <n v="195"/>
    <n v="85"/>
    <x v="1"/>
  </r>
  <r>
    <x v="21"/>
    <x v="0"/>
    <x v="39"/>
    <x v="0"/>
    <n v="4.2"/>
    <n v="4"/>
    <x v="5"/>
    <x v="4"/>
    <x v="0"/>
    <n v="3"/>
    <x v="0"/>
    <x v="1"/>
    <x v="1"/>
    <n v="8"/>
    <n v="1"/>
    <n v="3"/>
    <x v="1"/>
    <x v="0"/>
    <n v="140"/>
    <n v="215"/>
    <n v="100"/>
    <x v="1"/>
  </r>
  <r>
    <x v="9"/>
    <x v="1"/>
    <x v="31"/>
    <x v="1"/>
    <n v="4.0999999999999996"/>
    <n v="4.5"/>
    <x v="2"/>
    <x v="7"/>
    <x v="1"/>
    <n v="3"/>
    <x v="0"/>
    <x v="0"/>
    <x v="1"/>
    <n v="7"/>
    <n v="2"/>
    <n v="4"/>
    <x v="0"/>
    <x v="1"/>
    <n v="115"/>
    <n v="190"/>
    <n v="90"/>
    <x v="0"/>
  </r>
  <r>
    <x v="2"/>
    <x v="0"/>
    <x v="11"/>
    <x v="1"/>
    <n v="4.5"/>
    <n v="4.5"/>
    <x v="1"/>
    <x v="5"/>
    <x v="2"/>
    <n v="4"/>
    <x v="0"/>
    <x v="1"/>
    <x v="0"/>
    <n v="6"/>
    <n v="3"/>
    <n v="3"/>
    <x v="0"/>
    <x v="2"/>
    <n v="135"/>
    <n v="240"/>
    <n v="120"/>
    <x v="2"/>
  </r>
  <r>
    <x v="1"/>
    <x v="1"/>
    <x v="99"/>
    <x v="0"/>
    <n v="3.9"/>
    <n v="3.5"/>
    <x v="0"/>
    <x v="4"/>
    <x v="0"/>
    <n v="3"/>
    <x v="0"/>
    <x v="1"/>
    <x v="1"/>
    <n v="6"/>
    <n v="2"/>
    <n v="3"/>
    <x v="1"/>
    <x v="5"/>
    <n v="120"/>
    <n v="195"/>
    <n v="85"/>
    <x v="1"/>
  </r>
  <r>
    <x v="4"/>
    <x v="0"/>
    <x v="34"/>
    <x v="2"/>
    <n v="4.3"/>
    <n v="4.2"/>
    <x v="3"/>
    <x v="5"/>
    <x v="2"/>
    <n v="5"/>
    <x v="0"/>
    <x v="1"/>
    <x v="1"/>
    <n v="8"/>
    <n v="3"/>
    <n v="4"/>
    <x v="0"/>
    <x v="0"/>
    <n v="140"/>
    <n v="225"/>
    <n v="125"/>
    <x v="0"/>
  </r>
  <r>
    <x v="31"/>
    <x v="1"/>
    <x v="28"/>
    <x v="0"/>
    <n v="4"/>
    <n v="4.2"/>
    <x v="1"/>
    <x v="3"/>
    <x v="1"/>
    <n v="3"/>
    <x v="0"/>
    <x v="1"/>
    <x v="1"/>
    <n v="6"/>
    <n v="1"/>
    <n v="4"/>
    <x v="0"/>
    <x v="1"/>
    <n v="125"/>
    <n v="185"/>
    <n v="80"/>
    <x v="1"/>
  </r>
  <r>
    <x v="10"/>
    <x v="0"/>
    <x v="100"/>
    <x v="1"/>
    <n v="3.8"/>
    <n v="4.5"/>
    <x v="1"/>
    <x v="4"/>
    <x v="2"/>
    <n v="5"/>
    <x v="0"/>
    <x v="1"/>
    <x v="0"/>
    <n v="7"/>
    <n v="3"/>
    <n v="4"/>
    <x v="0"/>
    <x v="2"/>
    <n v="140"/>
    <n v="245"/>
    <n v="120"/>
    <x v="2"/>
  </r>
  <r>
    <x v="19"/>
    <x v="1"/>
    <x v="36"/>
    <x v="1"/>
    <n v="3.7"/>
    <n v="4"/>
    <x v="2"/>
    <x v="7"/>
    <x v="0"/>
    <n v="3"/>
    <x v="0"/>
    <x v="0"/>
    <x v="1"/>
    <n v="6"/>
    <n v="2"/>
    <n v="3"/>
    <x v="1"/>
    <x v="6"/>
    <n v="125"/>
    <n v="200"/>
    <n v="85"/>
    <x v="1"/>
  </r>
  <r>
    <x v="24"/>
    <x v="0"/>
    <x v="82"/>
    <x v="1"/>
    <n v="4.2"/>
    <n v="4"/>
    <x v="2"/>
    <x v="4"/>
    <x v="2"/>
    <n v="4"/>
    <x v="0"/>
    <x v="1"/>
    <x v="1"/>
    <n v="7"/>
    <n v="2"/>
    <n v="4"/>
    <x v="0"/>
    <x v="0"/>
    <n v="130"/>
    <n v="235"/>
    <n v="115"/>
    <x v="1"/>
  </r>
  <r>
    <x v="25"/>
    <x v="1"/>
    <x v="83"/>
    <x v="0"/>
    <n v="4"/>
    <n v="4"/>
    <x v="0"/>
    <x v="3"/>
    <x v="0"/>
    <n v="2"/>
    <x v="0"/>
    <x v="1"/>
    <x v="0"/>
    <n v="6"/>
    <n v="2"/>
    <n v="4"/>
    <x v="1"/>
    <x v="1"/>
    <n v="120"/>
    <n v="190"/>
    <n v="85"/>
    <x v="0"/>
  </r>
  <r>
    <x v="7"/>
    <x v="0"/>
    <x v="72"/>
    <x v="1"/>
    <n v="4.0999999999999996"/>
    <n v="4.3"/>
    <x v="3"/>
    <x v="5"/>
    <x v="2"/>
    <n v="5"/>
    <x v="0"/>
    <x v="0"/>
    <x v="1"/>
    <n v="7"/>
    <n v="3"/>
    <n v="3"/>
    <x v="0"/>
    <x v="0"/>
    <n v="145"/>
    <n v="230"/>
    <n v="120"/>
    <x v="2"/>
  </r>
  <r>
    <x v="3"/>
    <x v="1"/>
    <x v="26"/>
    <x v="1"/>
    <n v="3.9"/>
    <n v="4.5"/>
    <x v="2"/>
    <x v="4"/>
    <x v="0"/>
    <n v="4"/>
    <x v="0"/>
    <x v="1"/>
    <x v="0"/>
    <n v="6"/>
    <n v="2"/>
    <n v="4"/>
    <x v="0"/>
    <x v="6"/>
    <n v="115"/>
    <n v="185"/>
    <n v="80"/>
    <x v="1"/>
  </r>
  <r>
    <x v="13"/>
    <x v="0"/>
    <x v="12"/>
    <x v="0"/>
    <n v="3.6"/>
    <n v="4.5"/>
    <x v="1"/>
    <x v="4"/>
    <x v="2"/>
    <n v="5"/>
    <x v="0"/>
    <x v="0"/>
    <x v="1"/>
    <n v="7"/>
    <n v="3"/>
    <n v="4"/>
    <x v="1"/>
    <x v="2"/>
    <n v="150"/>
    <n v="245"/>
    <n v="125"/>
    <x v="2"/>
  </r>
  <r>
    <x v="5"/>
    <x v="1"/>
    <x v="62"/>
    <x v="0"/>
    <n v="4"/>
    <n v="4"/>
    <x v="5"/>
    <x v="4"/>
    <x v="0"/>
    <n v="3"/>
    <x v="0"/>
    <x v="1"/>
    <x v="1"/>
    <n v="6"/>
    <n v="1"/>
    <n v="3"/>
    <x v="1"/>
    <x v="1"/>
    <n v="120"/>
    <n v="200"/>
    <n v="90"/>
    <x v="0"/>
  </r>
  <r>
    <x v="18"/>
    <x v="0"/>
    <x v="101"/>
    <x v="1"/>
    <n v="3.5"/>
    <n v="4"/>
    <x v="4"/>
    <x v="1"/>
    <x v="5"/>
    <n v="5"/>
    <x v="0"/>
    <x v="0"/>
    <x v="0"/>
    <n v="7"/>
    <n v="2"/>
    <n v="3"/>
    <x v="0"/>
    <x v="0"/>
    <n v="140"/>
    <n v="230"/>
    <n v="120"/>
    <x v="1"/>
  </r>
  <r>
    <x v="9"/>
    <x v="1"/>
    <x v="102"/>
    <x v="0"/>
    <n v="4.3"/>
    <n v="4.5"/>
    <x v="2"/>
    <x v="4"/>
    <x v="1"/>
    <n v="2"/>
    <x v="0"/>
    <x v="1"/>
    <x v="1"/>
    <n v="6"/>
    <n v="1"/>
    <n v="4"/>
    <x v="0"/>
    <x v="1"/>
    <n v="125"/>
    <n v="180"/>
    <n v="85"/>
    <x v="1"/>
  </r>
  <r>
    <x v="6"/>
    <x v="0"/>
    <x v="5"/>
    <x v="2"/>
    <n v="3.9"/>
    <n v="4"/>
    <x v="0"/>
    <x v="7"/>
    <x v="0"/>
    <n v="3"/>
    <x v="0"/>
    <x v="0"/>
    <x v="0"/>
    <n v="7"/>
    <n v="2"/>
    <n v="4"/>
    <x v="1"/>
    <x v="2"/>
    <n v="140"/>
    <n v="225"/>
    <n v="110"/>
    <x v="2"/>
  </r>
  <r>
    <x v="17"/>
    <x v="1"/>
    <x v="103"/>
    <x v="1"/>
    <n v="3.8"/>
    <n v="4"/>
    <x v="1"/>
    <x v="4"/>
    <x v="2"/>
    <n v="4"/>
    <x v="0"/>
    <x v="1"/>
    <x v="1"/>
    <n v="8"/>
    <n v="2"/>
    <n v="3"/>
    <x v="0"/>
    <x v="5"/>
    <n v="120"/>
    <n v="200"/>
    <n v="95"/>
    <x v="1"/>
  </r>
  <r>
    <x v="23"/>
    <x v="0"/>
    <x v="91"/>
    <x v="1"/>
    <n v="4.2"/>
    <n v="4.5"/>
    <x v="3"/>
    <x v="3"/>
    <x v="2"/>
    <n v="4"/>
    <x v="0"/>
    <x v="0"/>
    <x v="1"/>
    <n v="7"/>
    <n v="3"/>
    <n v="3"/>
    <x v="0"/>
    <x v="0"/>
    <n v="140"/>
    <n v="240"/>
    <n v="120"/>
    <x v="2"/>
  </r>
  <r>
    <x v="8"/>
    <x v="1"/>
    <x v="65"/>
    <x v="0"/>
    <n v="4.0999999999999996"/>
    <n v="4.3"/>
    <x v="2"/>
    <x v="4"/>
    <x v="0"/>
    <n v="2"/>
    <x v="0"/>
    <x v="1"/>
    <x v="0"/>
    <n v="6"/>
    <n v="1"/>
    <n v="4"/>
    <x v="0"/>
    <x v="1"/>
    <n v="115"/>
    <n v="185"/>
    <n v="80"/>
    <x v="0"/>
  </r>
  <r>
    <x v="4"/>
    <x v="0"/>
    <x v="104"/>
    <x v="1"/>
    <n v="5.2"/>
    <n v="3"/>
    <x v="3"/>
    <x v="5"/>
    <x v="5"/>
    <n v="5"/>
    <x v="0"/>
    <x v="1"/>
    <x v="1"/>
    <n v="9"/>
    <n v="4"/>
    <n v="3"/>
    <x v="0"/>
    <x v="0"/>
    <n v="150"/>
    <n v="250"/>
    <n v="130"/>
    <x v="2"/>
  </r>
  <r>
    <x v="5"/>
    <x v="1"/>
    <x v="1"/>
    <x v="0"/>
    <n v="6"/>
    <n v="3"/>
    <x v="2"/>
    <x v="3"/>
    <x v="2"/>
    <n v="4"/>
    <x v="0"/>
    <x v="0"/>
    <x v="1"/>
    <n v="8"/>
    <n v="3"/>
    <n v="2"/>
    <x v="1"/>
    <x v="1"/>
    <n v="140"/>
    <n v="210"/>
    <n v="100"/>
    <x v="2"/>
  </r>
  <r>
    <x v="11"/>
    <x v="0"/>
    <x v="42"/>
    <x v="1"/>
    <n v="5.5"/>
    <n v="4"/>
    <x v="1"/>
    <x v="5"/>
    <x v="5"/>
    <n v="5"/>
    <x v="0"/>
    <x v="1"/>
    <x v="1"/>
    <n v="9"/>
    <n v="4"/>
    <n v="4"/>
    <x v="0"/>
    <x v="2"/>
    <n v="145"/>
    <n v="245"/>
    <n v="125"/>
    <x v="2"/>
  </r>
  <r>
    <x v="17"/>
    <x v="1"/>
    <x v="4"/>
    <x v="1"/>
    <n v="6.1"/>
    <n v="3"/>
    <x v="1"/>
    <x v="4"/>
    <x v="2"/>
    <n v="4"/>
    <x v="0"/>
    <x v="0"/>
    <x v="1"/>
    <n v="8"/>
    <n v="3"/>
    <n v="3"/>
    <x v="0"/>
    <x v="5"/>
    <n v="130"/>
    <n v="220"/>
    <n v="110"/>
    <x v="2"/>
  </r>
  <r>
    <x v="13"/>
    <x v="0"/>
    <x v="12"/>
    <x v="0"/>
    <n v="5.8"/>
    <n v="3.5"/>
    <x v="3"/>
    <x v="5"/>
    <x v="5"/>
    <n v="5"/>
    <x v="0"/>
    <x v="1"/>
    <x v="1"/>
    <n v="9"/>
    <n v="4"/>
    <n v="4"/>
    <x v="0"/>
    <x v="0"/>
    <n v="150"/>
    <n v="260"/>
    <n v="140"/>
    <x v="2"/>
  </r>
  <r>
    <x v="3"/>
    <x v="1"/>
    <x v="9"/>
    <x v="0"/>
    <n v="6.5"/>
    <n v="4"/>
    <x v="2"/>
    <x v="3"/>
    <x v="0"/>
    <n v="4"/>
    <x v="0"/>
    <x v="1"/>
    <x v="1"/>
    <n v="8"/>
    <n v="3"/>
    <n v="3"/>
    <x v="0"/>
    <x v="1"/>
    <n v="135"/>
    <n v="215"/>
    <n v="105"/>
    <x v="2"/>
  </r>
  <r>
    <x v="7"/>
    <x v="0"/>
    <x v="82"/>
    <x v="1"/>
    <n v="5.4"/>
    <n v="3.2"/>
    <x v="4"/>
    <x v="1"/>
    <x v="5"/>
    <n v="5"/>
    <x v="0"/>
    <x v="1"/>
    <x v="1"/>
    <n v="10"/>
    <n v="4"/>
    <n v="4"/>
    <x v="0"/>
    <x v="2"/>
    <n v="155"/>
    <n v="270"/>
    <n v="145"/>
    <x v="2"/>
  </r>
  <r>
    <x v="21"/>
    <x v="1"/>
    <x v="11"/>
    <x v="0"/>
    <n v="6.2"/>
    <n v="3.5"/>
    <x v="2"/>
    <x v="3"/>
    <x v="2"/>
    <n v="4"/>
    <x v="0"/>
    <x v="0"/>
    <x v="1"/>
    <n v="8"/>
    <n v="3"/>
    <n v="3"/>
    <x v="1"/>
    <x v="6"/>
    <n v="130"/>
    <n v="200"/>
    <n v="100"/>
    <x v="2"/>
  </r>
  <r>
    <x v="19"/>
    <x v="0"/>
    <x v="19"/>
    <x v="1"/>
    <n v="5.7"/>
    <n v="3.8"/>
    <x v="1"/>
    <x v="5"/>
    <x v="5"/>
    <n v="5"/>
    <x v="0"/>
    <x v="1"/>
    <x v="1"/>
    <n v="9"/>
    <n v="4"/>
    <n v="4"/>
    <x v="0"/>
    <x v="0"/>
    <n v="145"/>
    <n v="250"/>
    <n v="130"/>
    <x v="2"/>
  </r>
  <r>
    <x v="9"/>
    <x v="1"/>
    <x v="105"/>
    <x v="0"/>
    <n v="6.3"/>
    <n v="3.2"/>
    <x v="0"/>
    <x v="4"/>
    <x v="2"/>
    <n v="4"/>
    <x v="0"/>
    <x v="1"/>
    <x v="0"/>
    <n v="8"/>
    <n v="3"/>
    <n v="2"/>
    <x v="0"/>
    <x v="1"/>
    <n v="140"/>
    <n v="210"/>
    <n v="95"/>
    <x v="2"/>
  </r>
  <r>
    <x v="10"/>
    <x v="0"/>
    <x v="72"/>
    <x v="1"/>
    <n v="5.9"/>
    <n v="4.5"/>
    <x v="3"/>
    <x v="1"/>
    <x v="5"/>
    <n v="5"/>
    <x v="0"/>
    <x v="0"/>
    <x v="1"/>
    <n v="10"/>
    <n v="4"/>
    <n v="3"/>
    <x v="0"/>
    <x v="2"/>
    <n v="150"/>
    <n v="265"/>
    <n v="135"/>
    <x v="2"/>
  </r>
  <r>
    <x v="1"/>
    <x v="1"/>
    <x v="6"/>
    <x v="1"/>
    <n v="6.4"/>
    <n v="3.1"/>
    <x v="1"/>
    <x v="3"/>
    <x v="0"/>
    <n v="3"/>
    <x v="0"/>
    <x v="1"/>
    <x v="0"/>
    <n v="8"/>
    <n v="3"/>
    <n v="3"/>
    <x v="0"/>
    <x v="5"/>
    <n v="135"/>
    <n v="205"/>
    <n v="100"/>
    <x v="2"/>
  </r>
  <r>
    <x v="16"/>
    <x v="0"/>
    <x v="100"/>
    <x v="1"/>
    <n v="5.6"/>
    <n v="4"/>
    <x v="4"/>
    <x v="5"/>
    <x v="5"/>
    <n v="5"/>
    <x v="0"/>
    <x v="0"/>
    <x v="1"/>
    <n v="9"/>
    <n v="4"/>
    <n v="4"/>
    <x v="0"/>
    <x v="0"/>
    <n v="150"/>
    <n v="260"/>
    <n v="140"/>
    <x v="2"/>
  </r>
  <r>
    <x v="0"/>
    <x v="1"/>
    <x v="81"/>
    <x v="0"/>
    <n v="6.5"/>
    <n v="3"/>
    <x v="5"/>
    <x v="3"/>
    <x v="0"/>
    <n v="4"/>
    <x v="0"/>
    <x v="1"/>
    <x v="0"/>
    <n v="8"/>
    <n v="3"/>
    <n v="2"/>
    <x v="0"/>
    <x v="1"/>
    <n v="140"/>
    <n v="210"/>
    <n v="90"/>
    <x v="2"/>
  </r>
  <r>
    <x v="22"/>
    <x v="0"/>
    <x v="30"/>
    <x v="1"/>
    <n v="5.3"/>
    <n v="3.5"/>
    <x v="3"/>
    <x v="1"/>
    <x v="5"/>
    <n v="5"/>
    <x v="0"/>
    <x v="1"/>
    <x v="1"/>
    <n v="9"/>
    <n v="4"/>
    <n v="3"/>
    <x v="0"/>
    <x v="2"/>
    <n v="155"/>
    <n v="275"/>
    <n v="150"/>
    <x v="2"/>
  </r>
  <r>
    <x v="6"/>
    <x v="1"/>
    <x v="23"/>
    <x v="1"/>
    <n v="6.2"/>
    <n v="3.8"/>
    <x v="1"/>
    <x v="4"/>
    <x v="2"/>
    <n v="4"/>
    <x v="0"/>
    <x v="0"/>
    <x v="1"/>
    <n v="8"/>
    <n v="3"/>
    <n v="3"/>
    <x v="1"/>
    <x v="5"/>
    <n v="130"/>
    <n v="220"/>
    <n v="110"/>
    <x v="2"/>
  </r>
  <r>
    <x v="2"/>
    <x v="0"/>
    <x v="2"/>
    <x v="0"/>
    <n v="5.5"/>
    <n v="4"/>
    <x v="2"/>
    <x v="3"/>
    <x v="5"/>
    <n v="5"/>
    <x v="0"/>
    <x v="1"/>
    <x v="1"/>
    <n v="9"/>
    <n v="4"/>
    <n v="4"/>
    <x v="0"/>
    <x v="0"/>
    <n v="145"/>
    <n v="245"/>
    <n v="125"/>
    <x v="2"/>
  </r>
  <r>
    <x v="25"/>
    <x v="1"/>
    <x v="25"/>
    <x v="0"/>
    <n v="6.1"/>
    <n v="3.2"/>
    <x v="0"/>
    <x v="4"/>
    <x v="0"/>
    <n v="3"/>
    <x v="0"/>
    <x v="1"/>
    <x v="0"/>
    <n v="8"/>
    <n v="3"/>
    <n v="2"/>
    <x v="0"/>
    <x v="1"/>
    <n v="135"/>
    <n v="200"/>
    <n v="95"/>
    <x v="2"/>
  </r>
  <r>
    <x v="18"/>
    <x v="0"/>
    <x v="106"/>
    <x v="1"/>
    <n v="5.8"/>
    <n v="3.7"/>
    <x v="3"/>
    <x v="5"/>
    <x v="5"/>
    <n v="5"/>
    <x v="0"/>
    <x v="1"/>
    <x v="1"/>
    <n v="10"/>
    <n v="4"/>
    <n v="3"/>
    <x v="0"/>
    <x v="2"/>
    <n v="150"/>
    <n v="270"/>
    <n v="145"/>
    <x v="2"/>
  </r>
  <r>
    <x v="8"/>
    <x v="1"/>
    <x v="44"/>
    <x v="0"/>
    <n v="6.3"/>
    <n v="3.4"/>
    <x v="2"/>
    <x v="3"/>
    <x v="2"/>
    <n v="4"/>
    <x v="0"/>
    <x v="0"/>
    <x v="0"/>
    <n v="8"/>
    <n v="3"/>
    <n v="3"/>
    <x v="0"/>
    <x v="5"/>
    <n v="135"/>
    <n v="205"/>
    <n v="100"/>
    <x v="2"/>
  </r>
  <r>
    <x v="4"/>
    <x v="0"/>
    <x v="107"/>
    <x v="1"/>
    <n v="5.2"/>
    <n v="3"/>
    <x v="3"/>
    <x v="5"/>
    <x v="5"/>
    <n v="5"/>
    <x v="0"/>
    <x v="1"/>
    <x v="1"/>
    <n v="9"/>
    <n v="4"/>
    <n v="3"/>
    <x v="0"/>
    <x v="0"/>
    <n v="150"/>
    <n v="250"/>
    <n v="130"/>
    <x v="2"/>
  </r>
  <r>
    <x v="5"/>
    <x v="1"/>
    <x v="108"/>
    <x v="0"/>
    <n v="6"/>
    <n v="2.5"/>
    <x v="4"/>
    <x v="0"/>
    <x v="2"/>
    <n v="4"/>
    <x v="0"/>
    <x v="0"/>
    <x v="1"/>
    <n v="8"/>
    <n v="3"/>
    <n v="3"/>
    <x v="0"/>
    <x v="1"/>
    <n v="140"/>
    <n v="210"/>
    <n v="100"/>
    <x v="2"/>
  </r>
  <r>
    <x v="11"/>
    <x v="0"/>
    <x v="109"/>
    <x v="1"/>
    <n v="5.8"/>
    <n v="3.5"/>
    <x v="1"/>
    <x v="5"/>
    <x v="5"/>
    <n v="5"/>
    <x v="0"/>
    <x v="1"/>
    <x v="1"/>
    <n v="9"/>
    <n v="4"/>
    <n v="4"/>
    <x v="0"/>
    <x v="2"/>
    <n v="145"/>
    <n v="245"/>
    <n v="125"/>
    <x v="2"/>
  </r>
  <r>
    <x v="17"/>
    <x v="1"/>
    <x v="110"/>
    <x v="1"/>
    <n v="6.1"/>
    <n v="3"/>
    <x v="1"/>
    <x v="3"/>
    <x v="2"/>
    <n v="4"/>
    <x v="0"/>
    <x v="0"/>
    <x v="1"/>
    <n v="8"/>
    <n v="3"/>
    <n v="2"/>
    <x v="0"/>
    <x v="5"/>
    <n v="130"/>
    <n v="220"/>
    <n v="110"/>
    <x v="2"/>
  </r>
  <r>
    <x v="13"/>
    <x v="0"/>
    <x v="111"/>
    <x v="0"/>
    <n v="5.9"/>
    <n v="3.7"/>
    <x v="3"/>
    <x v="2"/>
    <x v="5"/>
    <n v="5"/>
    <x v="0"/>
    <x v="1"/>
    <x v="1"/>
    <n v="9"/>
    <n v="4"/>
    <n v="4"/>
    <x v="0"/>
    <x v="0"/>
    <n v="150"/>
    <n v="260"/>
    <n v="140"/>
    <x v="2"/>
  </r>
  <r>
    <x v="3"/>
    <x v="1"/>
    <x v="112"/>
    <x v="1"/>
    <n v="6.4"/>
    <n v="3"/>
    <x v="2"/>
    <x v="5"/>
    <x v="0"/>
    <n v="4"/>
    <x v="0"/>
    <x v="1"/>
    <x v="1"/>
    <n v="8"/>
    <n v="3"/>
    <n v="3"/>
    <x v="0"/>
    <x v="1"/>
    <n v="135"/>
    <n v="215"/>
    <n v="105"/>
    <x v="2"/>
  </r>
  <r>
    <x v="7"/>
    <x v="0"/>
    <x v="113"/>
    <x v="1"/>
    <n v="5.3"/>
    <n v="3.4"/>
    <x v="4"/>
    <x v="2"/>
    <x v="5"/>
    <n v="5"/>
    <x v="0"/>
    <x v="1"/>
    <x v="1"/>
    <n v="10"/>
    <n v="4"/>
    <n v="4"/>
    <x v="0"/>
    <x v="2"/>
    <n v="155"/>
    <n v="270"/>
    <n v="145"/>
    <x v="2"/>
  </r>
  <r>
    <x v="21"/>
    <x v="1"/>
    <x v="114"/>
    <x v="0"/>
    <n v="6.1"/>
    <n v="2.5"/>
    <x v="6"/>
    <x v="6"/>
    <x v="2"/>
    <n v="4"/>
    <x v="0"/>
    <x v="0"/>
    <x v="1"/>
    <n v="8"/>
    <n v="3"/>
    <n v="2"/>
    <x v="1"/>
    <x v="6"/>
    <n v="130"/>
    <n v="200"/>
    <n v="100"/>
    <x v="2"/>
  </r>
  <r>
    <x v="19"/>
    <x v="0"/>
    <x v="115"/>
    <x v="1"/>
    <n v="5.7"/>
    <n v="3.8"/>
    <x v="1"/>
    <x v="1"/>
    <x v="5"/>
    <n v="5"/>
    <x v="0"/>
    <x v="1"/>
    <x v="1"/>
    <n v="9"/>
    <n v="4"/>
    <n v="4"/>
    <x v="0"/>
    <x v="0"/>
    <n v="145"/>
    <n v="250"/>
    <n v="130"/>
    <x v="2"/>
  </r>
  <r>
    <x v="9"/>
    <x v="1"/>
    <x v="116"/>
    <x v="0"/>
    <n v="6.5"/>
    <n v="2.9"/>
    <x v="2"/>
    <x v="2"/>
    <x v="2"/>
    <n v="4"/>
    <x v="0"/>
    <x v="0"/>
    <x v="1"/>
    <n v="8"/>
    <n v="3"/>
    <n v="2"/>
    <x v="0"/>
    <x v="1"/>
    <n v="140"/>
    <n v="210"/>
    <n v="95"/>
    <x v="2"/>
  </r>
  <r>
    <x v="10"/>
    <x v="0"/>
    <x v="48"/>
    <x v="1"/>
    <n v="5.6"/>
    <n v="4"/>
    <x v="4"/>
    <x v="5"/>
    <x v="5"/>
    <n v="5"/>
    <x v="0"/>
    <x v="0"/>
    <x v="1"/>
    <n v="10"/>
    <n v="4"/>
    <n v="3"/>
    <x v="0"/>
    <x v="2"/>
    <n v="150"/>
    <n v="265"/>
    <n v="135"/>
    <x v="2"/>
  </r>
  <r>
    <x v="1"/>
    <x v="1"/>
    <x v="117"/>
    <x v="1"/>
    <n v="6.3"/>
    <n v="3"/>
    <x v="1"/>
    <x v="5"/>
    <x v="0"/>
    <n v="3"/>
    <x v="0"/>
    <x v="1"/>
    <x v="0"/>
    <n v="8"/>
    <n v="3"/>
    <n v="3"/>
    <x v="0"/>
    <x v="5"/>
    <n v="135"/>
    <n v="205"/>
    <n v="100"/>
    <x v="2"/>
  </r>
  <r>
    <x v="16"/>
    <x v="0"/>
    <x v="118"/>
    <x v="1"/>
    <n v="5.4"/>
    <n v="3.7"/>
    <x v="6"/>
    <x v="2"/>
    <x v="5"/>
    <n v="5"/>
    <x v="0"/>
    <x v="0"/>
    <x v="1"/>
    <n v="9"/>
    <n v="4"/>
    <n v="4"/>
    <x v="0"/>
    <x v="0"/>
    <n v="150"/>
    <n v="260"/>
    <n v="140"/>
    <x v="2"/>
  </r>
  <r>
    <x v="0"/>
    <x v="1"/>
    <x v="119"/>
    <x v="0"/>
    <n v="6.4"/>
    <n v="3"/>
    <x v="2"/>
    <x v="2"/>
    <x v="0"/>
    <n v="4"/>
    <x v="0"/>
    <x v="1"/>
    <x v="0"/>
    <n v="8"/>
    <n v="3"/>
    <n v="2"/>
    <x v="0"/>
    <x v="1"/>
    <n v="140"/>
    <n v="210"/>
    <n v="90"/>
    <x v="2"/>
  </r>
  <r>
    <x v="22"/>
    <x v="0"/>
    <x v="120"/>
    <x v="1"/>
    <n v="5.5"/>
    <n v="3.4"/>
    <x v="4"/>
    <x v="0"/>
    <x v="5"/>
    <n v="5"/>
    <x v="0"/>
    <x v="1"/>
    <x v="1"/>
    <n v="9"/>
    <n v="4"/>
    <n v="3"/>
    <x v="0"/>
    <x v="2"/>
    <n v="155"/>
    <n v="275"/>
    <n v="150"/>
    <x v="2"/>
  </r>
  <r>
    <x v="6"/>
    <x v="1"/>
    <x v="121"/>
    <x v="0"/>
    <n v="6.2"/>
    <n v="2.9"/>
    <x v="0"/>
    <x v="5"/>
    <x v="2"/>
    <n v="4"/>
    <x v="0"/>
    <x v="0"/>
    <x v="1"/>
    <n v="8"/>
    <n v="3"/>
    <n v="3"/>
    <x v="1"/>
    <x v="5"/>
    <n v="130"/>
    <n v="220"/>
    <n v="110"/>
    <x v="2"/>
  </r>
  <r>
    <x v="2"/>
    <x v="0"/>
    <x v="108"/>
    <x v="0"/>
    <n v="5.8"/>
    <n v="4"/>
    <x v="4"/>
    <x v="2"/>
    <x v="5"/>
    <n v="5"/>
    <x v="0"/>
    <x v="1"/>
    <x v="1"/>
    <n v="9"/>
    <n v="4"/>
    <n v="4"/>
    <x v="0"/>
    <x v="0"/>
    <n v="145"/>
    <n v="245"/>
    <n v="125"/>
    <x v="2"/>
  </r>
  <r>
    <x v="25"/>
    <x v="1"/>
    <x v="109"/>
    <x v="0"/>
    <n v="6.1"/>
    <n v="3.2"/>
    <x v="2"/>
    <x v="1"/>
    <x v="0"/>
    <n v="3"/>
    <x v="0"/>
    <x v="1"/>
    <x v="0"/>
    <n v="8"/>
    <n v="3"/>
    <n v="2"/>
    <x v="0"/>
    <x v="1"/>
    <n v="135"/>
    <n v="200"/>
    <n v="95"/>
    <x v="2"/>
  </r>
  <r>
    <x v="18"/>
    <x v="0"/>
    <x v="122"/>
    <x v="1"/>
    <n v="5.3"/>
    <n v="3.8"/>
    <x v="3"/>
    <x v="1"/>
    <x v="5"/>
    <n v="5"/>
    <x v="0"/>
    <x v="1"/>
    <x v="1"/>
    <n v="10"/>
    <n v="4"/>
    <n v="3"/>
    <x v="0"/>
    <x v="2"/>
    <n v="150"/>
    <n v="270"/>
    <n v="145"/>
    <x v="2"/>
  </r>
  <r>
    <x v="8"/>
    <x v="1"/>
    <x v="123"/>
    <x v="0"/>
    <n v="6.4"/>
    <n v="3.5"/>
    <x v="2"/>
    <x v="5"/>
    <x v="2"/>
    <n v="4"/>
    <x v="0"/>
    <x v="0"/>
    <x v="0"/>
    <n v="8"/>
    <n v="3"/>
    <n v="3"/>
    <x v="0"/>
    <x v="5"/>
    <n v="135"/>
    <n v="205"/>
    <n v="100"/>
    <x v="2"/>
  </r>
  <r>
    <x v="4"/>
    <x v="0"/>
    <x v="107"/>
    <x v="1"/>
    <n v="7.2"/>
    <n v="4"/>
    <x v="3"/>
    <x v="2"/>
    <x v="2"/>
    <n v="4"/>
    <x v="0"/>
    <x v="0"/>
    <x v="0"/>
    <n v="8"/>
    <n v="2"/>
    <n v="3"/>
    <x v="0"/>
    <x v="0"/>
    <n v="120"/>
    <n v="180"/>
    <n v="90"/>
    <x v="0"/>
  </r>
  <r>
    <x v="5"/>
    <x v="1"/>
    <x v="108"/>
    <x v="0"/>
    <n v="6.5"/>
    <n v="3"/>
    <x v="4"/>
    <x v="0"/>
    <x v="0"/>
    <n v="3"/>
    <x v="0"/>
    <x v="0"/>
    <x v="0"/>
    <n v="9"/>
    <n v="3"/>
    <n v="2"/>
    <x v="0"/>
    <x v="1"/>
    <n v="140"/>
    <n v="210"/>
    <n v="100"/>
    <x v="1"/>
  </r>
  <r>
    <x v="11"/>
    <x v="0"/>
    <x v="109"/>
    <x v="1"/>
    <n v="5.8"/>
    <n v="3.7"/>
    <x v="1"/>
    <x v="1"/>
    <x v="2"/>
    <n v="5"/>
    <x v="0"/>
    <x v="1"/>
    <x v="1"/>
    <n v="9"/>
    <n v="4"/>
    <n v="3"/>
    <x v="0"/>
    <x v="2"/>
    <n v="150"/>
    <n v="260"/>
    <n v="130"/>
    <x v="2"/>
  </r>
  <r>
    <x v="17"/>
    <x v="1"/>
    <x v="110"/>
    <x v="1"/>
    <n v="6.8"/>
    <n v="4"/>
    <x v="1"/>
    <x v="5"/>
    <x v="2"/>
    <n v="3"/>
    <x v="0"/>
    <x v="0"/>
    <x v="0"/>
    <n v="8"/>
    <n v="2"/>
    <n v="2"/>
    <x v="1"/>
    <x v="5"/>
    <n v="110"/>
    <n v="150"/>
    <n v="80"/>
    <x v="0"/>
  </r>
  <r>
    <x v="13"/>
    <x v="0"/>
    <x v="111"/>
    <x v="0"/>
    <n v="6.1"/>
    <n v="3.2"/>
    <x v="2"/>
    <x v="1"/>
    <x v="5"/>
    <n v="5"/>
    <x v="0"/>
    <x v="1"/>
    <x v="1"/>
    <n v="8"/>
    <n v="3"/>
    <n v="4"/>
    <x v="0"/>
    <x v="0"/>
    <n v="135"/>
    <n v="215"/>
    <n v="105"/>
    <x v="1"/>
  </r>
  <r>
    <x v="3"/>
    <x v="1"/>
    <x v="112"/>
    <x v="1"/>
    <n v="5.9"/>
    <n v="3.5"/>
    <x v="1"/>
    <x v="0"/>
    <x v="0"/>
    <n v="4"/>
    <x v="0"/>
    <x v="0"/>
    <x v="1"/>
    <n v="8"/>
    <n v="2"/>
    <n v="3"/>
    <x v="1"/>
    <x v="1"/>
    <n v="125"/>
    <n v="185"/>
    <n v="95"/>
    <x v="0"/>
  </r>
  <r>
    <x v="7"/>
    <x v="0"/>
    <x v="113"/>
    <x v="1"/>
    <n v="5.3"/>
    <n v="3.8"/>
    <x v="3"/>
    <x v="2"/>
    <x v="5"/>
    <n v="5"/>
    <x v="0"/>
    <x v="1"/>
    <x v="1"/>
    <n v="9"/>
    <n v="4"/>
    <n v="3"/>
    <x v="0"/>
    <x v="2"/>
    <n v="155"/>
    <n v="270"/>
    <n v="140"/>
    <x v="2"/>
  </r>
  <r>
    <x v="21"/>
    <x v="1"/>
    <x v="114"/>
    <x v="0"/>
    <n v="6.2"/>
    <n v="3"/>
    <x v="6"/>
    <x v="6"/>
    <x v="2"/>
    <n v="4"/>
    <x v="0"/>
    <x v="0"/>
    <x v="0"/>
    <n v="8"/>
    <n v="2"/>
    <n v="2"/>
    <x v="1"/>
    <x v="6"/>
    <n v="130"/>
    <n v="200"/>
    <n v="90"/>
    <x v="1"/>
  </r>
  <r>
    <x v="19"/>
    <x v="0"/>
    <x v="115"/>
    <x v="1"/>
    <n v="6.3"/>
    <n v="3.5"/>
    <x v="3"/>
    <x v="2"/>
    <x v="5"/>
    <n v="4"/>
    <x v="0"/>
    <x v="0"/>
    <x v="1"/>
    <n v="8"/>
    <n v="3"/>
    <n v="4"/>
    <x v="0"/>
    <x v="0"/>
    <n v="145"/>
    <n v="230"/>
    <n v="115"/>
    <x v="1"/>
  </r>
  <r>
    <x v="9"/>
    <x v="1"/>
    <x v="116"/>
    <x v="0"/>
    <n v="6.5"/>
    <n v="3"/>
    <x v="1"/>
    <x v="2"/>
    <x v="0"/>
    <n v="4"/>
    <x v="0"/>
    <x v="1"/>
    <x v="0"/>
    <n v="8"/>
    <n v="3"/>
    <n v="2"/>
    <x v="1"/>
    <x v="1"/>
    <n v="120"/>
    <n v="170"/>
    <n v="90"/>
    <x v="0"/>
  </r>
  <r>
    <x v="10"/>
    <x v="0"/>
    <x v="48"/>
    <x v="1"/>
    <n v="5.4"/>
    <n v="3.6"/>
    <x v="4"/>
    <x v="2"/>
    <x v="2"/>
    <n v="5"/>
    <x v="0"/>
    <x v="0"/>
    <x v="1"/>
    <n v="9"/>
    <n v="4"/>
    <n v="3"/>
    <x v="0"/>
    <x v="2"/>
    <n v="150"/>
    <n v="250"/>
    <n v="130"/>
    <x v="2"/>
  </r>
  <r>
    <x v="1"/>
    <x v="1"/>
    <x v="117"/>
    <x v="1"/>
    <n v="6.7"/>
    <n v="3"/>
    <x v="1"/>
    <x v="2"/>
    <x v="0"/>
    <n v="3"/>
    <x v="0"/>
    <x v="1"/>
    <x v="0"/>
    <n v="8"/>
    <n v="2"/>
    <n v="2"/>
    <x v="0"/>
    <x v="5"/>
    <n v="110"/>
    <n v="160"/>
    <n v="85"/>
    <x v="0"/>
  </r>
  <r>
    <x v="16"/>
    <x v="0"/>
    <x v="118"/>
    <x v="1"/>
    <n v="5.6"/>
    <n v="3.4"/>
    <x v="6"/>
    <x v="2"/>
    <x v="5"/>
    <n v="5"/>
    <x v="0"/>
    <x v="1"/>
    <x v="1"/>
    <n v="10"/>
    <n v="4"/>
    <n v="3"/>
    <x v="0"/>
    <x v="0"/>
    <n v="160"/>
    <n v="280"/>
    <n v="150"/>
    <x v="2"/>
  </r>
  <r>
    <x v="0"/>
    <x v="1"/>
    <x v="119"/>
    <x v="0"/>
    <n v="6.1"/>
    <n v="3"/>
    <x v="1"/>
    <x v="0"/>
    <x v="0"/>
    <n v="3"/>
    <x v="0"/>
    <x v="0"/>
    <x v="0"/>
    <n v="8"/>
    <n v="2"/>
    <n v="2"/>
    <x v="1"/>
    <x v="1"/>
    <n v="135"/>
    <n v="190"/>
    <n v="100"/>
    <x v="1"/>
  </r>
  <r>
    <x v="22"/>
    <x v="0"/>
    <x v="120"/>
    <x v="1"/>
    <n v="5.7"/>
    <n v="3.6"/>
    <x v="3"/>
    <x v="1"/>
    <x v="5"/>
    <n v="5"/>
    <x v="0"/>
    <x v="1"/>
    <x v="1"/>
    <n v="9"/>
    <n v="4"/>
    <n v="4"/>
    <x v="0"/>
    <x v="2"/>
    <n v="155"/>
    <n v="275"/>
    <n v="145"/>
    <x v="2"/>
  </r>
  <r>
    <x v="6"/>
    <x v="1"/>
    <x v="121"/>
    <x v="0"/>
    <n v="6.4"/>
    <n v="3"/>
    <x v="2"/>
    <x v="2"/>
    <x v="2"/>
    <n v="3"/>
    <x v="0"/>
    <x v="0"/>
    <x v="0"/>
    <n v="8"/>
    <n v="3"/>
    <n v="2"/>
    <x v="1"/>
    <x v="5"/>
    <n v="130"/>
    <n v="200"/>
    <n v="95"/>
    <x v="1"/>
  </r>
  <r>
    <x v="2"/>
    <x v="0"/>
    <x v="108"/>
    <x v="1"/>
    <n v="5.5"/>
    <n v="3.8"/>
    <x v="4"/>
    <x v="2"/>
    <x v="5"/>
    <n v="5"/>
    <x v="0"/>
    <x v="1"/>
    <x v="1"/>
    <n v="9"/>
    <n v="4"/>
    <n v="3"/>
    <x v="0"/>
    <x v="0"/>
    <n v="145"/>
    <n v="250"/>
    <n v="130"/>
    <x v="2"/>
  </r>
  <r>
    <x v="25"/>
    <x v="1"/>
    <x v="109"/>
    <x v="0"/>
    <n v="6.3"/>
    <n v="3.1"/>
    <x v="2"/>
    <x v="2"/>
    <x v="0"/>
    <n v="3"/>
    <x v="0"/>
    <x v="0"/>
    <x v="0"/>
    <n v="8"/>
    <n v="2"/>
    <n v="3"/>
    <x v="0"/>
    <x v="1"/>
    <n v="120"/>
    <n v="180"/>
    <n v="90"/>
    <x v="0"/>
  </r>
  <r>
    <x v="18"/>
    <x v="0"/>
    <x v="122"/>
    <x v="1"/>
    <n v="5.8"/>
    <n v="3.5"/>
    <x v="3"/>
    <x v="2"/>
    <x v="2"/>
    <n v="5"/>
    <x v="0"/>
    <x v="0"/>
    <x v="1"/>
    <n v="10"/>
    <n v="4"/>
    <n v="3"/>
    <x v="0"/>
    <x v="2"/>
    <n v="160"/>
    <n v="290"/>
    <n v="150"/>
    <x v="2"/>
  </r>
  <r>
    <x v="8"/>
    <x v="1"/>
    <x v="123"/>
    <x v="0"/>
    <n v="6.2"/>
    <n v="3.2"/>
    <x v="1"/>
    <x v="2"/>
    <x v="0"/>
    <n v="4"/>
    <x v="0"/>
    <x v="0"/>
    <x v="0"/>
    <n v="8"/>
    <n v="3"/>
    <n v="3"/>
    <x v="0"/>
    <x v="5"/>
    <n v="125"/>
    <n v="195"/>
    <n v="90"/>
    <x v="1"/>
  </r>
  <r>
    <x v="4"/>
    <x v="0"/>
    <x v="4"/>
    <x v="1"/>
    <n v="7.5"/>
    <n v="4.2"/>
    <x v="1"/>
    <x v="0"/>
    <x v="2"/>
    <n v="4"/>
    <x v="0"/>
    <x v="0"/>
    <x v="0"/>
    <n v="9"/>
    <n v="2"/>
    <n v="5"/>
    <x v="0"/>
    <x v="0"/>
    <n v="120"/>
    <n v="180"/>
    <n v="90"/>
    <x v="0"/>
  </r>
  <r>
    <x v="13"/>
    <x v="1"/>
    <x v="12"/>
    <x v="0"/>
    <n v="6.3"/>
    <n v="3.6"/>
    <x v="0"/>
    <x v="1"/>
    <x v="0"/>
    <n v="4"/>
    <x v="0"/>
    <x v="0"/>
    <x v="0"/>
    <n v="8"/>
    <n v="3"/>
    <n v="4"/>
    <x v="0"/>
    <x v="1"/>
    <n v="135"/>
    <n v="210"/>
    <n v="100"/>
    <x v="1"/>
  </r>
  <r>
    <x v="7"/>
    <x v="0"/>
    <x v="14"/>
    <x v="1"/>
    <n v="6.2"/>
    <n v="3.9"/>
    <x v="2"/>
    <x v="2"/>
    <x v="2"/>
    <n v="5"/>
    <x v="0"/>
    <x v="1"/>
    <x v="1"/>
    <n v="8"/>
    <n v="4"/>
    <n v="3"/>
    <x v="0"/>
    <x v="2"/>
    <n v="145"/>
    <n v="230"/>
    <n v="110"/>
    <x v="2"/>
  </r>
  <r>
    <x v="25"/>
    <x v="1"/>
    <x v="8"/>
    <x v="0"/>
    <n v="6.8"/>
    <n v="3.3"/>
    <x v="3"/>
    <x v="0"/>
    <x v="0"/>
    <n v="3"/>
    <x v="0"/>
    <x v="0"/>
    <x v="0"/>
    <n v="8"/>
    <n v="3"/>
    <n v="3"/>
    <x v="1"/>
    <x v="5"/>
    <n v="125"/>
    <n v="175"/>
    <n v="90"/>
    <x v="0"/>
  </r>
  <r>
    <x v="2"/>
    <x v="0"/>
    <x v="124"/>
    <x v="1"/>
    <n v="5.9"/>
    <n v="3.7"/>
    <x v="1"/>
    <x v="1"/>
    <x v="2"/>
    <n v="5"/>
    <x v="0"/>
    <x v="0"/>
    <x v="1"/>
    <n v="9"/>
    <n v="4"/>
    <n v="4"/>
    <x v="0"/>
    <x v="0"/>
    <n v="150"/>
    <n v="260"/>
    <n v="120"/>
    <x v="2"/>
  </r>
  <r>
    <x v="9"/>
    <x v="1"/>
    <x v="3"/>
    <x v="0"/>
    <n v="7"/>
    <n v="3.5"/>
    <x v="0"/>
    <x v="6"/>
    <x v="2"/>
    <n v="3"/>
    <x v="0"/>
    <x v="1"/>
    <x v="0"/>
    <n v="8"/>
    <n v="2"/>
    <n v="3"/>
    <x v="0"/>
    <x v="1"/>
    <n v="120"/>
    <n v="170"/>
    <n v="85"/>
    <x v="0"/>
  </r>
  <r>
    <x v="11"/>
    <x v="0"/>
    <x v="9"/>
    <x v="1"/>
    <n v="6.7"/>
    <n v="3.9"/>
    <x v="5"/>
    <x v="2"/>
    <x v="2"/>
    <n v="4"/>
    <x v="0"/>
    <x v="1"/>
    <x v="0"/>
    <n v="8"/>
    <n v="3"/>
    <n v="4"/>
    <x v="0"/>
    <x v="2"/>
    <n v="140"/>
    <n v="215"/>
    <n v="100"/>
    <x v="1"/>
  </r>
  <r>
    <x v="22"/>
    <x v="1"/>
    <x v="24"/>
    <x v="1"/>
    <n v="6.5"/>
    <n v="3.2"/>
    <x v="2"/>
    <x v="2"/>
    <x v="2"/>
    <n v="4"/>
    <x v="0"/>
    <x v="1"/>
    <x v="0"/>
    <n v="9"/>
    <n v="2"/>
    <n v="4"/>
    <x v="0"/>
    <x v="6"/>
    <n v="130"/>
    <n v="200"/>
    <n v="90"/>
    <x v="0"/>
  </r>
  <r>
    <x v="1"/>
    <x v="0"/>
    <x v="125"/>
    <x v="1"/>
    <n v="5.5"/>
    <n v="3.8"/>
    <x v="3"/>
    <x v="1"/>
    <x v="2"/>
    <n v="5"/>
    <x v="0"/>
    <x v="1"/>
    <x v="1"/>
    <n v="9"/>
    <n v="4"/>
    <n v="3"/>
    <x v="0"/>
    <x v="0"/>
    <n v="150"/>
    <n v="245"/>
    <n v="125"/>
    <x v="2"/>
  </r>
  <r>
    <x v="3"/>
    <x v="1"/>
    <x v="11"/>
    <x v="0"/>
    <n v="6.9"/>
    <n v="3.1"/>
    <x v="0"/>
    <x v="0"/>
    <x v="2"/>
    <n v="3"/>
    <x v="0"/>
    <x v="0"/>
    <x v="0"/>
    <n v="8"/>
    <n v="3"/>
    <n v="2"/>
    <x v="0"/>
    <x v="1"/>
    <n v="115"/>
    <n v="165"/>
    <n v="80"/>
    <x v="1"/>
  </r>
  <r>
    <x v="18"/>
    <x v="0"/>
    <x v="37"/>
    <x v="1"/>
    <n v="6"/>
    <n v="3.5"/>
    <x v="3"/>
    <x v="5"/>
    <x v="5"/>
    <n v="5"/>
    <x v="0"/>
    <x v="1"/>
    <x v="1"/>
    <n v="10"/>
    <n v="4"/>
    <n v="4"/>
    <x v="0"/>
    <x v="2"/>
    <n v="155"/>
    <n v="265"/>
    <n v="135"/>
    <x v="2"/>
  </r>
  <r>
    <x v="8"/>
    <x v="1"/>
    <x v="41"/>
    <x v="0"/>
    <n v="6.3"/>
    <n v="3.4"/>
    <x v="1"/>
    <x v="0"/>
    <x v="2"/>
    <n v="3"/>
    <x v="0"/>
    <x v="0"/>
    <x v="0"/>
    <n v="8"/>
    <n v="3"/>
    <n v="2"/>
    <x v="1"/>
    <x v="5"/>
    <n v="130"/>
    <n v="195"/>
    <n v="90"/>
    <x v="0"/>
  </r>
  <r>
    <x v="19"/>
    <x v="0"/>
    <x v="59"/>
    <x v="1"/>
    <n v="5.8"/>
    <n v="3.7"/>
    <x v="2"/>
    <x v="1"/>
    <x v="2"/>
    <n v="4"/>
    <x v="0"/>
    <x v="1"/>
    <x v="1"/>
    <n v="9"/>
    <n v="4"/>
    <n v="3"/>
    <x v="0"/>
    <x v="0"/>
    <n v="140"/>
    <n v="220"/>
    <n v="110"/>
    <x v="1"/>
  </r>
  <r>
    <x v="0"/>
    <x v="1"/>
    <x v="34"/>
    <x v="0"/>
    <n v="7.1"/>
    <n v="3.3"/>
    <x v="1"/>
    <x v="6"/>
    <x v="0"/>
    <n v="3"/>
    <x v="0"/>
    <x v="0"/>
    <x v="0"/>
    <n v="8"/>
    <n v="2"/>
    <n v="2"/>
    <x v="0"/>
    <x v="1"/>
    <n v="120"/>
    <n v="170"/>
    <n v="85"/>
    <x v="0"/>
  </r>
  <r>
    <x v="12"/>
    <x v="0"/>
    <x v="108"/>
    <x v="1"/>
    <n v="5.6"/>
    <n v="3.9"/>
    <x v="4"/>
    <x v="2"/>
    <x v="5"/>
    <n v="5"/>
    <x v="0"/>
    <x v="1"/>
    <x v="1"/>
    <n v="9"/>
    <n v="4"/>
    <n v="3"/>
    <x v="0"/>
    <x v="2"/>
    <n v="160"/>
    <n v="270"/>
    <n v="140"/>
    <x v="2"/>
  </r>
  <r>
    <x v="13"/>
    <x v="1"/>
    <x v="44"/>
    <x v="0"/>
    <n v="6.7"/>
    <n v="3.2"/>
    <x v="0"/>
    <x v="2"/>
    <x v="2"/>
    <n v="3"/>
    <x v="0"/>
    <x v="1"/>
    <x v="0"/>
    <n v="8"/>
    <n v="2"/>
    <n v="3"/>
    <x v="1"/>
    <x v="6"/>
    <n v="125"/>
    <n v="185"/>
    <n v="95"/>
    <x v="1"/>
  </r>
  <r>
    <x v="17"/>
    <x v="0"/>
    <x v="113"/>
    <x v="1"/>
    <n v="5.4"/>
    <n v="3.6"/>
    <x v="3"/>
    <x v="1"/>
    <x v="5"/>
    <n v="5"/>
    <x v="0"/>
    <x v="1"/>
    <x v="1"/>
    <n v="9"/>
    <n v="4"/>
    <n v="3"/>
    <x v="0"/>
    <x v="0"/>
    <n v="150"/>
    <n v="250"/>
    <n v="130"/>
    <x v="2"/>
  </r>
  <r>
    <x v="21"/>
    <x v="1"/>
    <x v="54"/>
    <x v="0"/>
    <n v="6.5"/>
    <n v="3.4"/>
    <x v="2"/>
    <x v="0"/>
    <x v="0"/>
    <n v="3"/>
    <x v="0"/>
    <x v="0"/>
    <x v="0"/>
    <n v="8"/>
    <n v="3"/>
    <n v="2"/>
    <x v="1"/>
    <x v="1"/>
    <n v="115"/>
    <n v="175"/>
    <n v="85"/>
    <x v="0"/>
  </r>
  <r>
    <x v="7"/>
    <x v="0"/>
    <x v="73"/>
    <x v="1"/>
    <n v="6.1"/>
    <n v="3.5"/>
    <x v="3"/>
    <x v="2"/>
    <x v="5"/>
    <n v="5"/>
    <x v="0"/>
    <x v="0"/>
    <x v="1"/>
    <n v="9"/>
    <n v="4"/>
    <n v="4"/>
    <x v="0"/>
    <x v="2"/>
    <n v="160"/>
    <n v="270"/>
    <n v="135"/>
    <x v="2"/>
  </r>
  <r>
    <x v="5"/>
    <x v="1"/>
    <x v="55"/>
    <x v="0"/>
    <n v="6.8"/>
    <n v="3.2"/>
    <x v="0"/>
    <x v="0"/>
    <x v="2"/>
    <n v="3"/>
    <x v="0"/>
    <x v="0"/>
    <x v="0"/>
    <n v="8"/>
    <n v="2"/>
    <n v="3"/>
    <x v="0"/>
    <x v="6"/>
    <n v="120"/>
    <n v="180"/>
    <n v="90"/>
    <x v="1"/>
  </r>
  <r>
    <x v="6"/>
    <x v="0"/>
    <x v="48"/>
    <x v="1"/>
    <n v="6.2"/>
    <n v="3.8"/>
    <x v="1"/>
    <x v="0"/>
    <x v="2"/>
    <n v="4"/>
    <x v="0"/>
    <x v="1"/>
    <x v="1"/>
    <n v="8"/>
    <n v="4"/>
    <n v="3"/>
    <x v="0"/>
    <x v="0"/>
    <n v="145"/>
    <n v="210"/>
    <n v="100"/>
    <x v="1"/>
  </r>
  <r>
    <x v="3"/>
    <x v="1"/>
    <x v="6"/>
    <x v="0"/>
    <n v="6.9"/>
    <n v="3.3"/>
    <x v="0"/>
    <x v="6"/>
    <x v="0"/>
    <n v="3"/>
    <x v="0"/>
    <x v="0"/>
    <x v="0"/>
    <n v="7"/>
    <n v="3"/>
    <n v="3"/>
    <x v="1"/>
    <x v="1"/>
    <n v="130"/>
    <n v="190"/>
    <n v="95"/>
    <x v="0"/>
  </r>
  <r>
    <x v="12"/>
    <x v="0"/>
    <x v="126"/>
    <x v="1"/>
    <n v="5.7"/>
    <n v="4.0999999999999996"/>
    <x v="4"/>
    <x v="1"/>
    <x v="5"/>
    <n v="5"/>
    <x v="0"/>
    <x v="1"/>
    <x v="1"/>
    <n v="9"/>
    <n v="4"/>
    <n v="5"/>
    <x v="0"/>
    <x v="2"/>
    <n v="165"/>
    <n v="275"/>
    <n v="140"/>
    <x v="2"/>
  </r>
  <r>
    <x v="8"/>
    <x v="1"/>
    <x v="127"/>
    <x v="0"/>
    <n v="6.8"/>
    <n v="3.2"/>
    <x v="2"/>
    <x v="6"/>
    <x v="2"/>
    <n v="3"/>
    <x v="0"/>
    <x v="0"/>
    <x v="0"/>
    <n v="7"/>
    <n v="3"/>
    <n v="3"/>
    <x v="1"/>
    <x v="6"/>
    <n v="125"/>
    <n v="180"/>
    <n v="85"/>
    <x v="1"/>
  </r>
  <r>
    <x v="2"/>
    <x v="0"/>
    <x v="45"/>
    <x v="1"/>
    <n v="5.5"/>
    <n v="4"/>
    <x v="3"/>
    <x v="5"/>
    <x v="5"/>
    <n v="5"/>
    <x v="0"/>
    <x v="1"/>
    <x v="1"/>
    <n v="9"/>
    <n v="4"/>
    <n v="4"/>
    <x v="0"/>
    <x v="0"/>
    <n v="160"/>
    <n v="250"/>
    <n v="130"/>
    <x v="2"/>
  </r>
  <r>
    <x v="29"/>
    <x v="1"/>
    <x v="26"/>
    <x v="0"/>
    <n v="6.9"/>
    <n v="3.5"/>
    <x v="5"/>
    <x v="8"/>
    <x v="0"/>
    <n v="3"/>
    <x v="0"/>
    <x v="0"/>
    <x v="0"/>
    <n v="8"/>
    <n v="2"/>
    <n v="3"/>
    <x v="1"/>
    <x v="1"/>
    <n v="120"/>
    <n v="175"/>
    <n v="80"/>
    <x v="0"/>
  </r>
  <r>
    <x v="7"/>
    <x v="0"/>
    <x v="108"/>
    <x v="1"/>
    <n v="5.4"/>
    <n v="4.2"/>
    <x v="4"/>
    <x v="2"/>
    <x v="5"/>
    <n v="5"/>
    <x v="0"/>
    <x v="1"/>
    <x v="1"/>
    <n v="10"/>
    <n v="4"/>
    <n v="5"/>
    <x v="0"/>
    <x v="2"/>
    <n v="170"/>
    <n v="280"/>
    <n v="145"/>
    <x v="2"/>
  </r>
  <r>
    <x v="5"/>
    <x v="1"/>
    <x v="128"/>
    <x v="0"/>
    <n v="6.7"/>
    <n v="3.1"/>
    <x v="2"/>
    <x v="6"/>
    <x v="2"/>
    <n v="3"/>
    <x v="0"/>
    <x v="0"/>
    <x v="0"/>
    <n v="7"/>
    <n v="3"/>
    <n v="3"/>
    <x v="0"/>
    <x v="6"/>
    <n v="125"/>
    <n v="185"/>
    <n v="90"/>
    <x v="0"/>
  </r>
  <r>
    <x v="11"/>
    <x v="0"/>
    <x v="120"/>
    <x v="1"/>
    <n v="6"/>
    <n v="3.7"/>
    <x v="1"/>
    <x v="2"/>
    <x v="2"/>
    <n v="4"/>
    <x v="0"/>
    <x v="1"/>
    <x v="1"/>
    <n v="8"/>
    <n v="4"/>
    <n v="4"/>
    <x v="0"/>
    <x v="0"/>
    <n v="140"/>
    <n v="230"/>
    <n v="115"/>
    <x v="1"/>
  </r>
  <r>
    <x v="0"/>
    <x v="1"/>
    <x v="65"/>
    <x v="0"/>
    <n v="7"/>
    <n v="3.4"/>
    <x v="0"/>
    <x v="8"/>
    <x v="0"/>
    <n v="3"/>
    <x v="0"/>
    <x v="0"/>
    <x v="0"/>
    <n v="8"/>
    <n v="3"/>
    <n v="2"/>
    <x v="1"/>
    <x v="1"/>
    <n v="115"/>
    <n v="170"/>
    <n v="85"/>
    <x v="0"/>
  </r>
  <r>
    <x v="23"/>
    <x v="0"/>
    <x v="35"/>
    <x v="1"/>
    <n v="5.3"/>
    <n v="4.0999999999999996"/>
    <x v="3"/>
    <x v="2"/>
    <x v="5"/>
    <n v="5"/>
    <x v="0"/>
    <x v="1"/>
    <x v="1"/>
    <n v="9"/>
    <n v="4"/>
    <n v="4"/>
    <x v="0"/>
    <x v="2"/>
    <n v="160"/>
    <n v="270"/>
    <n v="135"/>
    <x v="2"/>
  </r>
  <r>
    <x v="21"/>
    <x v="1"/>
    <x v="56"/>
    <x v="0"/>
    <n v="6.8"/>
    <n v="3.2"/>
    <x v="0"/>
    <x v="6"/>
    <x v="0"/>
    <n v="3"/>
    <x v="0"/>
    <x v="0"/>
    <x v="0"/>
    <n v="7"/>
    <n v="3"/>
    <n v="3"/>
    <x v="0"/>
    <x v="6"/>
    <n v="120"/>
    <n v="180"/>
    <n v="90"/>
    <x v="1"/>
  </r>
  <r>
    <x v="17"/>
    <x v="0"/>
    <x v="129"/>
    <x v="1"/>
    <n v="6"/>
    <n v="3.6"/>
    <x v="2"/>
    <x v="1"/>
    <x v="2"/>
    <n v="4"/>
    <x v="0"/>
    <x v="1"/>
    <x v="1"/>
    <n v="8"/>
    <n v="4"/>
    <n v="3"/>
    <x v="0"/>
    <x v="0"/>
    <n v="150"/>
    <n v="240"/>
    <n v="120"/>
    <x v="1"/>
  </r>
  <r>
    <x v="9"/>
    <x v="1"/>
    <x v="55"/>
    <x v="0"/>
    <n v="6.9"/>
    <n v="3"/>
    <x v="5"/>
    <x v="0"/>
    <x v="2"/>
    <n v="3"/>
    <x v="0"/>
    <x v="0"/>
    <x v="0"/>
    <n v="8"/>
    <n v="2"/>
    <n v="3"/>
    <x v="1"/>
    <x v="1"/>
    <n v="120"/>
    <n v="175"/>
    <n v="80"/>
    <x v="0"/>
  </r>
  <r>
    <x v="4"/>
    <x v="0"/>
    <x v="130"/>
    <x v="1"/>
    <n v="5.8"/>
    <n v="3.8"/>
    <x v="1"/>
    <x v="1"/>
    <x v="5"/>
    <n v="5"/>
    <x v="0"/>
    <x v="1"/>
    <x v="1"/>
    <n v="9"/>
    <n v="4"/>
    <n v="4"/>
    <x v="0"/>
    <x v="2"/>
    <n v="150"/>
    <n v="260"/>
    <n v="130"/>
    <x v="2"/>
  </r>
  <r>
    <x v="1"/>
    <x v="1"/>
    <x v="131"/>
    <x v="1"/>
    <n v="6.5"/>
    <n v="3.4"/>
    <x v="0"/>
    <x v="6"/>
    <x v="0"/>
    <n v="3"/>
    <x v="0"/>
    <x v="0"/>
    <x v="0"/>
    <n v="7"/>
    <n v="3"/>
    <n v="3"/>
    <x v="1"/>
    <x v="6"/>
    <n v="125"/>
    <n v="185"/>
    <n v="85"/>
    <x v="1"/>
  </r>
  <r>
    <x v="7"/>
    <x v="0"/>
    <x v="132"/>
    <x v="1"/>
    <n v="5.6"/>
    <n v="4.0999999999999996"/>
    <x v="4"/>
    <x v="2"/>
    <x v="5"/>
    <n v="5"/>
    <x v="0"/>
    <x v="1"/>
    <x v="1"/>
    <n v="10"/>
    <n v="4"/>
    <n v="5"/>
    <x v="0"/>
    <x v="2"/>
    <n v="165"/>
    <n v="275"/>
    <n v="140"/>
    <x v="2"/>
  </r>
  <r>
    <x v="8"/>
    <x v="1"/>
    <x v="133"/>
    <x v="0"/>
    <n v="6.9"/>
    <n v="3.2"/>
    <x v="0"/>
    <x v="8"/>
    <x v="2"/>
    <n v="3"/>
    <x v="0"/>
    <x v="0"/>
    <x v="0"/>
    <n v="7"/>
    <n v="3"/>
    <n v="2"/>
    <x v="0"/>
    <x v="6"/>
    <n v="120"/>
    <n v="180"/>
    <n v="90"/>
    <x v="1"/>
  </r>
  <r>
    <x v="12"/>
    <x v="0"/>
    <x v="31"/>
    <x v="1"/>
    <n v="6"/>
    <n v="3.6"/>
    <x v="2"/>
    <x v="2"/>
    <x v="2"/>
    <n v="4"/>
    <x v="0"/>
    <x v="1"/>
    <x v="0"/>
    <n v="8"/>
    <n v="4"/>
    <n v="3"/>
    <x v="0"/>
    <x v="0"/>
    <n v="140"/>
    <n v="220"/>
    <n v="110"/>
    <x v="1"/>
  </r>
  <r>
    <x v="19"/>
    <x v="1"/>
    <x v="57"/>
    <x v="1"/>
    <n v="6.5"/>
    <n v="3.5"/>
    <x v="2"/>
    <x v="6"/>
    <x v="0"/>
    <n v="3"/>
    <x v="0"/>
    <x v="0"/>
    <x v="0"/>
    <n v="8"/>
    <n v="2"/>
    <n v="3"/>
    <x v="1"/>
    <x v="1"/>
    <n v="120"/>
    <n v="170"/>
    <n v="85"/>
    <x v="0"/>
  </r>
  <r>
    <x v="6"/>
    <x v="0"/>
    <x v="111"/>
    <x v="1"/>
    <n v="6.3"/>
    <n v="3.7"/>
    <x v="2"/>
    <x v="2"/>
    <x v="5"/>
    <n v="4"/>
    <x v="0"/>
    <x v="1"/>
    <x v="1"/>
    <n v="9"/>
    <n v="4"/>
    <n v="3"/>
    <x v="0"/>
    <x v="2"/>
    <n v="155"/>
    <n v="265"/>
    <n v="125"/>
    <x v="2"/>
  </r>
  <r>
    <x v="9"/>
    <x v="1"/>
    <x v="32"/>
    <x v="0"/>
    <n v="6.9"/>
    <n v="3.1"/>
    <x v="5"/>
    <x v="6"/>
    <x v="2"/>
    <n v="3"/>
    <x v="0"/>
    <x v="0"/>
    <x v="0"/>
    <n v="8"/>
    <n v="2"/>
    <n v="3"/>
    <x v="1"/>
    <x v="1"/>
    <n v="120"/>
    <n v="175"/>
    <n v="80"/>
    <x v="0"/>
  </r>
  <r>
    <x v="7"/>
    <x v="0"/>
    <x v="109"/>
    <x v="1"/>
    <n v="5.8"/>
    <n v="3.9"/>
    <x v="4"/>
    <x v="0"/>
    <x v="5"/>
    <n v="5"/>
    <x v="0"/>
    <x v="1"/>
    <x v="1"/>
    <n v="9"/>
    <n v="4"/>
    <n v="5"/>
    <x v="0"/>
    <x v="0"/>
    <n v="160"/>
    <n v="270"/>
    <n v="135"/>
    <x v="2"/>
  </r>
  <r>
    <x v="0"/>
    <x v="1"/>
    <x v="134"/>
    <x v="0"/>
    <n v="6.8"/>
    <n v="3.2"/>
    <x v="2"/>
    <x v="8"/>
    <x v="2"/>
    <n v="3"/>
    <x v="0"/>
    <x v="0"/>
    <x v="0"/>
    <n v="8"/>
    <n v="2"/>
    <n v="2"/>
    <x v="1"/>
    <x v="6"/>
    <n v="120"/>
    <n v="180"/>
    <n v="90"/>
    <x v="1"/>
  </r>
  <r>
    <x v="10"/>
    <x v="0"/>
    <x v="37"/>
    <x v="1"/>
    <n v="5.9"/>
    <n v="3.8"/>
    <x v="3"/>
    <x v="1"/>
    <x v="5"/>
    <n v="5"/>
    <x v="0"/>
    <x v="1"/>
    <x v="1"/>
    <n v="10"/>
    <n v="4"/>
    <n v="4"/>
    <x v="0"/>
    <x v="2"/>
    <n v="155"/>
    <n v="270"/>
    <n v="130"/>
    <x v="2"/>
  </r>
  <r>
    <x v="13"/>
    <x v="1"/>
    <x v="50"/>
    <x v="0"/>
    <n v="6.8"/>
    <n v="3.3"/>
    <x v="0"/>
    <x v="8"/>
    <x v="0"/>
    <n v="3"/>
    <x v="0"/>
    <x v="0"/>
    <x v="0"/>
    <n v="8"/>
    <n v="2"/>
    <n v="2"/>
    <x v="0"/>
    <x v="1"/>
    <n v="125"/>
    <n v="185"/>
    <n v="90"/>
    <x v="0"/>
  </r>
  <r>
    <x v="16"/>
    <x v="0"/>
    <x v="135"/>
    <x v="1"/>
    <n v="5.5"/>
    <n v="3.9"/>
    <x v="4"/>
    <x v="2"/>
    <x v="5"/>
    <n v="5"/>
    <x v="0"/>
    <x v="1"/>
    <x v="1"/>
    <n v="10"/>
    <n v="4"/>
    <n v="4"/>
    <x v="0"/>
    <x v="0"/>
    <n v="150"/>
    <n v="260"/>
    <n v="125"/>
    <x v="2"/>
  </r>
  <r>
    <x v="3"/>
    <x v="1"/>
    <x v="28"/>
    <x v="0"/>
    <n v="6.9"/>
    <n v="3.1"/>
    <x v="5"/>
    <x v="6"/>
    <x v="2"/>
    <n v="3"/>
    <x v="0"/>
    <x v="0"/>
    <x v="0"/>
    <n v="7"/>
    <n v="3"/>
    <n v="3"/>
    <x v="1"/>
    <x v="6"/>
    <n v="120"/>
    <n v="180"/>
    <n v="85"/>
    <x v="1"/>
  </r>
  <r>
    <x v="8"/>
    <x v="0"/>
    <x v="136"/>
    <x v="1"/>
    <n v="5.8"/>
    <n v="4"/>
    <x v="1"/>
    <x v="0"/>
    <x v="5"/>
    <n v="5"/>
    <x v="0"/>
    <x v="1"/>
    <x v="1"/>
    <n v="8"/>
    <n v="4"/>
    <n v="4"/>
    <x v="0"/>
    <x v="0"/>
    <n v="160"/>
    <n v="250"/>
    <n v="130"/>
    <x v="2"/>
  </r>
  <r>
    <x v="9"/>
    <x v="1"/>
    <x v="0"/>
    <x v="0"/>
    <n v="7.2"/>
    <n v="3.2"/>
    <x v="7"/>
    <x v="8"/>
    <x v="0"/>
    <n v="3"/>
    <x v="0"/>
    <x v="0"/>
    <x v="0"/>
    <n v="7"/>
    <n v="3"/>
    <n v="2"/>
    <x v="1"/>
    <x v="6"/>
    <n v="125"/>
    <n v="185"/>
    <n v="90"/>
    <x v="1"/>
  </r>
  <r>
    <x v="2"/>
    <x v="0"/>
    <x v="19"/>
    <x v="1"/>
    <n v="6.5"/>
    <n v="3.6"/>
    <x v="5"/>
    <x v="6"/>
    <x v="2"/>
    <n v="4"/>
    <x v="0"/>
    <x v="1"/>
    <x v="1"/>
    <n v="9"/>
    <n v="4"/>
    <n v="3"/>
    <x v="0"/>
    <x v="2"/>
    <n v="150"/>
    <n v="230"/>
    <n v="120"/>
    <x v="1"/>
  </r>
  <r>
    <x v="4"/>
    <x v="1"/>
    <x v="3"/>
    <x v="1"/>
    <n v="6"/>
    <n v="3.9"/>
    <x v="2"/>
    <x v="6"/>
    <x v="2"/>
    <n v="3"/>
    <x v="0"/>
    <x v="1"/>
    <x v="0"/>
    <n v="7"/>
    <n v="3"/>
    <n v="2"/>
    <x v="0"/>
    <x v="1"/>
    <n v="120"/>
    <n v="170"/>
    <n v="85"/>
    <x v="0"/>
  </r>
  <r>
    <x v="25"/>
    <x v="0"/>
    <x v="37"/>
    <x v="0"/>
    <n v="6.8"/>
    <n v="3.3"/>
    <x v="4"/>
    <x v="1"/>
    <x v="5"/>
    <n v="5"/>
    <x v="0"/>
    <x v="2"/>
    <x v="1"/>
    <n v="9"/>
    <n v="4"/>
    <n v="4"/>
    <x v="0"/>
    <x v="0"/>
    <n v="155"/>
    <n v="240"/>
    <n v="125"/>
    <x v="2"/>
  </r>
  <r>
    <x v="19"/>
    <x v="1"/>
    <x v="78"/>
    <x v="1"/>
    <n v="7"/>
    <n v="3.1"/>
    <x v="0"/>
    <x v="8"/>
    <x v="2"/>
    <n v="3"/>
    <x v="0"/>
    <x v="0"/>
    <x v="0"/>
    <n v="7"/>
    <n v="3"/>
    <n v="2"/>
    <x v="0"/>
    <x v="6"/>
    <n v="120"/>
    <n v="185"/>
    <n v="90"/>
    <x v="1"/>
  </r>
  <r>
    <x v="21"/>
    <x v="0"/>
    <x v="124"/>
    <x v="0"/>
    <n v="5.9"/>
    <n v="4.0999999999999996"/>
    <x v="1"/>
    <x v="0"/>
    <x v="6"/>
    <n v="6"/>
    <x v="0"/>
    <x v="1"/>
    <x v="1"/>
    <n v="9"/>
    <n v="4"/>
    <n v="5"/>
    <x v="0"/>
    <x v="2"/>
    <n v="160"/>
    <n v="240"/>
    <n v="130"/>
    <x v="2"/>
  </r>
  <r>
    <x v="17"/>
    <x v="1"/>
    <x v="8"/>
    <x v="1"/>
    <n v="6.2"/>
    <n v="3.8"/>
    <x v="2"/>
    <x v="0"/>
    <x v="5"/>
    <n v="5"/>
    <x v="0"/>
    <x v="2"/>
    <x v="1"/>
    <n v="8"/>
    <n v="4"/>
    <n v="3"/>
    <x v="0"/>
    <x v="0"/>
    <n v="145"/>
    <n v="230"/>
    <n v="115"/>
    <x v="1"/>
  </r>
  <r>
    <x v="6"/>
    <x v="0"/>
    <x v="47"/>
    <x v="0"/>
    <n v="6.7"/>
    <n v="3.4"/>
    <x v="7"/>
    <x v="6"/>
    <x v="2"/>
    <n v="3"/>
    <x v="0"/>
    <x v="0"/>
    <x v="0"/>
    <n v="8"/>
    <n v="2"/>
    <n v="2"/>
    <x v="1"/>
    <x v="1"/>
    <n v="125"/>
    <n v="180"/>
    <n v="90"/>
    <x v="0"/>
  </r>
  <r>
    <x v="10"/>
    <x v="1"/>
    <x v="46"/>
    <x v="1"/>
    <n v="6.3"/>
    <n v="3.9"/>
    <x v="5"/>
    <x v="6"/>
    <x v="2"/>
    <n v="4"/>
    <x v="0"/>
    <x v="1"/>
    <x v="1"/>
    <n v="7"/>
    <n v="3"/>
    <n v="3"/>
    <x v="0"/>
    <x v="2"/>
    <n v="135"/>
    <n v="220"/>
    <n v="105"/>
    <x v="1"/>
  </r>
  <r>
    <x v="29"/>
    <x v="0"/>
    <x v="35"/>
    <x v="0"/>
    <n v="5.8"/>
    <n v="4"/>
    <x v="1"/>
    <x v="2"/>
    <x v="5"/>
    <n v="5"/>
    <x v="0"/>
    <x v="2"/>
    <x v="1"/>
    <n v="9"/>
    <n v="4"/>
    <n v="4"/>
    <x v="0"/>
    <x v="0"/>
    <n v="150"/>
    <n v="240"/>
    <n v="120"/>
    <x v="2"/>
  </r>
  <r>
    <x v="7"/>
    <x v="1"/>
    <x v="137"/>
    <x v="1"/>
    <n v="6"/>
    <n v="3.7"/>
    <x v="4"/>
    <x v="0"/>
    <x v="5"/>
    <n v="5"/>
    <x v="0"/>
    <x v="1"/>
    <x v="1"/>
    <n v="9"/>
    <n v="4"/>
    <n v="4"/>
    <x v="0"/>
    <x v="2"/>
    <n v="160"/>
    <n v="250"/>
    <n v="130"/>
    <x v="1"/>
  </r>
  <r>
    <x v="11"/>
    <x v="0"/>
    <x v="31"/>
    <x v="1"/>
    <n v="6.6"/>
    <n v="3.2"/>
    <x v="5"/>
    <x v="9"/>
    <x v="0"/>
    <n v="3"/>
    <x v="0"/>
    <x v="0"/>
    <x v="0"/>
    <n v="8"/>
    <n v="3"/>
    <n v="2"/>
    <x v="1"/>
    <x v="6"/>
    <n v="125"/>
    <n v="190"/>
    <n v="95"/>
    <x v="0"/>
  </r>
  <r>
    <x v="8"/>
    <x v="1"/>
    <x v="2"/>
    <x v="0"/>
    <n v="6.8"/>
    <n v="3.5"/>
    <x v="7"/>
    <x v="6"/>
    <x v="2"/>
    <n v="4"/>
    <x v="0"/>
    <x v="1"/>
    <x v="1"/>
    <n v="7"/>
    <n v="3"/>
    <n v="3"/>
    <x v="0"/>
    <x v="0"/>
    <n v="130"/>
    <n v="220"/>
    <n v="110"/>
    <x v="1"/>
  </r>
  <r>
    <x v="3"/>
    <x v="0"/>
    <x v="48"/>
    <x v="1"/>
    <n v="5.7"/>
    <n v="4.3"/>
    <x v="3"/>
    <x v="8"/>
    <x v="5"/>
    <n v="5"/>
    <x v="0"/>
    <x v="1"/>
    <x v="1"/>
    <n v="9"/>
    <n v="4"/>
    <n v="4"/>
    <x v="0"/>
    <x v="2"/>
    <n v="140"/>
    <n v="230"/>
    <n v="120"/>
    <x v="2"/>
  </r>
  <r>
    <x v="22"/>
    <x v="1"/>
    <x v="50"/>
    <x v="0"/>
    <n v="6"/>
    <n v="3.8"/>
    <x v="0"/>
    <x v="8"/>
    <x v="2"/>
    <n v="3"/>
    <x v="0"/>
    <x v="1"/>
    <x v="0"/>
    <n v="7"/>
    <n v="3"/>
    <n v="2"/>
    <x v="0"/>
    <x v="6"/>
    <n v="120"/>
    <n v="180"/>
    <n v="85"/>
    <x v="0"/>
  </r>
  <r>
    <x v="7"/>
    <x v="0"/>
    <x v="39"/>
    <x v="1"/>
    <n v="6.5"/>
    <n v="3.1"/>
    <x v="7"/>
    <x v="6"/>
    <x v="2"/>
    <n v="4"/>
    <x v="0"/>
    <x v="0"/>
    <x v="0"/>
    <n v="8"/>
    <n v="3"/>
    <n v="2"/>
    <x v="0"/>
    <x v="1"/>
    <n v="130"/>
    <n v="200"/>
    <n v="100"/>
    <x v="1"/>
  </r>
  <r>
    <x v="5"/>
    <x v="1"/>
    <x v="138"/>
    <x v="0"/>
    <n v="5.8"/>
    <n v="4.2"/>
    <x v="2"/>
    <x v="2"/>
    <x v="5"/>
    <n v="5"/>
    <x v="0"/>
    <x v="2"/>
    <x v="1"/>
    <n v="9"/>
    <n v="4"/>
    <n v="4"/>
    <x v="0"/>
    <x v="2"/>
    <n v="145"/>
    <n v="230"/>
    <n v="115"/>
    <x v="2"/>
  </r>
  <r>
    <x v="13"/>
    <x v="0"/>
    <x v="139"/>
    <x v="1"/>
    <n v="6.2"/>
    <n v="3.9"/>
    <x v="0"/>
    <x v="6"/>
    <x v="2"/>
    <n v="4"/>
    <x v="0"/>
    <x v="1"/>
    <x v="1"/>
    <n v="7"/>
    <n v="3"/>
    <n v="3"/>
    <x v="1"/>
    <x v="0"/>
    <n v="130"/>
    <n v="210"/>
    <n v="105"/>
    <x v="1"/>
  </r>
  <r>
    <x v="19"/>
    <x v="1"/>
    <x v="24"/>
    <x v="1"/>
    <n v="6"/>
    <n v="3.6"/>
    <x v="5"/>
    <x v="8"/>
    <x v="2"/>
    <n v="4"/>
    <x v="0"/>
    <x v="1"/>
    <x v="0"/>
    <n v="8"/>
    <n v="3"/>
    <n v="3"/>
    <x v="0"/>
    <x v="2"/>
    <n v="140"/>
    <n v="220"/>
    <n v="110"/>
    <x v="1"/>
  </r>
  <r>
    <x v="9"/>
    <x v="0"/>
    <x v="3"/>
    <x v="0"/>
    <n v="6.7"/>
    <n v="3.3"/>
    <x v="5"/>
    <x v="8"/>
    <x v="2"/>
    <n v="3"/>
    <x v="0"/>
    <x v="0"/>
    <x v="0"/>
    <n v="8"/>
    <n v="3"/>
    <n v="2"/>
    <x v="1"/>
    <x v="6"/>
    <n v="120"/>
    <n v="190"/>
    <n v="95"/>
    <x v="0"/>
  </r>
  <r>
    <x v="21"/>
    <x v="1"/>
    <x v="27"/>
    <x v="1"/>
    <n v="6.5"/>
    <n v="3.4"/>
    <x v="7"/>
    <x v="8"/>
    <x v="2"/>
    <n v="3"/>
    <x v="0"/>
    <x v="1"/>
    <x v="1"/>
    <n v="7"/>
    <n v="3"/>
    <n v="3"/>
    <x v="0"/>
    <x v="0"/>
    <n v="130"/>
    <n v="210"/>
    <n v="110"/>
    <x v="1"/>
  </r>
  <r>
    <x v="18"/>
    <x v="0"/>
    <x v="73"/>
    <x v="1"/>
    <n v="5.6"/>
    <n v="4.0999999999999996"/>
    <x v="1"/>
    <x v="2"/>
    <x v="5"/>
    <n v="5"/>
    <x v="0"/>
    <x v="1"/>
    <x v="1"/>
    <n v="9"/>
    <n v="4"/>
    <n v="4"/>
    <x v="0"/>
    <x v="2"/>
    <n v="150"/>
    <n v="240"/>
    <n v="120"/>
    <x v="2"/>
  </r>
  <r>
    <x v="37"/>
    <x v="1"/>
    <x v="140"/>
    <x v="0"/>
    <n v="5.5"/>
    <n v="4.2"/>
    <x v="1"/>
    <x v="0"/>
    <x v="6"/>
    <n v="6"/>
    <x v="0"/>
    <x v="2"/>
    <x v="1"/>
    <n v="10"/>
    <n v="4"/>
    <n v="5"/>
    <x v="0"/>
    <x v="0"/>
    <n v="160"/>
    <n v="260"/>
    <n v="130"/>
    <x v="2"/>
  </r>
  <r>
    <x v="0"/>
    <x v="0"/>
    <x v="41"/>
    <x v="0"/>
    <n v="6.9"/>
    <n v="3"/>
    <x v="0"/>
    <x v="8"/>
    <x v="2"/>
    <n v="3"/>
    <x v="0"/>
    <x v="0"/>
    <x v="0"/>
    <n v="8"/>
    <n v="3"/>
    <n v="2"/>
    <x v="1"/>
    <x v="1"/>
    <n v="120"/>
    <n v="180"/>
    <n v="85"/>
    <x v="0"/>
  </r>
  <r>
    <x v="22"/>
    <x v="1"/>
    <x v="141"/>
    <x v="1"/>
    <n v="6.4"/>
    <n v="3.7"/>
    <x v="0"/>
    <x v="8"/>
    <x v="2"/>
    <n v="3"/>
    <x v="0"/>
    <x v="1"/>
    <x v="1"/>
    <n v="7"/>
    <n v="3"/>
    <n v="3"/>
    <x v="0"/>
    <x v="2"/>
    <n v="140"/>
    <n v="210"/>
    <n v="100"/>
    <x v="1"/>
  </r>
  <r>
    <x v="14"/>
    <x v="0"/>
    <x v="120"/>
    <x v="1"/>
    <n v="6"/>
    <n v="3.5"/>
    <x v="4"/>
    <x v="6"/>
    <x v="5"/>
    <n v="5"/>
    <x v="0"/>
    <x v="1"/>
    <x v="1"/>
    <n v="9"/>
    <n v="4"/>
    <n v="4"/>
    <x v="0"/>
    <x v="0"/>
    <n v="150"/>
    <n v="240"/>
    <n v="120"/>
    <x v="2"/>
  </r>
  <r>
    <x v="3"/>
    <x v="1"/>
    <x v="5"/>
    <x v="0"/>
    <n v="7.2"/>
    <n v="3.5"/>
    <x v="8"/>
    <x v="10"/>
    <x v="0"/>
    <n v="3"/>
    <x v="0"/>
    <x v="0"/>
    <x v="0"/>
    <n v="7"/>
    <n v="3"/>
    <n v="2"/>
    <x v="1"/>
    <x v="1"/>
    <n v="120"/>
    <n v="180"/>
    <n v="90"/>
    <x v="0"/>
  </r>
  <r>
    <x v="1"/>
    <x v="0"/>
    <x v="48"/>
    <x v="1"/>
    <n v="6"/>
    <n v="3.8"/>
    <x v="1"/>
    <x v="11"/>
    <x v="5"/>
    <n v="5"/>
    <x v="0"/>
    <x v="1"/>
    <x v="1"/>
    <n v="8"/>
    <n v="4"/>
    <n v="4"/>
    <x v="0"/>
    <x v="0"/>
    <n v="150"/>
    <n v="230"/>
    <n v="120"/>
    <x v="1"/>
  </r>
  <r>
    <x v="4"/>
    <x v="1"/>
    <x v="8"/>
    <x v="1"/>
    <n v="6.8"/>
    <n v="3.6"/>
    <x v="5"/>
    <x v="9"/>
    <x v="5"/>
    <n v="5"/>
    <x v="0"/>
    <x v="1"/>
    <x v="1"/>
    <n v="9"/>
    <n v="5"/>
    <n v="4"/>
    <x v="0"/>
    <x v="2"/>
    <n v="145"/>
    <n v="220"/>
    <n v="110"/>
    <x v="2"/>
  </r>
  <r>
    <x v="11"/>
    <x v="0"/>
    <x v="73"/>
    <x v="0"/>
    <n v="5.9"/>
    <n v="4.2"/>
    <x v="2"/>
    <x v="6"/>
    <x v="5"/>
    <n v="5"/>
    <x v="0"/>
    <x v="1"/>
    <x v="0"/>
    <n v="8"/>
    <n v="4"/>
    <n v="3"/>
    <x v="0"/>
    <x v="0"/>
    <n v="140"/>
    <n v="210"/>
    <n v="110"/>
    <x v="1"/>
  </r>
  <r>
    <x v="37"/>
    <x v="1"/>
    <x v="37"/>
    <x v="1"/>
    <n v="6.7"/>
    <n v="3.9"/>
    <x v="3"/>
    <x v="2"/>
    <x v="6"/>
    <n v="6"/>
    <x v="0"/>
    <x v="1"/>
    <x v="1"/>
    <n v="9"/>
    <n v="5"/>
    <n v="5"/>
    <x v="0"/>
    <x v="2"/>
    <n v="155"/>
    <n v="240"/>
    <n v="125"/>
    <x v="2"/>
  </r>
  <r>
    <x v="8"/>
    <x v="0"/>
    <x v="0"/>
    <x v="0"/>
    <n v="7.3"/>
    <n v="3.2"/>
    <x v="7"/>
    <x v="12"/>
    <x v="0"/>
    <n v="3"/>
    <x v="0"/>
    <x v="0"/>
    <x v="0"/>
    <n v="7"/>
    <n v="3"/>
    <n v="2"/>
    <x v="1"/>
    <x v="1"/>
    <n v="130"/>
    <n v="190"/>
    <n v="95"/>
    <x v="0"/>
  </r>
  <r>
    <x v="2"/>
    <x v="1"/>
    <x v="3"/>
    <x v="1"/>
    <n v="6.3"/>
    <n v="3.4"/>
    <x v="0"/>
    <x v="13"/>
    <x v="2"/>
    <n v="3"/>
    <x v="0"/>
    <x v="1"/>
    <x v="1"/>
    <n v="8"/>
    <n v="4"/>
    <n v="3"/>
    <x v="0"/>
    <x v="2"/>
    <n v="125"/>
    <n v="200"/>
    <n v="105"/>
    <x v="1"/>
  </r>
  <r>
    <x v="0"/>
    <x v="0"/>
    <x v="71"/>
    <x v="0"/>
    <n v="7.1"/>
    <n v="3"/>
    <x v="8"/>
    <x v="14"/>
    <x v="0"/>
    <n v="3"/>
    <x v="0"/>
    <x v="0"/>
    <x v="0"/>
    <n v="7"/>
    <n v="3"/>
    <n v="2"/>
    <x v="1"/>
    <x v="0"/>
    <n v="120"/>
    <n v="185"/>
    <n v="90"/>
    <x v="0"/>
  </r>
  <r>
    <x v="7"/>
    <x v="1"/>
    <x v="62"/>
    <x v="1"/>
    <n v="6"/>
    <n v="3.8"/>
    <x v="7"/>
    <x v="15"/>
    <x v="2"/>
    <n v="3"/>
    <x v="0"/>
    <x v="1"/>
    <x v="0"/>
    <n v="8"/>
    <n v="4"/>
    <n v="3"/>
    <x v="0"/>
    <x v="6"/>
    <n v="130"/>
    <n v="200"/>
    <n v="100"/>
    <x v="1"/>
  </r>
  <r>
    <x v="17"/>
    <x v="0"/>
    <x v="35"/>
    <x v="1"/>
    <n v="5.8"/>
    <n v="4.0999999999999996"/>
    <x v="3"/>
    <x v="8"/>
    <x v="5"/>
    <n v="5"/>
    <x v="0"/>
    <x v="1"/>
    <x v="1"/>
    <n v="9"/>
    <n v="5"/>
    <n v="4"/>
    <x v="0"/>
    <x v="2"/>
    <n v="145"/>
    <n v="230"/>
    <n v="115"/>
    <x v="2"/>
  </r>
  <r>
    <x v="6"/>
    <x v="1"/>
    <x v="141"/>
    <x v="0"/>
    <n v="6.4"/>
    <n v="3.3"/>
    <x v="7"/>
    <x v="16"/>
    <x v="0"/>
    <n v="3"/>
    <x v="0"/>
    <x v="0"/>
    <x v="0"/>
    <n v="7"/>
    <n v="3"/>
    <n v="2"/>
    <x v="1"/>
    <x v="0"/>
    <n v="125"/>
    <n v="190"/>
    <n v="95"/>
    <x v="0"/>
  </r>
  <r>
    <x v="10"/>
    <x v="0"/>
    <x v="77"/>
    <x v="1"/>
    <n v="6.6"/>
    <n v="3.7"/>
    <x v="8"/>
    <x v="14"/>
    <x v="2"/>
    <n v="4"/>
    <x v="0"/>
    <x v="1"/>
    <x v="1"/>
    <n v="8"/>
    <n v="4"/>
    <n v="3"/>
    <x v="0"/>
    <x v="2"/>
    <n v="135"/>
    <n v="220"/>
    <n v="110"/>
    <x v="1"/>
  </r>
  <r>
    <x v="18"/>
    <x v="1"/>
    <x v="2"/>
    <x v="1"/>
    <n v="6.8"/>
    <n v="3.5"/>
    <x v="5"/>
    <x v="12"/>
    <x v="0"/>
    <n v="3"/>
    <x v="0"/>
    <x v="1"/>
    <x v="0"/>
    <n v="7"/>
    <n v="3"/>
    <n v="2"/>
    <x v="0"/>
    <x v="1"/>
    <n v="140"/>
    <n v="210"/>
    <n v="105"/>
    <x v="1"/>
  </r>
  <r>
    <x v="14"/>
    <x v="0"/>
    <x v="124"/>
    <x v="0"/>
    <n v="5.6"/>
    <n v="4.3"/>
    <x v="1"/>
    <x v="8"/>
    <x v="6"/>
    <n v="6"/>
    <x v="0"/>
    <x v="2"/>
    <x v="1"/>
    <n v="9"/>
    <n v="5"/>
    <n v="4"/>
    <x v="0"/>
    <x v="0"/>
    <n v="160"/>
    <n v="240"/>
    <n v="130"/>
    <x v="2"/>
  </r>
  <r>
    <x v="0"/>
    <x v="1"/>
    <x v="52"/>
    <x v="0"/>
    <n v="7.5"/>
    <n v="3"/>
    <x v="8"/>
    <x v="12"/>
    <x v="0"/>
    <n v="3"/>
    <x v="0"/>
    <x v="0"/>
    <x v="0"/>
    <n v="7"/>
    <n v="3"/>
    <n v="2"/>
    <x v="1"/>
    <x v="6"/>
    <n v="130"/>
    <n v="190"/>
    <n v="95"/>
    <x v="0"/>
  </r>
  <r>
    <x v="19"/>
    <x v="0"/>
    <x v="111"/>
    <x v="1"/>
    <n v="5.7"/>
    <n v="4.2"/>
    <x v="2"/>
    <x v="9"/>
    <x v="5"/>
    <n v="5"/>
    <x v="0"/>
    <x v="1"/>
    <x v="1"/>
    <n v="8"/>
    <n v="4"/>
    <n v="3"/>
    <x v="0"/>
    <x v="2"/>
    <n v="145"/>
    <n v="220"/>
    <n v="110"/>
    <x v="1"/>
  </r>
  <r>
    <x v="16"/>
    <x v="1"/>
    <x v="3"/>
    <x v="1"/>
    <n v="6.3"/>
    <n v="3.6"/>
    <x v="0"/>
    <x v="10"/>
    <x v="2"/>
    <n v="4"/>
    <x v="0"/>
    <x v="1"/>
    <x v="1"/>
    <n v="7"/>
    <n v="3"/>
    <n v="3"/>
    <x v="0"/>
    <x v="0"/>
    <n v="135"/>
    <n v="200"/>
    <n v="110"/>
    <x v="1"/>
  </r>
  <r>
    <x v="36"/>
    <x v="0"/>
    <x v="142"/>
    <x v="0"/>
    <n v="6.9"/>
    <n v="3.4"/>
    <x v="7"/>
    <x v="12"/>
    <x v="0"/>
    <n v="3"/>
    <x v="0"/>
    <x v="0"/>
    <x v="0"/>
    <n v="7"/>
    <n v="3"/>
    <n v="2"/>
    <x v="1"/>
    <x v="2"/>
    <n v="140"/>
    <n v="210"/>
    <n v="105"/>
    <x v="1"/>
  </r>
  <r>
    <x v="3"/>
    <x v="1"/>
    <x v="41"/>
    <x v="0"/>
    <n v="6.4"/>
    <n v="3.1"/>
    <x v="8"/>
    <x v="17"/>
    <x v="0"/>
    <n v="3"/>
    <x v="0"/>
    <x v="0"/>
    <x v="0"/>
    <n v="7"/>
    <n v="3"/>
    <n v="2"/>
    <x v="1"/>
    <x v="6"/>
    <n v="120"/>
    <n v="190"/>
    <n v="95"/>
    <x v="0"/>
  </r>
  <r>
    <x v="17"/>
    <x v="0"/>
    <x v="9"/>
    <x v="1"/>
    <n v="7.1"/>
    <n v="3.2"/>
    <x v="7"/>
    <x v="12"/>
    <x v="2"/>
    <n v="4"/>
    <x v="0"/>
    <x v="1"/>
    <x v="1"/>
    <n v="8"/>
    <n v="4"/>
    <n v="3"/>
    <x v="0"/>
    <x v="2"/>
    <n v="150"/>
    <n v="230"/>
    <n v="120"/>
    <x v="2"/>
  </r>
  <r>
    <x v="13"/>
    <x v="1"/>
    <x v="63"/>
    <x v="0"/>
    <n v="5.8"/>
    <n v="4"/>
    <x v="1"/>
    <x v="18"/>
    <x v="5"/>
    <n v="5"/>
    <x v="0"/>
    <x v="1"/>
    <x v="1"/>
    <n v="9"/>
    <n v="5"/>
    <n v="4"/>
    <x v="0"/>
    <x v="0"/>
    <n v="140"/>
    <n v="210"/>
    <n v="110"/>
    <x v="2"/>
  </r>
  <r>
    <x v="5"/>
    <x v="0"/>
    <x v="14"/>
    <x v="0"/>
    <n v="6.7"/>
    <n v="3.3"/>
    <x v="0"/>
    <x v="12"/>
    <x v="0"/>
    <n v="3"/>
    <x v="0"/>
    <x v="0"/>
    <x v="0"/>
    <n v="8"/>
    <n v="3"/>
    <n v="2"/>
    <x v="1"/>
    <x v="6"/>
    <n v="130"/>
    <n v="200"/>
    <n v="100"/>
    <x v="0"/>
  </r>
  <r>
    <x v="12"/>
    <x v="1"/>
    <x v="133"/>
    <x v="1"/>
    <n v="6.2"/>
    <n v="3.5"/>
    <x v="7"/>
    <x v="14"/>
    <x v="2"/>
    <n v="4"/>
    <x v="0"/>
    <x v="1"/>
    <x v="1"/>
    <n v="7"/>
    <n v="3"/>
    <n v="3"/>
    <x v="0"/>
    <x v="2"/>
    <n v="140"/>
    <n v="220"/>
    <n v="110"/>
    <x v="1"/>
  </r>
  <r>
    <x v="24"/>
    <x v="0"/>
    <x v="41"/>
    <x v="1"/>
    <n v="6"/>
    <n v="4.0999999999999996"/>
    <x v="0"/>
    <x v="9"/>
    <x v="2"/>
    <n v="4"/>
    <x v="0"/>
    <x v="1"/>
    <x v="1"/>
    <n v="8"/>
    <n v="4"/>
    <n v="3"/>
    <x v="0"/>
    <x v="0"/>
    <n v="155"/>
    <n v="230"/>
    <n v="120"/>
    <x v="1"/>
  </r>
  <r>
    <x v="11"/>
    <x v="1"/>
    <x v="138"/>
    <x v="0"/>
    <n v="6.3"/>
    <n v="3.9"/>
    <x v="2"/>
    <x v="8"/>
    <x v="5"/>
    <n v="5"/>
    <x v="0"/>
    <x v="2"/>
    <x v="1"/>
    <n v="9"/>
    <n v="4"/>
    <n v="4"/>
    <x v="0"/>
    <x v="2"/>
    <n v="145"/>
    <n v="220"/>
    <n v="115"/>
    <x v="2"/>
  </r>
  <r>
    <x v="29"/>
    <x v="1"/>
    <x v="98"/>
    <x v="0"/>
    <n v="6.8"/>
    <n v="3.4"/>
    <x v="8"/>
    <x v="12"/>
    <x v="2"/>
    <n v="4"/>
    <x v="0"/>
    <x v="1"/>
    <x v="1"/>
    <n v="8"/>
    <n v="4"/>
    <n v="3"/>
    <x v="0"/>
    <x v="1"/>
    <n v="130"/>
    <n v="200"/>
    <n v="105"/>
    <x v="1"/>
  </r>
  <r>
    <x v="17"/>
    <x v="0"/>
    <x v="6"/>
    <x v="1"/>
    <n v="6"/>
    <n v="3.8"/>
    <x v="5"/>
    <x v="17"/>
    <x v="5"/>
    <n v="5"/>
    <x v="0"/>
    <x v="1"/>
    <x v="0"/>
    <n v="8"/>
    <n v="4"/>
    <n v="3"/>
    <x v="1"/>
    <x v="0"/>
    <n v="145"/>
    <n v="220"/>
    <n v="115"/>
    <x v="2"/>
  </r>
  <r>
    <x v="21"/>
    <x v="1"/>
    <x v="57"/>
    <x v="1"/>
    <n v="7.2"/>
    <n v="3.1"/>
    <x v="7"/>
    <x v="10"/>
    <x v="0"/>
    <n v="3"/>
    <x v="0"/>
    <x v="0"/>
    <x v="0"/>
    <n v="7"/>
    <n v="3"/>
    <n v="2"/>
    <x v="1"/>
    <x v="2"/>
    <n v="140"/>
    <n v="210"/>
    <n v="110"/>
    <x v="0"/>
  </r>
  <r>
    <x v="6"/>
    <x v="0"/>
    <x v="37"/>
    <x v="0"/>
    <n v="5.8"/>
    <n v="4.2"/>
    <x v="3"/>
    <x v="0"/>
    <x v="5"/>
    <n v="5"/>
    <x v="0"/>
    <x v="1"/>
    <x v="1"/>
    <n v="9"/>
    <n v="5"/>
    <n v="4"/>
    <x v="0"/>
    <x v="1"/>
    <n v="150"/>
    <n v="230"/>
    <n v="120"/>
    <x v="1"/>
  </r>
  <r>
    <x v="7"/>
    <x v="1"/>
    <x v="3"/>
    <x v="1"/>
    <n v="6.5"/>
    <n v="3.7"/>
    <x v="0"/>
    <x v="16"/>
    <x v="2"/>
    <n v="4"/>
    <x v="0"/>
    <x v="1"/>
    <x v="1"/>
    <n v="8"/>
    <n v="4"/>
    <n v="3"/>
    <x v="0"/>
    <x v="0"/>
    <n v="130"/>
    <n v="200"/>
    <n v="110"/>
    <x v="1"/>
  </r>
  <r>
    <x v="4"/>
    <x v="0"/>
    <x v="73"/>
    <x v="0"/>
    <n v="5.7"/>
    <n v="4"/>
    <x v="1"/>
    <x v="11"/>
    <x v="5"/>
    <n v="5"/>
    <x v="0"/>
    <x v="2"/>
    <x v="1"/>
    <n v="8"/>
    <n v="5"/>
    <n v="4"/>
    <x v="0"/>
    <x v="2"/>
    <n v="140"/>
    <n v="215"/>
    <n v="110"/>
    <x v="2"/>
  </r>
  <r>
    <x v="5"/>
    <x v="1"/>
    <x v="32"/>
    <x v="1"/>
    <n v="6.3"/>
    <n v="3.9"/>
    <x v="7"/>
    <x v="12"/>
    <x v="2"/>
    <n v="4"/>
    <x v="0"/>
    <x v="1"/>
    <x v="0"/>
    <n v="8"/>
    <n v="4"/>
    <n v="3"/>
    <x v="1"/>
    <x v="0"/>
    <n v="135"/>
    <n v="210"/>
    <n v="115"/>
    <x v="1"/>
  </r>
  <r>
    <x v="3"/>
    <x v="0"/>
    <x v="41"/>
    <x v="0"/>
    <n v="6.7"/>
    <n v="3.5"/>
    <x v="5"/>
    <x v="17"/>
    <x v="0"/>
    <n v="3"/>
    <x v="0"/>
    <x v="0"/>
    <x v="1"/>
    <n v="7"/>
    <n v="3"/>
    <n v="2"/>
    <x v="1"/>
    <x v="1"/>
    <n v="120"/>
    <n v="185"/>
    <n v="95"/>
    <x v="0"/>
  </r>
  <r>
    <x v="12"/>
    <x v="1"/>
    <x v="52"/>
    <x v="0"/>
    <n v="6.9"/>
    <n v="3.3"/>
    <x v="8"/>
    <x v="10"/>
    <x v="0"/>
    <n v="3"/>
    <x v="0"/>
    <x v="0"/>
    <x v="1"/>
    <n v="7"/>
    <n v="3"/>
    <n v="2"/>
    <x v="0"/>
    <x v="2"/>
    <n v="145"/>
    <n v="225"/>
    <n v="120"/>
    <x v="1"/>
  </r>
  <r>
    <x v="7"/>
    <x v="0"/>
    <x v="43"/>
    <x v="1"/>
    <n v="6"/>
    <n v="3.8"/>
    <x v="7"/>
    <x v="14"/>
    <x v="5"/>
    <n v="5"/>
    <x v="0"/>
    <x v="1"/>
    <x v="0"/>
    <n v="8"/>
    <n v="4"/>
    <n v="3"/>
    <x v="0"/>
    <x v="0"/>
    <n v="150"/>
    <n v="240"/>
    <n v="125"/>
    <x v="2"/>
  </r>
  <r>
    <x v="14"/>
    <x v="1"/>
    <x v="8"/>
    <x v="0"/>
    <n v="6.3"/>
    <n v="3.7"/>
    <x v="5"/>
    <x v="9"/>
    <x v="2"/>
    <n v="4"/>
    <x v="0"/>
    <x v="1"/>
    <x v="1"/>
    <n v="9"/>
    <n v="4"/>
    <n v="4"/>
    <x v="0"/>
    <x v="2"/>
    <n v="160"/>
    <n v="250"/>
    <n v="130"/>
    <x v="2"/>
  </r>
  <r>
    <x v="9"/>
    <x v="0"/>
    <x v="71"/>
    <x v="1"/>
    <n v="7.1"/>
    <n v="3.2"/>
    <x v="9"/>
    <x v="12"/>
    <x v="0"/>
    <n v="3"/>
    <x v="0"/>
    <x v="0"/>
    <x v="0"/>
    <n v="7"/>
    <n v="3"/>
    <n v="2"/>
    <x v="1"/>
    <x v="0"/>
    <n v="130"/>
    <n v="200"/>
    <n v="100"/>
    <x v="0"/>
  </r>
  <r>
    <x v="19"/>
    <x v="1"/>
    <x v="133"/>
    <x v="0"/>
    <n v="6.8"/>
    <n v="3.4"/>
    <x v="5"/>
    <x v="17"/>
    <x v="2"/>
    <n v="4"/>
    <x v="0"/>
    <x v="1"/>
    <x v="1"/>
    <n v="8"/>
    <n v="4"/>
    <n v="3"/>
    <x v="0"/>
    <x v="1"/>
    <n v="140"/>
    <n v="220"/>
    <n v="110"/>
    <x v="1"/>
  </r>
  <r>
    <x v="24"/>
    <x v="0"/>
    <x v="35"/>
    <x v="1"/>
    <n v="5.9"/>
    <n v="4.0999999999999996"/>
    <x v="2"/>
    <x v="11"/>
    <x v="5"/>
    <n v="5"/>
    <x v="0"/>
    <x v="2"/>
    <x v="0"/>
    <n v="9"/>
    <n v="5"/>
    <n v="4"/>
    <x v="0"/>
    <x v="2"/>
    <n v="150"/>
    <n v="230"/>
    <n v="120"/>
    <x v="2"/>
  </r>
  <r>
    <x v="25"/>
    <x v="1"/>
    <x v="49"/>
    <x v="0"/>
    <n v="6.5"/>
    <n v="3.6"/>
    <x v="7"/>
    <x v="10"/>
    <x v="0"/>
    <n v="3"/>
    <x v="0"/>
    <x v="0"/>
    <x v="1"/>
    <n v="7"/>
    <n v="3"/>
    <n v="2"/>
    <x v="1"/>
    <x v="0"/>
    <n v="135"/>
    <n v="210"/>
    <n v="110"/>
    <x v="1"/>
  </r>
  <r>
    <x v="10"/>
    <x v="0"/>
    <x v="48"/>
    <x v="1"/>
    <n v="6.4"/>
    <n v="3.8"/>
    <x v="1"/>
    <x v="14"/>
    <x v="5"/>
    <n v="5"/>
    <x v="0"/>
    <x v="1"/>
    <x v="0"/>
    <n v="8"/>
    <n v="4"/>
    <n v="3"/>
    <x v="0"/>
    <x v="1"/>
    <n v="145"/>
    <n v="220"/>
    <n v="115"/>
    <x v="1"/>
  </r>
  <r>
    <x v="21"/>
    <x v="1"/>
    <x v="56"/>
    <x v="1"/>
    <n v="7"/>
    <n v="3.3"/>
    <x v="9"/>
    <x v="17"/>
    <x v="0"/>
    <n v="3"/>
    <x v="0"/>
    <x v="0"/>
    <x v="1"/>
    <n v="7"/>
    <n v="3"/>
    <n v="2"/>
    <x v="1"/>
    <x v="2"/>
    <n v="130"/>
    <n v="200"/>
    <n v="105"/>
    <x v="0"/>
  </r>
  <r>
    <x v="22"/>
    <x v="0"/>
    <x v="3"/>
    <x v="1"/>
    <n v="6.2"/>
    <n v="4"/>
    <x v="0"/>
    <x v="10"/>
    <x v="2"/>
    <n v="4"/>
    <x v="0"/>
    <x v="1"/>
    <x v="1"/>
    <n v="8"/>
    <n v="4"/>
    <n v="3"/>
    <x v="0"/>
    <x v="0"/>
    <n v="150"/>
    <n v="230"/>
    <n v="120"/>
    <x v="1"/>
  </r>
  <r>
    <x v="6"/>
    <x v="1"/>
    <x v="24"/>
    <x v="0"/>
    <n v="6.1"/>
    <n v="3.9"/>
    <x v="7"/>
    <x v="12"/>
    <x v="2"/>
    <n v="4"/>
    <x v="0"/>
    <x v="1"/>
    <x v="1"/>
    <n v="8"/>
    <n v="4"/>
    <n v="3"/>
    <x v="0"/>
    <x v="1"/>
    <n v="140"/>
    <n v="210"/>
    <n v="110"/>
    <x v="0"/>
  </r>
  <r>
    <x v="2"/>
    <x v="0"/>
    <x v="28"/>
    <x v="0"/>
    <n v="6.6"/>
    <n v="3.2"/>
    <x v="8"/>
    <x v="14"/>
    <x v="0"/>
    <n v="3"/>
    <x v="0"/>
    <x v="0"/>
    <x v="0"/>
    <n v="7"/>
    <n v="3"/>
    <n v="2"/>
    <x v="1"/>
    <x v="2"/>
    <n v="135"/>
    <n v="220"/>
    <n v="110"/>
    <x v="1"/>
  </r>
  <r>
    <x v="37"/>
    <x v="1"/>
    <x v="37"/>
    <x v="1"/>
    <n v="5.8"/>
    <n v="4.3"/>
    <x v="3"/>
    <x v="0"/>
    <x v="5"/>
    <n v="5"/>
    <x v="0"/>
    <x v="2"/>
    <x v="1"/>
    <n v="9"/>
    <n v="5"/>
    <n v="4"/>
    <x v="0"/>
    <x v="1"/>
    <n v="155"/>
    <n v="240"/>
    <n v="125"/>
    <x v="2"/>
  </r>
  <r>
    <x v="11"/>
    <x v="0"/>
    <x v="143"/>
    <x v="0"/>
    <n v="5.9"/>
    <n v="4"/>
    <x v="1"/>
    <x v="8"/>
    <x v="5"/>
    <n v="5"/>
    <x v="0"/>
    <x v="2"/>
    <x v="0"/>
    <n v="8"/>
    <n v="4"/>
    <n v="3"/>
    <x v="0"/>
    <x v="0"/>
    <n v="145"/>
    <n v="220"/>
    <n v="115"/>
    <x v="2"/>
  </r>
  <r>
    <x v="13"/>
    <x v="1"/>
    <x v="144"/>
    <x v="0"/>
    <n v="6.2"/>
    <n v="3.8"/>
    <x v="0"/>
    <x v="15"/>
    <x v="0"/>
    <n v="3"/>
    <x v="0"/>
    <x v="0"/>
    <x v="1"/>
    <n v="7"/>
    <n v="3"/>
    <n v="2"/>
    <x v="1"/>
    <x v="2"/>
    <n v="130"/>
    <n v="210"/>
    <n v="105"/>
    <x v="1"/>
  </r>
  <r>
    <x v="3"/>
    <x v="0"/>
    <x v="145"/>
    <x v="0"/>
    <n v="6.4"/>
    <n v="3.7"/>
    <x v="7"/>
    <x v="12"/>
    <x v="2"/>
    <n v="4"/>
    <x v="0"/>
    <x v="1"/>
    <x v="1"/>
    <n v="8"/>
    <n v="4"/>
    <n v="3"/>
    <x v="0"/>
    <x v="1"/>
    <n v="120"/>
    <n v="190"/>
    <n v="95"/>
    <x v="0"/>
  </r>
  <r>
    <x v="18"/>
    <x v="1"/>
    <x v="34"/>
    <x v="1"/>
    <n v="6.3"/>
    <n v="3.9"/>
    <x v="8"/>
    <x v="10"/>
    <x v="2"/>
    <n v="4"/>
    <x v="0"/>
    <x v="1"/>
    <x v="0"/>
    <n v="8"/>
    <n v="4"/>
    <n v="3"/>
    <x v="1"/>
    <x v="0"/>
    <n v="145"/>
    <n v="225"/>
    <n v="120"/>
    <x v="1"/>
  </r>
  <r>
    <x v="14"/>
    <x v="0"/>
    <x v="19"/>
    <x v="1"/>
    <n v="6"/>
    <n v="4.2"/>
    <x v="0"/>
    <x v="17"/>
    <x v="5"/>
    <n v="5"/>
    <x v="0"/>
    <x v="1"/>
    <x v="1"/>
    <n v="9"/>
    <n v="5"/>
    <n v="4"/>
    <x v="0"/>
    <x v="2"/>
    <n v="160"/>
    <n v="250"/>
    <n v="130"/>
    <x v="2"/>
  </r>
  <r>
    <x v="8"/>
    <x v="1"/>
    <x v="1"/>
    <x v="0"/>
    <n v="6.5"/>
    <n v="3.4"/>
    <x v="9"/>
    <x v="15"/>
    <x v="2"/>
    <n v="4"/>
    <x v="0"/>
    <x v="1"/>
    <x v="1"/>
    <n v="8"/>
    <n v="4"/>
    <n v="3"/>
    <x v="1"/>
    <x v="0"/>
    <n v="130"/>
    <n v="210"/>
    <n v="110"/>
    <x v="1"/>
  </r>
  <r>
    <x v="3"/>
    <x v="0"/>
    <x v="55"/>
    <x v="0"/>
    <n v="7"/>
    <n v="3.2"/>
    <x v="8"/>
    <x v="12"/>
    <x v="0"/>
    <n v="3"/>
    <x v="0"/>
    <x v="0"/>
    <x v="0"/>
    <n v="7"/>
    <n v="3"/>
    <n v="2"/>
    <x v="1"/>
    <x v="2"/>
    <n v="125"/>
    <n v="200"/>
    <n v="105"/>
    <x v="0"/>
  </r>
  <r>
    <x v="10"/>
    <x v="1"/>
    <x v="2"/>
    <x v="1"/>
    <n v="6.3"/>
    <n v="3.8"/>
    <x v="5"/>
    <x v="12"/>
    <x v="2"/>
    <n v="4"/>
    <x v="0"/>
    <x v="1"/>
    <x v="1"/>
    <n v="8"/>
    <n v="4"/>
    <n v="3"/>
    <x v="0"/>
    <x v="1"/>
    <n v="145"/>
    <n v="220"/>
    <n v="115"/>
    <x v="1"/>
  </r>
  <r>
    <x v="7"/>
    <x v="0"/>
    <x v="42"/>
    <x v="1"/>
    <n v="5.8"/>
    <n v="4"/>
    <x v="7"/>
    <x v="14"/>
    <x v="5"/>
    <n v="5"/>
    <x v="0"/>
    <x v="2"/>
    <x v="0"/>
    <n v="9"/>
    <n v="5"/>
    <n v="4"/>
    <x v="0"/>
    <x v="0"/>
    <n v="155"/>
    <n v="230"/>
    <n v="120"/>
    <x v="2"/>
  </r>
  <r>
    <x v="25"/>
    <x v="1"/>
    <x v="8"/>
    <x v="0"/>
    <n v="6.8"/>
    <n v="3.3"/>
    <x v="0"/>
    <x v="12"/>
    <x v="2"/>
    <n v="4"/>
    <x v="0"/>
    <x v="1"/>
    <x v="0"/>
    <n v="8"/>
    <n v="4"/>
    <n v="3"/>
    <x v="1"/>
    <x v="2"/>
    <n v="135"/>
    <n v="215"/>
    <n v="110"/>
    <x v="1"/>
  </r>
  <r>
    <x v="19"/>
    <x v="0"/>
    <x v="37"/>
    <x v="0"/>
    <n v="6.5"/>
    <n v="3.7"/>
    <x v="2"/>
    <x v="0"/>
    <x v="5"/>
    <n v="5"/>
    <x v="0"/>
    <x v="2"/>
    <x v="1"/>
    <n v="9"/>
    <n v="5"/>
    <n v="4"/>
    <x v="0"/>
    <x v="1"/>
    <n v="150"/>
    <n v="240"/>
    <n v="120"/>
    <x v="2"/>
  </r>
  <r>
    <x v="4"/>
    <x v="1"/>
    <x v="3"/>
    <x v="1"/>
    <n v="6"/>
    <n v="3.9"/>
    <x v="0"/>
    <x v="10"/>
    <x v="2"/>
    <n v="4"/>
    <x v="0"/>
    <x v="1"/>
    <x v="1"/>
    <n v="8"/>
    <n v="4"/>
    <n v="3"/>
    <x v="0"/>
    <x v="0"/>
    <n v="140"/>
    <n v="225"/>
    <n v="115"/>
    <x v="1"/>
  </r>
  <r>
    <x v="3"/>
    <x v="0"/>
    <x v="14"/>
    <x v="0"/>
    <n v="7.2"/>
    <n v="3.2"/>
    <x v="7"/>
    <x v="12"/>
    <x v="0"/>
    <n v="3"/>
    <x v="0"/>
    <x v="0"/>
    <x v="0"/>
    <n v="7"/>
    <n v="3"/>
    <n v="2"/>
    <x v="1"/>
    <x v="2"/>
    <n v="130"/>
    <n v="210"/>
    <n v="110"/>
    <x v="0"/>
  </r>
  <r>
    <x v="37"/>
    <x v="1"/>
    <x v="20"/>
    <x v="1"/>
    <n v="5.9"/>
    <n v="4.0999999999999996"/>
    <x v="9"/>
    <x v="12"/>
    <x v="5"/>
    <n v="5"/>
    <x v="0"/>
    <x v="2"/>
    <x v="1"/>
    <n v="9"/>
    <n v="5"/>
    <n v="4"/>
    <x v="0"/>
    <x v="0"/>
    <n v="145"/>
    <n v="230"/>
    <n v="120"/>
    <x v="2"/>
  </r>
  <r>
    <x v="2"/>
    <x v="0"/>
    <x v="77"/>
    <x v="0"/>
    <n v="6.3"/>
    <n v="3.9"/>
    <x v="7"/>
    <x v="14"/>
    <x v="2"/>
    <n v="4"/>
    <x v="0"/>
    <x v="1"/>
    <x v="0"/>
    <n v="8"/>
    <n v="4"/>
    <n v="3"/>
    <x v="0"/>
    <x v="2"/>
    <n v="135"/>
    <n v="220"/>
    <n v="115"/>
    <x v="1"/>
  </r>
  <r>
    <x v="21"/>
    <x v="1"/>
    <x v="24"/>
    <x v="0"/>
    <n v="6.5"/>
    <n v="3.6"/>
    <x v="0"/>
    <x v="10"/>
    <x v="0"/>
    <n v="3"/>
    <x v="0"/>
    <x v="0"/>
    <x v="1"/>
    <n v="7"/>
    <n v="3"/>
    <n v="2"/>
    <x v="1"/>
    <x v="1"/>
    <n v="130"/>
    <n v="210"/>
    <n v="105"/>
    <x v="0"/>
  </r>
  <r>
    <x v="13"/>
    <x v="0"/>
    <x v="31"/>
    <x v="1"/>
    <n v="6.2"/>
    <n v="3.8"/>
    <x v="7"/>
    <x v="10"/>
    <x v="2"/>
    <n v="4"/>
    <x v="0"/>
    <x v="1"/>
    <x v="1"/>
    <n v="8"/>
    <n v="4"/>
    <n v="3"/>
    <x v="0"/>
    <x v="0"/>
    <n v="140"/>
    <n v="225"/>
    <n v="110"/>
    <x v="1"/>
  </r>
  <r>
    <x v="16"/>
    <x v="1"/>
    <x v="133"/>
    <x v="0"/>
    <n v="5.9"/>
    <n v="4.2"/>
    <x v="2"/>
    <x v="11"/>
    <x v="5"/>
    <n v="5"/>
    <x v="0"/>
    <x v="2"/>
    <x v="0"/>
    <n v="9"/>
    <n v="5"/>
    <n v="4"/>
    <x v="0"/>
    <x v="2"/>
    <n v="150"/>
    <n v="235"/>
    <n v="120"/>
    <x v="2"/>
  </r>
  <r>
    <x v="17"/>
    <x v="0"/>
    <x v="19"/>
    <x v="1"/>
    <n v="6.4"/>
    <n v="3.7"/>
    <x v="5"/>
    <x v="17"/>
    <x v="2"/>
    <n v="4"/>
    <x v="0"/>
    <x v="1"/>
    <x v="1"/>
    <n v="8"/>
    <n v="4"/>
    <n v="3"/>
    <x v="0"/>
    <x v="0"/>
    <n v="145"/>
    <n v="230"/>
    <n v="115"/>
    <x v="1"/>
  </r>
  <r>
    <x v="20"/>
    <x v="1"/>
    <x v="4"/>
    <x v="1"/>
    <n v="6.1"/>
    <n v="4"/>
    <x v="7"/>
    <x v="14"/>
    <x v="2"/>
    <n v="4"/>
    <x v="0"/>
    <x v="1"/>
    <x v="0"/>
    <n v="8"/>
    <n v="4"/>
    <n v="3"/>
    <x v="1"/>
    <x v="1"/>
    <n v="155"/>
    <n v="240"/>
    <n v="125"/>
    <x v="2"/>
  </r>
  <r>
    <x v="0"/>
    <x v="0"/>
    <x v="146"/>
    <x v="0"/>
    <n v="6.3"/>
    <n v="3.5"/>
    <x v="8"/>
    <x v="12"/>
    <x v="0"/>
    <n v="3"/>
    <x v="0"/>
    <x v="0"/>
    <x v="0"/>
    <n v="7"/>
    <n v="3"/>
    <n v="2"/>
    <x v="1"/>
    <x v="2"/>
    <n v="130"/>
    <n v="215"/>
    <n v="110"/>
    <x v="0"/>
  </r>
  <r>
    <x v="1"/>
    <x v="1"/>
    <x v="71"/>
    <x v="1"/>
    <n v="7"/>
    <n v="3.4"/>
    <x v="7"/>
    <x v="10"/>
    <x v="0"/>
    <n v="3"/>
    <x v="0"/>
    <x v="0"/>
    <x v="1"/>
    <n v="7"/>
    <n v="3"/>
    <n v="2"/>
    <x v="1"/>
    <x v="1"/>
    <n v="140"/>
    <n v="220"/>
    <n v="115"/>
    <x v="1"/>
  </r>
  <r>
    <x v="22"/>
    <x v="0"/>
    <x v="14"/>
    <x v="0"/>
    <n v="5.8"/>
    <n v="4"/>
    <x v="7"/>
    <x v="14"/>
    <x v="5"/>
    <n v="5"/>
    <x v="0"/>
    <x v="2"/>
    <x v="1"/>
    <n v="9"/>
    <n v="5"/>
    <n v="4"/>
    <x v="0"/>
    <x v="0"/>
    <n v="150"/>
    <n v="235"/>
    <n v="120"/>
    <x v="2"/>
  </r>
  <r>
    <x v="21"/>
    <x v="1"/>
    <x v="56"/>
    <x v="0"/>
    <n v="6.2"/>
    <n v="3.8"/>
    <x v="9"/>
    <x v="15"/>
    <x v="2"/>
    <n v="4"/>
    <x v="0"/>
    <x v="1"/>
    <x v="1"/>
    <n v="8"/>
    <n v="4"/>
    <n v="3"/>
    <x v="1"/>
    <x v="2"/>
    <n v="135"/>
    <n v="220"/>
    <n v="115"/>
    <x v="1"/>
  </r>
  <r>
    <x v="7"/>
    <x v="0"/>
    <x v="11"/>
    <x v="1"/>
    <n v="6.6"/>
    <n v="3.9"/>
    <x v="5"/>
    <x v="17"/>
    <x v="5"/>
    <n v="5"/>
    <x v="0"/>
    <x v="2"/>
    <x v="1"/>
    <n v="9"/>
    <n v="5"/>
    <n v="4"/>
    <x v="0"/>
    <x v="1"/>
    <n v="160"/>
    <n v="250"/>
    <n v="125"/>
    <x v="2"/>
  </r>
  <r>
    <x v="5"/>
    <x v="1"/>
    <x v="53"/>
    <x v="0"/>
    <n v="7"/>
    <n v="3.3"/>
    <x v="0"/>
    <x v="12"/>
    <x v="0"/>
    <n v="3"/>
    <x v="0"/>
    <x v="0"/>
    <x v="0"/>
    <n v="7"/>
    <n v="3"/>
    <n v="2"/>
    <x v="1"/>
    <x v="2"/>
    <n v="130"/>
    <n v="210"/>
    <n v="110"/>
    <x v="0"/>
  </r>
  <r>
    <x v="8"/>
    <x v="1"/>
    <x v="1"/>
    <x v="0"/>
    <n v="6.4"/>
    <n v="3.6"/>
    <x v="7"/>
    <x v="10"/>
    <x v="2"/>
    <n v="4"/>
    <x v="0"/>
    <x v="1"/>
    <x v="1"/>
    <n v="8"/>
    <n v="4"/>
    <n v="3"/>
    <x v="1"/>
    <x v="0"/>
    <n v="140"/>
    <n v="220"/>
    <n v="115"/>
    <x v="1"/>
  </r>
  <r>
    <x v="3"/>
    <x v="0"/>
    <x v="0"/>
    <x v="0"/>
    <n v="7.2"/>
    <n v="3.2"/>
    <x v="9"/>
    <x v="12"/>
    <x v="0"/>
    <n v="3"/>
    <x v="0"/>
    <x v="0"/>
    <x v="0"/>
    <n v="7"/>
    <n v="3"/>
    <n v="2"/>
    <x v="1"/>
    <x v="2"/>
    <n v="135"/>
    <n v="210"/>
    <n v="110"/>
    <x v="0"/>
  </r>
  <r>
    <x v="17"/>
    <x v="1"/>
    <x v="3"/>
    <x v="1"/>
    <n v="6.1"/>
    <n v="3.9"/>
    <x v="5"/>
    <x v="15"/>
    <x v="2"/>
    <n v="4"/>
    <x v="0"/>
    <x v="1"/>
    <x v="1"/>
    <n v="8"/>
    <n v="4"/>
    <n v="3"/>
    <x v="0"/>
    <x v="1"/>
    <n v="145"/>
    <n v="230"/>
    <n v="120"/>
    <x v="1"/>
  </r>
  <r>
    <x v="7"/>
    <x v="0"/>
    <x v="4"/>
    <x v="0"/>
    <n v="5.7"/>
    <n v="4.3"/>
    <x v="7"/>
    <x v="14"/>
    <x v="5"/>
    <n v="5"/>
    <x v="0"/>
    <x v="2"/>
    <x v="1"/>
    <n v="9"/>
    <n v="5"/>
    <n v="4"/>
    <x v="0"/>
    <x v="0"/>
    <n v="160"/>
    <n v="250"/>
    <n v="130"/>
    <x v="2"/>
  </r>
  <r>
    <x v="13"/>
    <x v="1"/>
    <x v="20"/>
    <x v="0"/>
    <n v="6.3"/>
    <n v="3.8"/>
    <x v="7"/>
    <x v="10"/>
    <x v="2"/>
    <n v="4"/>
    <x v="0"/>
    <x v="1"/>
    <x v="0"/>
    <n v="8"/>
    <n v="4"/>
    <n v="3"/>
    <x v="1"/>
    <x v="2"/>
    <n v="140"/>
    <n v="220"/>
    <n v="115"/>
    <x v="1"/>
  </r>
  <r>
    <x v="24"/>
    <x v="0"/>
    <x v="14"/>
    <x v="1"/>
    <n v="6.2"/>
    <n v="3.7"/>
    <x v="5"/>
    <x v="17"/>
    <x v="5"/>
    <n v="5"/>
    <x v="0"/>
    <x v="2"/>
    <x v="1"/>
    <n v="9"/>
    <n v="5"/>
    <n v="4"/>
    <x v="0"/>
    <x v="1"/>
    <n v="155"/>
    <n v="240"/>
    <n v="125"/>
    <x v="2"/>
  </r>
  <r>
    <x v="3"/>
    <x v="1"/>
    <x v="77"/>
    <x v="0"/>
    <n v="6.8"/>
    <n v="3.4"/>
    <x v="8"/>
    <x v="12"/>
    <x v="0"/>
    <n v="3"/>
    <x v="0"/>
    <x v="0"/>
    <x v="0"/>
    <n v="7"/>
    <n v="3"/>
    <n v="2"/>
    <x v="1"/>
    <x v="2"/>
    <n v="130"/>
    <n v="210"/>
    <n v="110"/>
    <x v="0"/>
  </r>
  <r>
    <x v="22"/>
    <x v="0"/>
    <x v="35"/>
    <x v="1"/>
    <n v="5.6"/>
    <n v="4.0999999999999996"/>
    <x v="2"/>
    <x v="11"/>
    <x v="5"/>
    <n v="5"/>
    <x v="0"/>
    <x v="2"/>
    <x v="1"/>
    <n v="9"/>
    <n v="5"/>
    <n v="4"/>
    <x v="0"/>
    <x v="0"/>
    <n v="150"/>
    <n v="230"/>
    <n v="120"/>
    <x v="2"/>
  </r>
  <r>
    <x v="21"/>
    <x v="1"/>
    <x v="8"/>
    <x v="0"/>
    <n v="6.2"/>
    <n v="3.9"/>
    <x v="5"/>
    <x v="12"/>
    <x v="2"/>
    <n v="4"/>
    <x v="0"/>
    <x v="1"/>
    <x v="1"/>
    <n v="8"/>
    <n v="4"/>
    <n v="3"/>
    <x v="1"/>
    <x v="2"/>
    <n v="135"/>
    <n v="215"/>
    <n v="110"/>
    <x v="1"/>
  </r>
  <r>
    <x v="38"/>
    <x v="0"/>
    <x v="42"/>
    <x v="0"/>
    <n v="5.5"/>
    <n v="4.3"/>
    <x v="7"/>
    <x v="12"/>
    <x v="5"/>
    <n v="5"/>
    <x v="0"/>
    <x v="2"/>
    <x v="1"/>
    <n v="9"/>
    <n v="5"/>
    <n v="4"/>
    <x v="0"/>
    <x v="1"/>
    <n v="160"/>
    <n v="240"/>
    <n v="130"/>
    <x v="2"/>
  </r>
  <r>
    <x v="11"/>
    <x v="1"/>
    <x v="3"/>
    <x v="1"/>
    <n v="6"/>
    <n v="3.8"/>
    <x v="0"/>
    <x v="12"/>
    <x v="2"/>
    <n v="4"/>
    <x v="0"/>
    <x v="1"/>
    <x v="0"/>
    <n v="8"/>
    <n v="4"/>
    <n v="3"/>
    <x v="1"/>
    <x v="2"/>
    <n v="140"/>
    <n v="225"/>
    <n v="115"/>
    <x v="1"/>
  </r>
  <r>
    <x v="2"/>
    <x v="0"/>
    <x v="37"/>
    <x v="1"/>
    <n v="6.3"/>
    <n v="4"/>
    <x v="2"/>
    <x v="8"/>
    <x v="2"/>
    <n v="4"/>
    <x v="0"/>
    <x v="1"/>
    <x v="1"/>
    <n v="8"/>
    <n v="4"/>
    <n v="3"/>
    <x v="0"/>
    <x v="0"/>
    <n v="150"/>
    <n v="230"/>
    <n v="120"/>
    <x v="2"/>
  </r>
  <r>
    <x v="18"/>
    <x v="1"/>
    <x v="31"/>
    <x v="0"/>
    <n v="5.8"/>
    <n v="4.2"/>
    <x v="7"/>
    <x v="10"/>
    <x v="5"/>
    <n v="5"/>
    <x v="0"/>
    <x v="2"/>
    <x v="1"/>
    <n v="9"/>
    <n v="5"/>
    <n v="4"/>
    <x v="0"/>
    <x v="2"/>
    <n v="145"/>
    <n v="220"/>
    <n v="115"/>
    <x v="2"/>
  </r>
  <r>
    <x v="5"/>
    <x v="0"/>
    <x v="41"/>
    <x v="0"/>
    <n v="7"/>
    <n v="3.5"/>
    <x v="7"/>
    <x v="12"/>
    <x v="0"/>
    <n v="3"/>
    <x v="0"/>
    <x v="0"/>
    <x v="0"/>
    <n v="7"/>
    <n v="3"/>
    <n v="2"/>
    <x v="1"/>
    <x v="1"/>
    <n v="130"/>
    <n v="215"/>
    <n v="110"/>
    <x v="0"/>
  </r>
  <r>
    <x v="13"/>
    <x v="1"/>
    <x v="53"/>
    <x v="0"/>
    <n v="6.6"/>
    <n v="3.6"/>
    <x v="8"/>
    <x v="10"/>
    <x v="2"/>
    <n v="4"/>
    <x v="0"/>
    <x v="1"/>
    <x v="1"/>
    <n v="8"/>
    <n v="4"/>
    <n v="3"/>
    <x v="1"/>
    <x v="2"/>
    <n v="140"/>
    <n v="220"/>
    <n v="115"/>
    <x v="1"/>
  </r>
  <r>
    <x v="22"/>
    <x v="0"/>
    <x v="19"/>
    <x v="1"/>
    <n v="6"/>
    <n v="4.0999999999999996"/>
    <x v="7"/>
    <x v="17"/>
    <x v="5"/>
    <n v="5"/>
    <x v="0"/>
    <x v="2"/>
    <x v="1"/>
    <n v="9"/>
    <n v="5"/>
    <n v="4"/>
    <x v="0"/>
    <x v="0"/>
    <n v="155"/>
    <n v="240"/>
    <n v="125"/>
    <x v="2"/>
  </r>
  <r>
    <x v="19"/>
    <x v="1"/>
    <x v="147"/>
    <x v="0"/>
    <n v="6.2"/>
    <n v="3.7"/>
    <x v="5"/>
    <x v="10"/>
    <x v="2"/>
    <n v="4"/>
    <x v="0"/>
    <x v="1"/>
    <x v="0"/>
    <n v="8"/>
    <n v="4"/>
    <n v="3"/>
    <x v="1"/>
    <x v="1"/>
    <n v="140"/>
    <n v="225"/>
    <n v="115"/>
    <x v="1"/>
  </r>
  <r>
    <x v="23"/>
    <x v="0"/>
    <x v="45"/>
    <x v="1"/>
    <n v="5.6"/>
    <n v="4.3"/>
    <x v="3"/>
    <x v="18"/>
    <x v="5"/>
    <n v="5"/>
    <x v="0"/>
    <x v="2"/>
    <x v="1"/>
    <n v="9"/>
    <n v="5"/>
    <n v="4"/>
    <x v="0"/>
    <x v="2"/>
    <n v="150"/>
    <n v="230"/>
    <n v="120"/>
    <x v="2"/>
  </r>
  <r>
    <x v="25"/>
    <x v="1"/>
    <x v="24"/>
    <x v="1"/>
    <n v="6.7"/>
    <n v="3.3"/>
    <x v="7"/>
    <x v="12"/>
    <x v="2"/>
    <n v="4"/>
    <x v="0"/>
    <x v="1"/>
    <x v="1"/>
    <n v="8"/>
    <n v="4"/>
    <n v="3"/>
    <x v="1"/>
    <x v="0"/>
    <n v="135"/>
    <n v="220"/>
    <n v="115"/>
    <x v="1"/>
  </r>
  <r>
    <x v="4"/>
    <x v="0"/>
    <x v="129"/>
    <x v="0"/>
    <n v="5.9"/>
    <n v="4"/>
    <x v="0"/>
    <x v="12"/>
    <x v="5"/>
    <n v="5"/>
    <x v="0"/>
    <x v="2"/>
    <x v="0"/>
    <n v="9"/>
    <n v="5"/>
    <n v="4"/>
    <x v="0"/>
    <x v="1"/>
    <n v="140"/>
    <n v="225"/>
    <n v="120"/>
    <x v="2"/>
  </r>
  <r>
    <x v="6"/>
    <x v="1"/>
    <x v="11"/>
    <x v="1"/>
    <n v="6.4"/>
    <n v="3.9"/>
    <x v="7"/>
    <x v="15"/>
    <x v="2"/>
    <n v="4"/>
    <x v="0"/>
    <x v="1"/>
    <x v="1"/>
    <n v="8"/>
    <n v="4"/>
    <n v="3"/>
    <x v="0"/>
    <x v="2"/>
    <n v="145"/>
    <n v="230"/>
    <n v="120"/>
    <x v="1"/>
  </r>
  <r>
    <x v="14"/>
    <x v="0"/>
    <x v="79"/>
    <x v="0"/>
    <n v="5.8"/>
    <n v="4.2"/>
    <x v="7"/>
    <x v="12"/>
    <x v="5"/>
    <n v="5"/>
    <x v="0"/>
    <x v="2"/>
    <x v="0"/>
    <n v="9"/>
    <n v="5"/>
    <n v="4"/>
    <x v="0"/>
    <x v="0"/>
    <n v="160"/>
    <n v="240"/>
    <n v="125"/>
    <x v="2"/>
  </r>
  <r>
    <x v="9"/>
    <x v="1"/>
    <x v="138"/>
    <x v="0"/>
    <n v="6"/>
    <n v="3.5"/>
    <x v="0"/>
    <x v="10"/>
    <x v="2"/>
    <n v="4"/>
    <x v="0"/>
    <x v="1"/>
    <x v="0"/>
    <n v="7"/>
    <n v="3"/>
    <n v="2"/>
    <x v="1"/>
    <x v="2"/>
    <n v="130"/>
    <n v="210"/>
    <n v="110"/>
    <x v="0"/>
  </r>
  <r>
    <x v="2"/>
    <x v="0"/>
    <x v="52"/>
    <x v="1"/>
    <n v="6.3"/>
    <n v="3.8"/>
    <x v="7"/>
    <x v="12"/>
    <x v="2"/>
    <n v="4"/>
    <x v="0"/>
    <x v="1"/>
    <x v="1"/>
    <n v="8"/>
    <n v="4"/>
    <n v="3"/>
    <x v="0"/>
    <x v="0"/>
    <n v="145"/>
    <n v="225"/>
    <n v="115"/>
    <x v="1"/>
  </r>
  <r>
    <x v="11"/>
    <x v="0"/>
    <x v="37"/>
    <x v="0"/>
    <n v="5.9"/>
    <n v="4.2"/>
    <x v="0"/>
    <x v="12"/>
    <x v="2"/>
    <n v="4"/>
    <x v="0"/>
    <x v="1"/>
    <x v="1"/>
    <n v="8"/>
    <n v="4"/>
    <n v="3"/>
    <x v="0"/>
    <x v="0"/>
    <n v="150"/>
    <n v="230"/>
    <n v="120"/>
    <x v="2"/>
  </r>
  <r>
    <x v="10"/>
    <x v="1"/>
    <x v="13"/>
    <x v="1"/>
    <n v="6"/>
    <n v="4.0999999999999996"/>
    <x v="7"/>
    <x v="14"/>
    <x v="5"/>
    <n v="5"/>
    <x v="0"/>
    <x v="2"/>
    <x v="0"/>
    <n v="9"/>
    <n v="5"/>
    <n v="4"/>
    <x v="0"/>
    <x v="2"/>
    <n v="155"/>
    <n v="240"/>
    <n v="125"/>
    <x v="2"/>
  </r>
  <r>
    <x v="9"/>
    <x v="0"/>
    <x v="52"/>
    <x v="0"/>
    <n v="7.1"/>
    <n v="3.7"/>
    <x v="8"/>
    <x v="10"/>
    <x v="0"/>
    <n v="3"/>
    <x v="0"/>
    <x v="0"/>
    <x v="0"/>
    <n v="7"/>
    <n v="3"/>
    <n v="2"/>
    <x v="1"/>
    <x v="1"/>
    <n v="135"/>
    <n v="210"/>
    <n v="110"/>
    <x v="0"/>
  </r>
  <r>
    <x v="36"/>
    <x v="1"/>
    <x v="14"/>
    <x v="0"/>
    <n v="6.5"/>
    <n v="4"/>
    <x v="5"/>
    <x v="12"/>
    <x v="5"/>
    <n v="5"/>
    <x v="0"/>
    <x v="2"/>
    <x v="1"/>
    <n v="8"/>
    <n v="4"/>
    <n v="3"/>
    <x v="0"/>
    <x v="0"/>
    <n v="160"/>
    <n v="250"/>
    <n v="130"/>
    <x v="2"/>
  </r>
  <r>
    <x v="6"/>
    <x v="0"/>
    <x v="148"/>
    <x v="1"/>
    <n v="6"/>
    <n v="3.9"/>
    <x v="0"/>
    <x v="12"/>
    <x v="2"/>
    <n v="4"/>
    <x v="0"/>
    <x v="1"/>
    <x v="1"/>
    <n v="8"/>
    <n v="4"/>
    <n v="3"/>
    <x v="1"/>
    <x v="2"/>
    <n v="140"/>
    <n v="220"/>
    <n v="115"/>
    <x v="1"/>
  </r>
  <r>
    <x v="4"/>
    <x v="1"/>
    <x v="3"/>
    <x v="0"/>
    <n v="6.4"/>
    <n v="3.8"/>
    <x v="5"/>
    <x v="12"/>
    <x v="2"/>
    <n v="4"/>
    <x v="0"/>
    <x v="1"/>
    <x v="0"/>
    <n v="8"/>
    <n v="4"/>
    <n v="3"/>
    <x v="1"/>
    <x v="1"/>
    <n v="145"/>
    <n v="225"/>
    <n v="120"/>
    <x v="1"/>
  </r>
  <r>
    <x v="21"/>
    <x v="0"/>
    <x v="8"/>
    <x v="1"/>
    <n v="6.3"/>
    <n v="3.8"/>
    <x v="7"/>
    <x v="12"/>
    <x v="2"/>
    <n v="4"/>
    <x v="0"/>
    <x v="1"/>
    <x v="1"/>
    <n v="7"/>
    <n v="3"/>
    <n v="2"/>
    <x v="1"/>
    <x v="0"/>
    <n v="140"/>
    <n v="220"/>
    <n v="115"/>
    <x v="1"/>
  </r>
  <r>
    <x v="16"/>
    <x v="1"/>
    <x v="39"/>
    <x v="0"/>
    <n v="6.2"/>
    <n v="4.0999999999999996"/>
    <x v="9"/>
    <x v="15"/>
    <x v="5"/>
    <n v="5"/>
    <x v="0"/>
    <x v="2"/>
    <x v="1"/>
    <n v="9"/>
    <n v="5"/>
    <n v="4"/>
    <x v="0"/>
    <x v="2"/>
    <n v="150"/>
    <n v="240"/>
    <n v="125"/>
    <x v="2"/>
  </r>
  <r>
    <x v="13"/>
    <x v="0"/>
    <x v="124"/>
    <x v="0"/>
    <n v="6"/>
    <n v="3.9"/>
    <x v="5"/>
    <x v="14"/>
    <x v="5"/>
    <n v="5"/>
    <x v="0"/>
    <x v="2"/>
    <x v="0"/>
    <n v="8"/>
    <n v="4"/>
    <n v="3"/>
    <x v="0"/>
    <x v="0"/>
    <n v="145"/>
    <n v="230"/>
    <n v="120"/>
    <x v="2"/>
  </r>
  <r>
    <x v="29"/>
    <x v="1"/>
    <x v="24"/>
    <x v="1"/>
    <n v="7.2"/>
    <n v="3.6"/>
    <x v="7"/>
    <x v="12"/>
    <x v="0"/>
    <n v="3"/>
    <x v="0"/>
    <x v="0"/>
    <x v="0"/>
    <n v="7"/>
    <n v="3"/>
    <n v="2"/>
    <x v="1"/>
    <x v="1"/>
    <n v="135"/>
    <n v="210"/>
    <n v="110"/>
    <x v="0"/>
  </r>
  <r>
    <x v="38"/>
    <x v="0"/>
    <x v="35"/>
    <x v="1"/>
    <n v="5.8"/>
    <n v="4.2"/>
    <x v="0"/>
    <x v="14"/>
    <x v="5"/>
    <n v="5"/>
    <x v="0"/>
    <x v="2"/>
    <x v="1"/>
    <n v="9"/>
    <n v="5"/>
    <n v="4"/>
    <x v="0"/>
    <x v="0"/>
    <n v="160"/>
    <n v="245"/>
    <n v="130"/>
    <x v="2"/>
  </r>
  <r>
    <x v="19"/>
    <x v="1"/>
    <x v="56"/>
    <x v="0"/>
    <n v="6.6"/>
    <n v="3.9"/>
    <x v="7"/>
    <x v="12"/>
    <x v="2"/>
    <n v="4"/>
    <x v="0"/>
    <x v="1"/>
    <x v="1"/>
    <n v="8"/>
    <n v="4"/>
    <n v="3"/>
    <x v="1"/>
    <x v="2"/>
    <n v="150"/>
    <n v="230"/>
    <n v="120"/>
    <x v="1"/>
  </r>
  <r>
    <x v="24"/>
    <x v="0"/>
    <x v="79"/>
    <x v="1"/>
    <n v="5.7"/>
    <n v="4"/>
    <x v="7"/>
    <x v="14"/>
    <x v="5"/>
    <n v="5"/>
    <x v="0"/>
    <x v="2"/>
    <x v="0"/>
    <n v="9"/>
    <n v="5"/>
    <n v="4"/>
    <x v="0"/>
    <x v="1"/>
    <n v="155"/>
    <n v="235"/>
    <n v="125"/>
    <x v="2"/>
  </r>
  <r>
    <x v="5"/>
    <x v="1"/>
    <x v="53"/>
    <x v="0"/>
    <n v="6.1"/>
    <n v="3.8"/>
    <x v="8"/>
    <x v="10"/>
    <x v="2"/>
    <n v="4"/>
    <x v="0"/>
    <x v="1"/>
    <x v="1"/>
    <n v="8"/>
    <n v="4"/>
    <n v="3"/>
    <x v="1"/>
    <x v="0"/>
    <n v="140"/>
    <n v="220"/>
    <n v="115"/>
    <x v="1"/>
  </r>
  <r>
    <x v="12"/>
    <x v="0"/>
    <x v="48"/>
    <x v="1"/>
    <n v="5.9"/>
    <n v="4.0999999999999996"/>
    <x v="5"/>
    <x v="17"/>
    <x v="5"/>
    <n v="5"/>
    <x v="0"/>
    <x v="2"/>
    <x v="1"/>
    <n v="9"/>
    <n v="5"/>
    <n v="4"/>
    <x v="0"/>
    <x v="2"/>
    <n v="150"/>
    <n v="240"/>
    <n v="125"/>
    <x v="2"/>
  </r>
  <r>
    <x v="0"/>
    <x v="1"/>
    <x v="41"/>
    <x v="0"/>
    <n v="6.4"/>
    <n v="3.8"/>
    <x v="7"/>
    <x v="10"/>
    <x v="2"/>
    <n v="4"/>
    <x v="0"/>
    <x v="1"/>
    <x v="0"/>
    <n v="7"/>
    <n v="3"/>
    <n v="2"/>
    <x v="1"/>
    <x v="1"/>
    <n v="135"/>
    <n v="215"/>
    <n v="110"/>
    <x v="0"/>
  </r>
  <r>
    <x v="37"/>
    <x v="0"/>
    <x v="137"/>
    <x v="1"/>
    <n v="5.8"/>
    <n v="4"/>
    <x v="3"/>
    <x v="18"/>
    <x v="5"/>
    <n v="5"/>
    <x v="0"/>
    <x v="2"/>
    <x v="0"/>
    <n v="9"/>
    <n v="5"/>
    <n v="4"/>
    <x v="0"/>
    <x v="0"/>
    <n v="160"/>
    <n v="245"/>
    <n v="130"/>
    <x v="2"/>
  </r>
  <r>
    <x v="17"/>
    <x v="1"/>
    <x v="34"/>
    <x v="0"/>
    <n v="6"/>
    <n v="4.0999999999999996"/>
    <x v="5"/>
    <x v="12"/>
    <x v="2"/>
    <n v="4"/>
    <x v="0"/>
    <x v="1"/>
    <x v="1"/>
    <n v="8"/>
    <n v="4"/>
    <n v="3"/>
    <x v="1"/>
    <x v="2"/>
    <n v="150"/>
    <n v="230"/>
    <n v="120"/>
    <x v="1"/>
  </r>
  <r>
    <x v="11"/>
    <x v="0"/>
    <x v="28"/>
    <x v="0"/>
    <n v="6.3"/>
    <n v="3.9"/>
    <x v="7"/>
    <x v="12"/>
    <x v="2"/>
    <n v="4"/>
    <x v="0"/>
    <x v="1"/>
    <x v="0"/>
    <n v="8"/>
    <n v="4"/>
    <n v="3"/>
    <x v="1"/>
    <x v="1"/>
    <n v="145"/>
    <n v="225"/>
    <n v="115"/>
    <x v="1"/>
  </r>
  <r>
    <x v="7"/>
    <x v="1"/>
    <x v="71"/>
    <x v="1"/>
    <n v="5.7"/>
    <n v="4.2"/>
    <x v="7"/>
    <x v="14"/>
    <x v="5"/>
    <n v="5"/>
    <x v="0"/>
    <x v="2"/>
    <x v="1"/>
    <n v="9"/>
    <n v="5"/>
    <n v="4"/>
    <x v="0"/>
    <x v="0"/>
    <n v="160"/>
    <n v="250"/>
    <n v="130"/>
    <x v="2"/>
  </r>
  <r>
    <x v="9"/>
    <x v="0"/>
    <x v="60"/>
    <x v="0"/>
    <n v="7.1"/>
    <n v="3.6"/>
    <x v="7"/>
    <x v="10"/>
    <x v="0"/>
    <n v="3"/>
    <x v="0"/>
    <x v="0"/>
    <x v="0"/>
    <n v="7"/>
    <n v="3"/>
    <n v="2"/>
    <x v="1"/>
    <x v="1"/>
    <n v="130"/>
    <n v="210"/>
    <n v="110"/>
    <x v="0"/>
  </r>
  <r>
    <x v="8"/>
    <x v="1"/>
    <x v="65"/>
    <x v="0"/>
    <n v="6.2"/>
    <n v="4"/>
    <x v="7"/>
    <x v="10"/>
    <x v="2"/>
    <n v="4"/>
    <x v="0"/>
    <x v="1"/>
    <x v="1"/>
    <n v="8"/>
    <n v="4"/>
    <n v="3"/>
    <x v="0"/>
    <x v="2"/>
    <n v="140"/>
    <n v="220"/>
    <n v="115"/>
    <x v="1"/>
  </r>
  <r>
    <x v="18"/>
    <x v="0"/>
    <x v="63"/>
    <x v="1"/>
    <n v="5.6"/>
    <n v="4.0999999999999996"/>
    <x v="0"/>
    <x v="12"/>
    <x v="5"/>
    <n v="5"/>
    <x v="0"/>
    <x v="2"/>
    <x v="1"/>
    <n v="9"/>
    <n v="5"/>
    <n v="4"/>
    <x v="0"/>
    <x v="0"/>
    <n v="150"/>
    <n v="240"/>
    <n v="120"/>
    <x v="2"/>
  </r>
  <r>
    <x v="13"/>
    <x v="1"/>
    <x v="11"/>
    <x v="0"/>
    <n v="6.3"/>
    <n v="3.8"/>
    <x v="7"/>
    <x v="12"/>
    <x v="2"/>
    <n v="4"/>
    <x v="0"/>
    <x v="1"/>
    <x v="1"/>
    <n v="8"/>
    <n v="4"/>
    <n v="3"/>
    <x v="1"/>
    <x v="2"/>
    <n v="145"/>
    <n v="225"/>
    <n v="120"/>
    <x v="1"/>
  </r>
  <r>
    <x v="2"/>
    <x v="1"/>
    <x v="12"/>
    <x v="1"/>
    <n v="6"/>
    <n v="4.2"/>
    <x v="7"/>
    <x v="14"/>
    <x v="2"/>
    <n v="4"/>
    <x v="0"/>
    <x v="1"/>
    <x v="0"/>
    <n v="8"/>
    <n v="4"/>
    <n v="3"/>
    <x v="1"/>
    <x v="1"/>
    <n v="150"/>
    <n v="230"/>
    <n v="120"/>
    <x v="2"/>
  </r>
  <r>
    <x v="1"/>
    <x v="0"/>
    <x v="37"/>
    <x v="0"/>
    <n v="5.9"/>
    <n v="4"/>
    <x v="0"/>
    <x v="12"/>
    <x v="2"/>
    <n v="4"/>
    <x v="0"/>
    <x v="1"/>
    <x v="1"/>
    <n v="8"/>
    <n v="4"/>
    <n v="3"/>
    <x v="0"/>
    <x v="0"/>
    <n v="145"/>
    <n v="220"/>
    <n v="115"/>
    <x v="2"/>
  </r>
  <r>
    <x v="3"/>
    <x v="1"/>
    <x v="5"/>
    <x v="0"/>
    <n v="7.1"/>
    <n v="3.7"/>
    <x v="8"/>
    <x v="10"/>
    <x v="0"/>
    <n v="3"/>
    <x v="0"/>
    <x v="0"/>
    <x v="0"/>
    <n v="7"/>
    <n v="3"/>
    <n v="2"/>
    <x v="1"/>
    <x v="2"/>
    <n v="140"/>
    <n v="215"/>
    <n v="110"/>
    <x v="0"/>
  </r>
  <r>
    <x v="37"/>
    <x v="0"/>
    <x v="14"/>
    <x v="1"/>
    <n v="6.3"/>
    <n v="4.0999999999999996"/>
    <x v="5"/>
    <x v="14"/>
    <x v="5"/>
    <n v="5"/>
    <x v="0"/>
    <x v="2"/>
    <x v="1"/>
    <n v="9"/>
    <n v="5"/>
    <n v="4"/>
    <x v="0"/>
    <x v="0"/>
    <n v="155"/>
    <n v="240"/>
    <n v="125"/>
    <x v="2"/>
  </r>
  <r>
    <x v="22"/>
    <x v="1"/>
    <x v="3"/>
    <x v="0"/>
    <n v="6.2"/>
    <n v="4"/>
    <x v="5"/>
    <x v="12"/>
    <x v="2"/>
    <n v="4"/>
    <x v="0"/>
    <x v="1"/>
    <x v="1"/>
    <n v="8"/>
    <n v="4"/>
    <n v="3"/>
    <x v="1"/>
    <x v="1"/>
    <n v="150"/>
    <n v="225"/>
    <n v="120"/>
    <x v="1"/>
  </r>
  <r>
    <x v="0"/>
    <x v="0"/>
    <x v="149"/>
    <x v="1"/>
    <n v="6.4"/>
    <n v="3.9"/>
    <x v="7"/>
    <x v="10"/>
    <x v="2"/>
    <n v="4"/>
    <x v="0"/>
    <x v="1"/>
    <x v="0"/>
    <n v="7"/>
    <n v="3"/>
    <n v="2"/>
    <x v="1"/>
    <x v="2"/>
    <n v="140"/>
    <n v="215"/>
    <n v="110"/>
    <x v="1"/>
  </r>
  <r>
    <x v="24"/>
    <x v="1"/>
    <x v="8"/>
    <x v="0"/>
    <n v="6.1"/>
    <n v="4"/>
    <x v="5"/>
    <x v="12"/>
    <x v="5"/>
    <n v="5"/>
    <x v="0"/>
    <x v="2"/>
    <x v="0"/>
    <n v="8"/>
    <n v="4"/>
    <n v="3"/>
    <x v="1"/>
    <x v="1"/>
    <n v="145"/>
    <n v="230"/>
    <n v="115"/>
    <x v="2"/>
  </r>
  <r>
    <x v="21"/>
    <x v="0"/>
    <x v="1"/>
    <x v="1"/>
    <n v="6.2"/>
    <n v="3.8"/>
    <x v="7"/>
    <x v="12"/>
    <x v="2"/>
    <n v="4"/>
    <x v="0"/>
    <x v="1"/>
    <x v="1"/>
    <n v="7"/>
    <n v="3"/>
    <n v="2"/>
    <x v="1"/>
    <x v="2"/>
    <n v="140"/>
    <n v="225"/>
    <n v="110"/>
    <x v="1"/>
  </r>
  <r>
    <x v="17"/>
    <x v="1"/>
    <x v="105"/>
    <x v="0"/>
    <n v="6.5"/>
    <n v="4.3"/>
    <x v="7"/>
    <x v="14"/>
    <x v="2"/>
    <n v="4"/>
    <x v="0"/>
    <x v="1"/>
    <x v="0"/>
    <n v="8"/>
    <n v="4"/>
    <n v="3"/>
    <x v="0"/>
    <x v="1"/>
    <n v="150"/>
    <n v="230"/>
    <n v="120"/>
    <x v="1"/>
  </r>
  <r>
    <x v="11"/>
    <x v="0"/>
    <x v="48"/>
    <x v="1"/>
    <n v="6.3"/>
    <n v="4"/>
    <x v="0"/>
    <x v="12"/>
    <x v="5"/>
    <n v="5"/>
    <x v="0"/>
    <x v="2"/>
    <x v="1"/>
    <n v="8"/>
    <n v="4"/>
    <n v="3"/>
    <x v="0"/>
    <x v="0"/>
    <n v="140"/>
    <n v="220"/>
    <n v="115"/>
    <x v="2"/>
  </r>
  <r>
    <x v="0"/>
    <x v="1"/>
    <x v="55"/>
    <x v="0"/>
    <n v="7"/>
    <n v="3.7"/>
    <x v="7"/>
    <x v="10"/>
    <x v="0"/>
    <n v="3"/>
    <x v="0"/>
    <x v="0"/>
    <x v="0"/>
    <n v="7"/>
    <n v="3"/>
    <n v="2"/>
    <x v="1"/>
    <x v="2"/>
    <n v="135"/>
    <n v="210"/>
    <n v="110"/>
    <x v="0"/>
  </r>
  <r>
    <x v="7"/>
    <x v="0"/>
    <x v="43"/>
    <x v="1"/>
    <n v="6"/>
    <n v="4.2"/>
    <x v="5"/>
    <x v="17"/>
    <x v="5"/>
    <n v="5"/>
    <x v="0"/>
    <x v="2"/>
    <x v="1"/>
    <n v="9"/>
    <n v="5"/>
    <n v="4"/>
    <x v="0"/>
    <x v="0"/>
    <n v="155"/>
    <n v="240"/>
    <n v="125"/>
    <x v="2"/>
  </r>
  <r>
    <x v="10"/>
    <x v="1"/>
    <x v="31"/>
    <x v="0"/>
    <n v="6.3"/>
    <n v="4.0999999999999996"/>
    <x v="7"/>
    <x v="12"/>
    <x v="2"/>
    <n v="4"/>
    <x v="0"/>
    <x v="1"/>
    <x v="0"/>
    <n v="8"/>
    <n v="4"/>
    <n v="3"/>
    <x v="1"/>
    <x v="1"/>
    <n v="150"/>
    <n v="225"/>
    <n v="120"/>
    <x v="1"/>
  </r>
  <r>
    <x v="1"/>
    <x v="0"/>
    <x v="120"/>
    <x v="1"/>
    <n v="5.8"/>
    <n v="4"/>
    <x v="0"/>
    <x v="12"/>
    <x v="5"/>
    <n v="5"/>
    <x v="0"/>
    <x v="2"/>
    <x v="1"/>
    <n v="8"/>
    <n v="4"/>
    <n v="3"/>
    <x v="0"/>
    <x v="0"/>
    <n v="145"/>
    <n v="230"/>
    <n v="115"/>
    <x v="2"/>
  </r>
  <r>
    <x v="13"/>
    <x v="1"/>
    <x v="42"/>
    <x v="0"/>
    <n v="6"/>
    <n v="3.9"/>
    <x v="7"/>
    <x v="10"/>
    <x v="2"/>
    <n v="4"/>
    <x v="0"/>
    <x v="1"/>
    <x v="0"/>
    <n v="7"/>
    <n v="3"/>
    <n v="2"/>
    <x v="1"/>
    <x v="2"/>
    <n v="140"/>
    <n v="220"/>
    <n v="110"/>
    <x v="1"/>
  </r>
  <r>
    <x v="23"/>
    <x v="0"/>
    <x v="35"/>
    <x v="1"/>
    <n v="6.4"/>
    <n v="4.2"/>
    <x v="5"/>
    <x v="14"/>
    <x v="5"/>
    <n v="5"/>
    <x v="0"/>
    <x v="2"/>
    <x v="1"/>
    <n v="9"/>
    <n v="5"/>
    <n v="4"/>
    <x v="0"/>
    <x v="0"/>
    <n v="155"/>
    <n v="240"/>
    <n v="125"/>
    <x v="2"/>
  </r>
  <r>
    <x v="25"/>
    <x v="1"/>
    <x v="0"/>
    <x v="0"/>
    <n v="6.5"/>
    <n v="3.8"/>
    <x v="8"/>
    <x v="10"/>
    <x v="2"/>
    <n v="4"/>
    <x v="0"/>
    <x v="1"/>
    <x v="1"/>
    <n v="7"/>
    <n v="3"/>
    <n v="2"/>
    <x v="1"/>
    <x v="1"/>
    <n v="145"/>
    <n v="225"/>
    <n v="120"/>
    <x v="1"/>
  </r>
  <r>
    <x v="38"/>
    <x v="0"/>
    <x v="73"/>
    <x v="1"/>
    <n v="5.9"/>
    <n v="4.0999999999999996"/>
    <x v="0"/>
    <x v="14"/>
    <x v="5"/>
    <n v="5"/>
    <x v="0"/>
    <x v="2"/>
    <x v="1"/>
    <n v="8"/>
    <n v="4"/>
    <n v="3"/>
    <x v="0"/>
    <x v="0"/>
    <n v="150"/>
    <n v="230"/>
    <n v="120"/>
    <x v="2"/>
  </r>
  <r>
    <x v="5"/>
    <x v="1"/>
    <x v="150"/>
    <x v="0"/>
    <n v="6.1"/>
    <n v="3.9"/>
    <x v="7"/>
    <x v="10"/>
    <x v="2"/>
    <n v="4"/>
    <x v="0"/>
    <x v="1"/>
    <x v="0"/>
    <n v="7"/>
    <n v="3"/>
    <n v="2"/>
    <x v="1"/>
    <x v="2"/>
    <n v="140"/>
    <n v="220"/>
    <n v="110"/>
    <x v="0"/>
  </r>
  <r>
    <x v="4"/>
    <x v="0"/>
    <x v="145"/>
    <x v="1"/>
    <n v="5.8"/>
    <n v="4"/>
    <x v="0"/>
    <x v="12"/>
    <x v="5"/>
    <n v="5"/>
    <x v="0"/>
    <x v="2"/>
    <x v="1"/>
    <n v="8"/>
    <n v="4"/>
    <n v="3"/>
    <x v="0"/>
    <x v="0"/>
    <n v="150"/>
    <n v="235"/>
    <n v="120"/>
    <x v="2"/>
  </r>
  <r>
    <x v="6"/>
    <x v="1"/>
    <x v="151"/>
    <x v="0"/>
    <n v="6.4"/>
    <n v="4.0999999999999996"/>
    <x v="7"/>
    <x v="12"/>
    <x v="2"/>
    <n v="4"/>
    <x v="0"/>
    <x v="1"/>
    <x v="0"/>
    <n v="8"/>
    <n v="4"/>
    <n v="3"/>
    <x v="0"/>
    <x v="2"/>
    <n v="145"/>
    <n v="225"/>
    <n v="115"/>
    <x v="1"/>
  </r>
  <r>
    <x v="22"/>
    <x v="0"/>
    <x v="152"/>
    <x v="1"/>
    <n v="6.3"/>
    <n v="4"/>
    <x v="5"/>
    <x v="17"/>
    <x v="2"/>
    <n v="4"/>
    <x v="0"/>
    <x v="1"/>
    <x v="1"/>
    <n v="7"/>
    <n v="3"/>
    <n v="2"/>
    <x v="0"/>
    <x v="0"/>
    <n v="145"/>
    <n v="220"/>
    <n v="115"/>
    <x v="2"/>
  </r>
  <r>
    <x v="8"/>
    <x v="1"/>
    <x v="36"/>
    <x v="0"/>
    <n v="6.2"/>
    <n v="3.8"/>
    <x v="7"/>
    <x v="10"/>
    <x v="2"/>
    <n v="4"/>
    <x v="0"/>
    <x v="1"/>
    <x v="0"/>
    <n v="7"/>
    <n v="3"/>
    <n v="2"/>
    <x v="1"/>
    <x v="1"/>
    <n v="140"/>
    <n v="210"/>
    <n v="110"/>
    <x v="0"/>
  </r>
  <r>
    <x v="37"/>
    <x v="0"/>
    <x v="37"/>
    <x v="1"/>
    <n v="6.2"/>
    <n v="4.0999999999999996"/>
    <x v="0"/>
    <x v="12"/>
    <x v="2"/>
    <n v="4"/>
    <x v="0"/>
    <x v="1"/>
    <x v="1"/>
    <n v="8"/>
    <n v="4"/>
    <n v="3"/>
    <x v="0"/>
    <x v="2"/>
    <n v="150"/>
    <n v="230"/>
    <n v="120"/>
    <x v="2"/>
  </r>
  <r>
    <x v="8"/>
    <x v="1"/>
    <x v="3"/>
    <x v="0"/>
    <n v="6"/>
    <n v="3.8"/>
    <x v="7"/>
    <x v="10"/>
    <x v="5"/>
    <n v="5"/>
    <x v="0"/>
    <x v="2"/>
    <x v="0"/>
    <n v="7"/>
    <n v="3"/>
    <n v="2"/>
    <x v="1"/>
    <x v="1"/>
    <n v="145"/>
    <n v="215"/>
    <n v="110"/>
    <x v="1"/>
  </r>
  <r>
    <x v="17"/>
    <x v="0"/>
    <x v="33"/>
    <x v="1"/>
    <n v="6.3"/>
    <n v="4"/>
    <x v="8"/>
    <x v="12"/>
    <x v="5"/>
    <n v="5"/>
    <x v="0"/>
    <x v="2"/>
    <x v="1"/>
    <n v="8"/>
    <n v="4"/>
    <n v="3"/>
    <x v="0"/>
    <x v="0"/>
    <n v="155"/>
    <n v="240"/>
    <n v="125"/>
    <x v="2"/>
  </r>
  <r>
    <x v="6"/>
    <x v="1"/>
    <x v="26"/>
    <x v="0"/>
    <n v="6.1"/>
    <n v="3.9"/>
    <x v="7"/>
    <x v="12"/>
    <x v="2"/>
    <n v="4"/>
    <x v="0"/>
    <x v="1"/>
    <x v="0"/>
    <n v="7"/>
    <n v="3"/>
    <n v="2"/>
    <x v="1"/>
    <x v="2"/>
    <n v="150"/>
    <n v="220"/>
    <n v="115"/>
    <x v="1"/>
  </r>
  <r>
    <x v="4"/>
    <x v="0"/>
    <x v="56"/>
    <x v="1"/>
    <n v="6.4"/>
    <n v="4.2"/>
    <x v="5"/>
    <x v="17"/>
    <x v="5"/>
    <n v="5"/>
    <x v="0"/>
    <x v="2"/>
    <x v="1"/>
    <n v="9"/>
    <n v="5"/>
    <n v="4"/>
    <x v="0"/>
    <x v="1"/>
    <n v="160"/>
    <n v="245"/>
    <n v="130"/>
    <x v="2"/>
  </r>
  <r>
    <x v="21"/>
    <x v="1"/>
    <x v="5"/>
    <x v="0"/>
    <n v="6"/>
    <n v="3.7"/>
    <x v="8"/>
    <x v="12"/>
    <x v="2"/>
    <n v="4"/>
    <x v="0"/>
    <x v="1"/>
    <x v="1"/>
    <n v="7"/>
    <n v="3"/>
    <n v="2"/>
    <x v="1"/>
    <x v="0"/>
    <n v="140"/>
    <n v="215"/>
    <n v="110"/>
    <x v="1"/>
  </r>
  <r>
    <x v="19"/>
    <x v="0"/>
    <x v="2"/>
    <x v="0"/>
    <n v="6.3"/>
    <n v="4.0999999999999996"/>
    <x v="7"/>
    <x v="14"/>
    <x v="5"/>
    <n v="5"/>
    <x v="0"/>
    <x v="2"/>
    <x v="1"/>
    <n v="8"/>
    <n v="4"/>
    <n v="3"/>
    <x v="0"/>
    <x v="2"/>
    <n v="145"/>
    <n v="225"/>
    <n v="115"/>
    <x v="2"/>
  </r>
  <r>
    <x v="16"/>
    <x v="1"/>
    <x v="153"/>
    <x v="1"/>
    <n v="6.2"/>
    <n v="3.8"/>
    <x v="8"/>
    <x v="12"/>
    <x v="2"/>
    <n v="4"/>
    <x v="0"/>
    <x v="1"/>
    <x v="0"/>
    <n v="8"/>
    <n v="4"/>
    <n v="3"/>
    <x v="1"/>
    <x v="1"/>
    <n v="150"/>
    <n v="220"/>
    <n v="115"/>
    <x v="1"/>
  </r>
  <r>
    <x v="38"/>
    <x v="0"/>
    <x v="35"/>
    <x v="1"/>
    <n v="5.8"/>
    <n v="4.3"/>
    <x v="5"/>
    <x v="12"/>
    <x v="5"/>
    <n v="5"/>
    <x v="0"/>
    <x v="2"/>
    <x v="1"/>
    <n v="8"/>
    <n v="4"/>
    <n v="3"/>
    <x v="0"/>
    <x v="2"/>
    <n v="160"/>
    <n v="240"/>
    <n v="125"/>
    <x v="2"/>
  </r>
  <r>
    <x v="5"/>
    <x v="1"/>
    <x v="66"/>
    <x v="0"/>
    <n v="6.1"/>
    <n v="4"/>
    <x v="7"/>
    <x v="10"/>
    <x v="2"/>
    <n v="4"/>
    <x v="0"/>
    <x v="1"/>
    <x v="0"/>
    <n v="7"/>
    <n v="3"/>
    <n v="2"/>
    <x v="1"/>
    <x v="0"/>
    <n v="140"/>
    <n v="215"/>
    <n v="110"/>
    <x v="1"/>
  </r>
  <r>
    <x v="17"/>
    <x v="0"/>
    <x v="52"/>
    <x v="1"/>
    <n v="6.3"/>
    <n v="4"/>
    <x v="7"/>
    <x v="12"/>
    <x v="2"/>
    <n v="4"/>
    <x v="0"/>
    <x v="1"/>
    <x v="1"/>
    <n v="7"/>
    <n v="3"/>
    <n v="2"/>
    <x v="0"/>
    <x v="2"/>
    <n v="145"/>
    <n v="225"/>
    <n v="115"/>
    <x v="0"/>
  </r>
  <r>
    <x v="7"/>
    <x v="1"/>
    <x v="15"/>
    <x v="0"/>
    <n v="6.4"/>
    <n v="4.0999999999999996"/>
    <x v="8"/>
    <x v="12"/>
    <x v="5"/>
    <n v="5"/>
    <x v="0"/>
    <x v="2"/>
    <x v="0"/>
    <n v="8"/>
    <n v="4"/>
    <n v="3"/>
    <x v="1"/>
    <x v="1"/>
    <n v="150"/>
    <n v="230"/>
    <n v="120"/>
    <x v="1"/>
  </r>
  <r>
    <x v="13"/>
    <x v="0"/>
    <x v="30"/>
    <x v="1"/>
    <n v="6.2"/>
    <n v="3.9"/>
    <x v="5"/>
    <x v="12"/>
    <x v="5"/>
    <n v="5"/>
    <x v="0"/>
    <x v="2"/>
    <x v="1"/>
    <n v="8"/>
    <n v="4"/>
    <n v="3"/>
    <x v="0"/>
    <x v="2"/>
    <n v="150"/>
    <n v="230"/>
    <n v="120"/>
    <x v="2"/>
  </r>
  <r>
    <x v="2"/>
    <x v="1"/>
    <x v="84"/>
    <x v="0"/>
    <n v="6"/>
    <n v="3.7"/>
    <x v="7"/>
    <x v="10"/>
    <x v="2"/>
    <n v="4"/>
    <x v="0"/>
    <x v="1"/>
    <x v="1"/>
    <n v="7"/>
    <n v="3"/>
    <n v="2"/>
    <x v="1"/>
    <x v="0"/>
    <n v="140"/>
    <n v="215"/>
    <n v="110"/>
    <x v="1"/>
  </r>
  <r>
    <x v="22"/>
    <x v="0"/>
    <x v="14"/>
    <x v="1"/>
    <n v="6.3"/>
    <n v="4.2"/>
    <x v="7"/>
    <x v="12"/>
    <x v="5"/>
    <n v="5"/>
    <x v="0"/>
    <x v="2"/>
    <x v="1"/>
    <n v="8"/>
    <n v="4"/>
    <n v="3"/>
    <x v="0"/>
    <x v="2"/>
    <n v="155"/>
    <n v="240"/>
    <n v="125"/>
    <x v="2"/>
  </r>
  <r>
    <x v="11"/>
    <x v="1"/>
    <x v="1"/>
    <x v="1"/>
    <n v="6.2"/>
    <n v="4"/>
    <x v="8"/>
    <x v="12"/>
    <x v="2"/>
    <n v="4"/>
    <x v="0"/>
    <x v="1"/>
    <x v="0"/>
    <n v="7"/>
    <n v="3"/>
    <n v="2"/>
    <x v="1"/>
    <x v="1"/>
    <n v="150"/>
    <n v="225"/>
    <n v="120"/>
    <x v="1"/>
  </r>
  <r>
    <x v="8"/>
    <x v="0"/>
    <x v="77"/>
    <x v="0"/>
    <n v="6"/>
    <n v="3.8"/>
    <x v="5"/>
    <x v="15"/>
    <x v="2"/>
    <n v="4"/>
    <x v="0"/>
    <x v="1"/>
    <x v="1"/>
    <n v="7"/>
    <n v="3"/>
    <n v="2"/>
    <x v="1"/>
    <x v="2"/>
    <n v="145"/>
    <n v="225"/>
    <n v="115"/>
    <x v="0"/>
  </r>
  <r>
    <x v="14"/>
    <x v="1"/>
    <x v="50"/>
    <x v="1"/>
    <n v="6.3"/>
    <n v="4.2"/>
    <x v="7"/>
    <x v="10"/>
    <x v="2"/>
    <n v="4"/>
    <x v="0"/>
    <x v="1"/>
    <x v="0"/>
    <n v="8"/>
    <n v="4"/>
    <n v="3"/>
    <x v="1"/>
    <x v="0"/>
    <n v="150"/>
    <n v="230"/>
    <n v="120"/>
    <x v="1"/>
  </r>
  <r>
    <x v="10"/>
    <x v="0"/>
    <x v="41"/>
    <x v="0"/>
    <n v="6.1"/>
    <n v="3.9"/>
    <x v="5"/>
    <x v="12"/>
    <x v="5"/>
    <n v="5"/>
    <x v="0"/>
    <x v="2"/>
    <x v="1"/>
    <n v="7"/>
    <n v="3"/>
    <n v="2"/>
    <x v="0"/>
    <x v="2"/>
    <n v="145"/>
    <n v="220"/>
    <n v="115"/>
    <x v="2"/>
  </r>
  <r>
    <x v="24"/>
    <x v="1"/>
    <x v="65"/>
    <x v="1"/>
    <n v="6.2"/>
    <n v="4"/>
    <x v="8"/>
    <x v="12"/>
    <x v="2"/>
    <n v="4"/>
    <x v="0"/>
    <x v="1"/>
    <x v="0"/>
    <n v="7"/>
    <n v="3"/>
    <n v="2"/>
    <x v="1"/>
    <x v="1"/>
    <n v="150"/>
    <n v="225"/>
    <n v="120"/>
    <x v="1"/>
  </r>
  <r>
    <x v="23"/>
    <x v="0"/>
    <x v="25"/>
    <x v="0"/>
    <n v="6.3"/>
    <n v="4.0999999999999996"/>
    <x v="5"/>
    <x v="12"/>
    <x v="5"/>
    <n v="5"/>
    <x v="0"/>
    <x v="2"/>
    <x v="1"/>
    <n v="8"/>
    <n v="4"/>
    <n v="3"/>
    <x v="0"/>
    <x v="0"/>
    <n v="155"/>
    <n v="240"/>
    <n v="125"/>
    <x v="2"/>
  </r>
  <r>
    <x v="1"/>
    <x v="1"/>
    <x v="9"/>
    <x v="0"/>
    <n v="6"/>
    <n v="3.8"/>
    <x v="7"/>
    <x v="10"/>
    <x v="2"/>
    <n v="4"/>
    <x v="0"/>
    <x v="1"/>
    <x v="1"/>
    <n v="7"/>
    <n v="3"/>
    <n v="2"/>
    <x v="1"/>
    <x v="2"/>
    <n v="140"/>
    <n v="215"/>
    <n v="110"/>
    <x v="1"/>
  </r>
  <r>
    <x v="12"/>
    <x v="0"/>
    <x v="3"/>
    <x v="1"/>
    <n v="6.2"/>
    <n v="4"/>
    <x v="8"/>
    <x v="12"/>
    <x v="2"/>
    <n v="4"/>
    <x v="0"/>
    <x v="1"/>
    <x v="1"/>
    <n v="7"/>
    <n v="3"/>
    <n v="2"/>
    <x v="0"/>
    <x v="1"/>
    <n v="145"/>
    <n v="225"/>
    <n v="115"/>
    <x v="0"/>
  </r>
  <r>
    <x v="0"/>
    <x v="1"/>
    <x v="8"/>
    <x v="0"/>
    <n v="6.1"/>
    <n v="3.8"/>
    <x v="0"/>
    <x v="14"/>
    <x v="5"/>
    <n v="5"/>
    <x v="0"/>
    <x v="2"/>
    <x v="1"/>
    <n v="8"/>
    <n v="4"/>
    <n v="3"/>
    <x v="0"/>
    <x v="1"/>
    <n v="150"/>
    <n v="230"/>
    <n v="120"/>
    <x v="1"/>
  </r>
  <r>
    <x v="11"/>
    <x v="0"/>
    <x v="48"/>
    <x v="1"/>
    <n v="6"/>
    <n v="3.7"/>
    <x v="7"/>
    <x v="10"/>
    <x v="5"/>
    <n v="5"/>
    <x v="0"/>
    <x v="2"/>
    <x v="1"/>
    <n v="8"/>
    <n v="4"/>
    <n v="3"/>
    <x v="0"/>
    <x v="0"/>
    <n v="160"/>
    <n v="240"/>
    <n v="130"/>
    <x v="2"/>
  </r>
  <r>
    <x v="30"/>
    <x v="1"/>
    <x v="28"/>
    <x v="0"/>
    <n v="6.2"/>
    <n v="3.9"/>
    <x v="8"/>
    <x v="12"/>
    <x v="2"/>
    <n v="4"/>
    <x v="0"/>
    <x v="1"/>
    <x v="0"/>
    <n v="7"/>
    <n v="3"/>
    <n v="2"/>
    <x v="1"/>
    <x v="2"/>
    <n v="140"/>
    <n v="215"/>
    <n v="110"/>
    <x v="1"/>
  </r>
  <r>
    <x v="7"/>
    <x v="0"/>
    <x v="129"/>
    <x v="1"/>
    <n v="6.3"/>
    <n v="4.0999999999999996"/>
    <x v="0"/>
    <x v="14"/>
    <x v="5"/>
    <n v="5"/>
    <x v="0"/>
    <x v="2"/>
    <x v="1"/>
    <n v="8"/>
    <n v="4"/>
    <n v="3"/>
    <x v="0"/>
    <x v="1"/>
    <n v="150"/>
    <n v="230"/>
    <n v="120"/>
    <x v="2"/>
  </r>
  <r>
    <x v="4"/>
    <x v="1"/>
    <x v="24"/>
    <x v="0"/>
    <n v="6.1"/>
    <n v="3.8"/>
    <x v="8"/>
    <x v="12"/>
    <x v="2"/>
    <n v="4"/>
    <x v="0"/>
    <x v="1"/>
    <x v="0"/>
    <n v="7"/>
    <n v="3"/>
    <n v="2"/>
    <x v="1"/>
    <x v="0"/>
    <n v="145"/>
    <n v="220"/>
    <n v="115"/>
    <x v="1"/>
  </r>
  <r>
    <x v="21"/>
    <x v="0"/>
    <x v="37"/>
    <x v="1"/>
    <n v="6"/>
    <n v="3.7"/>
    <x v="0"/>
    <x v="12"/>
    <x v="5"/>
    <n v="5"/>
    <x v="0"/>
    <x v="2"/>
    <x v="1"/>
    <n v="8"/>
    <n v="4"/>
    <n v="3"/>
    <x v="0"/>
    <x v="2"/>
    <n v="155"/>
    <n v="235"/>
    <n v="120"/>
    <x v="2"/>
  </r>
  <r>
    <x v="3"/>
    <x v="1"/>
    <x v="3"/>
    <x v="0"/>
    <n v="6.2"/>
    <n v="3.9"/>
    <x v="7"/>
    <x v="10"/>
    <x v="2"/>
    <n v="4"/>
    <x v="0"/>
    <x v="1"/>
    <x v="0"/>
    <n v="7"/>
    <n v="3"/>
    <n v="2"/>
    <x v="1"/>
    <x v="1"/>
    <n v="140"/>
    <n v="215"/>
    <n v="110"/>
    <x v="1"/>
  </r>
  <r>
    <x v="2"/>
    <x v="0"/>
    <x v="124"/>
    <x v="1"/>
    <n v="6.3"/>
    <n v="4"/>
    <x v="0"/>
    <x v="14"/>
    <x v="5"/>
    <n v="5"/>
    <x v="0"/>
    <x v="2"/>
    <x v="1"/>
    <n v="8"/>
    <n v="4"/>
    <n v="3"/>
    <x v="0"/>
    <x v="0"/>
    <n v="160"/>
    <n v="240"/>
    <n v="125"/>
    <x v="2"/>
  </r>
  <r>
    <x v="10"/>
    <x v="1"/>
    <x v="8"/>
    <x v="0"/>
    <n v="6.1"/>
    <n v="3.8"/>
    <x v="8"/>
    <x v="12"/>
    <x v="2"/>
    <n v="4"/>
    <x v="0"/>
    <x v="1"/>
    <x v="1"/>
    <n v="7"/>
    <n v="3"/>
    <n v="2"/>
    <x v="1"/>
    <x v="2"/>
    <n v="145"/>
    <n v="220"/>
    <n v="115"/>
    <x v="1"/>
  </r>
  <r>
    <x v="6"/>
    <x v="0"/>
    <x v="59"/>
    <x v="1"/>
    <n v="6"/>
    <n v="3.7"/>
    <x v="7"/>
    <x v="10"/>
    <x v="5"/>
    <n v="5"/>
    <x v="0"/>
    <x v="2"/>
    <x v="0"/>
    <n v="8"/>
    <n v="4"/>
    <n v="3"/>
    <x v="0"/>
    <x v="0"/>
    <n v="150"/>
    <n v="230"/>
    <n v="120"/>
    <x v="2"/>
  </r>
  <r>
    <x v="25"/>
    <x v="1"/>
    <x v="41"/>
    <x v="0"/>
    <n v="6.2"/>
    <n v="3.9"/>
    <x v="5"/>
    <x v="12"/>
    <x v="2"/>
    <n v="4"/>
    <x v="0"/>
    <x v="1"/>
    <x v="0"/>
    <n v="7"/>
    <n v="3"/>
    <n v="2"/>
    <x v="1"/>
    <x v="1"/>
    <n v="140"/>
    <n v="215"/>
    <n v="110"/>
    <x v="1"/>
  </r>
  <r>
    <x v="16"/>
    <x v="0"/>
    <x v="35"/>
    <x v="1"/>
    <n v="6"/>
    <n v="3.6"/>
    <x v="0"/>
    <x v="12"/>
    <x v="5"/>
    <n v="5"/>
    <x v="0"/>
    <x v="2"/>
    <x v="1"/>
    <n v="8"/>
    <n v="4"/>
    <n v="3"/>
    <x v="0"/>
    <x v="2"/>
    <n v="160"/>
    <n v="240"/>
    <n v="130"/>
    <x v="2"/>
  </r>
  <r>
    <x v="12"/>
    <x v="1"/>
    <x v="5"/>
    <x v="0"/>
    <n v="6.3"/>
    <n v="4"/>
    <x v="8"/>
    <x v="12"/>
    <x v="2"/>
    <n v="4"/>
    <x v="0"/>
    <x v="1"/>
    <x v="1"/>
    <n v="7"/>
    <n v="3"/>
    <n v="2"/>
    <x v="1"/>
    <x v="0"/>
    <n v="145"/>
    <n v="225"/>
    <n v="115"/>
    <x v="1"/>
  </r>
  <r>
    <x v="13"/>
    <x v="0"/>
    <x v="34"/>
    <x v="1"/>
    <n v="6.2"/>
    <n v="3.8"/>
    <x v="7"/>
    <x v="10"/>
    <x v="5"/>
    <n v="5"/>
    <x v="0"/>
    <x v="2"/>
    <x v="1"/>
    <n v="8"/>
    <n v="4"/>
    <n v="3"/>
    <x v="0"/>
    <x v="2"/>
    <n v="150"/>
    <n v="230"/>
    <n v="120"/>
    <x v="2"/>
  </r>
  <r>
    <x v="20"/>
    <x v="1"/>
    <x v="66"/>
    <x v="0"/>
    <n v="6.1"/>
    <n v="3.7"/>
    <x v="5"/>
    <x v="12"/>
    <x v="2"/>
    <n v="4"/>
    <x v="0"/>
    <x v="1"/>
    <x v="0"/>
    <n v="7"/>
    <n v="3"/>
    <n v="2"/>
    <x v="1"/>
    <x v="1"/>
    <n v="155"/>
    <n v="230"/>
    <n v="125"/>
    <x v="1"/>
  </r>
  <r>
    <x v="19"/>
    <x v="0"/>
    <x v="36"/>
    <x v="1"/>
    <n v="6.2"/>
    <n v="3.9"/>
    <x v="8"/>
    <x v="12"/>
    <x v="5"/>
    <n v="5"/>
    <x v="0"/>
    <x v="2"/>
    <x v="1"/>
    <n v="8"/>
    <n v="4"/>
    <n v="3"/>
    <x v="0"/>
    <x v="0"/>
    <n v="160"/>
    <n v="240"/>
    <n v="125"/>
    <x v="2"/>
  </r>
  <r>
    <x v="9"/>
    <x v="1"/>
    <x v="52"/>
    <x v="0"/>
    <n v="6"/>
    <n v="3.8"/>
    <x v="7"/>
    <x v="10"/>
    <x v="2"/>
    <n v="4"/>
    <x v="0"/>
    <x v="1"/>
    <x v="0"/>
    <n v="7"/>
    <n v="3"/>
    <n v="2"/>
    <x v="1"/>
    <x v="2"/>
    <n v="140"/>
    <n v="215"/>
    <n v="110"/>
    <x v="1"/>
  </r>
  <r>
    <x v="17"/>
    <x v="0"/>
    <x v="3"/>
    <x v="1"/>
    <n v="6.3"/>
    <n v="4.0999999999999996"/>
    <x v="5"/>
    <x v="12"/>
    <x v="5"/>
    <n v="5"/>
    <x v="0"/>
    <x v="2"/>
    <x v="1"/>
    <n v="8"/>
    <n v="4"/>
    <n v="3"/>
    <x v="0"/>
    <x v="1"/>
    <n v="145"/>
    <n v="225"/>
    <n v="115"/>
    <x v="0"/>
  </r>
  <r>
    <x v="4"/>
    <x v="1"/>
    <x v="15"/>
    <x v="0"/>
    <n v="6.2"/>
    <n v="3.9"/>
    <x v="8"/>
    <x v="12"/>
    <x v="5"/>
    <n v="5"/>
    <x v="0"/>
    <x v="2"/>
    <x v="1"/>
    <n v="8"/>
    <n v="4"/>
    <n v="3"/>
    <x v="0"/>
    <x v="0"/>
    <n v="150"/>
    <n v="230"/>
    <n v="120"/>
    <x v="2"/>
  </r>
  <r>
    <x v="21"/>
    <x v="0"/>
    <x v="74"/>
    <x v="1"/>
    <n v="6"/>
    <n v="3.8"/>
    <x v="7"/>
    <x v="10"/>
    <x v="2"/>
    <n v="4"/>
    <x v="0"/>
    <x v="1"/>
    <x v="0"/>
    <n v="7"/>
    <n v="3"/>
    <n v="2"/>
    <x v="1"/>
    <x v="2"/>
    <n v="140"/>
    <n v="215"/>
    <n v="110"/>
    <x v="1"/>
  </r>
  <r>
    <x v="23"/>
    <x v="1"/>
    <x v="65"/>
    <x v="0"/>
    <n v="6.1"/>
    <n v="3.7"/>
    <x v="5"/>
    <x v="12"/>
    <x v="5"/>
    <n v="5"/>
    <x v="0"/>
    <x v="2"/>
    <x v="1"/>
    <n v="8"/>
    <n v="4"/>
    <n v="3"/>
    <x v="0"/>
    <x v="1"/>
    <n v="145"/>
    <n v="225"/>
    <n v="115"/>
    <x v="2"/>
  </r>
  <r>
    <x v="11"/>
    <x v="0"/>
    <x v="63"/>
    <x v="1"/>
    <n v="6.3"/>
    <n v="4.0999999999999996"/>
    <x v="8"/>
    <x v="12"/>
    <x v="5"/>
    <n v="5"/>
    <x v="0"/>
    <x v="2"/>
    <x v="1"/>
    <n v="8"/>
    <n v="4"/>
    <n v="3"/>
    <x v="0"/>
    <x v="0"/>
    <n v="160"/>
    <n v="240"/>
    <n v="130"/>
    <x v="2"/>
  </r>
  <r>
    <x v="18"/>
    <x v="0"/>
    <x v="87"/>
    <x v="1"/>
    <n v="6.3"/>
    <n v="3.8"/>
    <x v="7"/>
    <x v="10"/>
    <x v="2"/>
    <n v="4"/>
    <x v="0"/>
    <x v="1"/>
    <x v="1"/>
    <n v="8"/>
    <n v="4"/>
    <n v="3"/>
    <x v="1"/>
    <x v="2"/>
    <n v="160"/>
    <n v="240"/>
    <n v="125"/>
    <x v="2"/>
  </r>
  <r>
    <x v="19"/>
    <x v="1"/>
    <x v="12"/>
    <x v="0"/>
    <n v="6.4"/>
    <n v="4.2"/>
    <x v="8"/>
    <x v="12"/>
    <x v="5"/>
    <n v="5"/>
    <x v="0"/>
    <x v="2"/>
    <x v="1"/>
    <n v="9"/>
    <n v="5"/>
    <n v="4"/>
    <x v="0"/>
    <x v="1"/>
    <n v="150"/>
    <n v="220"/>
    <n v="120"/>
    <x v="2"/>
  </r>
  <r>
    <x v="10"/>
    <x v="0"/>
    <x v="11"/>
    <x v="1"/>
    <n v="6"/>
    <n v="3.7"/>
    <x v="5"/>
    <x v="12"/>
    <x v="2"/>
    <n v="4"/>
    <x v="0"/>
    <x v="1"/>
    <x v="0"/>
    <n v="8"/>
    <n v="4"/>
    <n v="3"/>
    <x v="1"/>
    <x v="0"/>
    <n v="145"/>
    <n v="220"/>
    <n v="115"/>
    <x v="1"/>
  </r>
  <r>
    <x v="24"/>
    <x v="1"/>
    <x v="13"/>
    <x v="0"/>
    <n v="6.2"/>
    <n v="4.0999999999999996"/>
    <x v="7"/>
    <x v="14"/>
    <x v="5"/>
    <n v="5"/>
    <x v="0"/>
    <x v="2"/>
    <x v="1"/>
    <n v="9"/>
    <n v="5"/>
    <n v="4"/>
    <x v="0"/>
    <x v="2"/>
    <n v="155"/>
    <n v="240"/>
    <n v="125"/>
    <x v="2"/>
  </r>
  <r>
    <x v="38"/>
    <x v="0"/>
    <x v="45"/>
    <x v="1"/>
    <n v="5.9"/>
    <n v="4.3"/>
    <x v="1"/>
    <x v="12"/>
    <x v="5"/>
    <n v="5"/>
    <x v="0"/>
    <x v="2"/>
    <x v="0"/>
    <n v="7"/>
    <n v="3"/>
    <n v="2"/>
    <x v="1"/>
    <x v="1"/>
    <n v="150"/>
    <n v="225"/>
    <n v="120"/>
    <x v="1"/>
  </r>
  <r>
    <x v="1"/>
    <x v="1"/>
    <x v="131"/>
    <x v="1"/>
    <n v="6.1"/>
    <n v="3.9"/>
    <x v="7"/>
    <x v="10"/>
    <x v="2"/>
    <n v="4"/>
    <x v="0"/>
    <x v="1"/>
    <x v="1"/>
    <n v="8"/>
    <n v="4"/>
    <n v="3"/>
    <x v="1"/>
    <x v="0"/>
    <n v="140"/>
    <n v="215"/>
    <n v="110"/>
    <x v="2"/>
  </r>
  <r>
    <x v="19"/>
    <x v="0"/>
    <x v="24"/>
    <x v="0"/>
    <n v="6.4"/>
    <n v="4"/>
    <x v="5"/>
    <x v="12"/>
    <x v="2"/>
    <n v="4"/>
    <x v="0"/>
    <x v="1"/>
    <x v="1"/>
    <n v="7"/>
    <n v="3"/>
    <n v="2"/>
    <x v="1"/>
    <x v="2"/>
    <n v="150"/>
    <n v="230"/>
    <n v="115"/>
    <x v="1"/>
  </r>
  <r>
    <x v="36"/>
    <x v="1"/>
    <x v="20"/>
    <x v="1"/>
    <n v="6.2"/>
    <n v="4.0999999999999996"/>
    <x v="8"/>
    <x v="12"/>
    <x v="5"/>
    <n v="5"/>
    <x v="0"/>
    <x v="2"/>
    <x v="0"/>
    <n v="8"/>
    <n v="4"/>
    <n v="3"/>
    <x v="1"/>
    <x v="1"/>
    <n v="145"/>
    <n v="220"/>
    <n v="120"/>
    <x v="0"/>
  </r>
  <r>
    <x v="4"/>
    <x v="0"/>
    <x v="108"/>
    <x v="1"/>
    <n v="6"/>
    <n v="3.8"/>
    <x v="1"/>
    <x v="10"/>
    <x v="2"/>
    <n v="4"/>
    <x v="0"/>
    <x v="1"/>
    <x v="1"/>
    <n v="7"/>
    <n v="3"/>
    <n v="2"/>
    <x v="1"/>
    <x v="0"/>
    <n v="150"/>
    <n v="230"/>
    <n v="120"/>
    <x v="1"/>
  </r>
  <r>
    <x v="22"/>
    <x v="1"/>
    <x v="47"/>
    <x v="0"/>
    <n v="6.1"/>
    <n v="3.9"/>
    <x v="7"/>
    <x v="14"/>
    <x v="5"/>
    <n v="5"/>
    <x v="0"/>
    <x v="2"/>
    <x v="1"/>
    <n v="8"/>
    <n v="4"/>
    <n v="3"/>
    <x v="0"/>
    <x v="2"/>
    <n v="155"/>
    <n v="240"/>
    <n v="125"/>
    <x v="2"/>
  </r>
  <r>
    <x v="7"/>
    <x v="0"/>
    <x v="154"/>
    <x v="1"/>
    <n v="6.3"/>
    <n v="4"/>
    <x v="5"/>
    <x v="12"/>
    <x v="2"/>
    <n v="4"/>
    <x v="0"/>
    <x v="1"/>
    <x v="0"/>
    <n v="9"/>
    <n v="5"/>
    <n v="4"/>
    <x v="0"/>
    <x v="0"/>
    <n v="160"/>
    <n v="250"/>
    <n v="130"/>
    <x v="0"/>
  </r>
  <r>
    <x v="11"/>
    <x v="1"/>
    <x v="8"/>
    <x v="0"/>
    <n v="6"/>
    <n v="3.8"/>
    <x v="7"/>
    <x v="14"/>
    <x v="2"/>
    <n v="4"/>
    <x v="0"/>
    <x v="1"/>
    <x v="1"/>
    <n v="7"/>
    <n v="3"/>
    <n v="2"/>
    <x v="1"/>
    <x v="2"/>
    <n v="145"/>
    <n v="225"/>
    <n v="115"/>
    <x v="1"/>
  </r>
  <r>
    <x v="17"/>
    <x v="0"/>
    <x v="37"/>
    <x v="1"/>
    <n v="6.4"/>
    <n v="4.2"/>
    <x v="0"/>
    <x v="12"/>
    <x v="5"/>
    <n v="5"/>
    <x v="0"/>
    <x v="2"/>
    <x v="0"/>
    <n v="8"/>
    <n v="4"/>
    <n v="3"/>
    <x v="1"/>
    <x v="1"/>
    <n v="150"/>
    <n v="240"/>
    <n v="125"/>
    <x v="2"/>
  </r>
  <r>
    <x v="6"/>
    <x v="1"/>
    <x v="41"/>
    <x v="0"/>
    <n v="6.3"/>
    <n v="4.0999999999999996"/>
    <x v="7"/>
    <x v="12"/>
    <x v="2"/>
    <n v="4"/>
    <x v="0"/>
    <x v="1"/>
    <x v="1"/>
    <n v="8"/>
    <n v="4"/>
    <n v="3"/>
    <x v="0"/>
    <x v="0"/>
    <n v="140"/>
    <n v="220"/>
    <n v="110"/>
    <x v="1"/>
  </r>
  <r>
    <x v="8"/>
    <x v="0"/>
    <x v="9"/>
    <x v="0"/>
    <n v="6.2"/>
    <n v="3.8"/>
    <x v="7"/>
    <x v="10"/>
    <x v="2"/>
    <n v="4"/>
    <x v="0"/>
    <x v="1"/>
    <x v="1"/>
    <n v="7"/>
    <n v="3"/>
    <n v="2"/>
    <x v="1"/>
    <x v="2"/>
    <n v="145"/>
    <n v="225"/>
    <n v="115"/>
    <x v="0"/>
  </r>
  <r>
    <x v="21"/>
    <x v="1"/>
    <x v="14"/>
    <x v="1"/>
    <n v="6.1"/>
    <n v="3.9"/>
    <x v="5"/>
    <x v="12"/>
    <x v="2"/>
    <n v="4"/>
    <x v="0"/>
    <x v="1"/>
    <x v="0"/>
    <n v="7"/>
    <n v="3"/>
    <n v="2"/>
    <x v="1"/>
    <x v="1"/>
    <n v="150"/>
    <n v="230"/>
    <n v="120"/>
    <x v="1"/>
  </r>
  <r>
    <x v="2"/>
    <x v="0"/>
    <x v="124"/>
    <x v="1"/>
    <n v="6"/>
    <n v="3.7"/>
    <x v="7"/>
    <x v="14"/>
    <x v="5"/>
    <n v="5"/>
    <x v="0"/>
    <x v="2"/>
    <x v="1"/>
    <n v="8"/>
    <n v="4"/>
    <n v="3"/>
    <x v="0"/>
    <x v="2"/>
    <n v="160"/>
    <n v="240"/>
    <n v="130"/>
    <x v="2"/>
  </r>
  <r>
    <x v="37"/>
    <x v="1"/>
    <x v="57"/>
    <x v="0"/>
    <n v="6.3"/>
    <n v="4.0999999999999996"/>
    <x v="8"/>
    <x v="12"/>
    <x v="2"/>
    <n v="4"/>
    <x v="0"/>
    <x v="1"/>
    <x v="0"/>
    <n v="8"/>
    <n v="4"/>
    <n v="3"/>
    <x v="1"/>
    <x v="0"/>
    <n v="145"/>
    <n v="225"/>
    <n v="120"/>
    <x v="0"/>
  </r>
  <r>
    <x v="14"/>
    <x v="0"/>
    <x v="48"/>
    <x v="1"/>
    <n v="6.2"/>
    <n v="4"/>
    <x v="5"/>
    <x v="12"/>
    <x v="5"/>
    <n v="5"/>
    <x v="0"/>
    <x v="2"/>
    <x v="1"/>
    <n v="8"/>
    <n v="4"/>
    <n v="3"/>
    <x v="0"/>
    <x v="1"/>
    <n v="150"/>
    <n v="230"/>
    <n v="125"/>
    <x v="1"/>
  </r>
  <r>
    <x v="21"/>
    <x v="1"/>
    <x v="56"/>
    <x v="0"/>
    <n v="6.1"/>
    <n v="3.9"/>
    <x v="7"/>
    <x v="10"/>
    <x v="2"/>
    <n v="4"/>
    <x v="0"/>
    <x v="1"/>
    <x v="1"/>
    <n v="7"/>
    <n v="3"/>
    <n v="2"/>
    <x v="1"/>
    <x v="2"/>
    <n v="140"/>
    <n v="220"/>
    <n v="115"/>
    <x v="0"/>
  </r>
  <r>
    <x v="23"/>
    <x v="0"/>
    <x v="73"/>
    <x v="1"/>
    <n v="6.2"/>
    <n v="4.2"/>
    <x v="1"/>
    <x v="12"/>
    <x v="5"/>
    <n v="5"/>
    <x v="0"/>
    <x v="2"/>
    <x v="0"/>
    <n v="9"/>
    <n v="5"/>
    <n v="4"/>
    <x v="0"/>
    <x v="0"/>
    <n v="155"/>
    <n v="240"/>
    <n v="125"/>
    <x v="1"/>
  </r>
  <r>
    <x v="13"/>
    <x v="1"/>
    <x v="127"/>
    <x v="0"/>
    <n v="6.4"/>
    <n v="4.0999999999999996"/>
    <x v="5"/>
    <x v="12"/>
    <x v="2"/>
    <n v="4"/>
    <x v="0"/>
    <x v="1"/>
    <x v="1"/>
    <n v="8"/>
    <n v="4"/>
    <n v="3"/>
    <x v="0"/>
    <x v="2"/>
    <n v="150"/>
    <n v="230"/>
    <n v="120"/>
    <x v="2"/>
  </r>
  <r>
    <x v="1"/>
    <x v="1"/>
    <x v="11"/>
    <x v="1"/>
    <n v="6.2"/>
    <n v="3.8"/>
    <x v="7"/>
    <x v="10"/>
    <x v="5"/>
    <n v="5"/>
    <x v="0"/>
    <x v="2"/>
    <x v="1"/>
    <n v="8"/>
    <n v="4"/>
    <n v="3"/>
    <x v="0"/>
    <x v="1"/>
    <n v="145"/>
    <n v="225"/>
    <n v="115"/>
    <x v="1"/>
  </r>
  <r>
    <x v="7"/>
    <x v="0"/>
    <x v="45"/>
    <x v="0"/>
    <n v="6"/>
    <n v="3.6"/>
    <x v="0"/>
    <x v="10"/>
    <x v="2"/>
    <n v="4"/>
    <x v="0"/>
    <x v="1"/>
    <x v="0"/>
    <n v="7"/>
    <n v="3"/>
    <n v="2"/>
    <x v="1"/>
    <x v="2"/>
    <n v="160"/>
    <n v="240"/>
    <n v="120"/>
    <x v="2"/>
  </r>
  <r>
    <x v="12"/>
    <x v="1"/>
    <x v="37"/>
    <x v="1"/>
    <n v="6.1"/>
    <n v="3.9"/>
    <x v="8"/>
    <x v="12"/>
    <x v="5"/>
    <n v="5"/>
    <x v="0"/>
    <x v="2"/>
    <x v="1"/>
    <n v="8"/>
    <n v="4"/>
    <n v="3"/>
    <x v="0"/>
    <x v="0"/>
    <n v="150"/>
    <n v="230"/>
    <n v="120"/>
    <x v="2"/>
  </r>
  <r>
    <x v="5"/>
    <x v="0"/>
    <x v="6"/>
    <x v="0"/>
    <n v="6.2"/>
    <n v="3.7"/>
    <x v="7"/>
    <x v="10"/>
    <x v="2"/>
    <n v="4"/>
    <x v="0"/>
    <x v="1"/>
    <x v="0"/>
    <n v="7"/>
    <n v="3"/>
    <n v="2"/>
    <x v="1"/>
    <x v="1"/>
    <n v="145"/>
    <n v="225"/>
    <n v="115"/>
    <x v="1"/>
  </r>
  <r>
    <x v="19"/>
    <x v="1"/>
    <x v="71"/>
    <x v="1"/>
    <n v="6.3"/>
    <n v="4"/>
    <x v="0"/>
    <x v="14"/>
    <x v="5"/>
    <n v="5"/>
    <x v="0"/>
    <x v="2"/>
    <x v="1"/>
    <n v="8"/>
    <n v="4"/>
    <n v="3"/>
    <x v="0"/>
    <x v="2"/>
    <n v="155"/>
    <n v="235"/>
    <n v="120"/>
    <x v="2"/>
  </r>
  <r>
    <x v="18"/>
    <x v="0"/>
    <x v="155"/>
    <x v="0"/>
    <n v="6"/>
    <n v="3.6"/>
    <x v="7"/>
    <x v="10"/>
    <x v="2"/>
    <n v="4"/>
    <x v="0"/>
    <x v="1"/>
    <x v="0"/>
    <n v="7"/>
    <n v="3"/>
    <n v="2"/>
    <x v="1"/>
    <x v="0"/>
    <n v="150"/>
    <n v="230"/>
    <n v="120"/>
    <x v="1"/>
  </r>
  <r>
    <x v="29"/>
    <x v="1"/>
    <x v="65"/>
    <x v="1"/>
    <n v="6.2"/>
    <n v="3.8"/>
    <x v="8"/>
    <x v="12"/>
    <x v="5"/>
    <n v="5"/>
    <x v="0"/>
    <x v="2"/>
    <x v="1"/>
    <n v="8"/>
    <n v="4"/>
    <n v="3"/>
    <x v="0"/>
    <x v="2"/>
    <n v="140"/>
    <n v="215"/>
    <n v="110"/>
    <x v="2"/>
  </r>
  <r>
    <x v="20"/>
    <x v="0"/>
    <x v="42"/>
    <x v="0"/>
    <n v="6.1"/>
    <n v="3.7"/>
    <x v="0"/>
    <x v="12"/>
    <x v="2"/>
    <n v="4"/>
    <x v="0"/>
    <x v="1"/>
    <x v="0"/>
    <n v="7"/>
    <n v="3"/>
    <n v="2"/>
    <x v="1"/>
    <x v="1"/>
    <n v="160"/>
    <n v="240"/>
    <n v="125"/>
    <x v="1"/>
  </r>
  <r>
    <x v="2"/>
    <x v="1"/>
    <x v="9"/>
    <x v="1"/>
    <n v="6.2"/>
    <n v="3.9"/>
    <x v="7"/>
    <x v="10"/>
    <x v="5"/>
    <n v="5"/>
    <x v="0"/>
    <x v="2"/>
    <x v="1"/>
    <n v="8"/>
    <n v="4"/>
    <n v="3"/>
    <x v="0"/>
    <x v="0"/>
    <n v="155"/>
    <n v="230"/>
    <n v="120"/>
    <x v="2"/>
  </r>
  <r>
    <x v="3"/>
    <x v="0"/>
    <x v="73"/>
    <x v="0"/>
    <n v="6"/>
    <n v="3.7"/>
    <x v="0"/>
    <x v="10"/>
    <x v="2"/>
    <n v="4"/>
    <x v="0"/>
    <x v="1"/>
    <x v="0"/>
    <n v="7"/>
    <n v="3"/>
    <n v="2"/>
    <x v="1"/>
    <x v="2"/>
    <n v="145"/>
    <n v="225"/>
    <n v="115"/>
    <x v="1"/>
  </r>
  <r>
    <x v="22"/>
    <x v="1"/>
    <x v="3"/>
    <x v="1"/>
    <n v="6.3"/>
    <n v="4"/>
    <x v="8"/>
    <x v="12"/>
    <x v="5"/>
    <n v="5"/>
    <x v="0"/>
    <x v="2"/>
    <x v="1"/>
    <n v="8"/>
    <n v="4"/>
    <n v="3"/>
    <x v="0"/>
    <x v="1"/>
    <n v="150"/>
    <n v="230"/>
    <n v="120"/>
    <x v="2"/>
  </r>
  <r>
    <x v="25"/>
    <x v="0"/>
    <x v="43"/>
    <x v="0"/>
    <n v="6.2"/>
    <n v="3.8"/>
    <x v="7"/>
    <x v="10"/>
    <x v="2"/>
    <n v="4"/>
    <x v="0"/>
    <x v="1"/>
    <x v="0"/>
    <n v="7"/>
    <n v="3"/>
    <n v="2"/>
    <x v="1"/>
    <x v="0"/>
    <n v="140"/>
    <n v="215"/>
    <n v="110"/>
    <x v="1"/>
  </r>
  <r>
    <x v="17"/>
    <x v="1"/>
    <x v="19"/>
    <x v="1"/>
    <n v="6.1"/>
    <n v="3.6"/>
    <x v="0"/>
    <x v="14"/>
    <x v="5"/>
    <n v="5"/>
    <x v="0"/>
    <x v="2"/>
    <x v="1"/>
    <n v="8"/>
    <n v="4"/>
    <n v="3"/>
    <x v="0"/>
    <x v="2"/>
    <n v="150"/>
    <n v="230"/>
    <n v="120"/>
    <x v="2"/>
  </r>
  <r>
    <x v="14"/>
    <x v="0"/>
    <x v="48"/>
    <x v="0"/>
    <n v="6.2"/>
    <n v="3.8"/>
    <x v="7"/>
    <x v="12"/>
    <x v="2"/>
    <n v="4"/>
    <x v="0"/>
    <x v="1"/>
    <x v="0"/>
    <n v="7"/>
    <n v="3"/>
    <n v="2"/>
    <x v="1"/>
    <x v="1"/>
    <n v="155"/>
    <n v="235"/>
    <n v="120"/>
    <x v="1"/>
  </r>
  <r>
    <x v="6"/>
    <x v="1"/>
    <x v="34"/>
    <x v="1"/>
    <n v="6"/>
    <n v="3.7"/>
    <x v="8"/>
    <x v="12"/>
    <x v="5"/>
    <n v="5"/>
    <x v="0"/>
    <x v="2"/>
    <x v="1"/>
    <n v="8"/>
    <n v="4"/>
    <n v="3"/>
    <x v="0"/>
    <x v="0"/>
    <n v="160"/>
    <n v="240"/>
    <n v="125"/>
    <x v="2"/>
  </r>
  <r>
    <x v="8"/>
    <x v="0"/>
    <x v="25"/>
    <x v="0"/>
    <n v="6.3"/>
    <n v="4.0999999999999996"/>
    <x v="0"/>
    <x v="14"/>
    <x v="2"/>
    <n v="4"/>
    <x v="0"/>
    <x v="1"/>
    <x v="0"/>
    <n v="7"/>
    <n v="3"/>
    <n v="2"/>
    <x v="1"/>
    <x v="2"/>
    <n v="150"/>
    <n v="225"/>
    <n v="115"/>
    <x v="1"/>
  </r>
  <r>
    <x v="37"/>
    <x v="1"/>
    <x v="46"/>
    <x v="1"/>
    <n v="6.2"/>
    <n v="3.9"/>
    <x v="7"/>
    <x v="10"/>
    <x v="5"/>
    <n v="5"/>
    <x v="0"/>
    <x v="2"/>
    <x v="1"/>
    <n v="8"/>
    <n v="4"/>
    <n v="3"/>
    <x v="0"/>
    <x v="1"/>
    <n v="160"/>
    <n v="240"/>
    <n v="125"/>
    <x v="2"/>
  </r>
  <r>
    <x v="3"/>
    <x v="0"/>
    <x v="10"/>
    <x v="0"/>
    <n v="6"/>
    <n v="3.6"/>
    <x v="8"/>
    <x v="12"/>
    <x v="2"/>
    <n v="4"/>
    <x v="0"/>
    <x v="1"/>
    <x v="0"/>
    <n v="7"/>
    <n v="3"/>
    <n v="2"/>
    <x v="1"/>
    <x v="0"/>
    <n v="145"/>
    <n v="220"/>
    <n v="115"/>
    <x v="1"/>
  </r>
  <r>
    <x v="24"/>
    <x v="1"/>
    <x v="41"/>
    <x v="1"/>
    <n v="6.2"/>
    <n v="3.8"/>
    <x v="0"/>
    <x v="10"/>
    <x v="5"/>
    <n v="5"/>
    <x v="0"/>
    <x v="2"/>
    <x v="1"/>
    <n v="8"/>
    <n v="4"/>
    <n v="3"/>
    <x v="0"/>
    <x v="2"/>
    <n v="150"/>
    <n v="230"/>
    <n v="120"/>
    <x v="2"/>
  </r>
  <r>
    <x v="10"/>
    <x v="0"/>
    <x v="1"/>
    <x v="0"/>
    <n v="6.3"/>
    <n v="4"/>
    <x v="7"/>
    <x v="12"/>
    <x v="2"/>
    <n v="4"/>
    <x v="0"/>
    <x v="1"/>
    <x v="0"/>
    <n v="7"/>
    <n v="3"/>
    <n v="2"/>
    <x v="1"/>
    <x v="1"/>
    <n v="160"/>
    <n v="240"/>
    <n v="125"/>
    <x v="1"/>
  </r>
  <r>
    <x v="11"/>
    <x v="1"/>
    <x v="52"/>
    <x v="1"/>
    <n v="6.1"/>
    <n v="3.7"/>
    <x v="8"/>
    <x v="10"/>
    <x v="5"/>
    <n v="5"/>
    <x v="0"/>
    <x v="2"/>
    <x v="1"/>
    <n v="8"/>
    <n v="4"/>
    <n v="3"/>
    <x v="0"/>
    <x v="0"/>
    <n v="155"/>
    <n v="235"/>
    <n v="120"/>
    <x v="2"/>
  </r>
  <r>
    <x v="21"/>
    <x v="0"/>
    <x v="36"/>
    <x v="0"/>
    <n v="6"/>
    <n v="3.8"/>
    <x v="0"/>
    <x v="12"/>
    <x v="2"/>
    <n v="4"/>
    <x v="0"/>
    <x v="1"/>
    <x v="0"/>
    <n v="7"/>
    <n v="3"/>
    <n v="2"/>
    <x v="1"/>
    <x v="2"/>
    <n v="145"/>
    <n v="225"/>
    <n v="115"/>
    <x v="1"/>
  </r>
  <r>
    <x v="22"/>
    <x v="0"/>
    <x v="67"/>
    <x v="0"/>
    <n v="6.1"/>
    <n v="3.7"/>
    <x v="0"/>
    <x v="12"/>
    <x v="2"/>
    <n v="4"/>
    <x v="0"/>
    <x v="1"/>
    <x v="0"/>
    <n v="7"/>
    <n v="3"/>
    <n v="2"/>
    <x v="1"/>
    <x v="0"/>
    <n v="160"/>
    <n v="240"/>
    <n v="120"/>
    <x v="1"/>
  </r>
  <r>
    <x v="21"/>
    <x v="1"/>
    <x v="23"/>
    <x v="1"/>
    <n v="6.3"/>
    <n v="3.9"/>
    <x v="7"/>
    <x v="10"/>
    <x v="5"/>
    <n v="5"/>
    <x v="0"/>
    <x v="2"/>
    <x v="1"/>
    <n v="8"/>
    <n v="4"/>
    <n v="3"/>
    <x v="0"/>
    <x v="1"/>
    <n v="150"/>
    <n v="230"/>
    <n v="115"/>
    <x v="2"/>
  </r>
  <r>
    <x v="7"/>
    <x v="0"/>
    <x v="156"/>
    <x v="0"/>
    <n v="6"/>
    <n v="3.8"/>
    <x v="1"/>
    <x v="10"/>
    <x v="2"/>
    <n v="4"/>
    <x v="0"/>
    <x v="1"/>
    <x v="0"/>
    <n v="7"/>
    <n v="3"/>
    <n v="2"/>
    <x v="1"/>
    <x v="2"/>
    <n v="155"/>
    <n v="235"/>
    <n v="120"/>
    <x v="1"/>
  </r>
  <r>
    <x v="19"/>
    <x v="1"/>
    <x v="57"/>
    <x v="1"/>
    <n v="6.2"/>
    <n v="3.9"/>
    <x v="7"/>
    <x v="12"/>
    <x v="5"/>
    <n v="5"/>
    <x v="0"/>
    <x v="2"/>
    <x v="1"/>
    <n v="8"/>
    <n v="4"/>
    <n v="3"/>
    <x v="0"/>
    <x v="0"/>
    <n v="150"/>
    <n v="230"/>
    <n v="120"/>
    <x v="2"/>
  </r>
  <r>
    <x v="9"/>
    <x v="0"/>
    <x v="157"/>
    <x v="0"/>
    <n v="6.1"/>
    <n v="3.8"/>
    <x v="0"/>
    <x v="12"/>
    <x v="2"/>
    <n v="4"/>
    <x v="0"/>
    <x v="1"/>
    <x v="0"/>
    <n v="7"/>
    <n v="3"/>
    <n v="2"/>
    <x v="1"/>
    <x v="2"/>
    <n v="140"/>
    <n v="215"/>
    <n v="110"/>
    <x v="1"/>
  </r>
  <r>
    <x v="37"/>
    <x v="1"/>
    <x v="131"/>
    <x v="1"/>
    <n v="6.3"/>
    <n v="4"/>
    <x v="7"/>
    <x v="12"/>
    <x v="5"/>
    <n v="5"/>
    <x v="0"/>
    <x v="2"/>
    <x v="1"/>
    <n v="8"/>
    <n v="4"/>
    <n v="3"/>
    <x v="0"/>
    <x v="1"/>
    <n v="155"/>
    <n v="230"/>
    <n v="120"/>
    <x v="2"/>
  </r>
  <r>
    <x v="12"/>
    <x v="0"/>
    <x v="48"/>
    <x v="0"/>
    <n v="6.2"/>
    <n v="3.7"/>
    <x v="0"/>
    <x v="12"/>
    <x v="2"/>
    <n v="4"/>
    <x v="0"/>
    <x v="1"/>
    <x v="0"/>
    <n v="7"/>
    <n v="3"/>
    <n v="2"/>
    <x v="1"/>
    <x v="2"/>
    <n v="150"/>
    <n v="225"/>
    <n v="115"/>
    <x v="1"/>
  </r>
  <r>
    <x v="0"/>
    <x v="1"/>
    <x v="50"/>
    <x v="1"/>
    <n v="6.1"/>
    <n v="3.8"/>
    <x v="8"/>
    <x v="10"/>
    <x v="5"/>
    <n v="5"/>
    <x v="0"/>
    <x v="2"/>
    <x v="1"/>
    <n v="8"/>
    <n v="4"/>
    <n v="3"/>
    <x v="0"/>
    <x v="0"/>
    <n v="145"/>
    <n v="220"/>
    <n v="110"/>
    <x v="2"/>
  </r>
  <r>
    <x v="24"/>
    <x v="0"/>
    <x v="35"/>
    <x v="0"/>
    <n v="6.2"/>
    <n v="3.9"/>
    <x v="0"/>
    <x v="12"/>
    <x v="2"/>
    <n v="4"/>
    <x v="0"/>
    <x v="1"/>
    <x v="0"/>
    <n v="7"/>
    <n v="3"/>
    <n v="2"/>
    <x v="1"/>
    <x v="2"/>
    <n v="160"/>
    <n v="240"/>
    <n v="125"/>
    <x v="1"/>
  </r>
  <r>
    <x v="1"/>
    <x v="1"/>
    <x v="8"/>
    <x v="1"/>
    <n v="6.3"/>
    <n v="4.0999999999999996"/>
    <x v="7"/>
    <x v="12"/>
    <x v="5"/>
    <n v="5"/>
    <x v="0"/>
    <x v="2"/>
    <x v="1"/>
    <n v="8"/>
    <n v="4"/>
    <n v="3"/>
    <x v="0"/>
    <x v="1"/>
    <n v="150"/>
    <n v="230"/>
    <n v="120"/>
    <x v="2"/>
  </r>
  <r>
    <x v="11"/>
    <x v="0"/>
    <x v="64"/>
    <x v="0"/>
    <n v="6"/>
    <n v="3.6"/>
    <x v="0"/>
    <x v="14"/>
    <x v="2"/>
    <n v="4"/>
    <x v="0"/>
    <x v="1"/>
    <x v="0"/>
    <n v="7"/>
    <n v="3"/>
    <n v="2"/>
    <x v="1"/>
    <x v="2"/>
    <n v="145"/>
    <n v="225"/>
    <n v="115"/>
    <x v="1"/>
  </r>
  <r>
    <x v="4"/>
    <x v="1"/>
    <x v="46"/>
    <x v="1"/>
    <n v="6.1"/>
    <n v="3.8"/>
    <x v="7"/>
    <x v="10"/>
    <x v="5"/>
    <n v="5"/>
    <x v="0"/>
    <x v="2"/>
    <x v="1"/>
    <n v="8"/>
    <n v="4"/>
    <n v="3"/>
    <x v="0"/>
    <x v="0"/>
    <n v="160"/>
    <n v="240"/>
    <n v="125"/>
    <x v="2"/>
  </r>
  <r>
    <x v="5"/>
    <x v="0"/>
    <x v="158"/>
    <x v="0"/>
    <n v="6.2"/>
    <n v="3.7"/>
    <x v="0"/>
    <x v="10"/>
    <x v="2"/>
    <n v="4"/>
    <x v="0"/>
    <x v="1"/>
    <x v="0"/>
    <n v="7"/>
    <n v="3"/>
    <n v="2"/>
    <x v="1"/>
    <x v="2"/>
    <n v="140"/>
    <n v="215"/>
    <n v="110"/>
    <x v="1"/>
  </r>
  <r>
    <x v="13"/>
    <x v="1"/>
    <x v="40"/>
    <x v="1"/>
    <n v="6.3"/>
    <n v="4"/>
    <x v="8"/>
    <x v="12"/>
    <x v="5"/>
    <n v="5"/>
    <x v="0"/>
    <x v="2"/>
    <x v="1"/>
    <n v="8"/>
    <n v="4"/>
    <n v="3"/>
    <x v="0"/>
    <x v="1"/>
    <n v="150"/>
    <n v="230"/>
    <n v="120"/>
    <x v="2"/>
  </r>
  <r>
    <x v="17"/>
    <x v="0"/>
    <x v="73"/>
    <x v="0"/>
    <n v="6.1"/>
    <n v="3.9"/>
    <x v="7"/>
    <x v="10"/>
    <x v="2"/>
    <n v="4"/>
    <x v="0"/>
    <x v="1"/>
    <x v="0"/>
    <n v="7"/>
    <n v="3"/>
    <n v="2"/>
    <x v="1"/>
    <x v="2"/>
    <n v="155"/>
    <n v="235"/>
    <n v="120"/>
    <x v="1"/>
  </r>
  <r>
    <x v="3"/>
    <x v="1"/>
    <x v="20"/>
    <x v="1"/>
    <n v="6.2"/>
    <n v="3.8"/>
    <x v="7"/>
    <x v="12"/>
    <x v="5"/>
    <n v="5"/>
    <x v="0"/>
    <x v="2"/>
    <x v="1"/>
    <n v="8"/>
    <n v="4"/>
    <n v="3"/>
    <x v="0"/>
    <x v="0"/>
    <n v="145"/>
    <n v="220"/>
    <n v="115"/>
    <x v="2"/>
  </r>
  <r>
    <x v="38"/>
    <x v="0"/>
    <x v="120"/>
    <x v="0"/>
    <n v="6"/>
    <n v="3.7"/>
    <x v="0"/>
    <x v="10"/>
    <x v="2"/>
    <n v="4"/>
    <x v="0"/>
    <x v="1"/>
    <x v="0"/>
    <n v="7"/>
    <n v="3"/>
    <n v="2"/>
    <x v="1"/>
    <x v="2"/>
    <n v="160"/>
    <n v="240"/>
    <n v="125"/>
    <x v="1"/>
  </r>
  <r>
    <x v="8"/>
    <x v="1"/>
    <x v="39"/>
    <x v="1"/>
    <n v="6.3"/>
    <n v="4.0999999999999996"/>
    <x v="7"/>
    <x v="12"/>
    <x v="5"/>
    <n v="5"/>
    <x v="0"/>
    <x v="2"/>
    <x v="1"/>
    <n v="8"/>
    <n v="4"/>
    <n v="3"/>
    <x v="0"/>
    <x v="1"/>
    <n v="150"/>
    <n v="230"/>
    <n v="120"/>
    <x v="2"/>
  </r>
  <r>
    <x v="10"/>
    <x v="0"/>
    <x v="159"/>
    <x v="0"/>
    <n v="6.1"/>
    <n v="3.8"/>
    <x v="8"/>
    <x v="12"/>
    <x v="2"/>
    <n v="4"/>
    <x v="0"/>
    <x v="1"/>
    <x v="0"/>
    <n v="7"/>
    <n v="3"/>
    <n v="2"/>
    <x v="1"/>
    <x v="2"/>
    <n v="155"/>
    <n v="235"/>
    <n v="120"/>
    <x v="1"/>
  </r>
  <r>
    <x v="0"/>
    <x v="1"/>
    <x v="144"/>
    <x v="1"/>
    <n v="6"/>
    <n v="3.7"/>
    <x v="0"/>
    <x v="12"/>
    <x v="5"/>
    <n v="5"/>
    <x v="0"/>
    <x v="2"/>
    <x v="1"/>
    <n v="8"/>
    <n v="4"/>
    <n v="3"/>
    <x v="0"/>
    <x v="0"/>
    <n v="145"/>
    <n v="220"/>
    <n v="110"/>
    <x v="2"/>
  </r>
  <r>
    <x v="18"/>
    <x v="0"/>
    <x v="132"/>
    <x v="0"/>
    <n v="6.3"/>
    <n v="4"/>
    <x v="7"/>
    <x v="10"/>
    <x v="2"/>
    <n v="4"/>
    <x v="0"/>
    <x v="1"/>
    <x v="0"/>
    <n v="7"/>
    <n v="3"/>
    <n v="2"/>
    <x v="1"/>
    <x v="2"/>
    <n v="160"/>
    <n v="240"/>
    <n v="125"/>
    <x v="1"/>
  </r>
  <r>
    <x v="11"/>
    <x v="1"/>
    <x v="31"/>
    <x v="1"/>
    <n v="6.1"/>
    <n v="3.8"/>
    <x v="0"/>
    <x v="14"/>
    <x v="5"/>
    <n v="5"/>
    <x v="0"/>
    <x v="2"/>
    <x v="1"/>
    <n v="8"/>
    <n v="4"/>
    <n v="3"/>
    <x v="0"/>
    <x v="1"/>
    <n v="150"/>
    <n v="230"/>
    <n v="120"/>
    <x v="2"/>
  </r>
  <r>
    <x v="3"/>
    <x v="0"/>
    <x v="63"/>
    <x v="0"/>
    <n v="6.2"/>
    <n v="3.8"/>
    <x v="0"/>
    <x v="12"/>
    <x v="2"/>
    <n v="4"/>
    <x v="0"/>
    <x v="1"/>
    <x v="0"/>
    <n v="7"/>
    <n v="3"/>
    <n v="2"/>
    <x v="1"/>
    <x v="2"/>
    <n v="150"/>
    <n v="230"/>
    <n v="115"/>
    <x v="1"/>
  </r>
  <r>
    <x v="5"/>
    <x v="1"/>
    <x v="8"/>
    <x v="1"/>
    <n v="6.3"/>
    <n v="4"/>
    <x v="7"/>
    <x v="12"/>
    <x v="5"/>
    <n v="5"/>
    <x v="0"/>
    <x v="2"/>
    <x v="1"/>
    <n v="8"/>
    <n v="4"/>
    <n v="3"/>
    <x v="0"/>
    <x v="0"/>
    <n v="155"/>
    <n v="235"/>
    <n v="120"/>
    <x v="2"/>
  </r>
  <r>
    <x v="20"/>
    <x v="0"/>
    <x v="12"/>
    <x v="0"/>
    <n v="6"/>
    <n v="3.7"/>
    <x v="8"/>
    <x v="10"/>
    <x v="2"/>
    <n v="4"/>
    <x v="0"/>
    <x v="1"/>
    <x v="0"/>
    <n v="7"/>
    <n v="3"/>
    <n v="2"/>
    <x v="1"/>
    <x v="2"/>
    <n v="160"/>
    <n v="240"/>
    <n v="125"/>
    <x v="1"/>
  </r>
  <r>
    <x v="2"/>
    <x v="1"/>
    <x v="26"/>
    <x v="1"/>
    <n v="6.2"/>
    <n v="3.9"/>
    <x v="7"/>
    <x v="10"/>
    <x v="5"/>
    <n v="5"/>
    <x v="0"/>
    <x v="2"/>
    <x v="1"/>
    <n v="8"/>
    <n v="4"/>
    <n v="3"/>
    <x v="0"/>
    <x v="1"/>
    <n v="150"/>
    <n v="230"/>
    <n v="120"/>
    <x v="2"/>
  </r>
  <r>
    <x v="29"/>
    <x v="0"/>
    <x v="37"/>
    <x v="0"/>
    <n v="6.1"/>
    <n v="3.8"/>
    <x v="0"/>
    <x v="12"/>
    <x v="2"/>
    <n v="4"/>
    <x v="0"/>
    <x v="1"/>
    <x v="0"/>
    <n v="7"/>
    <n v="3"/>
    <n v="2"/>
    <x v="1"/>
    <x v="2"/>
    <n v="145"/>
    <n v="225"/>
    <n v="115"/>
    <x v="1"/>
  </r>
  <r>
    <x v="13"/>
    <x v="1"/>
    <x v="3"/>
    <x v="1"/>
    <n v="6.3"/>
    <n v="4"/>
    <x v="7"/>
    <x v="10"/>
    <x v="5"/>
    <n v="5"/>
    <x v="0"/>
    <x v="2"/>
    <x v="1"/>
    <n v="8"/>
    <n v="4"/>
    <n v="3"/>
    <x v="0"/>
    <x v="0"/>
    <n v="150"/>
    <n v="230"/>
    <n v="120"/>
    <x v="2"/>
  </r>
  <r>
    <x v="10"/>
    <x v="0"/>
    <x v="11"/>
    <x v="0"/>
    <n v="6.2"/>
    <n v="3.9"/>
    <x v="0"/>
    <x v="12"/>
    <x v="2"/>
    <n v="4"/>
    <x v="0"/>
    <x v="1"/>
    <x v="0"/>
    <n v="7"/>
    <n v="3"/>
    <n v="2"/>
    <x v="1"/>
    <x v="2"/>
    <n v="155"/>
    <n v="235"/>
    <n v="120"/>
    <x v="1"/>
  </r>
  <r>
    <x v="7"/>
    <x v="1"/>
    <x v="56"/>
    <x v="1"/>
    <n v="6.3"/>
    <n v="4"/>
    <x v="7"/>
    <x v="12"/>
    <x v="5"/>
    <n v="5"/>
    <x v="0"/>
    <x v="2"/>
    <x v="1"/>
    <n v="8"/>
    <n v="4"/>
    <n v="3"/>
    <x v="0"/>
    <x v="1"/>
    <n v="160"/>
    <n v="240"/>
    <n v="125"/>
    <x v="2"/>
  </r>
  <r>
    <x v="21"/>
    <x v="0"/>
    <x v="42"/>
    <x v="0"/>
    <n v="6.1"/>
    <n v="3.8"/>
    <x v="0"/>
    <x v="10"/>
    <x v="2"/>
    <n v="4"/>
    <x v="0"/>
    <x v="1"/>
    <x v="0"/>
    <n v="7"/>
    <n v="3"/>
    <n v="2"/>
    <x v="1"/>
    <x v="2"/>
    <n v="150"/>
    <n v="230"/>
    <n v="115"/>
    <x v="1"/>
  </r>
  <r>
    <x v="19"/>
    <x v="1"/>
    <x v="34"/>
    <x v="1"/>
    <n v="6.2"/>
    <n v="3.9"/>
    <x v="7"/>
    <x v="12"/>
    <x v="5"/>
    <n v="5"/>
    <x v="0"/>
    <x v="2"/>
    <x v="1"/>
    <n v="8"/>
    <n v="4"/>
    <n v="3"/>
    <x v="0"/>
    <x v="0"/>
    <n v="155"/>
    <n v="235"/>
    <n v="120"/>
    <x v="2"/>
  </r>
  <r>
    <x v="17"/>
    <x v="0"/>
    <x v="48"/>
    <x v="0"/>
    <n v="6"/>
    <n v="3.7"/>
    <x v="0"/>
    <x v="10"/>
    <x v="2"/>
    <n v="4"/>
    <x v="0"/>
    <x v="1"/>
    <x v="0"/>
    <n v="7"/>
    <n v="3"/>
    <n v="2"/>
    <x v="1"/>
    <x v="2"/>
    <n v="140"/>
    <n v="220"/>
    <n v="110"/>
    <x v="1"/>
  </r>
  <r>
    <x v="5"/>
    <x v="1"/>
    <x v="19"/>
    <x v="1"/>
    <n v="6.2"/>
    <n v="4"/>
    <x v="7"/>
    <x v="10"/>
    <x v="5"/>
    <n v="5"/>
    <x v="0"/>
    <x v="2"/>
    <x v="1"/>
    <n v="8"/>
    <n v="4"/>
    <n v="3"/>
    <x v="0"/>
    <x v="1"/>
    <n v="150"/>
    <n v="230"/>
    <n v="115"/>
    <x v="2"/>
  </r>
  <r>
    <x v="18"/>
    <x v="0"/>
    <x v="46"/>
    <x v="0"/>
    <n v="6.1"/>
    <n v="3.8"/>
    <x v="8"/>
    <x v="12"/>
    <x v="2"/>
    <n v="4"/>
    <x v="0"/>
    <x v="1"/>
    <x v="0"/>
    <n v="7"/>
    <n v="3"/>
    <n v="2"/>
    <x v="1"/>
    <x v="2"/>
    <n v="160"/>
    <n v="240"/>
    <n v="125"/>
    <x v="1"/>
  </r>
  <r>
    <x v="6"/>
    <x v="1"/>
    <x v="43"/>
    <x v="1"/>
    <n v="6.3"/>
    <n v="4.0999999999999996"/>
    <x v="7"/>
    <x v="12"/>
    <x v="5"/>
    <n v="5"/>
    <x v="0"/>
    <x v="2"/>
    <x v="1"/>
    <n v="8"/>
    <n v="4"/>
    <n v="3"/>
    <x v="0"/>
    <x v="0"/>
    <n v="155"/>
    <n v="235"/>
    <n v="120"/>
    <x v="2"/>
  </r>
  <r>
    <x v="14"/>
    <x v="0"/>
    <x v="120"/>
    <x v="0"/>
    <n v="6"/>
    <n v="3.7"/>
    <x v="0"/>
    <x v="10"/>
    <x v="2"/>
    <n v="4"/>
    <x v="0"/>
    <x v="1"/>
    <x v="0"/>
    <n v="7"/>
    <n v="3"/>
    <n v="2"/>
    <x v="1"/>
    <x v="2"/>
    <n v="145"/>
    <n v="225"/>
    <n v="115"/>
    <x v="1"/>
  </r>
  <r>
    <x v="16"/>
    <x v="1"/>
    <x v="160"/>
    <x v="1"/>
    <n v="6.2"/>
    <n v="3.9"/>
    <x v="7"/>
    <x v="12"/>
    <x v="5"/>
    <n v="5"/>
    <x v="0"/>
    <x v="2"/>
    <x v="1"/>
    <n v="8"/>
    <n v="4"/>
    <n v="3"/>
    <x v="0"/>
    <x v="1"/>
    <n v="160"/>
    <n v="240"/>
    <n v="125"/>
    <x v="2"/>
  </r>
  <r>
    <x v="25"/>
    <x v="0"/>
    <x v="24"/>
    <x v="0"/>
    <n v="6.1"/>
    <n v="3.8"/>
    <x v="0"/>
    <x v="12"/>
    <x v="2"/>
    <n v="4"/>
    <x v="0"/>
    <x v="1"/>
    <x v="0"/>
    <n v="7"/>
    <n v="3"/>
    <n v="2"/>
    <x v="1"/>
    <x v="2"/>
    <n v="150"/>
    <n v="230"/>
    <n v="115"/>
    <x v="1"/>
  </r>
  <r>
    <x v="23"/>
    <x v="1"/>
    <x v="9"/>
    <x v="1"/>
    <n v="6.3"/>
    <n v="4"/>
    <x v="7"/>
    <x v="10"/>
    <x v="5"/>
    <n v="5"/>
    <x v="0"/>
    <x v="2"/>
    <x v="1"/>
    <n v="8"/>
    <n v="4"/>
    <n v="3"/>
    <x v="0"/>
    <x v="0"/>
    <n v="155"/>
    <n v="235"/>
    <n v="120"/>
    <x v="2"/>
  </r>
  <r>
    <x v="38"/>
    <x v="0"/>
    <x v="108"/>
    <x v="0"/>
    <n v="6"/>
    <n v="3.7"/>
    <x v="1"/>
    <x v="10"/>
    <x v="2"/>
    <n v="4"/>
    <x v="0"/>
    <x v="1"/>
    <x v="0"/>
    <n v="7"/>
    <n v="3"/>
    <n v="2"/>
    <x v="1"/>
    <x v="2"/>
    <n v="160"/>
    <n v="240"/>
    <n v="125"/>
    <x v="1"/>
  </r>
  <r>
    <x v="8"/>
    <x v="1"/>
    <x v="23"/>
    <x v="1"/>
    <n v="6.2"/>
    <n v="3.9"/>
    <x v="0"/>
    <x v="12"/>
    <x v="5"/>
    <n v="5"/>
    <x v="0"/>
    <x v="2"/>
    <x v="1"/>
    <n v="8"/>
    <n v="4"/>
    <n v="3"/>
    <x v="0"/>
    <x v="1"/>
    <n v="150"/>
    <n v="230"/>
    <n v="115"/>
    <x v="2"/>
  </r>
  <r>
    <x v="0"/>
    <x v="0"/>
    <x v="52"/>
    <x v="0"/>
    <n v="6.1"/>
    <n v="3.8"/>
    <x v="0"/>
    <x v="10"/>
    <x v="2"/>
    <n v="4"/>
    <x v="0"/>
    <x v="1"/>
    <x v="0"/>
    <n v="7"/>
    <n v="3"/>
    <n v="2"/>
    <x v="1"/>
    <x v="2"/>
    <n v="145"/>
    <n v="225"/>
    <n v="110"/>
    <x v="1"/>
  </r>
  <r>
    <x v="37"/>
    <x v="1"/>
    <x v="25"/>
    <x v="1"/>
    <n v="6.3"/>
    <n v="4"/>
    <x v="7"/>
    <x v="12"/>
    <x v="5"/>
    <n v="5"/>
    <x v="0"/>
    <x v="2"/>
    <x v="1"/>
    <n v="8"/>
    <n v="4"/>
    <n v="3"/>
    <x v="0"/>
    <x v="0"/>
    <n v="160"/>
    <n v="240"/>
    <n v="120"/>
    <x v="2"/>
  </r>
  <r>
    <x v="4"/>
    <x v="0"/>
    <x v="77"/>
    <x v="1"/>
    <n v="6.2"/>
    <n v="3.8"/>
    <x v="7"/>
    <x v="10"/>
    <x v="2"/>
    <n v="4"/>
    <x v="0"/>
    <x v="1"/>
    <x v="0"/>
    <n v="7"/>
    <n v="3"/>
    <n v="2"/>
    <x v="1"/>
    <x v="2"/>
    <n v="160"/>
    <n v="240"/>
    <n v="125"/>
    <x v="1"/>
  </r>
  <r>
    <x v="3"/>
    <x v="1"/>
    <x v="40"/>
    <x v="0"/>
    <n v="6.1"/>
    <n v="3.7"/>
    <x v="0"/>
    <x v="10"/>
    <x v="2"/>
    <n v="4"/>
    <x v="0"/>
    <x v="1"/>
    <x v="0"/>
    <n v="7"/>
    <n v="3"/>
    <n v="2"/>
    <x v="1"/>
    <x v="0"/>
    <n v="150"/>
    <n v="230"/>
    <n v="115"/>
    <x v="0"/>
  </r>
  <r>
    <x v="11"/>
    <x v="0"/>
    <x v="79"/>
    <x v="1"/>
    <n v="6.3"/>
    <n v="4.0999999999999996"/>
    <x v="7"/>
    <x v="12"/>
    <x v="5"/>
    <n v="5"/>
    <x v="0"/>
    <x v="2"/>
    <x v="1"/>
    <n v="8"/>
    <n v="4"/>
    <n v="3"/>
    <x v="0"/>
    <x v="2"/>
    <n v="155"/>
    <n v="235"/>
    <n v="120"/>
    <x v="2"/>
  </r>
  <r>
    <x v="5"/>
    <x v="1"/>
    <x v="161"/>
    <x v="0"/>
    <n v="6"/>
    <n v="3.7"/>
    <x v="0"/>
    <x v="10"/>
    <x v="2"/>
    <n v="4"/>
    <x v="0"/>
    <x v="1"/>
    <x v="0"/>
    <n v="7"/>
    <n v="3"/>
    <n v="2"/>
    <x v="1"/>
    <x v="1"/>
    <n v="145"/>
    <n v="225"/>
    <n v="110"/>
    <x v="1"/>
  </r>
  <r>
    <x v="17"/>
    <x v="0"/>
    <x v="44"/>
    <x v="1"/>
    <n v="6.2"/>
    <n v="3.8"/>
    <x v="7"/>
    <x v="12"/>
    <x v="5"/>
    <n v="5"/>
    <x v="0"/>
    <x v="2"/>
    <x v="1"/>
    <n v="8"/>
    <n v="4"/>
    <n v="3"/>
    <x v="0"/>
    <x v="0"/>
    <n v="150"/>
    <n v="230"/>
    <n v="115"/>
    <x v="2"/>
  </r>
  <r>
    <x v="1"/>
    <x v="1"/>
    <x v="133"/>
    <x v="0"/>
    <n v="6.1"/>
    <n v="3.8"/>
    <x v="0"/>
    <x v="10"/>
    <x v="2"/>
    <n v="4"/>
    <x v="0"/>
    <x v="1"/>
    <x v="0"/>
    <n v="7"/>
    <n v="3"/>
    <n v="2"/>
    <x v="1"/>
    <x v="2"/>
    <n v="150"/>
    <n v="230"/>
    <n v="115"/>
    <x v="1"/>
  </r>
  <r>
    <x v="16"/>
    <x v="0"/>
    <x v="127"/>
    <x v="1"/>
    <n v="6"/>
    <n v="3.7"/>
    <x v="8"/>
    <x v="12"/>
    <x v="5"/>
    <n v="5"/>
    <x v="0"/>
    <x v="2"/>
    <x v="1"/>
    <n v="8"/>
    <n v="4"/>
    <n v="3"/>
    <x v="0"/>
    <x v="1"/>
    <n v="155"/>
    <n v="235"/>
    <n v="120"/>
    <x v="2"/>
  </r>
  <r>
    <x v="3"/>
    <x v="1"/>
    <x v="66"/>
    <x v="0"/>
    <n v="6.2"/>
    <n v="3.9"/>
    <x v="7"/>
    <x v="10"/>
    <x v="2"/>
    <n v="4"/>
    <x v="0"/>
    <x v="1"/>
    <x v="0"/>
    <n v="7"/>
    <n v="3"/>
    <n v="2"/>
    <x v="1"/>
    <x v="2"/>
    <n v="150"/>
    <n v="230"/>
    <n v="115"/>
    <x v="1"/>
  </r>
  <r>
    <x v="2"/>
    <x v="0"/>
    <x v="6"/>
    <x v="1"/>
    <n v="6.1"/>
    <n v="3.7"/>
    <x v="0"/>
    <x v="12"/>
    <x v="2"/>
    <n v="4"/>
    <x v="0"/>
    <x v="1"/>
    <x v="0"/>
    <n v="7"/>
    <n v="3"/>
    <n v="2"/>
    <x v="1"/>
    <x v="0"/>
    <n v="155"/>
    <n v="235"/>
    <n v="120"/>
    <x v="2"/>
  </r>
  <r>
    <x v="8"/>
    <x v="1"/>
    <x v="162"/>
    <x v="0"/>
    <n v="6.3"/>
    <n v="4"/>
    <x v="7"/>
    <x v="10"/>
    <x v="5"/>
    <n v="5"/>
    <x v="0"/>
    <x v="2"/>
    <x v="1"/>
    <n v="8"/>
    <n v="4"/>
    <n v="3"/>
    <x v="0"/>
    <x v="1"/>
    <n v="150"/>
    <n v="230"/>
    <n v="115"/>
    <x v="1"/>
  </r>
  <r>
    <x v="10"/>
    <x v="0"/>
    <x v="111"/>
    <x v="1"/>
    <n v="6"/>
    <n v="3.7"/>
    <x v="0"/>
    <x v="10"/>
    <x v="2"/>
    <n v="4"/>
    <x v="0"/>
    <x v="1"/>
    <x v="0"/>
    <n v="7"/>
    <n v="3"/>
    <n v="2"/>
    <x v="1"/>
    <x v="2"/>
    <n v="145"/>
    <n v="225"/>
    <n v="110"/>
    <x v="0"/>
  </r>
  <r>
    <x v="21"/>
    <x v="1"/>
    <x v="37"/>
    <x v="0"/>
    <n v="6.1"/>
    <n v="3.8"/>
    <x v="0"/>
    <x v="12"/>
    <x v="5"/>
    <n v="5"/>
    <x v="0"/>
    <x v="2"/>
    <x v="1"/>
    <n v="8"/>
    <n v="4"/>
    <n v="3"/>
    <x v="0"/>
    <x v="0"/>
    <n v="150"/>
    <n v="230"/>
    <n v="115"/>
    <x v="2"/>
  </r>
  <r>
    <x v="19"/>
    <x v="0"/>
    <x v="24"/>
    <x v="1"/>
    <n v="6.2"/>
    <n v="3.8"/>
    <x v="7"/>
    <x v="10"/>
    <x v="2"/>
    <n v="4"/>
    <x v="0"/>
    <x v="1"/>
    <x v="0"/>
    <n v="7"/>
    <n v="3"/>
    <n v="2"/>
    <x v="1"/>
    <x v="1"/>
    <n v="150"/>
    <n v="230"/>
    <n v="115"/>
    <x v="1"/>
  </r>
  <r>
    <x v="7"/>
    <x v="1"/>
    <x v="146"/>
    <x v="0"/>
    <n v="6"/>
    <n v="3.7"/>
    <x v="0"/>
    <x v="12"/>
    <x v="2"/>
    <n v="4"/>
    <x v="0"/>
    <x v="1"/>
    <x v="0"/>
    <n v="7"/>
    <n v="3"/>
    <n v="2"/>
    <x v="1"/>
    <x v="2"/>
    <n v="160"/>
    <n v="240"/>
    <n v="125"/>
    <x v="2"/>
  </r>
  <r>
    <x v="0"/>
    <x v="0"/>
    <x v="56"/>
    <x v="1"/>
    <n v="6.2"/>
    <n v="4"/>
    <x v="0"/>
    <x v="10"/>
    <x v="2"/>
    <n v="4"/>
    <x v="0"/>
    <x v="1"/>
    <x v="0"/>
    <n v="7"/>
    <n v="3"/>
    <n v="2"/>
    <x v="1"/>
    <x v="0"/>
    <n v="155"/>
    <n v="235"/>
    <n v="120"/>
    <x v="1"/>
  </r>
  <r>
    <x v="18"/>
    <x v="1"/>
    <x v="8"/>
    <x v="0"/>
    <n v="6.1"/>
    <n v="3.8"/>
    <x v="7"/>
    <x v="10"/>
    <x v="5"/>
    <n v="5"/>
    <x v="0"/>
    <x v="2"/>
    <x v="1"/>
    <n v="8"/>
    <n v="4"/>
    <n v="3"/>
    <x v="0"/>
    <x v="1"/>
    <n v="150"/>
    <n v="230"/>
    <n v="115"/>
    <x v="2"/>
  </r>
  <r>
    <x v="2"/>
    <x v="0"/>
    <x v="3"/>
    <x v="1"/>
    <n v="6"/>
    <n v="3.7"/>
    <x v="0"/>
    <x v="12"/>
    <x v="2"/>
    <n v="4"/>
    <x v="0"/>
    <x v="1"/>
    <x v="0"/>
    <n v="7"/>
    <n v="3"/>
    <n v="2"/>
    <x v="1"/>
    <x v="2"/>
    <n v="160"/>
    <n v="240"/>
    <n v="125"/>
    <x v="1"/>
  </r>
  <r>
    <x v="9"/>
    <x v="1"/>
    <x v="9"/>
    <x v="0"/>
    <n v="6.3"/>
    <n v="3.9"/>
    <x v="0"/>
    <x v="10"/>
    <x v="5"/>
    <n v="5"/>
    <x v="0"/>
    <x v="2"/>
    <x v="1"/>
    <n v="8"/>
    <n v="4"/>
    <n v="3"/>
    <x v="0"/>
    <x v="1"/>
    <n v="150"/>
    <n v="230"/>
    <n v="115"/>
    <x v="2"/>
  </r>
  <r>
    <x v="4"/>
    <x v="0"/>
    <x v="41"/>
    <x v="1"/>
    <n v="6.1"/>
    <n v="3.8"/>
    <x v="7"/>
    <x v="12"/>
    <x v="2"/>
    <n v="4"/>
    <x v="0"/>
    <x v="1"/>
    <x v="0"/>
    <n v="7"/>
    <n v="3"/>
    <n v="2"/>
    <x v="1"/>
    <x v="2"/>
    <n v="155"/>
    <n v="235"/>
    <n v="120"/>
    <x v="1"/>
  </r>
  <r>
    <x v="11"/>
    <x v="1"/>
    <x v="163"/>
    <x v="0"/>
    <n v="6.2"/>
    <n v="4"/>
    <x v="0"/>
    <x v="12"/>
    <x v="5"/>
    <n v="5"/>
    <x v="0"/>
    <x v="2"/>
    <x v="1"/>
    <n v="8"/>
    <n v="4"/>
    <n v="3"/>
    <x v="0"/>
    <x v="0"/>
    <n v="150"/>
    <n v="230"/>
    <n v="115"/>
    <x v="2"/>
  </r>
  <r>
    <x v="5"/>
    <x v="0"/>
    <x v="3"/>
    <x v="1"/>
    <n v="6.3"/>
    <n v="4"/>
    <x v="7"/>
    <x v="10"/>
    <x v="2"/>
    <n v="4"/>
    <x v="0"/>
    <x v="1"/>
    <x v="0"/>
    <n v="7"/>
    <n v="3"/>
    <n v="2"/>
    <x v="1"/>
    <x v="2"/>
    <n v="150"/>
    <n v="230"/>
    <n v="115"/>
    <x v="1"/>
  </r>
  <r>
    <x v="3"/>
    <x v="1"/>
    <x v="99"/>
    <x v="0"/>
    <n v="6"/>
    <n v="3.7"/>
    <x v="0"/>
    <x v="10"/>
    <x v="5"/>
    <n v="5"/>
    <x v="0"/>
    <x v="2"/>
    <x v="1"/>
    <n v="8"/>
    <n v="4"/>
    <n v="3"/>
    <x v="0"/>
    <x v="1"/>
    <n v="145"/>
    <n v="225"/>
    <n v="110"/>
    <x v="2"/>
  </r>
  <r>
    <x v="13"/>
    <x v="0"/>
    <x v="0"/>
    <x v="1"/>
    <n v="6.3"/>
    <n v="4.0999999999999996"/>
    <x v="7"/>
    <x v="12"/>
    <x v="5"/>
    <n v="5"/>
    <x v="0"/>
    <x v="2"/>
    <x v="1"/>
    <n v="7"/>
    <n v="3"/>
    <n v="2"/>
    <x v="0"/>
    <x v="0"/>
    <n v="160"/>
    <n v="240"/>
    <n v="125"/>
    <x v="2"/>
  </r>
  <r>
    <x v="4"/>
    <x v="1"/>
    <x v="164"/>
    <x v="0"/>
    <n v="6.2"/>
    <n v="3.9"/>
    <x v="8"/>
    <x v="10"/>
    <x v="2"/>
    <n v="4"/>
    <x v="0"/>
    <x v="1"/>
    <x v="0"/>
    <n v="8"/>
    <n v="3"/>
    <n v="2"/>
    <x v="1"/>
    <x v="2"/>
    <n v="155"/>
    <n v="235"/>
    <n v="120"/>
    <x v="1"/>
  </r>
  <r>
    <x v="8"/>
    <x v="0"/>
    <x v="35"/>
    <x v="1"/>
    <n v="6.1"/>
    <n v="4"/>
    <x v="0"/>
    <x v="12"/>
    <x v="2"/>
    <n v="4"/>
    <x v="0"/>
    <x v="1"/>
    <x v="0"/>
    <n v="7"/>
    <n v="3"/>
    <n v="2"/>
    <x v="1"/>
    <x v="0"/>
    <n v="160"/>
    <n v="240"/>
    <n v="125"/>
    <x v="2"/>
  </r>
  <r>
    <x v="0"/>
    <x v="1"/>
    <x v="2"/>
    <x v="0"/>
    <n v="6.3"/>
    <n v="4.2"/>
    <x v="0"/>
    <x v="10"/>
    <x v="5"/>
    <n v="5"/>
    <x v="0"/>
    <x v="2"/>
    <x v="1"/>
    <n v="8"/>
    <n v="4"/>
    <n v="3"/>
    <x v="0"/>
    <x v="1"/>
    <n v="150"/>
    <n v="230"/>
    <n v="115"/>
    <x v="0"/>
  </r>
  <r>
    <x v="19"/>
    <x v="0"/>
    <x v="37"/>
    <x v="1"/>
    <n v="6"/>
    <n v="3.8"/>
    <x v="0"/>
    <x v="12"/>
    <x v="5"/>
    <n v="5"/>
    <x v="0"/>
    <x v="2"/>
    <x v="1"/>
    <n v="7"/>
    <n v="3"/>
    <n v="2"/>
    <x v="0"/>
    <x v="0"/>
    <n v="155"/>
    <n v="235"/>
    <n v="120"/>
    <x v="1"/>
  </r>
  <r>
    <x v="5"/>
    <x v="1"/>
    <x v="144"/>
    <x v="0"/>
    <n v="6.2"/>
    <n v="3.9"/>
    <x v="7"/>
    <x v="10"/>
    <x v="2"/>
    <n v="4"/>
    <x v="0"/>
    <x v="1"/>
    <x v="0"/>
    <n v="7"/>
    <n v="3"/>
    <n v="2"/>
    <x v="1"/>
    <x v="2"/>
    <n v="145"/>
    <n v="225"/>
    <n v="110"/>
    <x v="2"/>
  </r>
  <r>
    <x v="16"/>
    <x v="0"/>
    <x v="100"/>
    <x v="1"/>
    <n v="6.1"/>
    <n v="4"/>
    <x v="7"/>
    <x v="10"/>
    <x v="5"/>
    <n v="5"/>
    <x v="0"/>
    <x v="2"/>
    <x v="1"/>
    <n v="8"/>
    <n v="4"/>
    <n v="3"/>
    <x v="0"/>
    <x v="1"/>
    <n v="160"/>
    <n v="240"/>
    <n v="125"/>
    <x v="2"/>
  </r>
  <r>
    <x v="17"/>
    <x v="1"/>
    <x v="57"/>
    <x v="0"/>
    <n v="6"/>
    <n v="3.8"/>
    <x v="0"/>
    <x v="12"/>
    <x v="2"/>
    <n v="4"/>
    <x v="0"/>
    <x v="1"/>
    <x v="0"/>
    <n v="7"/>
    <n v="3"/>
    <n v="2"/>
    <x v="1"/>
    <x v="0"/>
    <n v="155"/>
    <n v="235"/>
    <n v="120"/>
    <x v="1"/>
  </r>
  <r>
    <x v="1"/>
    <x v="0"/>
    <x v="62"/>
    <x v="1"/>
    <n v="6.2"/>
    <n v="3.9"/>
    <x v="7"/>
    <x v="10"/>
    <x v="5"/>
    <n v="5"/>
    <x v="0"/>
    <x v="2"/>
    <x v="1"/>
    <n v="8"/>
    <n v="4"/>
    <n v="3"/>
    <x v="0"/>
    <x v="2"/>
    <n v="150"/>
    <n v="230"/>
    <n v="115"/>
    <x v="0"/>
  </r>
  <r>
    <x v="3"/>
    <x v="1"/>
    <x v="23"/>
    <x v="0"/>
    <n v="6.3"/>
    <n v="4.2"/>
    <x v="0"/>
    <x v="10"/>
    <x v="2"/>
    <n v="4"/>
    <x v="1"/>
    <x v="1"/>
    <x v="0"/>
    <n v="7"/>
    <n v="3"/>
    <n v="2"/>
    <x v="1"/>
    <x v="1"/>
    <n v="145"/>
    <n v="225"/>
    <n v="110"/>
    <x v="1"/>
  </r>
  <r>
    <x v="7"/>
    <x v="0"/>
    <x v="45"/>
    <x v="1"/>
    <n v="6"/>
    <n v="3.7"/>
    <x v="1"/>
    <x v="12"/>
    <x v="5"/>
    <n v="5"/>
    <x v="1"/>
    <x v="2"/>
    <x v="1"/>
    <n v="7"/>
    <n v="3"/>
    <n v="2"/>
    <x v="0"/>
    <x v="2"/>
    <n v="160"/>
    <n v="240"/>
    <n v="125"/>
    <x v="2"/>
  </r>
  <r>
    <x v="13"/>
    <x v="1"/>
    <x v="20"/>
    <x v="0"/>
    <n v="6.2"/>
    <n v="4"/>
    <x v="8"/>
    <x v="10"/>
    <x v="2"/>
    <n v="4"/>
    <x v="1"/>
    <x v="1"/>
    <x v="0"/>
    <n v="8"/>
    <n v="3"/>
    <n v="2"/>
    <x v="1"/>
    <x v="0"/>
    <n v="150"/>
    <n v="230"/>
    <n v="115"/>
    <x v="0"/>
  </r>
  <r>
    <x v="12"/>
    <x v="0"/>
    <x v="1"/>
    <x v="1"/>
    <n v="6.3"/>
    <n v="4.0999999999999996"/>
    <x v="7"/>
    <x v="12"/>
    <x v="2"/>
    <n v="4"/>
    <x v="1"/>
    <x v="1"/>
    <x v="0"/>
    <n v="7"/>
    <n v="3"/>
    <n v="2"/>
    <x v="1"/>
    <x v="1"/>
    <n v="155"/>
    <n v="235"/>
    <n v="120"/>
    <x v="2"/>
  </r>
  <r>
    <x v="5"/>
    <x v="1"/>
    <x v="46"/>
    <x v="0"/>
    <n v="6.1"/>
    <n v="3.8"/>
    <x v="0"/>
    <x v="10"/>
    <x v="5"/>
    <n v="5"/>
    <x v="1"/>
    <x v="2"/>
    <x v="1"/>
    <n v="7"/>
    <n v="3"/>
    <n v="2"/>
    <x v="0"/>
    <x v="0"/>
    <n v="150"/>
    <n v="230"/>
    <n v="115"/>
    <x v="1"/>
  </r>
  <r>
    <x v="2"/>
    <x v="0"/>
    <x v="165"/>
    <x v="1"/>
    <n v="6"/>
    <n v="3.7"/>
    <x v="1"/>
    <x v="12"/>
    <x v="5"/>
    <n v="5"/>
    <x v="1"/>
    <x v="2"/>
    <x v="1"/>
    <n v="8"/>
    <n v="4"/>
    <n v="3"/>
    <x v="0"/>
    <x v="1"/>
    <n v="160"/>
    <n v="240"/>
    <n v="125"/>
    <x v="2"/>
  </r>
  <r>
    <x v="0"/>
    <x v="1"/>
    <x v="44"/>
    <x v="0"/>
    <n v="6.3"/>
    <n v="4"/>
    <x v="7"/>
    <x v="10"/>
    <x v="2"/>
    <n v="4"/>
    <x v="1"/>
    <x v="1"/>
    <x v="0"/>
    <n v="7"/>
    <n v="3"/>
    <n v="2"/>
    <x v="1"/>
    <x v="2"/>
    <n v="145"/>
    <n v="225"/>
    <n v="110"/>
    <x v="1"/>
  </r>
  <r>
    <x v="24"/>
    <x v="0"/>
    <x v="41"/>
    <x v="1"/>
    <n v="6.1"/>
    <n v="3.8"/>
    <x v="0"/>
    <x v="10"/>
    <x v="5"/>
    <n v="5"/>
    <x v="1"/>
    <x v="2"/>
    <x v="1"/>
    <n v="8"/>
    <n v="4"/>
    <n v="3"/>
    <x v="0"/>
    <x v="0"/>
    <n v="160"/>
    <n v="240"/>
    <n v="125"/>
    <x v="0"/>
  </r>
  <r>
    <x v="25"/>
    <x v="1"/>
    <x v="166"/>
    <x v="0"/>
    <n v="6"/>
    <n v="3.7"/>
    <x v="0"/>
    <x v="10"/>
    <x v="2"/>
    <n v="4"/>
    <x v="1"/>
    <x v="1"/>
    <x v="0"/>
    <n v="7"/>
    <n v="3"/>
    <n v="2"/>
    <x v="1"/>
    <x v="1"/>
    <n v="155"/>
    <n v="235"/>
    <n v="120"/>
    <x v="1"/>
  </r>
  <r>
    <x v="11"/>
    <x v="0"/>
    <x v="27"/>
    <x v="1"/>
    <n v="6.2"/>
    <n v="3.9"/>
    <x v="7"/>
    <x v="12"/>
    <x v="5"/>
    <n v="5"/>
    <x v="1"/>
    <x v="2"/>
    <x v="1"/>
    <n v="8"/>
    <n v="4"/>
    <n v="3"/>
    <x v="0"/>
    <x v="2"/>
    <n v="160"/>
    <n v="240"/>
    <n v="125"/>
    <x v="2"/>
  </r>
  <r>
    <x v="21"/>
    <x v="1"/>
    <x v="167"/>
    <x v="0"/>
    <n v="6.1"/>
    <n v="3.8"/>
    <x v="0"/>
    <x v="10"/>
    <x v="5"/>
    <n v="5"/>
    <x v="1"/>
    <x v="2"/>
    <x v="1"/>
    <n v="8"/>
    <n v="4"/>
    <n v="3"/>
    <x v="0"/>
    <x v="0"/>
    <n v="150"/>
    <n v="230"/>
    <n v="115"/>
    <x v="0"/>
  </r>
  <r>
    <x v="22"/>
    <x v="0"/>
    <x v="120"/>
    <x v="1"/>
    <n v="6"/>
    <n v="3.7"/>
    <x v="1"/>
    <x v="12"/>
    <x v="5"/>
    <n v="5"/>
    <x v="1"/>
    <x v="2"/>
    <x v="1"/>
    <n v="7"/>
    <n v="3"/>
    <n v="2"/>
    <x v="0"/>
    <x v="1"/>
    <n v="155"/>
    <n v="235"/>
    <n v="120"/>
    <x v="2"/>
  </r>
  <r>
    <x v="3"/>
    <x v="1"/>
    <x v="8"/>
    <x v="0"/>
    <n v="6.2"/>
    <n v="4.0999999999999996"/>
    <x v="0"/>
    <x v="12"/>
    <x v="2"/>
    <n v="4"/>
    <x v="1"/>
    <x v="1"/>
    <x v="0"/>
    <n v="7"/>
    <n v="3"/>
    <n v="2"/>
    <x v="1"/>
    <x v="2"/>
    <n v="145"/>
    <n v="225"/>
    <n v="110"/>
    <x v="1"/>
  </r>
  <r>
    <x v="13"/>
    <x v="0"/>
    <x v="168"/>
    <x v="1"/>
    <n v="6.1"/>
    <n v="3.8"/>
    <x v="7"/>
    <x v="10"/>
    <x v="5"/>
    <n v="5"/>
    <x v="1"/>
    <x v="2"/>
    <x v="1"/>
    <n v="8"/>
    <n v="4"/>
    <n v="3"/>
    <x v="0"/>
    <x v="0"/>
    <n v="160"/>
    <n v="240"/>
    <n v="125"/>
    <x v="2"/>
  </r>
  <r>
    <x v="2"/>
    <x v="1"/>
    <x v="3"/>
    <x v="0"/>
    <n v="6.3"/>
    <n v="4"/>
    <x v="0"/>
    <x v="10"/>
    <x v="2"/>
    <n v="4"/>
    <x v="1"/>
    <x v="1"/>
    <x v="0"/>
    <n v="7"/>
    <n v="3"/>
    <n v="2"/>
    <x v="1"/>
    <x v="1"/>
    <n v="155"/>
    <n v="235"/>
    <n v="120"/>
    <x v="1"/>
  </r>
  <r>
    <x v="10"/>
    <x v="0"/>
    <x v="62"/>
    <x v="1"/>
    <n v="6"/>
    <n v="3.7"/>
    <x v="7"/>
    <x v="12"/>
    <x v="2"/>
    <n v="4"/>
    <x v="1"/>
    <x v="1"/>
    <x v="0"/>
    <n v="7"/>
    <n v="3"/>
    <n v="2"/>
    <x v="1"/>
    <x v="2"/>
    <n v="150"/>
    <n v="230"/>
    <n v="115"/>
    <x v="0"/>
  </r>
  <r>
    <x v="0"/>
    <x v="1"/>
    <x v="31"/>
    <x v="0"/>
    <n v="6.1"/>
    <n v="3.8"/>
    <x v="0"/>
    <x v="10"/>
    <x v="5"/>
    <n v="5"/>
    <x v="1"/>
    <x v="2"/>
    <x v="1"/>
    <n v="7"/>
    <n v="3"/>
    <n v="2"/>
    <x v="0"/>
    <x v="0"/>
    <n v="155"/>
    <n v="235"/>
    <n v="120"/>
    <x v="2"/>
  </r>
  <r>
    <x v="8"/>
    <x v="0"/>
    <x v="11"/>
    <x v="1"/>
    <n v="6.2"/>
    <n v="3.9"/>
    <x v="0"/>
    <x v="12"/>
    <x v="2"/>
    <n v="4"/>
    <x v="1"/>
    <x v="1"/>
    <x v="0"/>
    <n v="7"/>
    <n v="3"/>
    <n v="2"/>
    <x v="1"/>
    <x v="2"/>
    <n v="160"/>
    <n v="240"/>
    <n v="125"/>
    <x v="1"/>
  </r>
  <r>
    <x v="3"/>
    <x v="1"/>
    <x v="56"/>
    <x v="0"/>
    <n v="6.3"/>
    <n v="4.2"/>
    <x v="7"/>
    <x v="10"/>
    <x v="5"/>
    <n v="5"/>
    <x v="1"/>
    <x v="2"/>
    <x v="1"/>
    <n v="8"/>
    <n v="4"/>
    <n v="3"/>
    <x v="0"/>
    <x v="1"/>
    <n v="150"/>
    <n v="230"/>
    <n v="11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E4BDC3-4287-42F5-9CB7-15DA449F881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26">
    <pivotField showAll="0">
      <items count="40">
        <item x="26"/>
        <item x="34"/>
        <item x="35"/>
        <item x="28"/>
        <item x="27"/>
        <item x="33"/>
        <item x="32"/>
        <item x="30"/>
        <item x="31"/>
        <item x="29"/>
        <item x="9"/>
        <item x="3"/>
        <item x="0"/>
        <item x="25"/>
        <item x="5"/>
        <item x="21"/>
        <item x="8"/>
        <item x="1"/>
        <item x="13"/>
        <item x="6"/>
        <item x="11"/>
        <item x="19"/>
        <item x="2"/>
        <item x="17"/>
        <item x="10"/>
        <item x="12"/>
        <item x="22"/>
        <item x="4"/>
        <item x="18"/>
        <item x="24"/>
        <item x="16"/>
        <item x="23"/>
        <item x="7"/>
        <item x="36"/>
        <item x="37"/>
        <item x="38"/>
        <item x="20"/>
        <item x="14"/>
        <item x="15"/>
        <item t="default"/>
      </items>
    </pivotField>
    <pivotField axis="axisRow" showAll="0">
      <items count="3">
        <item x="1"/>
        <item x="0"/>
        <item t="default"/>
      </items>
    </pivotField>
    <pivotField showAll="0">
      <items count="170">
        <item x="101"/>
        <item x="31"/>
        <item x="47"/>
        <item x="94"/>
        <item x="89"/>
        <item x="11"/>
        <item x="55"/>
        <item x="156"/>
        <item x="117"/>
        <item x="100"/>
        <item x="127"/>
        <item x="51"/>
        <item x="166"/>
        <item x="113"/>
        <item x="96"/>
        <item x="137"/>
        <item x="25"/>
        <item x="15"/>
        <item x="7"/>
        <item x="111"/>
        <item x="104"/>
        <item x="37"/>
        <item x="6"/>
        <item x="102"/>
        <item x="140"/>
        <item x="122"/>
        <item x="76"/>
        <item x="63"/>
        <item x="35"/>
        <item x="27"/>
        <item x="81"/>
        <item x="88"/>
        <item x="18"/>
        <item x="84"/>
        <item x="152"/>
        <item x="144"/>
        <item x="28"/>
        <item x="97"/>
        <item x="2"/>
        <item x="90"/>
        <item x="143"/>
        <item x="131"/>
        <item x="146"/>
        <item x="149"/>
        <item x="83"/>
        <item x="4"/>
        <item x="59"/>
        <item x="99"/>
        <item x="87"/>
        <item x="93"/>
        <item x="48"/>
        <item x="14"/>
        <item x="82"/>
        <item x="163"/>
        <item x="103"/>
        <item x="44"/>
        <item x="106"/>
        <item x="130"/>
        <item x="108"/>
        <item x="65"/>
        <item x="80"/>
        <item x="42"/>
        <item x="159"/>
        <item x="126"/>
        <item x="114"/>
        <item x="165"/>
        <item x="53"/>
        <item x="119"/>
        <item x="38"/>
        <item x="5"/>
        <item x="70"/>
        <item x="121"/>
        <item x="151"/>
        <item x="105"/>
        <item x="34"/>
        <item x="20"/>
        <item x="49"/>
        <item x="153"/>
        <item x="69"/>
        <item x="32"/>
        <item x="39"/>
        <item x="17"/>
        <item x="74"/>
        <item x="157"/>
        <item x="147"/>
        <item x="135"/>
        <item x="24"/>
        <item x="155"/>
        <item x="12"/>
        <item x="50"/>
        <item x="61"/>
        <item x="164"/>
        <item x="71"/>
        <item x="1"/>
        <item x="33"/>
        <item x="120"/>
        <item x="72"/>
        <item x="161"/>
        <item x="54"/>
        <item x="58"/>
        <item x="92"/>
        <item x="85"/>
        <item x="8"/>
        <item x="160"/>
        <item x="162"/>
        <item x="22"/>
        <item x="30"/>
        <item x="132"/>
        <item x="150"/>
        <item x="26"/>
        <item x="41"/>
        <item x="13"/>
        <item x="154"/>
        <item x="68"/>
        <item x="125"/>
        <item x="73"/>
        <item x="124"/>
        <item x="115"/>
        <item x="110"/>
        <item x="75"/>
        <item x="29"/>
        <item x="168"/>
        <item x="86"/>
        <item x="19"/>
        <item x="23"/>
        <item x="66"/>
        <item x="46"/>
        <item x="134"/>
        <item x="142"/>
        <item x="10"/>
        <item x="36"/>
        <item x="78"/>
        <item x="64"/>
        <item x="79"/>
        <item x="145"/>
        <item x="16"/>
        <item x="21"/>
        <item x="43"/>
        <item x="77"/>
        <item x="139"/>
        <item x="56"/>
        <item x="116"/>
        <item x="141"/>
        <item x="129"/>
        <item x="148"/>
        <item x="40"/>
        <item x="107"/>
        <item x="133"/>
        <item x="91"/>
        <item x="9"/>
        <item x="0"/>
        <item x="98"/>
        <item x="123"/>
        <item x="60"/>
        <item x="136"/>
        <item x="109"/>
        <item x="67"/>
        <item x="3"/>
        <item x="167"/>
        <item x="128"/>
        <item x="45"/>
        <item x="95"/>
        <item x="118"/>
        <item x="57"/>
        <item x="138"/>
        <item x="158"/>
        <item x="112"/>
        <item x="52"/>
        <item x="62"/>
        <item t="default"/>
      </items>
    </pivotField>
    <pivotField showAll="0"/>
    <pivotField showAll="0"/>
    <pivotField showAll="0"/>
    <pivotField numFmtId="18" showAll="0">
      <items count="11">
        <item x="6"/>
        <item x="4"/>
        <item x="3"/>
        <item x="1"/>
        <item x="2"/>
        <item x="0"/>
        <item x="5"/>
        <item x="7"/>
        <item x="9"/>
        <item x="8"/>
        <item t="default"/>
      </items>
    </pivotField>
    <pivotField numFmtId="18" showAll="0">
      <items count="20">
        <item x="3"/>
        <item x="4"/>
        <item x="7"/>
        <item x="13"/>
        <item x="16"/>
        <item x="10"/>
        <item x="15"/>
        <item x="12"/>
        <item x="17"/>
        <item x="14"/>
        <item x="11"/>
        <item x="18"/>
        <item x="9"/>
        <item x="8"/>
        <item x="6"/>
        <item x="0"/>
        <item x="2"/>
        <item x="1"/>
        <item x="5"/>
        <item t="default"/>
      </items>
    </pivotField>
    <pivotField showAll="0"/>
    <pivotField showAll="0"/>
    <pivotField showAll="0"/>
    <pivotField showAll="0"/>
    <pivotField showAll="0"/>
    <pivotField showAll="0"/>
    <pivotField dataField="1" showAll="0"/>
    <pivotField showAll="0"/>
    <pivotField showAll="0"/>
    <pivotField showAll="0">
      <items count="8">
        <item x="3"/>
        <item x="0"/>
        <item x="6"/>
        <item x="5"/>
        <item x="2"/>
        <item x="4"/>
        <item x="1"/>
        <item t="default"/>
      </items>
    </pivotField>
    <pivotField showAll="0"/>
    <pivotField showAll="0"/>
    <pivotField showAll="0"/>
    <pivotField showAll="0">
      <items count="4">
        <item x="2"/>
        <item x="0"/>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3">
    <i>
      <x/>
    </i>
    <i>
      <x v="1"/>
    </i>
    <i t="grand">
      <x/>
    </i>
  </rowItems>
  <colItems count="1">
    <i/>
  </colItems>
  <dataFields count="1">
    <dataField name="Count of Travel_Time" fld="14" subtotal="count" showDataAs="percentOfTotal" baseField="1"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0"/>
          </reference>
        </references>
      </pivotArea>
    </chartFormat>
    <chartFormat chart="7"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741968-3A48-4C4C-9DAB-37466530A3A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7" firstHeaderRow="1" firstDataRow="1" firstDataCol="1"/>
  <pivotFields count="26">
    <pivotField showAll="0">
      <items count="40">
        <item x="26"/>
        <item x="34"/>
        <item x="35"/>
        <item x="28"/>
        <item x="27"/>
        <item x="33"/>
        <item x="32"/>
        <item x="30"/>
        <item x="31"/>
        <item x="29"/>
        <item x="9"/>
        <item x="3"/>
        <item x="0"/>
        <item x="25"/>
        <item x="5"/>
        <item x="21"/>
        <item x="8"/>
        <item x="1"/>
        <item x="13"/>
        <item x="6"/>
        <item x="11"/>
        <item x="19"/>
        <item x="2"/>
        <item x="17"/>
        <item x="10"/>
        <item x="12"/>
        <item x="22"/>
        <item x="4"/>
        <item x="18"/>
        <item x="24"/>
        <item x="16"/>
        <item x="23"/>
        <item x="7"/>
        <item x="36"/>
        <item x="37"/>
        <item x="38"/>
        <item x="20"/>
        <item x="14"/>
        <item x="15"/>
        <item t="default"/>
      </items>
    </pivotField>
    <pivotField showAll="0">
      <items count="3">
        <item x="1"/>
        <item x="0"/>
        <item t="default"/>
      </items>
    </pivotField>
    <pivotField showAll="0">
      <items count="170">
        <item x="101"/>
        <item x="31"/>
        <item x="47"/>
        <item x="94"/>
        <item x="89"/>
        <item x="11"/>
        <item x="55"/>
        <item x="156"/>
        <item x="117"/>
        <item x="100"/>
        <item x="127"/>
        <item x="51"/>
        <item x="166"/>
        <item x="113"/>
        <item x="96"/>
        <item x="137"/>
        <item x="25"/>
        <item x="15"/>
        <item x="7"/>
        <item x="111"/>
        <item x="104"/>
        <item x="37"/>
        <item x="6"/>
        <item x="102"/>
        <item x="140"/>
        <item x="122"/>
        <item x="76"/>
        <item x="63"/>
        <item x="35"/>
        <item x="27"/>
        <item x="81"/>
        <item x="88"/>
        <item x="18"/>
        <item x="84"/>
        <item x="152"/>
        <item x="144"/>
        <item x="28"/>
        <item x="97"/>
        <item x="2"/>
        <item x="90"/>
        <item x="143"/>
        <item x="131"/>
        <item x="146"/>
        <item x="149"/>
        <item x="83"/>
        <item x="4"/>
        <item x="59"/>
        <item x="99"/>
        <item x="87"/>
        <item x="93"/>
        <item x="48"/>
        <item x="14"/>
        <item x="82"/>
        <item x="163"/>
        <item x="103"/>
        <item x="44"/>
        <item x="106"/>
        <item x="130"/>
        <item x="108"/>
        <item x="65"/>
        <item x="80"/>
        <item x="42"/>
        <item x="159"/>
        <item x="126"/>
        <item x="114"/>
        <item x="165"/>
        <item x="53"/>
        <item x="119"/>
        <item x="38"/>
        <item x="5"/>
        <item x="70"/>
        <item x="121"/>
        <item x="151"/>
        <item x="105"/>
        <item x="34"/>
        <item x="20"/>
        <item x="49"/>
        <item x="153"/>
        <item x="69"/>
        <item x="32"/>
        <item x="39"/>
        <item x="17"/>
        <item x="74"/>
        <item x="157"/>
        <item x="147"/>
        <item x="135"/>
        <item x="24"/>
        <item x="155"/>
        <item x="12"/>
        <item x="50"/>
        <item x="61"/>
        <item x="164"/>
        <item x="71"/>
        <item x="1"/>
        <item x="33"/>
        <item x="120"/>
        <item x="72"/>
        <item x="161"/>
        <item x="54"/>
        <item x="58"/>
        <item x="92"/>
        <item x="85"/>
        <item x="8"/>
        <item x="160"/>
        <item x="162"/>
        <item x="22"/>
        <item x="30"/>
        <item x="132"/>
        <item x="150"/>
        <item x="26"/>
        <item x="41"/>
        <item x="13"/>
        <item x="154"/>
        <item x="68"/>
        <item x="125"/>
        <item x="73"/>
        <item x="124"/>
        <item x="115"/>
        <item x="110"/>
        <item x="75"/>
        <item x="29"/>
        <item x="168"/>
        <item x="86"/>
        <item x="19"/>
        <item x="23"/>
        <item x="66"/>
        <item x="46"/>
        <item x="134"/>
        <item x="142"/>
        <item x="10"/>
        <item x="36"/>
        <item x="78"/>
        <item x="64"/>
        <item x="79"/>
        <item x="145"/>
        <item x="16"/>
        <item x="21"/>
        <item x="43"/>
        <item x="77"/>
        <item x="139"/>
        <item x="56"/>
        <item x="116"/>
        <item x="141"/>
        <item x="129"/>
        <item x="148"/>
        <item x="40"/>
        <item x="107"/>
        <item x="133"/>
        <item x="91"/>
        <item x="9"/>
        <item x="0"/>
        <item x="98"/>
        <item x="123"/>
        <item x="60"/>
        <item x="136"/>
        <item x="109"/>
        <item x="67"/>
        <item x="3"/>
        <item x="167"/>
        <item x="128"/>
        <item x="45"/>
        <item x="95"/>
        <item x="118"/>
        <item x="57"/>
        <item x="138"/>
        <item x="158"/>
        <item x="112"/>
        <item x="52"/>
        <item x="62"/>
        <item t="default"/>
      </items>
    </pivotField>
    <pivotField axis="axisRow" showAll="0">
      <items count="4">
        <item x="2"/>
        <item x="1"/>
        <item x="0"/>
        <item t="default"/>
      </items>
    </pivotField>
    <pivotField showAll="0"/>
    <pivotField showAll="0"/>
    <pivotField numFmtId="18" showAll="0">
      <items count="11">
        <item x="6"/>
        <item x="4"/>
        <item x="3"/>
        <item x="1"/>
        <item x="2"/>
        <item x="0"/>
        <item x="5"/>
        <item x="7"/>
        <item x="9"/>
        <item x="8"/>
        <item t="default"/>
      </items>
    </pivotField>
    <pivotField numFmtId="18" showAll="0">
      <items count="20">
        <item x="3"/>
        <item x="4"/>
        <item x="7"/>
        <item x="13"/>
        <item x="16"/>
        <item x="10"/>
        <item x="15"/>
        <item x="12"/>
        <item x="17"/>
        <item x="14"/>
        <item x="11"/>
        <item x="18"/>
        <item x="9"/>
        <item x="8"/>
        <item x="6"/>
        <item x="0"/>
        <item x="2"/>
        <item x="1"/>
        <item x="5"/>
        <item t="default"/>
      </items>
    </pivotField>
    <pivotField showAll="0"/>
    <pivotField dataField="1" showAll="0"/>
    <pivotField showAll="0"/>
    <pivotField showAll="0"/>
    <pivotField showAll="0"/>
    <pivotField showAll="0"/>
    <pivotField showAll="0"/>
    <pivotField showAll="0"/>
    <pivotField showAll="0"/>
    <pivotField showAll="0">
      <items count="8">
        <item x="3"/>
        <item x="0"/>
        <item x="6"/>
        <item x="5"/>
        <item x="2"/>
        <item x="4"/>
        <item x="1"/>
        <item t="default"/>
      </items>
    </pivotField>
    <pivotField showAll="0"/>
    <pivotField showAll="0"/>
    <pivotField showAll="0"/>
    <pivotField showAll="0">
      <items count="4">
        <item x="2"/>
        <item x="0"/>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4">
    <i>
      <x/>
    </i>
    <i>
      <x v="1"/>
    </i>
    <i>
      <x v="2"/>
    </i>
    <i t="grand">
      <x/>
    </i>
  </rowItems>
  <colItems count="1">
    <i/>
  </colItems>
  <dataFields count="1">
    <dataField name="Average of Screen_Time" fld="9" subtotal="average" baseField="3" baseItem="0"/>
  </dataFields>
  <formats count="3">
    <format dxfId="9">
      <pivotArea collapsedLevelsAreSubtotals="1" fieldPosition="0">
        <references count="1">
          <reference field="3" count="1">
            <x v="0"/>
          </reference>
        </references>
      </pivotArea>
    </format>
    <format dxfId="8">
      <pivotArea collapsedLevelsAreSubtotals="1" fieldPosition="0">
        <references count="1">
          <reference field="3" count="1">
            <x v="1"/>
          </reference>
        </references>
      </pivotArea>
    </format>
    <format dxfId="7">
      <pivotArea collapsedLevelsAreSubtotals="1" fieldPosition="0">
        <references count="1">
          <reference field="3" count="1">
            <x v="2"/>
          </reference>
        </references>
      </pivotArea>
    </format>
  </format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7C9308-A4C5-4816-B6DB-20822BB9B8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3" firstHeaderRow="1" firstDataRow="1" firstDataCol="1"/>
  <pivotFields count="26">
    <pivotField dataField="1" showAll="0">
      <items count="40">
        <item x="26"/>
        <item x="34"/>
        <item x="35"/>
        <item x="28"/>
        <item x="27"/>
        <item x="33"/>
        <item x="32"/>
        <item x="30"/>
        <item x="31"/>
        <item x="29"/>
        <item x="9"/>
        <item x="3"/>
        <item x="0"/>
        <item x="25"/>
        <item x="5"/>
        <item x="21"/>
        <item x="8"/>
        <item x="1"/>
        <item x="13"/>
        <item x="6"/>
        <item x="11"/>
        <item x="19"/>
        <item x="2"/>
        <item x="17"/>
        <item x="10"/>
        <item x="12"/>
        <item x="22"/>
        <item x="4"/>
        <item x="18"/>
        <item x="24"/>
        <item x="16"/>
        <item x="23"/>
        <item x="7"/>
        <item x="36"/>
        <item x="37"/>
        <item x="38"/>
        <item x="20"/>
        <item x="14"/>
        <item x="15"/>
        <item t="default"/>
      </items>
    </pivotField>
    <pivotField axis="axisRow" showAll="0">
      <items count="3">
        <item x="1"/>
        <item x="0"/>
        <item t="default"/>
      </items>
    </pivotField>
    <pivotField showAll="0">
      <items count="170">
        <item x="101"/>
        <item x="31"/>
        <item x="47"/>
        <item x="94"/>
        <item x="89"/>
        <item x="11"/>
        <item x="55"/>
        <item x="156"/>
        <item x="117"/>
        <item x="100"/>
        <item x="127"/>
        <item x="51"/>
        <item x="166"/>
        <item x="113"/>
        <item x="96"/>
        <item x="137"/>
        <item x="25"/>
        <item x="15"/>
        <item x="7"/>
        <item x="111"/>
        <item x="104"/>
        <item x="37"/>
        <item x="6"/>
        <item x="102"/>
        <item x="140"/>
        <item x="122"/>
        <item x="76"/>
        <item x="63"/>
        <item x="35"/>
        <item x="27"/>
        <item x="81"/>
        <item x="88"/>
        <item x="18"/>
        <item x="84"/>
        <item x="152"/>
        <item x="144"/>
        <item x="28"/>
        <item x="97"/>
        <item x="2"/>
        <item x="90"/>
        <item x="143"/>
        <item x="131"/>
        <item x="146"/>
        <item x="149"/>
        <item x="83"/>
        <item x="4"/>
        <item x="59"/>
        <item x="99"/>
        <item x="87"/>
        <item x="93"/>
        <item x="48"/>
        <item x="14"/>
        <item x="82"/>
        <item x="163"/>
        <item x="103"/>
        <item x="44"/>
        <item x="106"/>
        <item x="130"/>
        <item x="108"/>
        <item x="65"/>
        <item x="80"/>
        <item x="42"/>
        <item x="159"/>
        <item x="126"/>
        <item x="114"/>
        <item x="165"/>
        <item x="53"/>
        <item x="119"/>
        <item x="38"/>
        <item x="5"/>
        <item x="70"/>
        <item x="121"/>
        <item x="151"/>
        <item x="105"/>
        <item x="34"/>
        <item x="20"/>
        <item x="49"/>
        <item x="153"/>
        <item x="69"/>
        <item x="32"/>
        <item x="39"/>
        <item x="17"/>
        <item x="74"/>
        <item x="157"/>
        <item x="147"/>
        <item x="135"/>
        <item x="24"/>
        <item x="155"/>
        <item x="12"/>
        <item x="50"/>
        <item x="61"/>
        <item x="164"/>
        <item x="71"/>
        <item x="1"/>
        <item x="33"/>
        <item x="120"/>
        <item x="72"/>
        <item x="161"/>
        <item x="54"/>
        <item x="58"/>
        <item x="92"/>
        <item x="85"/>
        <item x="8"/>
        <item x="160"/>
        <item x="162"/>
        <item x="22"/>
        <item x="30"/>
        <item x="132"/>
        <item x="150"/>
        <item x="26"/>
        <item x="41"/>
        <item x="13"/>
        <item x="154"/>
        <item x="68"/>
        <item x="125"/>
        <item x="73"/>
        <item x="124"/>
        <item x="115"/>
        <item x="110"/>
        <item x="75"/>
        <item x="29"/>
        <item x="168"/>
        <item x="86"/>
        <item x="19"/>
        <item x="23"/>
        <item x="66"/>
        <item x="46"/>
        <item x="134"/>
        <item x="142"/>
        <item x="10"/>
        <item x="36"/>
        <item x="78"/>
        <item x="64"/>
        <item x="79"/>
        <item x="145"/>
        <item x="16"/>
        <item x="21"/>
        <item x="43"/>
        <item x="77"/>
        <item x="139"/>
        <item x="56"/>
        <item x="116"/>
        <item x="141"/>
        <item x="129"/>
        <item x="148"/>
        <item x="40"/>
        <item x="107"/>
        <item x="133"/>
        <item x="91"/>
        <item x="9"/>
        <item x="0"/>
        <item x="98"/>
        <item x="123"/>
        <item x="60"/>
        <item x="136"/>
        <item x="109"/>
        <item x="67"/>
        <item x="3"/>
        <item x="167"/>
        <item x="128"/>
        <item x="45"/>
        <item x="95"/>
        <item x="118"/>
        <item x="57"/>
        <item x="138"/>
        <item x="158"/>
        <item x="112"/>
        <item x="52"/>
        <item x="62"/>
        <item t="default"/>
      </items>
    </pivotField>
    <pivotField showAll="0"/>
    <pivotField showAll="0"/>
    <pivotField showAll="0"/>
    <pivotField numFmtId="18" showAll="0">
      <items count="11">
        <item x="6"/>
        <item x="4"/>
        <item x="3"/>
        <item x="1"/>
        <item x="2"/>
        <item x="0"/>
        <item x="5"/>
        <item x="7"/>
        <item x="9"/>
        <item x="8"/>
        <item t="default"/>
      </items>
    </pivotField>
    <pivotField numFmtId="18" showAll="0">
      <items count="20">
        <item x="3"/>
        <item x="4"/>
        <item x="7"/>
        <item x="13"/>
        <item x="16"/>
        <item x="10"/>
        <item x="15"/>
        <item x="12"/>
        <item x="17"/>
        <item x="14"/>
        <item x="11"/>
        <item x="18"/>
        <item x="9"/>
        <item x="8"/>
        <item x="6"/>
        <item x="0"/>
        <item x="2"/>
        <item x="1"/>
        <item x="5"/>
        <item t="default"/>
      </items>
    </pivotField>
    <pivotField showAll="0"/>
    <pivotField showAll="0"/>
    <pivotField showAll="0"/>
    <pivotField showAll="0"/>
    <pivotField showAll="0"/>
    <pivotField showAll="0"/>
    <pivotField showAll="0"/>
    <pivotField showAll="0"/>
    <pivotField showAll="0">
      <items count="3">
        <item x="1"/>
        <item x="0"/>
        <item t="default"/>
      </items>
    </pivotField>
    <pivotField showAll="0">
      <items count="8">
        <item x="3"/>
        <item x="0"/>
        <item x="6"/>
        <item x="5"/>
        <item x="2"/>
        <item x="4"/>
        <item x="1"/>
        <item t="default"/>
      </items>
    </pivotField>
    <pivotField showAll="0"/>
    <pivotField showAll="0"/>
    <pivotField showAll="0"/>
    <pivotField axis="axisRow" showAll="0">
      <items count="4">
        <item x="2"/>
        <item x="0"/>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21"/>
    <field x="1"/>
  </rowFields>
  <rowItems count="10">
    <i>
      <x/>
    </i>
    <i r="1">
      <x/>
    </i>
    <i r="1">
      <x v="1"/>
    </i>
    <i>
      <x v="1"/>
    </i>
    <i r="1">
      <x/>
    </i>
    <i r="1">
      <x v="1"/>
    </i>
    <i>
      <x v="2"/>
    </i>
    <i r="1">
      <x/>
    </i>
    <i r="1">
      <x v="1"/>
    </i>
    <i t="grand">
      <x/>
    </i>
  </rowItems>
  <colItems count="1">
    <i/>
  </colItems>
  <dataFields count="1">
    <dataField name="Count of Age" fld="0" subtotal="count" showDataAs="percentOfTotal" baseField="21" baseItem="0" numFmtId="1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CDD009-2620-42AF-8DD2-6C7CA50ABD8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1" firstHeaderRow="1" firstDataRow="1" firstDataCol="1"/>
  <pivotFields count="26">
    <pivotField showAll="0">
      <items count="40">
        <item x="26"/>
        <item x="34"/>
        <item x="35"/>
        <item x="28"/>
        <item x="27"/>
        <item x="33"/>
        <item x="32"/>
        <item x="30"/>
        <item x="31"/>
        <item x="29"/>
        <item x="9"/>
        <item x="3"/>
        <item x="0"/>
        <item x="25"/>
        <item x="5"/>
        <item x="21"/>
        <item x="8"/>
        <item x="1"/>
        <item x="13"/>
        <item x="6"/>
        <item x="11"/>
        <item x="19"/>
        <item x="2"/>
        <item x="17"/>
        <item x="10"/>
        <item x="12"/>
        <item x="22"/>
        <item x="4"/>
        <item x="18"/>
        <item x="24"/>
        <item x="16"/>
        <item x="23"/>
        <item x="7"/>
        <item x="36"/>
        <item x="37"/>
        <item x="38"/>
        <item x="20"/>
        <item x="14"/>
        <item x="15"/>
        <item t="default"/>
      </items>
    </pivotField>
    <pivotField showAll="0">
      <items count="3">
        <item x="1"/>
        <item x="0"/>
        <item t="default"/>
      </items>
    </pivotField>
    <pivotField showAll="0" sortType="descending" maxSubtotal="1">
      <items count="170">
        <item x="62"/>
        <item x="52"/>
        <item x="112"/>
        <item x="158"/>
        <item x="138"/>
        <item x="57"/>
        <item x="118"/>
        <item x="95"/>
        <item x="45"/>
        <item x="128"/>
        <item x="167"/>
        <item x="3"/>
        <item x="67"/>
        <item x="109"/>
        <item x="136"/>
        <item x="60"/>
        <item x="123"/>
        <item x="98"/>
        <item x="0"/>
        <item x="9"/>
        <item x="91"/>
        <item x="133"/>
        <item x="107"/>
        <item x="40"/>
        <item x="148"/>
        <item x="129"/>
        <item x="141"/>
        <item x="116"/>
        <item x="56"/>
        <item x="139"/>
        <item x="77"/>
        <item x="43"/>
        <item x="21"/>
        <item x="16"/>
        <item x="145"/>
        <item x="79"/>
        <item x="64"/>
        <item x="78"/>
        <item x="36"/>
        <item x="10"/>
        <item x="142"/>
        <item x="134"/>
        <item x="46"/>
        <item x="66"/>
        <item x="23"/>
        <item x="19"/>
        <item x="86"/>
        <item x="168"/>
        <item x="29"/>
        <item x="75"/>
        <item x="110"/>
        <item x="115"/>
        <item x="124"/>
        <item x="73"/>
        <item x="125"/>
        <item x="68"/>
        <item x="154"/>
        <item x="13"/>
        <item x="41"/>
        <item x="26"/>
        <item x="150"/>
        <item x="132"/>
        <item x="30"/>
        <item x="22"/>
        <item x="162"/>
        <item x="160"/>
        <item x="8"/>
        <item x="85"/>
        <item x="92"/>
        <item x="58"/>
        <item x="54"/>
        <item x="161"/>
        <item x="72"/>
        <item x="120"/>
        <item x="33"/>
        <item x="1"/>
        <item x="71"/>
        <item x="164"/>
        <item x="61"/>
        <item x="50"/>
        <item x="12"/>
        <item x="155"/>
        <item x="24"/>
        <item x="135"/>
        <item x="147"/>
        <item x="157"/>
        <item x="74"/>
        <item x="17"/>
        <item x="39"/>
        <item x="32"/>
        <item x="69"/>
        <item x="153"/>
        <item x="49"/>
        <item x="20"/>
        <item x="34"/>
        <item x="105"/>
        <item x="151"/>
        <item x="121"/>
        <item x="70"/>
        <item x="5"/>
        <item x="38"/>
        <item x="119"/>
        <item x="53"/>
        <item x="165"/>
        <item x="114"/>
        <item x="126"/>
        <item x="159"/>
        <item x="42"/>
        <item x="80"/>
        <item x="65"/>
        <item x="108"/>
        <item x="130"/>
        <item x="106"/>
        <item x="44"/>
        <item x="103"/>
        <item x="163"/>
        <item x="82"/>
        <item x="14"/>
        <item x="48"/>
        <item x="93"/>
        <item x="87"/>
        <item x="99"/>
        <item x="59"/>
        <item x="4"/>
        <item x="83"/>
        <item x="149"/>
        <item x="146"/>
        <item x="131"/>
        <item x="143"/>
        <item x="90"/>
        <item x="2"/>
        <item x="97"/>
        <item x="28"/>
        <item x="144"/>
        <item x="152"/>
        <item x="84"/>
        <item x="18"/>
        <item x="88"/>
        <item x="81"/>
        <item x="27"/>
        <item x="35"/>
        <item x="63"/>
        <item x="76"/>
        <item x="122"/>
        <item x="140"/>
        <item x="102"/>
        <item x="6"/>
        <item x="37"/>
        <item x="104"/>
        <item x="111"/>
        <item x="7"/>
        <item x="15"/>
        <item x="25"/>
        <item x="137"/>
        <item x="96"/>
        <item x="113"/>
        <item x="166"/>
        <item x="51"/>
        <item x="127"/>
        <item x="100"/>
        <item x="117"/>
        <item x="156"/>
        <item x="55"/>
        <item x="11"/>
        <item x="89"/>
        <item x="94"/>
        <item x="47"/>
        <item x="31"/>
        <item x="101"/>
        <item t="max"/>
      </items>
    </pivotField>
    <pivotField showAll="0">
      <items count="4">
        <item x="2"/>
        <item x="1"/>
        <item x="0"/>
        <item t="default"/>
      </items>
    </pivotField>
    <pivotField showAll="0"/>
    <pivotField dataField="1" showAll="0"/>
    <pivotField numFmtId="18" showAll="0">
      <items count="11">
        <item x="6"/>
        <item x="4"/>
        <item x="3"/>
        <item x="1"/>
        <item x="2"/>
        <item x="0"/>
        <item x="5"/>
        <item x="7"/>
        <item x="9"/>
        <item x="8"/>
        <item t="default"/>
      </items>
    </pivotField>
    <pivotField numFmtId="18" showAll="0">
      <items count="20">
        <item x="3"/>
        <item x="4"/>
        <item x="7"/>
        <item x="13"/>
        <item x="16"/>
        <item x="10"/>
        <item x="15"/>
        <item x="12"/>
        <item x="17"/>
        <item x="14"/>
        <item x="11"/>
        <item x="18"/>
        <item x="9"/>
        <item x="8"/>
        <item x="6"/>
        <item x="0"/>
        <item x="2"/>
        <item x="1"/>
        <item x="5"/>
        <item t="default"/>
      </items>
    </pivotField>
    <pivotField showAll="0"/>
    <pivotField showAll="0"/>
    <pivotField showAll="0"/>
    <pivotField showAll="0"/>
    <pivotField showAll="0"/>
    <pivotField showAll="0"/>
    <pivotField showAll="0"/>
    <pivotField showAll="0"/>
    <pivotField showAll="0"/>
    <pivotField axis="axisRow" showAll="0">
      <items count="8">
        <item x="3"/>
        <item x="0"/>
        <item x="6"/>
        <item x="5"/>
        <item x="2"/>
        <item x="4"/>
        <item x="1"/>
        <item t="default"/>
      </items>
    </pivotField>
    <pivotField showAll="0"/>
    <pivotField showAll="0"/>
    <pivotField showAll="0"/>
    <pivotField showAll="0">
      <items count="4">
        <item x="2"/>
        <item x="0"/>
        <item x="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7"/>
  </rowFields>
  <rowItems count="8">
    <i>
      <x/>
    </i>
    <i>
      <x v="1"/>
    </i>
    <i>
      <x v="2"/>
    </i>
    <i>
      <x v="3"/>
    </i>
    <i>
      <x v="4"/>
    </i>
    <i>
      <x v="5"/>
    </i>
    <i>
      <x v="6"/>
    </i>
    <i t="grand">
      <x/>
    </i>
  </rowItems>
  <colItems count="1">
    <i/>
  </colItems>
  <dataFields count="1">
    <dataField name="Count of Sleep_Quality" fld="5" subtotal="count" showDataAs="percentOfTotal" baseField="17" baseItem="0" numFmtId="1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AC445C-2032-4A63-9D4D-A5858A6701D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4" firstHeaderRow="0" firstDataRow="1" firstDataCol="0"/>
  <pivotFields count="26">
    <pivotField showAll="0">
      <items count="40">
        <item x="26"/>
        <item x="34"/>
        <item x="35"/>
        <item x="28"/>
        <item x="27"/>
        <item x="33"/>
        <item x="32"/>
        <item x="30"/>
        <item x="31"/>
        <item x="29"/>
        <item x="9"/>
        <item x="3"/>
        <item x="0"/>
        <item x="25"/>
        <item x="5"/>
        <item x="21"/>
        <item x="8"/>
        <item x="1"/>
        <item x="13"/>
        <item x="6"/>
        <item x="11"/>
        <item x="19"/>
        <item x="2"/>
        <item x="17"/>
        <item x="10"/>
        <item x="12"/>
        <item x="22"/>
        <item x="4"/>
        <item x="18"/>
        <item x="24"/>
        <item x="16"/>
        <item x="23"/>
        <item x="7"/>
        <item x="36"/>
        <item x="37"/>
        <item x="38"/>
        <item x="20"/>
        <item x="14"/>
        <item x="15"/>
        <item t="default"/>
      </items>
    </pivotField>
    <pivotField showAll="0">
      <items count="3">
        <item x="1"/>
        <item x="0"/>
        <item t="default"/>
      </items>
    </pivotField>
    <pivotField showAll="0">
      <items count="170">
        <item x="101"/>
        <item x="31"/>
        <item x="47"/>
        <item x="94"/>
        <item x="89"/>
        <item x="11"/>
        <item x="55"/>
        <item x="156"/>
        <item x="117"/>
        <item x="100"/>
        <item x="127"/>
        <item x="51"/>
        <item x="166"/>
        <item x="113"/>
        <item x="96"/>
        <item x="137"/>
        <item x="25"/>
        <item x="15"/>
        <item x="7"/>
        <item x="111"/>
        <item x="104"/>
        <item x="37"/>
        <item x="6"/>
        <item x="102"/>
        <item x="140"/>
        <item x="122"/>
        <item x="76"/>
        <item x="63"/>
        <item x="35"/>
        <item x="27"/>
        <item x="81"/>
        <item x="88"/>
        <item x="18"/>
        <item x="84"/>
        <item x="152"/>
        <item x="144"/>
        <item x="28"/>
        <item x="97"/>
        <item x="2"/>
        <item x="90"/>
        <item x="143"/>
        <item x="131"/>
        <item x="146"/>
        <item x="149"/>
        <item x="83"/>
        <item x="4"/>
        <item x="59"/>
        <item x="99"/>
        <item x="87"/>
        <item x="93"/>
        <item x="48"/>
        <item x="14"/>
        <item x="82"/>
        <item x="163"/>
        <item x="103"/>
        <item x="44"/>
        <item x="106"/>
        <item x="130"/>
        <item x="108"/>
        <item x="65"/>
        <item x="80"/>
        <item x="42"/>
        <item x="159"/>
        <item x="126"/>
        <item x="114"/>
        <item x="165"/>
        <item x="53"/>
        <item x="119"/>
        <item x="38"/>
        <item x="5"/>
        <item x="70"/>
        <item x="121"/>
        <item x="151"/>
        <item x="105"/>
        <item x="34"/>
        <item x="20"/>
        <item x="49"/>
        <item x="153"/>
        <item x="69"/>
        <item x="32"/>
        <item x="39"/>
        <item x="17"/>
        <item x="74"/>
        <item x="157"/>
        <item x="147"/>
        <item x="135"/>
        <item x="24"/>
        <item x="155"/>
        <item x="12"/>
        <item x="50"/>
        <item x="61"/>
        <item x="164"/>
        <item x="71"/>
        <item x="1"/>
        <item x="33"/>
        <item x="120"/>
        <item x="72"/>
        <item x="161"/>
        <item x="54"/>
        <item x="58"/>
        <item x="92"/>
        <item x="85"/>
        <item x="8"/>
        <item x="160"/>
        <item x="162"/>
        <item x="22"/>
        <item x="30"/>
        <item x="132"/>
        <item x="150"/>
        <item x="26"/>
        <item x="41"/>
        <item x="13"/>
        <item x="154"/>
        <item x="68"/>
        <item x="125"/>
        <item x="73"/>
        <item x="124"/>
        <item x="115"/>
        <item x="110"/>
        <item x="75"/>
        <item x="29"/>
        <item x="168"/>
        <item x="86"/>
        <item x="19"/>
        <item x="23"/>
        <item x="66"/>
        <item x="46"/>
        <item x="134"/>
        <item x="142"/>
        <item x="10"/>
        <item x="36"/>
        <item x="78"/>
        <item x="64"/>
        <item x="79"/>
        <item x="145"/>
        <item x="16"/>
        <item x="21"/>
        <item x="43"/>
        <item x="77"/>
        <item x="139"/>
        <item x="56"/>
        <item x="116"/>
        <item x="141"/>
        <item x="129"/>
        <item x="148"/>
        <item x="40"/>
        <item x="107"/>
        <item x="133"/>
        <item x="91"/>
        <item x="9"/>
        <item x="0"/>
        <item x="98"/>
        <item x="123"/>
        <item x="60"/>
        <item x="136"/>
        <item x="109"/>
        <item x="67"/>
        <item x="3"/>
        <item x="167"/>
        <item x="128"/>
        <item x="45"/>
        <item x="95"/>
        <item x="118"/>
        <item x="57"/>
        <item x="138"/>
        <item x="158"/>
        <item x="112"/>
        <item x="52"/>
        <item x="62"/>
        <item t="default"/>
      </items>
    </pivotField>
    <pivotField showAll="0"/>
    <pivotField dataField="1" showAll="0"/>
    <pivotField dataField="1" showAll="0"/>
    <pivotField numFmtId="18" showAll="0">
      <items count="11">
        <item x="6"/>
        <item x="4"/>
        <item x="3"/>
        <item x="1"/>
        <item x="2"/>
        <item x="0"/>
        <item x="5"/>
        <item x="7"/>
        <item x="9"/>
        <item x="8"/>
        <item t="default"/>
      </items>
    </pivotField>
    <pivotField numFmtId="18" showAll="0">
      <items count="20">
        <item x="3"/>
        <item x="4"/>
        <item x="7"/>
        <item x="13"/>
        <item x="16"/>
        <item x="10"/>
        <item x="15"/>
        <item x="12"/>
        <item x="17"/>
        <item x="14"/>
        <item x="11"/>
        <item x="18"/>
        <item x="9"/>
        <item x="8"/>
        <item x="6"/>
        <item x="0"/>
        <item x="2"/>
        <item x="1"/>
        <item x="5"/>
        <item t="default"/>
      </items>
    </pivotField>
    <pivotField dataField="1" showAll="0"/>
    <pivotField dataField="1" showAll="0"/>
    <pivotField showAll="0"/>
    <pivotField showAll="0"/>
    <pivotField showAll="0"/>
    <pivotField dataField="1" showAll="0"/>
    <pivotField showAll="0"/>
    <pivotField dataField="1" showAll="0"/>
    <pivotField showAll="0">
      <items count="3">
        <item x="1"/>
        <item x="0"/>
        <item t="default"/>
      </items>
    </pivotField>
    <pivotField showAll="0">
      <items count="8">
        <item x="3"/>
        <item x="0"/>
        <item x="6"/>
        <item x="5"/>
        <item x="2"/>
        <item x="4"/>
        <item x="1"/>
        <item t="default"/>
      </items>
    </pivotField>
    <pivotField showAll="0"/>
    <pivotField showAll="0"/>
    <pivotField showAll="0"/>
    <pivotField showAll="0">
      <items count="4">
        <item x="2"/>
        <item x="0"/>
        <item x="1"/>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6">
    <i>
      <x/>
    </i>
    <i i="1">
      <x v="1"/>
    </i>
    <i i="2">
      <x v="2"/>
    </i>
    <i i="3">
      <x v="3"/>
    </i>
    <i i="4">
      <x v="4"/>
    </i>
    <i i="5">
      <x v="5"/>
    </i>
  </colItems>
  <dataFields count="6">
    <dataField name="Average of Sleep_Quality" fld="5" subtotal="average" baseField="0" baseItem="0"/>
    <dataField name="Average of Screen_Time" fld="9" subtotal="average" baseField="0" baseItem="1"/>
    <dataField name="Average of Work_Hours" fld="13" subtotal="average" baseField="0" baseItem="1"/>
    <dataField name="Average of Social_Interactions" fld="15" subtotal="average" baseField="0" baseItem="1"/>
    <dataField name="Average of Sleep_Duration" fld="4" subtotal="average" baseField="0" baseItem="4"/>
    <dataField name="Average of Physical_Activity" fld="8" subtotal="average" baseField="0" baseItem="4"/>
  </dataFields>
  <formats count="1">
    <format dxfId="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E208D7-BBB6-420F-BB37-F05D908B6CC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6" firstHeaderRow="1" firstDataRow="1" firstDataCol="1"/>
  <pivotFields count="26">
    <pivotField dataField="1" showAll="0">
      <items count="40">
        <item x="26"/>
        <item x="34"/>
        <item x="35"/>
        <item x="28"/>
        <item x="27"/>
        <item x="33"/>
        <item x="32"/>
        <item x="30"/>
        <item x="31"/>
        <item x="29"/>
        <item x="9"/>
        <item x="3"/>
        <item x="0"/>
        <item x="25"/>
        <item x="5"/>
        <item x="21"/>
        <item x="8"/>
        <item x="1"/>
        <item x="13"/>
        <item x="6"/>
        <item x="11"/>
        <item x="19"/>
        <item x="2"/>
        <item x="17"/>
        <item x="10"/>
        <item x="12"/>
        <item x="22"/>
        <item x="4"/>
        <item x="18"/>
        <item x="24"/>
        <item x="16"/>
        <item x="23"/>
        <item x="7"/>
        <item x="36"/>
        <item x="37"/>
        <item x="38"/>
        <item x="20"/>
        <item x="14"/>
        <item x="15"/>
        <item t="default"/>
      </items>
    </pivotField>
    <pivotField showAll="0">
      <items count="3">
        <item x="1"/>
        <item x="0"/>
        <item t="default"/>
      </items>
    </pivotField>
    <pivotField showAll="0" sortType="ascending">
      <items count="170">
        <item x="101"/>
        <item x="31"/>
        <item x="47"/>
        <item x="94"/>
        <item x="89"/>
        <item x="11"/>
        <item x="55"/>
        <item x="156"/>
        <item x="117"/>
        <item x="100"/>
        <item x="127"/>
        <item x="51"/>
        <item x="166"/>
        <item x="113"/>
        <item x="96"/>
        <item x="137"/>
        <item x="25"/>
        <item x="15"/>
        <item x="7"/>
        <item x="111"/>
        <item x="104"/>
        <item x="37"/>
        <item x="6"/>
        <item x="102"/>
        <item x="140"/>
        <item x="122"/>
        <item x="76"/>
        <item x="63"/>
        <item x="35"/>
        <item x="27"/>
        <item x="81"/>
        <item x="88"/>
        <item x="18"/>
        <item x="84"/>
        <item x="152"/>
        <item x="144"/>
        <item x="28"/>
        <item x="97"/>
        <item x="2"/>
        <item x="90"/>
        <item x="143"/>
        <item x="131"/>
        <item x="146"/>
        <item x="149"/>
        <item x="83"/>
        <item x="4"/>
        <item x="59"/>
        <item x="99"/>
        <item x="87"/>
        <item x="93"/>
        <item x="48"/>
        <item x="14"/>
        <item x="82"/>
        <item x="163"/>
        <item x="103"/>
        <item x="44"/>
        <item x="106"/>
        <item x="130"/>
        <item x="108"/>
        <item x="65"/>
        <item x="80"/>
        <item x="42"/>
        <item x="159"/>
        <item x="126"/>
        <item x="114"/>
        <item x="165"/>
        <item x="53"/>
        <item x="119"/>
        <item x="38"/>
        <item x="5"/>
        <item x="70"/>
        <item x="121"/>
        <item x="151"/>
        <item x="105"/>
        <item x="34"/>
        <item x="20"/>
        <item x="49"/>
        <item x="153"/>
        <item x="69"/>
        <item x="32"/>
        <item x="39"/>
        <item x="17"/>
        <item x="74"/>
        <item x="157"/>
        <item x="147"/>
        <item x="135"/>
        <item x="24"/>
        <item x="155"/>
        <item x="12"/>
        <item x="50"/>
        <item x="61"/>
        <item x="164"/>
        <item x="71"/>
        <item x="1"/>
        <item x="33"/>
        <item x="120"/>
        <item x="72"/>
        <item x="161"/>
        <item x="54"/>
        <item x="58"/>
        <item x="92"/>
        <item x="85"/>
        <item x="8"/>
        <item x="160"/>
        <item x="162"/>
        <item x="22"/>
        <item x="30"/>
        <item x="132"/>
        <item x="150"/>
        <item x="26"/>
        <item x="41"/>
        <item x="13"/>
        <item x="154"/>
        <item x="68"/>
        <item x="125"/>
        <item x="73"/>
        <item x="124"/>
        <item x="115"/>
        <item x="110"/>
        <item x="75"/>
        <item x="29"/>
        <item x="168"/>
        <item x="86"/>
        <item x="19"/>
        <item x="23"/>
        <item x="66"/>
        <item x="46"/>
        <item x="134"/>
        <item x="142"/>
        <item x="10"/>
        <item x="36"/>
        <item x="78"/>
        <item x="64"/>
        <item x="79"/>
        <item x="145"/>
        <item x="16"/>
        <item x="21"/>
        <item x="43"/>
        <item x="77"/>
        <item x="139"/>
        <item x="56"/>
        <item x="116"/>
        <item x="141"/>
        <item x="129"/>
        <item x="148"/>
        <item x="40"/>
        <item x="107"/>
        <item x="133"/>
        <item x="91"/>
        <item x="9"/>
        <item x="0"/>
        <item x="98"/>
        <item x="123"/>
        <item x="60"/>
        <item x="136"/>
        <item x="109"/>
        <item x="67"/>
        <item x="3"/>
        <item x="167"/>
        <item x="128"/>
        <item x="45"/>
        <item x="95"/>
        <item x="118"/>
        <item x="57"/>
        <item x="138"/>
        <item x="158"/>
        <item x="112"/>
        <item x="52"/>
        <item x="62"/>
        <item t="default"/>
      </items>
    </pivotField>
    <pivotField showAll="0"/>
    <pivotField showAll="0"/>
    <pivotField showAll="0"/>
    <pivotField numFmtId="18" showAll="0">
      <items count="11">
        <item x="6"/>
        <item x="4"/>
        <item x="3"/>
        <item x="1"/>
        <item x="2"/>
        <item x="0"/>
        <item x="5"/>
        <item x="7"/>
        <item x="9"/>
        <item x="8"/>
        <item t="default"/>
      </items>
    </pivotField>
    <pivotField numFmtId="18" showAll="0">
      <items count="20">
        <item x="3"/>
        <item x="4"/>
        <item x="7"/>
        <item x="13"/>
        <item x="16"/>
        <item x="10"/>
        <item x="15"/>
        <item x="12"/>
        <item x="17"/>
        <item x="14"/>
        <item x="11"/>
        <item x="18"/>
        <item x="9"/>
        <item x="8"/>
        <item x="6"/>
        <item x="0"/>
        <item x="2"/>
        <item x="1"/>
        <item x="5"/>
        <item t="default"/>
      </items>
    </pivotField>
    <pivotField showAll="0"/>
    <pivotField showAll="0"/>
    <pivotField showAll="0">
      <items count="3">
        <item x="1"/>
        <item x="0"/>
        <item t="default"/>
      </items>
    </pivotField>
    <pivotField showAll="0"/>
    <pivotField axis="axisRow" showAll="0">
      <items count="3">
        <item x="0"/>
        <item x="1"/>
        <item t="default"/>
      </items>
    </pivotField>
    <pivotField showAll="0"/>
    <pivotField showAll="0"/>
    <pivotField showAll="0"/>
    <pivotField showAll="0">
      <items count="3">
        <item x="1"/>
        <item x="0"/>
        <item t="default"/>
      </items>
    </pivotField>
    <pivotField showAll="0">
      <items count="8">
        <item x="3"/>
        <item x="0"/>
        <item x="6"/>
        <item x="5"/>
        <item x="2"/>
        <item x="4"/>
        <item x="1"/>
        <item t="default"/>
      </items>
    </pivotField>
    <pivotField showAll="0"/>
    <pivotField showAll="0"/>
    <pivotField showAll="0"/>
    <pivotField showAll="0">
      <items count="4">
        <item x="2"/>
        <item x="0"/>
        <item x="1"/>
        <item t="default"/>
      </items>
    </pivotField>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2"/>
  </rowFields>
  <rowItems count="3">
    <i>
      <x/>
    </i>
    <i>
      <x v="1"/>
    </i>
    <i t="grand">
      <x/>
    </i>
  </rowItems>
  <colItems count="1">
    <i/>
  </colItems>
  <dataFields count="1">
    <dataField name="Count of Age" fld="0" subtotal="count" showDataAs="percentOfTotal" baseField="12" baseItem="0" numFmtId="1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2" count="1" selected="0">
            <x v="0"/>
          </reference>
        </references>
      </pivotArea>
    </chartFormat>
    <chartFormat chart="2" format="2">
      <pivotArea type="data" outline="0" fieldPosition="0">
        <references count="2">
          <reference field="4294967294" count="1" selected="0">
            <x v="0"/>
          </reference>
          <reference field="12" count="1" selected="0">
            <x v="1"/>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12" count="1" selected="0">
            <x v="0"/>
          </reference>
        </references>
      </pivotArea>
    </chartFormat>
    <chartFormat chart="19" format="8">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717376-5467-4902-9713-FB8A5D60F57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6">
    <pivotField showAll="0">
      <items count="40">
        <item x="26"/>
        <item x="34"/>
        <item x="35"/>
        <item x="28"/>
        <item x="27"/>
        <item x="33"/>
        <item x="32"/>
        <item x="30"/>
        <item x="31"/>
        <item x="29"/>
        <item x="9"/>
        <item x="3"/>
        <item x="0"/>
        <item x="25"/>
        <item x="5"/>
        <item x="21"/>
        <item x="8"/>
        <item x="1"/>
        <item x="13"/>
        <item x="6"/>
        <item x="11"/>
        <item x="19"/>
        <item x="2"/>
        <item x="17"/>
        <item x="10"/>
        <item x="12"/>
        <item x="22"/>
        <item x="4"/>
        <item x="18"/>
        <item x="24"/>
        <item x="16"/>
        <item x="23"/>
        <item x="7"/>
        <item x="36"/>
        <item x="37"/>
        <item x="38"/>
        <item x="20"/>
        <item x="14"/>
        <item x="15"/>
        <item t="default"/>
      </items>
    </pivotField>
    <pivotField showAll="0"/>
    <pivotField showAll="0">
      <items count="170">
        <item x="101"/>
        <item x="31"/>
        <item x="47"/>
        <item x="94"/>
        <item x="89"/>
        <item x="11"/>
        <item x="55"/>
        <item x="156"/>
        <item x="117"/>
        <item x="100"/>
        <item x="127"/>
        <item x="51"/>
        <item x="166"/>
        <item x="113"/>
        <item x="96"/>
        <item x="137"/>
        <item x="25"/>
        <item x="15"/>
        <item x="7"/>
        <item x="111"/>
        <item x="104"/>
        <item x="37"/>
        <item x="6"/>
        <item x="102"/>
        <item x="140"/>
        <item x="122"/>
        <item x="76"/>
        <item x="63"/>
        <item x="35"/>
        <item x="27"/>
        <item x="81"/>
        <item x="88"/>
        <item x="18"/>
        <item x="84"/>
        <item x="152"/>
        <item x="144"/>
        <item x="28"/>
        <item x="97"/>
        <item x="2"/>
        <item x="90"/>
        <item x="143"/>
        <item x="131"/>
        <item x="146"/>
        <item x="149"/>
        <item x="83"/>
        <item x="4"/>
        <item x="59"/>
        <item x="99"/>
        <item x="87"/>
        <item x="93"/>
        <item x="48"/>
        <item x="14"/>
        <item x="82"/>
        <item x="163"/>
        <item x="103"/>
        <item x="44"/>
        <item x="106"/>
        <item x="130"/>
        <item x="108"/>
        <item x="65"/>
        <item x="80"/>
        <item x="42"/>
        <item x="159"/>
        <item x="126"/>
        <item x="114"/>
        <item x="165"/>
        <item x="53"/>
        <item x="119"/>
        <item x="38"/>
        <item x="5"/>
        <item x="70"/>
        <item x="121"/>
        <item x="151"/>
        <item x="105"/>
        <item x="34"/>
        <item x="20"/>
        <item x="49"/>
        <item x="153"/>
        <item x="69"/>
        <item x="32"/>
        <item x="39"/>
        <item x="17"/>
        <item x="74"/>
        <item x="157"/>
        <item x="147"/>
        <item x="135"/>
        <item x="24"/>
        <item x="155"/>
        <item x="12"/>
        <item x="50"/>
        <item x="61"/>
        <item x="164"/>
        <item x="71"/>
        <item x="1"/>
        <item x="33"/>
        <item x="120"/>
        <item x="72"/>
        <item x="161"/>
        <item x="54"/>
        <item x="58"/>
        <item x="92"/>
        <item x="85"/>
        <item x="8"/>
        <item x="160"/>
        <item x="162"/>
        <item x="22"/>
        <item x="30"/>
        <item x="132"/>
        <item x="150"/>
        <item x="26"/>
        <item x="41"/>
        <item x="13"/>
        <item x="154"/>
        <item x="68"/>
        <item x="125"/>
        <item x="73"/>
        <item x="124"/>
        <item x="115"/>
        <item x="110"/>
        <item x="75"/>
        <item x="29"/>
        <item x="168"/>
        <item x="86"/>
        <item x="19"/>
        <item x="23"/>
        <item x="66"/>
        <item x="46"/>
        <item x="134"/>
        <item x="142"/>
        <item x="10"/>
        <item x="36"/>
        <item x="78"/>
        <item x="64"/>
        <item x="79"/>
        <item x="145"/>
        <item x="16"/>
        <item x="21"/>
        <item x="43"/>
        <item x="77"/>
        <item x="139"/>
        <item x="56"/>
        <item x="116"/>
        <item x="141"/>
        <item x="129"/>
        <item x="148"/>
        <item x="40"/>
        <item x="107"/>
        <item x="133"/>
        <item x="91"/>
        <item x="9"/>
        <item x="0"/>
        <item x="98"/>
        <item x="123"/>
        <item x="60"/>
        <item x="136"/>
        <item x="109"/>
        <item x="67"/>
        <item x="3"/>
        <item x="167"/>
        <item x="128"/>
        <item x="45"/>
        <item x="95"/>
        <item x="118"/>
        <item x="57"/>
        <item x="138"/>
        <item x="158"/>
        <item x="112"/>
        <item x="52"/>
        <item x="62"/>
        <item t="default"/>
      </items>
    </pivotField>
    <pivotField showAll="0"/>
    <pivotField showAll="0"/>
    <pivotField showAll="0"/>
    <pivotField numFmtId="18" showAll="0">
      <items count="11">
        <item x="6"/>
        <item x="4"/>
        <item x="3"/>
        <item x="1"/>
        <item x="2"/>
        <item x="0"/>
        <item x="5"/>
        <item x="7"/>
        <item x="9"/>
        <item x="8"/>
        <item t="default"/>
      </items>
    </pivotField>
    <pivotField numFmtId="18" showAll="0">
      <items count="20">
        <item x="3"/>
        <item x="4"/>
        <item x="7"/>
        <item x="13"/>
        <item x="16"/>
        <item x="10"/>
        <item x="15"/>
        <item x="12"/>
        <item x="17"/>
        <item x="14"/>
        <item x="11"/>
        <item x="18"/>
        <item x="9"/>
        <item x="8"/>
        <item x="6"/>
        <item x="0"/>
        <item x="2"/>
        <item x="1"/>
        <item x="5"/>
        <item t="default"/>
      </items>
    </pivotField>
    <pivotField showAll="0">
      <items count="8">
        <item x="1"/>
        <item x="4"/>
        <item x="0"/>
        <item x="3"/>
        <item x="2"/>
        <item x="5"/>
        <item x="6"/>
        <item t="default"/>
      </items>
    </pivotField>
    <pivotField showAll="0"/>
    <pivotField showAll="0"/>
    <pivotField showAll="0">
      <items count="4">
        <item x="0"/>
        <item x="1"/>
        <item x="2"/>
        <item t="default"/>
      </items>
    </pivotField>
    <pivotField showAll="0"/>
    <pivotField showAll="0"/>
    <pivotField showAll="0"/>
    <pivotField showAll="0"/>
    <pivotField showAll="0">
      <items count="3">
        <item x="1"/>
        <item x="0"/>
        <item t="default"/>
      </items>
    </pivotField>
    <pivotField showAll="0">
      <items count="8">
        <item x="3"/>
        <item x="0"/>
        <item x="6"/>
        <item x="5"/>
        <item x="2"/>
        <item x="4"/>
        <item x="1"/>
        <item t="default"/>
      </items>
    </pivotField>
    <pivotField showAll="0"/>
    <pivotField showAll="0"/>
    <pivotField showAll="0"/>
    <pivotField showAll="0">
      <items count="4">
        <item x="2"/>
        <item x="0"/>
        <item x="1"/>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D2AE6A-88C9-4BD4-9CAB-EA4EFD593FB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26">
    <pivotField showAll="0">
      <items count="40">
        <item x="26"/>
        <item x="34"/>
        <item x="35"/>
        <item x="28"/>
        <item x="27"/>
        <item x="33"/>
        <item x="32"/>
        <item x="30"/>
        <item x="31"/>
        <item x="29"/>
        <item x="9"/>
        <item x="3"/>
        <item x="0"/>
        <item x="25"/>
        <item x="5"/>
        <item x="21"/>
        <item x="8"/>
        <item x="1"/>
        <item x="13"/>
        <item x="6"/>
        <item x="11"/>
        <item x="19"/>
        <item x="2"/>
        <item x="17"/>
        <item x="10"/>
        <item x="12"/>
        <item x="22"/>
        <item x="4"/>
        <item x="18"/>
        <item x="24"/>
        <item x="16"/>
        <item x="23"/>
        <item x="7"/>
        <item x="36"/>
        <item x="37"/>
        <item x="38"/>
        <item x="20"/>
        <item x="14"/>
        <item x="15"/>
        <item t="default"/>
      </items>
    </pivotField>
    <pivotField showAll="0"/>
    <pivotField showAll="0">
      <items count="170">
        <item x="101"/>
        <item x="31"/>
        <item x="47"/>
        <item x="94"/>
        <item x="89"/>
        <item x="11"/>
        <item x="55"/>
        <item x="156"/>
        <item x="117"/>
        <item x="100"/>
        <item x="127"/>
        <item x="51"/>
        <item x="166"/>
        <item x="113"/>
        <item x="96"/>
        <item x="137"/>
        <item x="25"/>
        <item x="15"/>
        <item x="7"/>
        <item x="111"/>
        <item x="104"/>
        <item x="37"/>
        <item x="6"/>
        <item x="102"/>
        <item x="140"/>
        <item x="122"/>
        <item x="76"/>
        <item x="63"/>
        <item x="35"/>
        <item x="27"/>
        <item x="81"/>
        <item x="88"/>
        <item x="18"/>
        <item x="84"/>
        <item x="152"/>
        <item x="144"/>
        <item x="28"/>
        <item x="97"/>
        <item x="2"/>
        <item x="90"/>
        <item x="143"/>
        <item x="131"/>
        <item x="146"/>
        <item x="149"/>
        <item x="83"/>
        <item x="4"/>
        <item x="59"/>
        <item x="99"/>
        <item x="87"/>
        <item x="93"/>
        <item x="48"/>
        <item x="14"/>
        <item x="82"/>
        <item x="163"/>
        <item x="103"/>
        <item x="44"/>
        <item x="106"/>
        <item x="130"/>
        <item x="108"/>
        <item x="65"/>
        <item x="80"/>
        <item x="42"/>
        <item x="159"/>
        <item x="126"/>
        <item x="114"/>
        <item x="165"/>
        <item x="53"/>
        <item x="119"/>
        <item x="38"/>
        <item x="5"/>
        <item x="70"/>
        <item x="121"/>
        <item x="151"/>
        <item x="105"/>
        <item x="34"/>
        <item x="20"/>
        <item x="49"/>
        <item x="153"/>
        <item x="69"/>
        <item x="32"/>
        <item x="39"/>
        <item x="17"/>
        <item x="74"/>
        <item x="157"/>
        <item x="147"/>
        <item x="135"/>
        <item x="24"/>
        <item x="155"/>
        <item x="12"/>
        <item x="50"/>
        <item x="61"/>
        <item x="164"/>
        <item x="71"/>
        <item x="1"/>
        <item x="33"/>
        <item x="120"/>
        <item x="72"/>
        <item x="161"/>
        <item x="54"/>
        <item x="58"/>
        <item x="92"/>
        <item x="85"/>
        <item x="8"/>
        <item x="160"/>
        <item x="162"/>
        <item x="22"/>
        <item x="30"/>
        <item x="132"/>
        <item x="150"/>
        <item x="26"/>
        <item x="41"/>
        <item x="13"/>
        <item x="154"/>
        <item x="68"/>
        <item x="125"/>
        <item x="73"/>
        <item x="124"/>
        <item x="115"/>
        <item x="110"/>
        <item x="75"/>
        <item x="29"/>
        <item x="168"/>
        <item x="86"/>
        <item x="19"/>
        <item x="23"/>
        <item x="66"/>
        <item x="46"/>
        <item x="134"/>
        <item x="142"/>
        <item x="10"/>
        <item x="36"/>
        <item x="78"/>
        <item x="64"/>
        <item x="79"/>
        <item x="145"/>
        <item x="16"/>
        <item x="21"/>
        <item x="43"/>
        <item x="77"/>
        <item x="139"/>
        <item x="56"/>
        <item x="116"/>
        <item x="141"/>
        <item x="129"/>
        <item x="148"/>
        <item x="40"/>
        <item x="107"/>
        <item x="133"/>
        <item x="91"/>
        <item x="9"/>
        <item x="0"/>
        <item x="98"/>
        <item x="123"/>
        <item x="60"/>
        <item x="136"/>
        <item x="109"/>
        <item x="67"/>
        <item x="3"/>
        <item x="167"/>
        <item x="128"/>
        <item x="45"/>
        <item x="95"/>
        <item x="118"/>
        <item x="57"/>
        <item x="138"/>
        <item x="158"/>
        <item x="112"/>
        <item x="52"/>
        <item x="62"/>
        <item t="default"/>
      </items>
    </pivotField>
    <pivotField showAll="0"/>
    <pivotField showAll="0"/>
    <pivotField showAll="0"/>
    <pivotField numFmtId="18" showAll="0">
      <items count="11">
        <item x="6"/>
        <item x="4"/>
        <item x="3"/>
        <item x="1"/>
        <item x="2"/>
        <item x="0"/>
        <item x="5"/>
        <item x="7"/>
        <item x="9"/>
        <item x="8"/>
        <item t="default"/>
      </items>
    </pivotField>
    <pivotField numFmtId="18" showAll="0">
      <items count="20">
        <item x="3"/>
        <item x="4"/>
        <item x="7"/>
        <item x="13"/>
        <item x="16"/>
        <item x="10"/>
        <item x="15"/>
        <item x="12"/>
        <item x="17"/>
        <item x="14"/>
        <item x="11"/>
        <item x="18"/>
        <item x="9"/>
        <item x="8"/>
        <item x="6"/>
        <item x="0"/>
        <item x="2"/>
        <item x="1"/>
        <item x="5"/>
        <item t="default"/>
      </items>
    </pivotField>
    <pivotField showAll="0"/>
    <pivotField dataField="1" showAll="0"/>
    <pivotField showAll="0"/>
    <pivotField showAll="0"/>
    <pivotField showAll="0"/>
    <pivotField showAll="0"/>
    <pivotField showAll="0"/>
    <pivotField showAll="0"/>
    <pivotField showAll="0"/>
    <pivotField showAll="0">
      <items count="8">
        <item x="3"/>
        <item x="0"/>
        <item x="6"/>
        <item x="5"/>
        <item x="2"/>
        <item x="4"/>
        <item x="1"/>
        <item t="default"/>
      </items>
    </pivotField>
    <pivotField showAll="0"/>
    <pivotField showAll="0"/>
    <pivotField showAll="0"/>
    <pivotField axis="axisRow" showAll="0">
      <items count="4">
        <item x="2"/>
        <item x="0"/>
        <item x="1"/>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1"/>
  </rowFields>
  <rowItems count="4">
    <i>
      <x/>
    </i>
    <i>
      <x v="1"/>
    </i>
    <i>
      <x v="2"/>
    </i>
    <i t="grand">
      <x/>
    </i>
  </rowItems>
  <colItems count="1">
    <i/>
  </colItems>
  <dataFields count="1">
    <dataField name="Average of Screen_Time" fld="9" subtotal="average" baseField="21" baseItem="0"/>
  </dataFields>
  <formats count="3">
    <format dxfId="5">
      <pivotArea collapsedLevelsAreSubtotals="1" fieldPosition="0">
        <references count="1">
          <reference field="21" count="1">
            <x v="0"/>
          </reference>
        </references>
      </pivotArea>
    </format>
    <format dxfId="4">
      <pivotArea collapsedLevelsAreSubtotals="1" fieldPosition="0">
        <references count="1">
          <reference field="21" count="1">
            <x v="1"/>
          </reference>
        </references>
      </pivotArea>
    </format>
    <format dxfId="3">
      <pivotArea collapsedLevelsAreSubtotals="1" fieldPosition="0">
        <references count="1">
          <reference field="21" count="1">
            <x v="2"/>
          </reference>
        </references>
      </pivotArea>
    </format>
  </format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_Type" xr10:uid="{95748109-7E67-4CE7-A1C8-CAB5202D7C87}" sourceName="Exercise_Type">
  <pivotTables>
    <pivotTable tabId="9" name="PivotTable2"/>
    <pivotTable tabId="5" name="PivotTable1"/>
    <pivotTable tabId="3" name="PivotTable1"/>
    <pivotTable tabId="4" name="PivotTable2"/>
    <pivotTable tabId="6" name="PivotTable2"/>
    <pivotTable tabId="7" name="PivotTable3"/>
    <pivotTable tabId="8" name="PivotTable1"/>
    <pivotTable tabId="11" name="PivotTable4"/>
  </pivotTables>
  <data>
    <tabular pivotCacheId="1251448388">
      <items count="7">
        <i x="3" s="1"/>
        <i x="0" s="1"/>
        <i x="6" s="1"/>
        <i x="5" s="1"/>
        <i x="2"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ss_Detection" xr10:uid="{617F0E29-9E1A-47E5-B892-EB8AD6A68227}" sourceName="Stress_Detection">
  <pivotTables>
    <pivotTable tabId="9" name="PivotTable2"/>
    <pivotTable tabId="5" name="PivotTable1"/>
    <pivotTable tabId="3" name="PivotTable1"/>
    <pivotTable tabId="4" name="PivotTable2"/>
    <pivotTable tabId="6" name="PivotTable2"/>
    <pivotTable tabId="7" name="PivotTable3"/>
    <pivotTable tabId="8" name="PivotTable1"/>
    <pivotTable tabId="11" name="PivotTable4"/>
  </pivotTables>
  <data>
    <tabular pivotCacheId="1251448388">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3F049A7F-BD51-43FA-9AE3-B18EFB97EF61}" sourceName="Occupation">
  <pivotTables>
    <pivotTable tabId="11" name="PivotTable4"/>
    <pivotTable tabId="8" name="PivotTable1"/>
    <pivotTable tabId="7" name="PivotTable3"/>
    <pivotTable tabId="6" name="PivotTable2"/>
    <pivotTable tabId="4" name="PivotTable2"/>
    <pivotTable tabId="3" name="PivotTable1"/>
    <pivotTable tabId="5" name="PivotTable1"/>
    <pivotTable tabId="9" name="PivotTable2"/>
  </pivotTables>
  <data>
    <tabular pivotCacheId="1251448388">
      <items count="169">
        <i x="101" s="1"/>
        <i x="31" s="1"/>
        <i x="47" s="1"/>
        <i x="94" s="1"/>
        <i x="89" s="1"/>
        <i x="11" s="1"/>
        <i x="55" s="1"/>
        <i x="156" s="1"/>
        <i x="117" s="1"/>
        <i x="100" s="1"/>
        <i x="127" s="1"/>
        <i x="51" s="1"/>
        <i x="166" s="1"/>
        <i x="113" s="1"/>
        <i x="96" s="1"/>
        <i x="137" s="1"/>
        <i x="25" s="1"/>
        <i x="15" s="1"/>
        <i x="7" s="1"/>
        <i x="111" s="1"/>
        <i x="104" s="1"/>
        <i x="37" s="1"/>
        <i x="6" s="1"/>
        <i x="102" s="1"/>
        <i x="140" s="1"/>
        <i x="122" s="1"/>
        <i x="76" s="1"/>
        <i x="63" s="1"/>
        <i x="35" s="1"/>
        <i x="27" s="1"/>
        <i x="81" s="1"/>
        <i x="88" s="1"/>
        <i x="18" s="1"/>
        <i x="84" s="1"/>
        <i x="152" s="1"/>
        <i x="144" s="1"/>
        <i x="28" s="1"/>
        <i x="97" s="1"/>
        <i x="2" s="1"/>
        <i x="90" s="1"/>
        <i x="143" s="1"/>
        <i x="131" s="1"/>
        <i x="146" s="1"/>
        <i x="149" s="1"/>
        <i x="83" s="1"/>
        <i x="4" s="1"/>
        <i x="59" s="1"/>
        <i x="99" s="1"/>
        <i x="87" s="1"/>
        <i x="93" s="1"/>
        <i x="48" s="1"/>
        <i x="14" s="1"/>
        <i x="82" s="1"/>
        <i x="163" s="1"/>
        <i x="103" s="1"/>
        <i x="44" s="1"/>
        <i x="106" s="1"/>
        <i x="130" s="1"/>
        <i x="108" s="1"/>
        <i x="65" s="1"/>
        <i x="80" s="1"/>
        <i x="42" s="1"/>
        <i x="159" s="1"/>
        <i x="126" s="1"/>
        <i x="114" s="1"/>
        <i x="165" s="1"/>
        <i x="53" s="1"/>
        <i x="119" s="1"/>
        <i x="38" s="1"/>
        <i x="5" s="1"/>
        <i x="70" s="1"/>
        <i x="121" s="1"/>
        <i x="151" s="1"/>
        <i x="105" s="1"/>
        <i x="34" s="1"/>
        <i x="20" s="1"/>
        <i x="49" s="1"/>
        <i x="153" s="1"/>
        <i x="69" s="1"/>
        <i x="32" s="1"/>
        <i x="39" s="1"/>
        <i x="17" s="1"/>
        <i x="74" s="1"/>
        <i x="157" s="1"/>
        <i x="147" s="1"/>
        <i x="135" s="1"/>
        <i x="24" s="1"/>
        <i x="155" s="1"/>
        <i x="12" s="1"/>
        <i x="50" s="1"/>
        <i x="61" s="1"/>
        <i x="164" s="1"/>
        <i x="71" s="1"/>
        <i x="1" s="1"/>
        <i x="33" s="1"/>
        <i x="120" s="1"/>
        <i x="72" s="1"/>
        <i x="161" s="1"/>
        <i x="54" s="1"/>
        <i x="58" s="1"/>
        <i x="92" s="1"/>
        <i x="85" s="1"/>
        <i x="8" s="1"/>
        <i x="160" s="1"/>
        <i x="162" s="1"/>
        <i x="22" s="1"/>
        <i x="30" s="1"/>
        <i x="132" s="1"/>
        <i x="150" s="1"/>
        <i x="26" s="1"/>
        <i x="41" s="1"/>
        <i x="13" s="1"/>
        <i x="154" s="1"/>
        <i x="68" s="1"/>
        <i x="125" s="1"/>
        <i x="73" s="1"/>
        <i x="124" s="1"/>
        <i x="115" s="1"/>
        <i x="110" s="1"/>
        <i x="75" s="1"/>
        <i x="29" s="1"/>
        <i x="168" s="1"/>
        <i x="86" s="1"/>
        <i x="19" s="1"/>
        <i x="23" s="1"/>
        <i x="66" s="1"/>
        <i x="46" s="1"/>
        <i x="134" s="1"/>
        <i x="142" s="1"/>
        <i x="10" s="1"/>
        <i x="36" s="1"/>
        <i x="78" s="1"/>
        <i x="64" s="1"/>
        <i x="79" s="1"/>
        <i x="145" s="1"/>
        <i x="16" s="1"/>
        <i x="21" s="1"/>
        <i x="43" s="1"/>
        <i x="77" s="1"/>
        <i x="139" s="1"/>
        <i x="56" s="1"/>
        <i x="116" s="1"/>
        <i x="141" s="1"/>
        <i x="129" s="1"/>
        <i x="148" s="1"/>
        <i x="40" s="1"/>
        <i x="107" s="1"/>
        <i x="133" s="1"/>
        <i x="91" s="1"/>
        <i x="9" s="1"/>
        <i x="0" s="1"/>
        <i x="98" s="1"/>
        <i x="123" s="1"/>
        <i x="60" s="1"/>
        <i x="136" s="1"/>
        <i x="109" s="1"/>
        <i x="67" s="1"/>
        <i x="3" s="1"/>
        <i x="167" s="1"/>
        <i x="128" s="1"/>
        <i x="45" s="1"/>
        <i x="95" s="1"/>
        <i x="118" s="1"/>
        <i x="57" s="1"/>
        <i x="138" s="1"/>
        <i x="158" s="1"/>
        <i x="112" s="1"/>
        <i x="52" s="1"/>
        <i x="6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D995654-E787-4997-86DF-4382957D6E0F}" sourceName="Age">
  <pivotTables>
    <pivotTable tabId="9" name="PivotTable2"/>
    <pivotTable tabId="5" name="PivotTable1"/>
    <pivotTable tabId="3" name="PivotTable1"/>
    <pivotTable tabId="4" name="PivotTable2"/>
    <pivotTable tabId="6" name="PivotTable2"/>
    <pivotTable tabId="7" name="PivotTable3"/>
    <pivotTable tabId="8" name="PivotTable1"/>
    <pivotTable tabId="11" name="PivotTable4"/>
  </pivotTables>
  <data>
    <tabular pivotCacheId="1251448388">
      <items count="39">
        <i x="26" s="1"/>
        <i x="34" s="1"/>
        <i x="35" s="1"/>
        <i x="28" s="1"/>
        <i x="27" s="1"/>
        <i x="33" s="1"/>
        <i x="32" s="1"/>
        <i x="30" s="1"/>
        <i x="31" s="1"/>
        <i x="29" s="1"/>
        <i x="9" s="1"/>
        <i x="3" s="1"/>
        <i x="0" s="1"/>
        <i x="25" s="1"/>
        <i x="5" s="1"/>
        <i x="21" s="1"/>
        <i x="8" s="1"/>
        <i x="1" s="1"/>
        <i x="13" s="1"/>
        <i x="6" s="1"/>
        <i x="11" s="1"/>
        <i x="19" s="1"/>
        <i x="2" s="1"/>
        <i x="17" s="1"/>
        <i x="10" s="1"/>
        <i x="12" s="1"/>
        <i x="22" s="1"/>
        <i x="4" s="1"/>
        <i x="18" s="1"/>
        <i x="24" s="1"/>
        <i x="16" s="1"/>
        <i x="23" s="1"/>
        <i x="7" s="1"/>
        <i x="36" s="1"/>
        <i x="37" s="1"/>
        <i x="38" s="1"/>
        <i x="20" s="1"/>
        <i x="1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ercise_Type" xr10:uid="{734C06FE-9108-4DE0-8EA0-2A3640254CF2}" cache="Slicer_Exercise_Type" caption="Exercise_Type" rowHeight="234950"/>
  <slicer name="Stress_Detection" xr10:uid="{66640488-D4A9-4139-BA0B-A46E49DE983A}" cache="Slicer_Stress_Detection" caption="Stress_Detection" rowHeight="234950"/>
  <slicer name="Occupation" xr10:uid="{9291CB52-5CBC-4FD0-8DDB-C003F5BAB429}" cache="Slicer_Occupation1" caption="Occupation" rowHeight="234950"/>
  <slicer name="Age" xr10:uid="{A39E920B-97D0-4B0A-81B6-10260DA22490}" cache="Slicer_Age" caption="Ag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ercise_Type 2" xr10:uid="{2B459D1C-9D9D-493F-9B56-365B7F4611BB}" cache="Slicer_Exercise_Type" caption="Exercise_Type" style="SlicerStyleDark2" rowHeight="234950"/>
  <slicer name="Stress_Detection 2" xr10:uid="{91206AA8-0749-40FA-812F-DB3ED482E0E9}" cache="Slicer_Stress_Detection" caption="Stress_Detection" style="SlicerStyleDark2" rowHeight="234950"/>
  <slicer name="Occupation 2" xr10:uid="{3287F3AB-A4D1-4B0E-B925-70C3B8204E6D}" cache="Slicer_Occupation1" caption="Occupation" style="SlicerStyleDark2" rowHeight="234950"/>
  <slicer name="Age 1" xr10:uid="{24AD2B18-88EB-46DA-9A52-9FD4A73D624B}" cache="Slicer_Age" caption="Age"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06504E-EDBD-454D-A599-F661F34D39BE}" name="Table1" displayName="Table1" ref="A1:W774" totalsRowShown="0">
  <autoFilter ref="A1:W774" xr:uid="{D106504E-EDBD-454D-A599-F661F34D39BE}"/>
  <tableColumns count="23">
    <tableColumn id="1" xr3:uid="{7DB1BBBC-0BA5-4139-A9F3-C2DD2CADB63A}" name="Age"/>
    <tableColumn id="2" xr3:uid="{A0314A33-946B-490D-BFE8-ECDFEFB77813}" name="Gender"/>
    <tableColumn id="3" xr3:uid="{6BC08A5D-8BBF-49BB-B370-D13E14014F97}" name="Occupation"/>
    <tableColumn id="4" xr3:uid="{38AEC18C-D7EB-4E53-A566-E709A78F438D}" name="Marital_Status"/>
    <tableColumn id="5" xr3:uid="{838557BA-5163-4D4A-92E0-06A4C2F148E6}" name="Sleep_Duration"/>
    <tableColumn id="6" xr3:uid="{F225E8B2-5689-42D9-B03A-C0071812E7F6}" name="Sleep_Quality"/>
    <tableColumn id="7" xr3:uid="{12B67B7A-E485-4C0B-AA29-5698971DC071}" name="Wake_Up_Time" dataDxfId="2"/>
    <tableColumn id="8" xr3:uid="{C05E546E-5139-4514-90B4-C0905CEC9FFB}" name="Bed_Time" dataDxfId="1"/>
    <tableColumn id="9" xr3:uid="{434669C2-4039-4E90-9560-C4B15D890629}" name="Physical_Activity"/>
    <tableColumn id="10" xr3:uid="{6E49F28D-CEC1-4798-AE85-E14F01860FF9}" name="Screen_Time"/>
    <tableColumn id="11" xr3:uid="{1374FADA-297E-49F4-81BC-BDBE0406947C}" name="Caffeine_Intake"/>
    <tableColumn id="12" xr3:uid="{62E96952-9F5C-40AE-B735-85EE13743F85}" name="Alcohol_Intake"/>
    <tableColumn id="13" xr3:uid="{8BBE17E6-7CE8-4FA6-807F-A6143BC055AC}" name="Smoking_Habit"/>
    <tableColumn id="14" xr3:uid="{71FF534F-3F40-4436-BC91-9FE8969BA006}" name="Work_Hours"/>
    <tableColumn id="15" xr3:uid="{CEC87276-DB13-45DA-93B4-35868F418706}" name="Travel_Time"/>
    <tableColumn id="16" xr3:uid="{FA42F086-0511-4B64-9DF6-FBDA2A66D8EC}" name="Social_Interactions"/>
    <tableColumn id="17" xr3:uid="{AEF18ED4-8C9C-4D5E-BD74-0988A1BA6340}" name="Meditation_Practice"/>
    <tableColumn id="18" xr3:uid="{36DC7F04-3838-46C2-A0DE-352883F5174A}" name="Exercise_Type"/>
    <tableColumn id="19" xr3:uid="{1378ECCF-2EB9-4840-8ED2-97E6B47B369C}" name="Blood_Pressure"/>
    <tableColumn id="20" xr3:uid="{BCFE861E-55AE-4C86-B551-836A38081104}" name="Cholesterol_Level"/>
    <tableColumn id="21" xr3:uid="{5E16EDC9-C778-49AB-B578-5266FF34D759}" name="Blood_Sugar_Level"/>
    <tableColumn id="22" xr3:uid="{7039FDBA-CC55-47AF-8348-08678A15B005}" name="Stress_Detection"/>
    <tableColumn id="23" xr3:uid="{E0291978-DAD6-4506-B1A1-7702F49EB863}" name="Column1" dataDxfId="0">
      <calculatedColumnFormula>IF(C2=0, "yes", "no")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1AA67-C042-4019-AB34-469367795199}">
  <dimension ref="A3:B6"/>
  <sheetViews>
    <sheetView workbookViewId="0">
      <selection activeCell="L4" sqref="L4"/>
    </sheetView>
  </sheetViews>
  <sheetFormatPr defaultRowHeight="14.4" x14ac:dyDescent="0.3"/>
  <cols>
    <col min="1" max="1" width="12.5546875" bestFit="1" customWidth="1"/>
    <col min="2" max="2" width="19.21875" bestFit="1" customWidth="1"/>
  </cols>
  <sheetData>
    <row r="3" spans="1:2" x14ac:dyDescent="0.3">
      <c r="A3" s="2" t="s">
        <v>209</v>
      </c>
      <c r="B3" t="s">
        <v>211</v>
      </c>
    </row>
    <row r="4" spans="1:2" x14ac:dyDescent="0.3">
      <c r="A4" s="3" t="s">
        <v>29</v>
      </c>
      <c r="B4" s="4">
        <v>0.49676584734799484</v>
      </c>
    </row>
    <row r="5" spans="1:2" x14ac:dyDescent="0.3">
      <c r="A5" s="3" t="s">
        <v>22</v>
      </c>
      <c r="B5" s="4">
        <v>0.50323415265200522</v>
      </c>
    </row>
    <row r="6" spans="1:2" x14ac:dyDescent="0.3">
      <c r="A6" s="3" t="s">
        <v>210</v>
      </c>
      <c r="B6" s="4">
        <v>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E32F4-205E-44D8-A5FA-9684DBAD20C1}">
  <dimension ref="A1"/>
  <sheetViews>
    <sheetView showGridLines="0" tabSelected="1" zoomScale="60" zoomScaleNormal="60" workbookViewId="0">
      <selection activeCell="H29" sqref="H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EA872-C8DE-4FDE-B666-D07DC9D0CFF8}">
  <dimension ref="A3:B7"/>
  <sheetViews>
    <sheetView workbookViewId="0">
      <selection activeCell="B5" sqref="B5"/>
    </sheetView>
  </sheetViews>
  <sheetFormatPr defaultRowHeight="14.4" x14ac:dyDescent="0.3"/>
  <cols>
    <col min="1" max="1" width="12.5546875" bestFit="1" customWidth="1"/>
    <col min="2" max="2" width="21.6640625" bestFit="1" customWidth="1"/>
    <col min="3" max="3" width="20.33203125" bestFit="1" customWidth="1"/>
  </cols>
  <sheetData>
    <row r="3" spans="1:2" x14ac:dyDescent="0.3">
      <c r="A3" s="2" t="s">
        <v>209</v>
      </c>
      <c r="B3" t="s">
        <v>212</v>
      </c>
    </row>
    <row r="4" spans="1:2" x14ac:dyDescent="0.3">
      <c r="A4" s="3" t="s">
        <v>36</v>
      </c>
      <c r="B4" s="6">
        <v>3.7833333333333332</v>
      </c>
    </row>
    <row r="5" spans="1:2" x14ac:dyDescent="0.3">
      <c r="A5" s="3" t="s">
        <v>31</v>
      </c>
      <c r="B5" s="5">
        <v>4.3902777777777775</v>
      </c>
    </row>
    <row r="6" spans="1:2" x14ac:dyDescent="0.3">
      <c r="A6" s="3" t="s">
        <v>24</v>
      </c>
      <c r="B6" s="5">
        <v>3.869688385269122</v>
      </c>
    </row>
    <row r="7" spans="1:2" x14ac:dyDescent="0.3">
      <c r="A7" s="3" t="s">
        <v>210</v>
      </c>
      <c r="B7">
        <v>4.1054333764553688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EFD04-67F6-4F93-9D70-B7960CACE352}">
  <dimension ref="A3:B13"/>
  <sheetViews>
    <sheetView workbookViewId="0">
      <selection activeCell="X19" sqref="X19"/>
    </sheetView>
  </sheetViews>
  <sheetFormatPr defaultRowHeight="14.4" x14ac:dyDescent="0.3"/>
  <cols>
    <col min="1" max="1" width="12.5546875" bestFit="1" customWidth="1"/>
    <col min="2" max="2" width="12" bestFit="1" customWidth="1"/>
  </cols>
  <sheetData>
    <row r="3" spans="1:2" x14ac:dyDescent="0.3">
      <c r="A3" s="2" t="s">
        <v>209</v>
      </c>
      <c r="B3" t="s">
        <v>213</v>
      </c>
    </row>
    <row r="4" spans="1:2" x14ac:dyDescent="0.3">
      <c r="A4" s="3" t="s">
        <v>38</v>
      </c>
      <c r="B4" s="4">
        <v>0.38939197930142305</v>
      </c>
    </row>
    <row r="5" spans="1:2" x14ac:dyDescent="0.3">
      <c r="A5" s="7" t="s">
        <v>29</v>
      </c>
      <c r="B5" s="4">
        <v>0.15782664941785252</v>
      </c>
    </row>
    <row r="6" spans="1:2" x14ac:dyDescent="0.3">
      <c r="A6" s="7" t="s">
        <v>22</v>
      </c>
      <c r="B6" s="4">
        <v>0.23156532988357051</v>
      </c>
    </row>
    <row r="7" spans="1:2" x14ac:dyDescent="0.3">
      <c r="A7" s="3" t="s">
        <v>28</v>
      </c>
      <c r="B7" s="4">
        <v>0.20957309184993531</v>
      </c>
    </row>
    <row r="8" spans="1:2" x14ac:dyDescent="0.3">
      <c r="A8" s="7" t="s">
        <v>29</v>
      </c>
      <c r="B8" s="4">
        <v>0.11772315653298836</v>
      </c>
    </row>
    <row r="9" spans="1:2" x14ac:dyDescent="0.3">
      <c r="A9" s="7" t="s">
        <v>22</v>
      </c>
      <c r="B9" s="4">
        <v>9.1849935316946962E-2</v>
      </c>
    </row>
    <row r="10" spans="1:2" x14ac:dyDescent="0.3">
      <c r="A10" s="3" t="s">
        <v>34</v>
      </c>
      <c r="B10" s="4">
        <v>0.40103492884864167</v>
      </c>
    </row>
    <row r="11" spans="1:2" x14ac:dyDescent="0.3">
      <c r="A11" s="7" t="s">
        <v>29</v>
      </c>
      <c r="B11" s="4">
        <v>0.22121604139715395</v>
      </c>
    </row>
    <row r="12" spans="1:2" x14ac:dyDescent="0.3">
      <c r="A12" s="7" t="s">
        <v>22</v>
      </c>
      <c r="B12" s="4">
        <v>0.17981888745148772</v>
      </c>
    </row>
    <row r="13" spans="1:2" x14ac:dyDescent="0.3">
      <c r="A13" s="3" t="s">
        <v>210</v>
      </c>
      <c r="B13" s="4">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B1409-A113-4568-A5C9-40A85A6D163E}">
  <dimension ref="A3:B11"/>
  <sheetViews>
    <sheetView workbookViewId="0">
      <selection activeCell="M6" sqref="M6"/>
    </sheetView>
  </sheetViews>
  <sheetFormatPr defaultRowHeight="14.4" x14ac:dyDescent="0.3"/>
  <cols>
    <col min="1" max="1" width="14.77734375" bestFit="1" customWidth="1"/>
    <col min="2" max="2" width="20.5546875" bestFit="1" customWidth="1"/>
  </cols>
  <sheetData>
    <row r="3" spans="1:2" x14ac:dyDescent="0.3">
      <c r="A3" s="2" t="s">
        <v>209</v>
      </c>
      <c r="B3" t="s">
        <v>216</v>
      </c>
    </row>
    <row r="4" spans="1:2" x14ac:dyDescent="0.3">
      <c r="A4" s="3" t="s">
        <v>42</v>
      </c>
      <c r="B4" s="4">
        <v>6.4683053040103496E-3</v>
      </c>
    </row>
    <row r="5" spans="1:2" x14ac:dyDescent="0.3">
      <c r="A5" s="3" t="s">
        <v>27</v>
      </c>
      <c r="B5" s="4">
        <v>0.27813712807244501</v>
      </c>
    </row>
    <row r="6" spans="1:2" x14ac:dyDescent="0.3">
      <c r="A6" s="3" t="s">
        <v>140</v>
      </c>
      <c r="B6" s="4">
        <v>3.1047865459249677E-2</v>
      </c>
    </row>
    <row r="7" spans="1:2" x14ac:dyDescent="0.3">
      <c r="A7" s="3" t="s">
        <v>47</v>
      </c>
      <c r="B7" s="4">
        <v>0.11384217335058215</v>
      </c>
    </row>
    <row r="8" spans="1:2" x14ac:dyDescent="0.3">
      <c r="A8" s="3" t="s">
        <v>37</v>
      </c>
      <c r="B8" s="4">
        <v>0.31694695989650712</v>
      </c>
    </row>
    <row r="9" spans="1:2" x14ac:dyDescent="0.3">
      <c r="A9" s="3" t="s">
        <v>45</v>
      </c>
      <c r="B9" s="4">
        <v>6.4683053040103496E-3</v>
      </c>
    </row>
    <row r="10" spans="1:2" x14ac:dyDescent="0.3">
      <c r="A10" s="3" t="s">
        <v>33</v>
      </c>
      <c r="B10" s="4">
        <v>0.24708926261319533</v>
      </c>
    </row>
    <row r="11" spans="1:2" x14ac:dyDescent="0.3">
      <c r="A11" s="3" t="s">
        <v>210</v>
      </c>
      <c r="B11" s="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4547B-EE00-4C11-B102-64F607C4B94F}">
  <dimension ref="A3:F4"/>
  <sheetViews>
    <sheetView workbookViewId="0">
      <selection activeCell="E3" sqref="E3"/>
    </sheetView>
  </sheetViews>
  <sheetFormatPr defaultRowHeight="14.4" x14ac:dyDescent="0.3"/>
  <cols>
    <col min="1" max="1" width="22.44140625" bestFit="1" customWidth="1"/>
    <col min="2" max="2" width="21.6640625" bestFit="1" customWidth="1"/>
    <col min="3" max="3" width="21.33203125" bestFit="1" customWidth="1"/>
    <col min="4" max="4" width="26.88671875" bestFit="1" customWidth="1"/>
    <col min="5" max="5" width="23.77734375" bestFit="1" customWidth="1"/>
    <col min="6" max="6" width="25" bestFit="1" customWidth="1"/>
  </cols>
  <sheetData>
    <row r="3" spans="1:6" x14ac:dyDescent="0.3">
      <c r="A3" t="s">
        <v>215</v>
      </c>
      <c r="B3" t="s">
        <v>212</v>
      </c>
      <c r="C3" t="s">
        <v>217</v>
      </c>
      <c r="D3" t="s">
        <v>218</v>
      </c>
      <c r="E3" t="s">
        <v>214</v>
      </c>
      <c r="F3" t="s">
        <v>219</v>
      </c>
    </row>
    <row r="4" spans="1:6" x14ac:dyDescent="0.3">
      <c r="A4" s="6">
        <v>3.8481241914618391</v>
      </c>
      <c r="B4" s="6">
        <v>4.1054333764553688</v>
      </c>
      <c r="C4" s="6">
        <v>8.2587322121604139</v>
      </c>
      <c r="D4" s="6">
        <v>3.1966364812419146</v>
      </c>
      <c r="E4" s="6">
        <v>6.3384217335058404</v>
      </c>
      <c r="F4" s="6">
        <v>2.9793014230271671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D4BE2-E6B4-4F82-ACAE-E766DC078FE7}">
  <dimension ref="A3:B6"/>
  <sheetViews>
    <sheetView workbookViewId="0">
      <selection activeCell="M16" sqref="M16"/>
    </sheetView>
  </sheetViews>
  <sheetFormatPr defaultRowHeight="14.4" x14ac:dyDescent="0.3"/>
  <cols>
    <col min="1" max="1" width="12.5546875" bestFit="1" customWidth="1"/>
    <col min="2" max="2" width="12" bestFit="1" customWidth="1"/>
    <col min="3" max="3" width="20.5546875" bestFit="1" customWidth="1"/>
  </cols>
  <sheetData>
    <row r="3" spans="1:2" x14ac:dyDescent="0.3">
      <c r="A3" s="2" t="s">
        <v>209</v>
      </c>
      <c r="B3" t="s">
        <v>213</v>
      </c>
    </row>
    <row r="4" spans="1:2" x14ac:dyDescent="0.3">
      <c r="A4" s="3" t="s">
        <v>26</v>
      </c>
      <c r="B4" s="4">
        <v>0.46313065976714102</v>
      </c>
    </row>
    <row r="5" spans="1:2" x14ac:dyDescent="0.3">
      <c r="A5" s="3" t="s">
        <v>25</v>
      </c>
      <c r="B5" s="4">
        <v>0.53686934023285904</v>
      </c>
    </row>
    <row r="6" spans="1:2" x14ac:dyDescent="0.3">
      <c r="A6" s="3" t="s">
        <v>210</v>
      </c>
      <c r="B6" s="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C02D1-36C2-42AF-9570-4A1A94CFBAEC}">
  <dimension ref="A3:C20"/>
  <sheetViews>
    <sheetView workbookViewId="0">
      <selection activeCell="B9" sqref="B9"/>
    </sheetView>
  </sheetViews>
  <sheetFormatPr defaultRowHeight="14.4" x14ac:dyDescent="0.3"/>
  <sheetData>
    <row r="3" spans="1:3" x14ac:dyDescent="0.3">
      <c r="A3" s="8"/>
      <c r="B3" s="9"/>
      <c r="C3" s="10"/>
    </row>
    <row r="4" spans="1:3" x14ac:dyDescent="0.3">
      <c r="A4" s="11"/>
      <c r="B4" s="12"/>
      <c r="C4" s="13"/>
    </row>
    <row r="5" spans="1:3" x14ac:dyDescent="0.3">
      <c r="A5" s="11"/>
      <c r="B5" s="12"/>
      <c r="C5" s="13"/>
    </row>
    <row r="6" spans="1:3" x14ac:dyDescent="0.3">
      <c r="A6" s="11"/>
      <c r="B6" s="12"/>
      <c r="C6" s="13"/>
    </row>
    <row r="7" spans="1:3" x14ac:dyDescent="0.3">
      <c r="A7" s="11"/>
      <c r="B7" s="12"/>
      <c r="C7" s="13"/>
    </row>
    <row r="8" spans="1:3" x14ac:dyDescent="0.3">
      <c r="A8" s="11"/>
      <c r="B8" s="12"/>
      <c r="C8" s="13"/>
    </row>
    <row r="9" spans="1:3" x14ac:dyDescent="0.3">
      <c r="A9" s="11"/>
      <c r="B9" s="12"/>
      <c r="C9" s="13"/>
    </row>
    <row r="10" spans="1:3" x14ac:dyDescent="0.3">
      <c r="A10" s="11"/>
      <c r="B10" s="12"/>
      <c r="C10" s="13"/>
    </row>
    <row r="11" spans="1:3" x14ac:dyDescent="0.3">
      <c r="A11" s="11"/>
      <c r="B11" s="12"/>
      <c r="C11" s="13"/>
    </row>
    <row r="12" spans="1:3" x14ac:dyDescent="0.3">
      <c r="A12" s="11"/>
      <c r="B12" s="12"/>
      <c r="C12" s="13"/>
    </row>
    <row r="13" spans="1:3" x14ac:dyDescent="0.3">
      <c r="A13" s="11"/>
      <c r="B13" s="12"/>
      <c r="C13" s="13"/>
    </row>
    <row r="14" spans="1:3" x14ac:dyDescent="0.3">
      <c r="A14" s="11"/>
      <c r="B14" s="12"/>
      <c r="C14" s="13"/>
    </row>
    <row r="15" spans="1:3" x14ac:dyDescent="0.3">
      <c r="A15" s="11"/>
      <c r="B15" s="12"/>
      <c r="C15" s="13"/>
    </row>
    <row r="16" spans="1:3" x14ac:dyDescent="0.3">
      <c r="A16" s="11"/>
      <c r="B16" s="12"/>
      <c r="C16" s="13"/>
    </row>
    <row r="17" spans="1:3" x14ac:dyDescent="0.3">
      <c r="A17" s="11"/>
      <c r="B17" s="12"/>
      <c r="C17" s="13"/>
    </row>
    <row r="18" spans="1:3" x14ac:dyDescent="0.3">
      <c r="A18" s="11"/>
      <c r="B18" s="12"/>
      <c r="C18" s="13"/>
    </row>
    <row r="19" spans="1:3" x14ac:dyDescent="0.3">
      <c r="A19" s="11"/>
      <c r="B19" s="12"/>
      <c r="C19" s="13"/>
    </row>
    <row r="20" spans="1:3" x14ac:dyDescent="0.3">
      <c r="A20" s="14"/>
      <c r="B20" s="15"/>
      <c r="C20"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61132-9505-4842-B615-7B9EA8DF47FC}">
  <dimension ref="A3:B7"/>
  <sheetViews>
    <sheetView workbookViewId="0">
      <selection activeCell="N12" sqref="N12"/>
    </sheetView>
  </sheetViews>
  <sheetFormatPr defaultRowHeight="14.4" x14ac:dyDescent="0.3"/>
  <cols>
    <col min="1" max="1" width="12.5546875" bestFit="1" customWidth="1"/>
    <col min="2" max="2" width="21.6640625" bestFit="1" customWidth="1"/>
  </cols>
  <sheetData>
    <row r="3" spans="1:2" x14ac:dyDescent="0.3">
      <c r="A3" s="2" t="s">
        <v>209</v>
      </c>
      <c r="B3" t="s">
        <v>212</v>
      </c>
    </row>
    <row r="4" spans="1:2" x14ac:dyDescent="0.3">
      <c r="A4" s="3" t="s">
        <v>38</v>
      </c>
      <c r="B4" s="6">
        <v>4.5996677740863792</v>
      </c>
    </row>
    <row r="5" spans="1:2" x14ac:dyDescent="0.3">
      <c r="A5" s="3" t="s">
        <v>28</v>
      </c>
      <c r="B5" s="6">
        <v>3.5771604938271606</v>
      </c>
    </row>
    <row r="6" spans="1:2" x14ac:dyDescent="0.3">
      <c r="A6" s="3" t="s">
        <v>34</v>
      </c>
      <c r="B6" s="6">
        <v>3.9016129032258067</v>
      </c>
    </row>
    <row r="7" spans="1:2" x14ac:dyDescent="0.3">
      <c r="A7" s="3" t="s">
        <v>210</v>
      </c>
      <c r="B7">
        <v>4.1054333764553688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BCD44-A144-4171-BA13-667C6F3979C6}">
  <dimension ref="A1:W774"/>
  <sheetViews>
    <sheetView topLeftCell="L1" workbookViewId="0">
      <selection activeCell="W2" sqref="W2"/>
    </sheetView>
  </sheetViews>
  <sheetFormatPr defaultRowHeight="14.4" x14ac:dyDescent="0.3"/>
  <cols>
    <col min="2" max="2" width="9" customWidth="1"/>
    <col min="3" max="3" width="12.5546875" customWidth="1"/>
    <col min="4" max="4" width="15.109375" customWidth="1"/>
    <col min="5" max="5" width="15.77734375" customWidth="1"/>
    <col min="6" max="6" width="14.44140625" customWidth="1"/>
    <col min="7" max="7" width="16.21875" customWidth="1"/>
    <col min="8" max="8" width="11.21875" customWidth="1"/>
    <col min="9" max="9" width="17" customWidth="1"/>
    <col min="10" max="10" width="15.5546875" customWidth="1"/>
    <col min="11" max="11" width="16.21875" customWidth="1"/>
    <col min="12" max="12" width="15.5546875" customWidth="1"/>
    <col min="13" max="13" width="15.6640625" customWidth="1"/>
    <col min="14" max="14" width="14.77734375" customWidth="1"/>
    <col min="15" max="15" width="15.21875" customWidth="1"/>
    <col min="16" max="16" width="18.77734375" customWidth="1"/>
    <col min="17" max="17" width="19.88671875" customWidth="1"/>
    <col min="18" max="18" width="14.6640625" customWidth="1"/>
    <col min="19" max="19" width="15.88671875" customWidth="1"/>
    <col min="20" max="20" width="17.6640625" customWidth="1"/>
    <col min="21" max="21" width="18.88671875" customWidth="1"/>
    <col min="22" max="22" width="16.88671875" customWidth="1"/>
    <col min="23" max="23" width="15" customWidth="1"/>
  </cols>
  <sheetData>
    <row r="1" spans="1:2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220</v>
      </c>
    </row>
    <row r="2" spans="1:23" x14ac:dyDescent="0.3">
      <c r="A2">
        <v>30</v>
      </c>
      <c r="B2" t="s">
        <v>22</v>
      </c>
      <c r="C2" t="s">
        <v>23</v>
      </c>
      <c r="D2" t="s">
        <v>24</v>
      </c>
      <c r="E2">
        <v>7</v>
      </c>
      <c r="F2">
        <v>4</v>
      </c>
      <c r="G2" s="1">
        <v>0.29166666666666669</v>
      </c>
      <c r="H2" s="1">
        <v>0.91666666666666663</v>
      </c>
      <c r="I2">
        <v>2</v>
      </c>
      <c r="J2">
        <v>4</v>
      </c>
      <c r="K2" t="s">
        <v>25</v>
      </c>
      <c r="L2">
        <v>0</v>
      </c>
      <c r="M2" t="s">
        <v>26</v>
      </c>
      <c r="N2">
        <v>8</v>
      </c>
      <c r="O2">
        <v>1</v>
      </c>
      <c r="P2">
        <v>5</v>
      </c>
      <c r="Q2" t="s">
        <v>25</v>
      </c>
      <c r="R2" t="s">
        <v>27</v>
      </c>
      <c r="S2">
        <v>120</v>
      </c>
      <c r="T2">
        <v>180</v>
      </c>
      <c r="U2">
        <v>90</v>
      </c>
      <c r="V2" t="s">
        <v>28</v>
      </c>
      <c r="W2" t="str">
        <f>IF(C2=0, "yes", "no")</f>
        <v>no</v>
      </c>
    </row>
    <row r="3" spans="1:23" x14ac:dyDescent="0.3">
      <c r="A3">
        <v>35</v>
      </c>
      <c r="B3" t="s">
        <v>29</v>
      </c>
      <c r="C3" t="s">
        <v>30</v>
      </c>
      <c r="D3" t="s">
        <v>31</v>
      </c>
      <c r="E3">
        <v>6</v>
      </c>
      <c r="F3">
        <v>3</v>
      </c>
      <c r="G3" s="1">
        <v>0.25</v>
      </c>
      <c r="H3" s="1">
        <v>0.95833333333333337</v>
      </c>
      <c r="I3">
        <v>1</v>
      </c>
      <c r="J3">
        <v>3</v>
      </c>
      <c r="K3" t="s">
        <v>32</v>
      </c>
      <c r="L3">
        <v>1</v>
      </c>
      <c r="M3" t="s">
        <v>26</v>
      </c>
      <c r="N3">
        <v>9</v>
      </c>
      <c r="O3">
        <v>2</v>
      </c>
      <c r="P3">
        <v>3</v>
      </c>
      <c r="Q3" t="s">
        <v>26</v>
      </c>
      <c r="R3" t="s">
        <v>33</v>
      </c>
      <c r="S3">
        <v>110</v>
      </c>
      <c r="T3">
        <v>160</v>
      </c>
      <c r="U3">
        <v>80</v>
      </c>
      <c r="V3" t="s">
        <v>34</v>
      </c>
      <c r="W3" t="str">
        <f t="shared" ref="W3:W65" si="0">IF(C3=0, "yes", "no")</f>
        <v>no</v>
      </c>
    </row>
    <row r="4" spans="1:23" x14ac:dyDescent="0.3">
      <c r="A4">
        <v>40</v>
      </c>
      <c r="B4" t="s">
        <v>22</v>
      </c>
      <c r="C4" t="s">
        <v>35</v>
      </c>
      <c r="D4" t="s">
        <v>36</v>
      </c>
      <c r="E4">
        <v>7</v>
      </c>
      <c r="F4">
        <v>4</v>
      </c>
      <c r="G4" s="1">
        <v>0.29166666666666669</v>
      </c>
      <c r="H4" s="1">
        <v>0.91666666666666663</v>
      </c>
      <c r="I4">
        <v>2</v>
      </c>
      <c r="J4">
        <v>4</v>
      </c>
      <c r="K4" t="s">
        <v>25</v>
      </c>
      <c r="L4">
        <v>0</v>
      </c>
      <c r="M4" t="s">
        <v>26</v>
      </c>
      <c r="N4">
        <v>8</v>
      </c>
      <c r="O4">
        <v>1</v>
      </c>
      <c r="P4">
        <v>5</v>
      </c>
      <c r="Q4" t="s">
        <v>25</v>
      </c>
      <c r="R4" t="s">
        <v>37</v>
      </c>
      <c r="S4">
        <v>130</v>
      </c>
      <c r="T4">
        <v>200</v>
      </c>
      <c r="U4">
        <v>100</v>
      </c>
      <c r="V4" t="s">
        <v>38</v>
      </c>
      <c r="W4" t="str">
        <f t="shared" si="0"/>
        <v>no</v>
      </c>
    </row>
    <row r="5" spans="1:23" x14ac:dyDescent="0.3">
      <c r="A5">
        <v>35</v>
      </c>
      <c r="B5" t="s">
        <v>22</v>
      </c>
      <c r="C5" t="s">
        <v>23</v>
      </c>
      <c r="D5" t="s">
        <v>24</v>
      </c>
      <c r="E5">
        <v>7</v>
      </c>
      <c r="F5">
        <v>4</v>
      </c>
      <c r="G5" s="1">
        <v>0.29166666666666669</v>
      </c>
      <c r="H5" s="1">
        <v>0.91666666666666663</v>
      </c>
      <c r="I5">
        <v>2</v>
      </c>
      <c r="J5">
        <v>4</v>
      </c>
      <c r="K5" t="s">
        <v>25</v>
      </c>
      <c r="L5">
        <v>0</v>
      </c>
      <c r="M5" t="s">
        <v>26</v>
      </c>
      <c r="N5">
        <v>8</v>
      </c>
      <c r="O5">
        <v>1</v>
      </c>
      <c r="P5">
        <v>5</v>
      </c>
      <c r="Q5" t="s">
        <v>25</v>
      </c>
      <c r="R5" t="s">
        <v>27</v>
      </c>
      <c r="S5">
        <v>120</v>
      </c>
      <c r="T5">
        <v>180</v>
      </c>
      <c r="U5">
        <v>90</v>
      </c>
      <c r="V5" t="s">
        <v>28</v>
      </c>
      <c r="W5" t="str">
        <f t="shared" si="0"/>
        <v>no</v>
      </c>
    </row>
    <row r="6" spans="1:23" x14ac:dyDescent="0.3">
      <c r="A6">
        <v>29</v>
      </c>
      <c r="B6" t="s">
        <v>29</v>
      </c>
      <c r="C6" t="s">
        <v>39</v>
      </c>
      <c r="D6" t="s">
        <v>24</v>
      </c>
      <c r="E6">
        <v>8</v>
      </c>
      <c r="F6">
        <v>5</v>
      </c>
      <c r="G6" s="1">
        <v>0.27083333333333331</v>
      </c>
      <c r="H6" s="1">
        <v>0.9375</v>
      </c>
      <c r="I6">
        <v>3</v>
      </c>
      <c r="J6">
        <v>2</v>
      </c>
      <c r="K6" t="s">
        <v>25</v>
      </c>
      <c r="L6">
        <v>0</v>
      </c>
      <c r="M6" t="s">
        <v>26</v>
      </c>
      <c r="N6">
        <v>7</v>
      </c>
      <c r="O6">
        <v>1</v>
      </c>
      <c r="P6">
        <v>4</v>
      </c>
      <c r="Q6" t="s">
        <v>25</v>
      </c>
      <c r="R6" t="s">
        <v>33</v>
      </c>
      <c r="S6">
        <v>110</v>
      </c>
      <c r="T6">
        <v>180</v>
      </c>
      <c r="U6">
        <v>90</v>
      </c>
      <c r="V6" t="s">
        <v>28</v>
      </c>
      <c r="W6" t="str">
        <f t="shared" si="0"/>
        <v>no</v>
      </c>
    </row>
    <row r="7" spans="1:23" x14ac:dyDescent="0.3">
      <c r="A7">
        <v>45</v>
      </c>
      <c r="B7" t="s">
        <v>22</v>
      </c>
      <c r="C7" t="s">
        <v>40</v>
      </c>
      <c r="D7" t="s">
        <v>31</v>
      </c>
      <c r="E7">
        <v>6</v>
      </c>
      <c r="F7">
        <v>3</v>
      </c>
      <c r="G7" s="1">
        <v>0.22916666666666666</v>
      </c>
      <c r="H7" s="1">
        <v>0.95833333333333337</v>
      </c>
      <c r="I7">
        <v>2</v>
      </c>
      <c r="J7">
        <v>4</v>
      </c>
      <c r="K7" t="s">
        <v>25</v>
      </c>
      <c r="L7">
        <v>1</v>
      </c>
      <c r="M7" t="s">
        <v>25</v>
      </c>
      <c r="N7">
        <v>10</v>
      </c>
      <c r="O7">
        <v>2</v>
      </c>
      <c r="P7">
        <v>3</v>
      </c>
      <c r="Q7" t="s">
        <v>26</v>
      </c>
      <c r="R7" t="s">
        <v>27</v>
      </c>
      <c r="S7">
        <v>130</v>
      </c>
      <c r="T7">
        <v>220</v>
      </c>
      <c r="U7">
        <v>110</v>
      </c>
      <c r="V7" t="s">
        <v>38</v>
      </c>
      <c r="W7" t="str">
        <f t="shared" si="0"/>
        <v>no</v>
      </c>
    </row>
    <row r="8" spans="1:23" x14ac:dyDescent="0.3">
      <c r="A8">
        <v>32</v>
      </c>
      <c r="B8" t="s">
        <v>29</v>
      </c>
      <c r="C8" t="s">
        <v>41</v>
      </c>
      <c r="D8" t="s">
        <v>24</v>
      </c>
      <c r="E8">
        <v>7</v>
      </c>
      <c r="F8">
        <v>4</v>
      </c>
      <c r="G8" s="1">
        <v>0.29166666666666669</v>
      </c>
      <c r="H8" s="1">
        <v>0</v>
      </c>
      <c r="I8">
        <v>1</v>
      </c>
      <c r="J8">
        <v>6</v>
      </c>
      <c r="K8" t="s">
        <v>25</v>
      </c>
      <c r="L8">
        <v>0</v>
      </c>
      <c r="M8" t="s">
        <v>26</v>
      </c>
      <c r="N8">
        <v>9</v>
      </c>
      <c r="O8">
        <v>0.5</v>
      </c>
      <c r="P8">
        <v>2</v>
      </c>
      <c r="Q8" t="s">
        <v>26</v>
      </c>
      <c r="R8" t="s">
        <v>42</v>
      </c>
      <c r="S8">
        <v>120</v>
      </c>
      <c r="T8">
        <v>190</v>
      </c>
      <c r="U8">
        <v>85</v>
      </c>
      <c r="V8" t="s">
        <v>34</v>
      </c>
      <c r="W8" t="str">
        <f t="shared" si="0"/>
        <v>no</v>
      </c>
    </row>
    <row r="9" spans="1:23" x14ac:dyDescent="0.3">
      <c r="A9">
        <v>37</v>
      </c>
      <c r="B9" t="s">
        <v>22</v>
      </c>
      <c r="C9" t="s">
        <v>43</v>
      </c>
      <c r="D9" t="s">
        <v>31</v>
      </c>
      <c r="E9">
        <v>7.5</v>
      </c>
      <c r="F9">
        <v>4</v>
      </c>
      <c r="G9" s="1">
        <v>0.25</v>
      </c>
      <c r="H9" s="1">
        <v>0.9375</v>
      </c>
      <c r="I9">
        <v>2.5</v>
      </c>
      <c r="J9">
        <v>3.5</v>
      </c>
      <c r="K9" t="s">
        <v>25</v>
      </c>
      <c r="L9">
        <v>0</v>
      </c>
      <c r="M9" t="s">
        <v>26</v>
      </c>
      <c r="N9">
        <v>8</v>
      </c>
      <c r="O9">
        <v>1.5</v>
      </c>
      <c r="P9">
        <v>5</v>
      </c>
      <c r="Q9" t="s">
        <v>25</v>
      </c>
      <c r="R9" t="s">
        <v>37</v>
      </c>
      <c r="S9">
        <v>140</v>
      </c>
      <c r="T9">
        <v>210</v>
      </c>
      <c r="U9">
        <v>100</v>
      </c>
      <c r="V9" t="s">
        <v>34</v>
      </c>
      <c r="W9" t="str">
        <f t="shared" si="0"/>
        <v>no</v>
      </c>
    </row>
    <row r="10" spans="1:23" x14ac:dyDescent="0.3">
      <c r="A10">
        <v>50</v>
      </c>
      <c r="B10" t="s">
        <v>22</v>
      </c>
      <c r="C10" t="s">
        <v>44</v>
      </c>
      <c r="D10" t="s">
        <v>31</v>
      </c>
      <c r="E10">
        <v>5.5</v>
      </c>
      <c r="F10">
        <v>2</v>
      </c>
      <c r="G10" s="1">
        <v>0.20833333333333334</v>
      </c>
      <c r="H10" s="1">
        <v>2.0833333333333332E-2</v>
      </c>
      <c r="I10">
        <v>2</v>
      </c>
      <c r="J10">
        <v>8</v>
      </c>
      <c r="K10" t="s">
        <v>25</v>
      </c>
      <c r="L10">
        <v>2</v>
      </c>
      <c r="M10" t="s">
        <v>25</v>
      </c>
      <c r="N10">
        <v>12</v>
      </c>
      <c r="O10">
        <v>2</v>
      </c>
      <c r="P10">
        <v>2</v>
      </c>
      <c r="Q10" t="s">
        <v>26</v>
      </c>
      <c r="R10" t="s">
        <v>45</v>
      </c>
      <c r="S10">
        <v>150</v>
      </c>
      <c r="T10">
        <v>240</v>
      </c>
      <c r="U10">
        <v>130</v>
      </c>
      <c r="V10" t="s">
        <v>38</v>
      </c>
      <c r="W10" t="str">
        <f t="shared" si="0"/>
        <v>no</v>
      </c>
    </row>
    <row r="11" spans="1:23" x14ac:dyDescent="0.3">
      <c r="A11">
        <v>40</v>
      </c>
      <c r="B11" t="s">
        <v>29</v>
      </c>
      <c r="C11" t="s">
        <v>46</v>
      </c>
      <c r="D11" t="s">
        <v>36</v>
      </c>
      <c r="E11">
        <v>6</v>
      </c>
      <c r="F11">
        <v>3</v>
      </c>
      <c r="G11" s="1">
        <v>0.25</v>
      </c>
      <c r="H11" s="1">
        <v>0.97916666666666663</v>
      </c>
      <c r="I11">
        <v>3</v>
      </c>
      <c r="J11">
        <v>4.5</v>
      </c>
      <c r="K11" t="s">
        <v>25</v>
      </c>
      <c r="L11">
        <v>0</v>
      </c>
      <c r="M11" t="s">
        <v>26</v>
      </c>
      <c r="N11">
        <v>9</v>
      </c>
      <c r="O11">
        <v>1</v>
      </c>
      <c r="P11">
        <v>4</v>
      </c>
      <c r="Q11" t="s">
        <v>25</v>
      </c>
      <c r="R11" t="s">
        <v>47</v>
      </c>
      <c r="S11">
        <v>125</v>
      </c>
      <c r="T11">
        <v>200</v>
      </c>
      <c r="U11">
        <v>105</v>
      </c>
      <c r="V11" t="s">
        <v>34</v>
      </c>
      <c r="W11" t="str">
        <f t="shared" si="0"/>
        <v>no</v>
      </c>
    </row>
    <row r="12" spans="1:23" x14ac:dyDescent="0.3">
      <c r="A12">
        <v>34</v>
      </c>
      <c r="B12" t="s">
        <v>22</v>
      </c>
      <c r="C12" t="s">
        <v>48</v>
      </c>
      <c r="D12" t="s">
        <v>24</v>
      </c>
      <c r="E12">
        <v>6.5</v>
      </c>
      <c r="F12">
        <v>4</v>
      </c>
      <c r="G12" s="1">
        <v>0.27083333333333331</v>
      </c>
      <c r="H12" s="1">
        <v>0.95833333333333337</v>
      </c>
      <c r="I12">
        <v>2</v>
      </c>
      <c r="J12">
        <v>7</v>
      </c>
      <c r="K12" t="s">
        <v>25</v>
      </c>
      <c r="L12">
        <v>0</v>
      </c>
      <c r="M12" t="s">
        <v>26</v>
      </c>
      <c r="N12">
        <v>8</v>
      </c>
      <c r="O12">
        <v>1.5</v>
      </c>
      <c r="P12">
        <v>3</v>
      </c>
      <c r="Q12" t="s">
        <v>26</v>
      </c>
      <c r="R12" t="s">
        <v>27</v>
      </c>
      <c r="S12">
        <v>135</v>
      </c>
      <c r="T12">
        <v>195</v>
      </c>
      <c r="U12">
        <v>95</v>
      </c>
      <c r="V12" t="s">
        <v>34</v>
      </c>
      <c r="W12" t="str">
        <f t="shared" si="0"/>
        <v>no</v>
      </c>
    </row>
    <row r="13" spans="1:23" x14ac:dyDescent="0.3">
      <c r="A13">
        <v>28</v>
      </c>
      <c r="B13" t="s">
        <v>29</v>
      </c>
      <c r="C13" t="s">
        <v>49</v>
      </c>
      <c r="D13" t="s">
        <v>24</v>
      </c>
      <c r="E13">
        <v>7</v>
      </c>
      <c r="F13">
        <v>5</v>
      </c>
      <c r="G13" s="1">
        <v>0.29166666666666669</v>
      </c>
      <c r="H13" s="1">
        <v>0.9375</v>
      </c>
      <c r="I13">
        <v>1.5</v>
      </c>
      <c r="J13">
        <v>3</v>
      </c>
      <c r="K13" t="s">
        <v>25</v>
      </c>
      <c r="L13">
        <v>0</v>
      </c>
      <c r="M13" t="s">
        <v>26</v>
      </c>
      <c r="N13">
        <v>7</v>
      </c>
      <c r="O13">
        <v>0.5</v>
      </c>
      <c r="P13">
        <v>5</v>
      </c>
      <c r="Q13" t="s">
        <v>25</v>
      </c>
      <c r="R13" t="s">
        <v>33</v>
      </c>
      <c r="S13">
        <v>115</v>
      </c>
      <c r="T13">
        <v>175</v>
      </c>
      <c r="U13">
        <v>85</v>
      </c>
      <c r="V13" t="s">
        <v>28</v>
      </c>
      <c r="W13" t="str">
        <f t="shared" si="0"/>
        <v>no</v>
      </c>
    </row>
    <row r="14" spans="1:23" x14ac:dyDescent="0.3">
      <c r="A14">
        <v>42</v>
      </c>
      <c r="B14" t="s">
        <v>22</v>
      </c>
      <c r="C14" t="s">
        <v>50</v>
      </c>
      <c r="D14" t="s">
        <v>31</v>
      </c>
      <c r="E14">
        <v>5</v>
      </c>
      <c r="F14">
        <v>2</v>
      </c>
      <c r="G14" s="1">
        <v>0.25</v>
      </c>
      <c r="H14" s="1">
        <v>0</v>
      </c>
      <c r="I14">
        <v>1</v>
      </c>
      <c r="J14">
        <v>6</v>
      </c>
      <c r="K14" t="s">
        <v>25</v>
      </c>
      <c r="L14">
        <v>2</v>
      </c>
      <c r="M14" t="s">
        <v>25</v>
      </c>
      <c r="N14">
        <v>10</v>
      </c>
      <c r="O14">
        <v>2</v>
      </c>
      <c r="P14">
        <v>2</v>
      </c>
      <c r="Q14" t="s">
        <v>26</v>
      </c>
      <c r="R14" t="s">
        <v>37</v>
      </c>
      <c r="S14">
        <v>145</v>
      </c>
      <c r="T14">
        <v>230</v>
      </c>
      <c r="U14">
        <v>120</v>
      </c>
      <c r="V14" t="s">
        <v>38</v>
      </c>
      <c r="W14" t="str">
        <f t="shared" si="0"/>
        <v>no</v>
      </c>
    </row>
    <row r="15" spans="1:23" x14ac:dyDescent="0.3">
      <c r="A15">
        <v>34</v>
      </c>
      <c r="B15" t="s">
        <v>29</v>
      </c>
      <c r="C15" t="s">
        <v>39</v>
      </c>
      <c r="D15" t="s">
        <v>31</v>
      </c>
      <c r="E15">
        <v>8</v>
      </c>
      <c r="F15">
        <v>5</v>
      </c>
      <c r="G15" s="1">
        <v>0.27083333333333331</v>
      </c>
      <c r="H15" s="1">
        <v>0.9375</v>
      </c>
      <c r="I15">
        <v>3</v>
      </c>
      <c r="J15">
        <v>2</v>
      </c>
      <c r="K15" t="s">
        <v>25</v>
      </c>
      <c r="L15">
        <v>0</v>
      </c>
      <c r="M15" t="s">
        <v>26</v>
      </c>
      <c r="N15">
        <v>7</v>
      </c>
      <c r="O15">
        <v>1</v>
      </c>
      <c r="P15">
        <v>4</v>
      </c>
      <c r="Q15" t="s">
        <v>25</v>
      </c>
      <c r="R15" t="s">
        <v>33</v>
      </c>
      <c r="S15">
        <v>115</v>
      </c>
      <c r="T15">
        <v>185</v>
      </c>
      <c r="U15">
        <v>90</v>
      </c>
      <c r="V15" t="s">
        <v>28</v>
      </c>
      <c r="W15" t="str">
        <f t="shared" si="0"/>
        <v>no</v>
      </c>
    </row>
    <row r="16" spans="1:23" x14ac:dyDescent="0.3">
      <c r="A16">
        <v>38</v>
      </c>
      <c r="B16" t="s">
        <v>22</v>
      </c>
      <c r="C16" t="s">
        <v>51</v>
      </c>
      <c r="D16" t="s">
        <v>24</v>
      </c>
      <c r="E16">
        <v>7</v>
      </c>
      <c r="F16">
        <v>4</v>
      </c>
      <c r="G16" s="1">
        <v>0.25</v>
      </c>
      <c r="H16" s="1">
        <v>0.95833333333333337</v>
      </c>
      <c r="I16">
        <v>2</v>
      </c>
      <c r="J16">
        <v>4</v>
      </c>
      <c r="K16" t="s">
        <v>25</v>
      </c>
      <c r="L16">
        <v>0</v>
      </c>
      <c r="M16" t="s">
        <v>25</v>
      </c>
      <c r="N16">
        <v>10</v>
      </c>
      <c r="O16">
        <v>1</v>
      </c>
      <c r="P16">
        <v>3</v>
      </c>
      <c r="Q16" t="s">
        <v>26</v>
      </c>
      <c r="R16" t="s">
        <v>27</v>
      </c>
      <c r="S16">
        <v>130</v>
      </c>
      <c r="T16">
        <v>210</v>
      </c>
      <c r="U16">
        <v>100</v>
      </c>
      <c r="V16" t="s">
        <v>34</v>
      </c>
      <c r="W16" t="str">
        <f t="shared" si="0"/>
        <v>no</v>
      </c>
    </row>
    <row r="17" spans="1:23" x14ac:dyDescent="0.3">
      <c r="A17">
        <v>50</v>
      </c>
      <c r="B17" t="s">
        <v>29</v>
      </c>
      <c r="C17" t="s">
        <v>52</v>
      </c>
      <c r="D17" t="s">
        <v>36</v>
      </c>
      <c r="E17">
        <v>6.5</v>
      </c>
      <c r="F17">
        <v>3</v>
      </c>
      <c r="G17" s="1">
        <v>0.22916666666666666</v>
      </c>
      <c r="H17" s="1">
        <v>0.9375</v>
      </c>
      <c r="I17">
        <v>3</v>
      </c>
      <c r="J17">
        <v>4</v>
      </c>
      <c r="K17" t="s">
        <v>25</v>
      </c>
      <c r="L17">
        <v>1</v>
      </c>
      <c r="M17" t="s">
        <v>25</v>
      </c>
      <c r="N17">
        <v>12</v>
      </c>
      <c r="O17">
        <v>2</v>
      </c>
      <c r="P17">
        <v>2</v>
      </c>
      <c r="Q17" t="s">
        <v>26</v>
      </c>
      <c r="R17" t="s">
        <v>42</v>
      </c>
      <c r="S17">
        <v>125</v>
      </c>
      <c r="T17">
        <v>195</v>
      </c>
      <c r="U17">
        <v>110</v>
      </c>
      <c r="V17" t="s">
        <v>38</v>
      </c>
      <c r="W17" t="str">
        <f t="shared" si="0"/>
        <v>no</v>
      </c>
    </row>
    <row r="18" spans="1:23" x14ac:dyDescent="0.3">
      <c r="A18">
        <v>43</v>
      </c>
      <c r="B18" t="s">
        <v>22</v>
      </c>
      <c r="C18" t="s">
        <v>53</v>
      </c>
      <c r="D18" t="s">
        <v>31</v>
      </c>
      <c r="E18">
        <v>7</v>
      </c>
      <c r="F18">
        <v>4</v>
      </c>
      <c r="G18" s="1">
        <v>0.29166666666666669</v>
      </c>
      <c r="H18" s="1">
        <v>0.95833333333333337</v>
      </c>
      <c r="I18">
        <v>1.5</v>
      </c>
      <c r="J18">
        <v>6</v>
      </c>
      <c r="K18" t="s">
        <v>25</v>
      </c>
      <c r="L18">
        <v>0</v>
      </c>
      <c r="M18" t="s">
        <v>26</v>
      </c>
      <c r="N18">
        <v>9</v>
      </c>
      <c r="O18">
        <v>1</v>
      </c>
      <c r="P18">
        <v>4</v>
      </c>
      <c r="Q18" t="s">
        <v>25</v>
      </c>
      <c r="R18" t="s">
        <v>37</v>
      </c>
      <c r="S18">
        <v>135</v>
      </c>
      <c r="T18">
        <v>220</v>
      </c>
      <c r="U18">
        <v>115</v>
      </c>
      <c r="V18" t="s">
        <v>34</v>
      </c>
      <c r="W18" t="str">
        <f t="shared" si="0"/>
        <v>no</v>
      </c>
    </row>
    <row r="19" spans="1:23" x14ac:dyDescent="0.3">
      <c r="A19">
        <v>36</v>
      </c>
      <c r="B19" t="s">
        <v>29</v>
      </c>
      <c r="C19" t="s">
        <v>50</v>
      </c>
      <c r="D19" t="s">
        <v>24</v>
      </c>
      <c r="E19">
        <v>7.5</v>
      </c>
      <c r="F19">
        <v>4</v>
      </c>
      <c r="G19" s="1">
        <v>0.27083333333333331</v>
      </c>
      <c r="H19" s="1">
        <v>0.97916666666666663</v>
      </c>
      <c r="I19">
        <v>2</v>
      </c>
      <c r="J19">
        <v>3.5</v>
      </c>
      <c r="K19" t="s">
        <v>25</v>
      </c>
      <c r="L19">
        <v>1</v>
      </c>
      <c r="M19" t="s">
        <v>26</v>
      </c>
      <c r="N19">
        <v>8</v>
      </c>
      <c r="O19">
        <v>1.5</v>
      </c>
      <c r="P19">
        <v>4</v>
      </c>
      <c r="Q19" t="s">
        <v>25</v>
      </c>
      <c r="R19" t="s">
        <v>47</v>
      </c>
      <c r="S19">
        <v>120</v>
      </c>
      <c r="T19">
        <v>200</v>
      </c>
      <c r="U19">
        <v>95</v>
      </c>
      <c r="V19" t="s">
        <v>28</v>
      </c>
      <c r="W19" t="str">
        <f t="shared" si="0"/>
        <v>no</v>
      </c>
    </row>
    <row r="20" spans="1:23" x14ac:dyDescent="0.3">
      <c r="A20">
        <v>55</v>
      </c>
      <c r="B20" t="s">
        <v>22</v>
      </c>
      <c r="C20" t="s">
        <v>54</v>
      </c>
      <c r="D20" t="s">
        <v>31</v>
      </c>
      <c r="E20">
        <v>5</v>
      </c>
      <c r="F20">
        <v>2</v>
      </c>
      <c r="G20" s="1">
        <v>0.22916666666666666</v>
      </c>
      <c r="H20" s="1">
        <v>0</v>
      </c>
      <c r="I20">
        <v>1</v>
      </c>
      <c r="J20">
        <v>5</v>
      </c>
      <c r="K20" t="s">
        <v>25</v>
      </c>
      <c r="L20">
        <v>2</v>
      </c>
      <c r="M20" t="s">
        <v>25</v>
      </c>
      <c r="N20">
        <v>14</v>
      </c>
      <c r="O20">
        <v>2</v>
      </c>
      <c r="P20">
        <v>1</v>
      </c>
      <c r="Q20" t="s">
        <v>26</v>
      </c>
      <c r="R20" t="s">
        <v>45</v>
      </c>
      <c r="S20">
        <v>150</v>
      </c>
      <c r="T20">
        <v>240</v>
      </c>
      <c r="U20">
        <v>125</v>
      </c>
      <c r="V20" t="s">
        <v>38</v>
      </c>
      <c r="W20" t="str">
        <f t="shared" si="0"/>
        <v>no</v>
      </c>
    </row>
    <row r="21" spans="1:23" x14ac:dyDescent="0.3">
      <c r="A21">
        <v>30</v>
      </c>
      <c r="B21" t="s">
        <v>29</v>
      </c>
      <c r="C21" t="s">
        <v>30</v>
      </c>
      <c r="D21" t="s">
        <v>24</v>
      </c>
      <c r="E21">
        <v>8</v>
      </c>
      <c r="F21">
        <v>5</v>
      </c>
      <c r="G21" s="1">
        <v>0.29166666666666669</v>
      </c>
      <c r="H21" s="1">
        <v>0.95833333333333337</v>
      </c>
      <c r="I21">
        <v>3</v>
      </c>
      <c r="J21">
        <v>2</v>
      </c>
      <c r="K21" t="s">
        <v>25</v>
      </c>
      <c r="L21">
        <v>0</v>
      </c>
      <c r="M21" t="s">
        <v>26</v>
      </c>
      <c r="N21">
        <v>7</v>
      </c>
      <c r="O21">
        <v>1</v>
      </c>
      <c r="P21">
        <v>5</v>
      </c>
      <c r="Q21" t="s">
        <v>25</v>
      </c>
      <c r="R21" t="s">
        <v>33</v>
      </c>
      <c r="S21">
        <v>110</v>
      </c>
      <c r="T21">
        <v>180</v>
      </c>
      <c r="U21">
        <v>85</v>
      </c>
      <c r="V21" t="s">
        <v>28</v>
      </c>
      <c r="W21" t="str">
        <f t="shared" si="0"/>
        <v>no</v>
      </c>
    </row>
    <row r="22" spans="1:23" x14ac:dyDescent="0.3">
      <c r="A22">
        <v>60</v>
      </c>
      <c r="B22" t="s">
        <v>22</v>
      </c>
      <c r="C22" t="s">
        <v>55</v>
      </c>
      <c r="D22" t="s">
        <v>31</v>
      </c>
      <c r="E22">
        <v>6.5</v>
      </c>
      <c r="F22">
        <v>3</v>
      </c>
      <c r="G22" s="1">
        <v>0.27083333333333331</v>
      </c>
      <c r="H22" s="1">
        <v>0.97916666666666663</v>
      </c>
      <c r="I22">
        <v>2</v>
      </c>
      <c r="J22">
        <v>4</v>
      </c>
      <c r="K22" t="s">
        <v>25</v>
      </c>
      <c r="L22">
        <v>1</v>
      </c>
      <c r="M22" t="s">
        <v>26</v>
      </c>
      <c r="N22">
        <v>10</v>
      </c>
      <c r="O22">
        <v>1.5</v>
      </c>
      <c r="P22">
        <v>3</v>
      </c>
      <c r="Q22" t="s">
        <v>25</v>
      </c>
      <c r="R22" t="s">
        <v>45</v>
      </c>
      <c r="S22">
        <v>140</v>
      </c>
      <c r="T22">
        <v>230</v>
      </c>
      <c r="U22">
        <v>120</v>
      </c>
      <c r="V22" t="s">
        <v>34</v>
      </c>
      <c r="W22" t="str">
        <f t="shared" si="0"/>
        <v>no</v>
      </c>
    </row>
    <row r="23" spans="1:23" x14ac:dyDescent="0.3">
      <c r="A23">
        <v>48</v>
      </c>
      <c r="B23" t="s">
        <v>29</v>
      </c>
      <c r="C23" t="s">
        <v>56</v>
      </c>
      <c r="D23" t="s">
        <v>36</v>
      </c>
      <c r="E23">
        <v>7</v>
      </c>
      <c r="F23">
        <v>4</v>
      </c>
      <c r="G23" s="1">
        <v>0.25</v>
      </c>
      <c r="H23" s="1">
        <v>0.91666666666666663</v>
      </c>
      <c r="I23">
        <v>2.5</v>
      </c>
      <c r="J23">
        <v>3.5</v>
      </c>
      <c r="K23" t="s">
        <v>25</v>
      </c>
      <c r="L23">
        <v>1</v>
      </c>
      <c r="M23" t="s">
        <v>25</v>
      </c>
      <c r="N23">
        <v>9</v>
      </c>
      <c r="O23">
        <v>1</v>
      </c>
      <c r="P23">
        <v>4</v>
      </c>
      <c r="Q23" t="s">
        <v>26</v>
      </c>
      <c r="R23" t="s">
        <v>37</v>
      </c>
      <c r="S23">
        <v>130</v>
      </c>
      <c r="T23">
        <v>210</v>
      </c>
      <c r="U23">
        <v>105</v>
      </c>
      <c r="V23" t="s">
        <v>38</v>
      </c>
      <c r="W23" t="str">
        <f t="shared" si="0"/>
        <v>no</v>
      </c>
    </row>
    <row r="24" spans="1:23" x14ac:dyDescent="0.3">
      <c r="A24">
        <v>29</v>
      </c>
      <c r="B24" t="s">
        <v>22</v>
      </c>
      <c r="C24" t="s">
        <v>35</v>
      </c>
      <c r="D24" t="s">
        <v>24</v>
      </c>
      <c r="E24">
        <v>7</v>
      </c>
      <c r="F24">
        <v>5</v>
      </c>
      <c r="G24" s="1">
        <v>0.27083333333333331</v>
      </c>
      <c r="H24" s="1">
        <v>0.95833333333333337</v>
      </c>
      <c r="I24">
        <v>1.5</v>
      </c>
      <c r="J24">
        <v>5</v>
      </c>
      <c r="K24" t="s">
        <v>25</v>
      </c>
      <c r="L24">
        <v>0</v>
      </c>
      <c r="M24" t="s">
        <v>26</v>
      </c>
      <c r="N24">
        <v>8</v>
      </c>
      <c r="O24">
        <v>0.5</v>
      </c>
      <c r="P24">
        <v>3</v>
      </c>
      <c r="Q24" t="s">
        <v>25</v>
      </c>
      <c r="R24" t="s">
        <v>27</v>
      </c>
      <c r="S24">
        <v>120</v>
      </c>
      <c r="T24">
        <v>190</v>
      </c>
      <c r="U24">
        <v>100</v>
      </c>
      <c r="V24" t="s">
        <v>34</v>
      </c>
      <c r="W24" t="str">
        <f t="shared" si="0"/>
        <v>no</v>
      </c>
    </row>
    <row r="25" spans="1:23" x14ac:dyDescent="0.3">
      <c r="A25">
        <v>35</v>
      </c>
      <c r="B25" t="s">
        <v>29</v>
      </c>
      <c r="C25" t="s">
        <v>57</v>
      </c>
      <c r="D25" t="s">
        <v>31</v>
      </c>
      <c r="E25">
        <v>6</v>
      </c>
      <c r="F25">
        <v>3</v>
      </c>
      <c r="G25" s="1">
        <v>0.29166666666666669</v>
      </c>
      <c r="H25" s="1">
        <v>0.97916666666666663</v>
      </c>
      <c r="I25">
        <v>2</v>
      </c>
      <c r="J25">
        <v>4</v>
      </c>
      <c r="K25" t="s">
        <v>25</v>
      </c>
      <c r="L25">
        <v>1</v>
      </c>
      <c r="M25" t="s">
        <v>26</v>
      </c>
      <c r="N25">
        <v>8</v>
      </c>
      <c r="O25">
        <v>1</v>
      </c>
      <c r="P25">
        <v>4</v>
      </c>
      <c r="Q25" t="s">
        <v>25</v>
      </c>
      <c r="R25" t="s">
        <v>47</v>
      </c>
      <c r="S25">
        <v>125</v>
      </c>
      <c r="T25">
        <v>200</v>
      </c>
      <c r="U25">
        <v>90</v>
      </c>
      <c r="V25" t="s">
        <v>28</v>
      </c>
      <c r="W25" t="str">
        <f t="shared" si="0"/>
        <v>no</v>
      </c>
    </row>
    <row r="26" spans="1:23" x14ac:dyDescent="0.3">
      <c r="A26">
        <v>41</v>
      </c>
      <c r="B26" t="s">
        <v>22</v>
      </c>
      <c r="C26" t="s">
        <v>58</v>
      </c>
      <c r="D26" t="s">
        <v>24</v>
      </c>
      <c r="E26">
        <v>7.5</v>
      </c>
      <c r="F26">
        <v>4</v>
      </c>
      <c r="G26" s="1">
        <v>0.27083333333333331</v>
      </c>
      <c r="H26" s="1">
        <v>0.95833333333333337</v>
      </c>
      <c r="I26">
        <v>2</v>
      </c>
      <c r="J26">
        <v>3.5</v>
      </c>
      <c r="K26" t="s">
        <v>25</v>
      </c>
      <c r="L26">
        <v>1</v>
      </c>
      <c r="M26" t="s">
        <v>25</v>
      </c>
      <c r="N26">
        <v>10</v>
      </c>
      <c r="O26">
        <v>2</v>
      </c>
      <c r="P26">
        <v>4</v>
      </c>
      <c r="Q26" t="s">
        <v>26</v>
      </c>
      <c r="R26" t="s">
        <v>37</v>
      </c>
      <c r="S26">
        <v>130</v>
      </c>
      <c r="T26">
        <v>220</v>
      </c>
      <c r="U26">
        <v>110</v>
      </c>
      <c r="V26" t="s">
        <v>34</v>
      </c>
      <c r="W26" t="str">
        <f t="shared" si="0"/>
        <v>no</v>
      </c>
    </row>
    <row r="27" spans="1:23" x14ac:dyDescent="0.3">
      <c r="A27">
        <v>28</v>
      </c>
      <c r="B27" t="s">
        <v>29</v>
      </c>
      <c r="C27" t="s">
        <v>59</v>
      </c>
      <c r="D27" t="s">
        <v>36</v>
      </c>
      <c r="E27">
        <v>8</v>
      </c>
      <c r="F27">
        <v>5</v>
      </c>
      <c r="G27" s="1">
        <v>0.3125</v>
      </c>
      <c r="H27" s="1">
        <v>0.9375</v>
      </c>
      <c r="I27">
        <v>3</v>
      </c>
      <c r="J27">
        <v>2</v>
      </c>
      <c r="K27" t="s">
        <v>25</v>
      </c>
      <c r="L27">
        <v>1</v>
      </c>
      <c r="M27" t="s">
        <v>26</v>
      </c>
      <c r="N27">
        <v>9</v>
      </c>
      <c r="O27">
        <v>1</v>
      </c>
      <c r="P27">
        <v>5</v>
      </c>
      <c r="Q27" t="s">
        <v>25</v>
      </c>
      <c r="R27" t="s">
        <v>33</v>
      </c>
      <c r="S27">
        <v>115</v>
      </c>
      <c r="T27">
        <v>175</v>
      </c>
      <c r="U27">
        <v>85</v>
      </c>
      <c r="V27" t="s">
        <v>28</v>
      </c>
      <c r="W27" t="str">
        <f t="shared" si="0"/>
        <v>no</v>
      </c>
    </row>
    <row r="28" spans="1:23" x14ac:dyDescent="0.3">
      <c r="A28">
        <v>46</v>
      </c>
      <c r="B28" t="s">
        <v>22</v>
      </c>
      <c r="C28" t="s">
        <v>60</v>
      </c>
      <c r="D28" t="s">
        <v>31</v>
      </c>
      <c r="E28">
        <v>6</v>
      </c>
      <c r="F28">
        <v>3</v>
      </c>
      <c r="G28" s="1">
        <v>0.25</v>
      </c>
      <c r="H28" s="1">
        <v>0.9375</v>
      </c>
      <c r="I28">
        <v>2.5</v>
      </c>
      <c r="J28">
        <v>4</v>
      </c>
      <c r="K28" t="s">
        <v>25</v>
      </c>
      <c r="L28">
        <v>2</v>
      </c>
      <c r="M28" t="s">
        <v>25</v>
      </c>
      <c r="N28">
        <v>11</v>
      </c>
      <c r="O28">
        <v>1.5</v>
      </c>
      <c r="P28">
        <v>3</v>
      </c>
      <c r="Q28" t="s">
        <v>26</v>
      </c>
      <c r="R28" t="s">
        <v>27</v>
      </c>
      <c r="S28">
        <v>140</v>
      </c>
      <c r="T28">
        <v>230</v>
      </c>
      <c r="U28">
        <v>115</v>
      </c>
      <c r="V28" t="s">
        <v>38</v>
      </c>
      <c r="W28" t="str">
        <f t="shared" si="0"/>
        <v>no</v>
      </c>
    </row>
    <row r="29" spans="1:23" x14ac:dyDescent="0.3">
      <c r="A29">
        <v>39</v>
      </c>
      <c r="B29" t="s">
        <v>29</v>
      </c>
      <c r="C29" t="s">
        <v>61</v>
      </c>
      <c r="D29" t="s">
        <v>24</v>
      </c>
      <c r="E29">
        <v>7</v>
      </c>
      <c r="F29">
        <v>4</v>
      </c>
      <c r="G29" s="1">
        <v>0.29166666666666669</v>
      </c>
      <c r="H29" s="1">
        <v>0.95833333333333337</v>
      </c>
      <c r="I29">
        <v>2</v>
      </c>
      <c r="J29">
        <v>3</v>
      </c>
      <c r="K29" t="s">
        <v>25</v>
      </c>
      <c r="L29">
        <v>1</v>
      </c>
      <c r="M29" t="s">
        <v>25</v>
      </c>
      <c r="N29">
        <v>9</v>
      </c>
      <c r="O29">
        <v>0.5</v>
      </c>
      <c r="P29">
        <v>4</v>
      </c>
      <c r="Q29" t="s">
        <v>25</v>
      </c>
      <c r="R29" t="s">
        <v>42</v>
      </c>
      <c r="S29">
        <v>120</v>
      </c>
      <c r="T29">
        <v>190</v>
      </c>
      <c r="U29">
        <v>100</v>
      </c>
      <c r="V29" t="s">
        <v>34</v>
      </c>
      <c r="W29" t="str">
        <f t="shared" si="0"/>
        <v>no</v>
      </c>
    </row>
    <row r="30" spans="1:23" x14ac:dyDescent="0.3">
      <c r="A30">
        <v>42</v>
      </c>
      <c r="B30" t="s">
        <v>22</v>
      </c>
      <c r="C30" t="s">
        <v>23</v>
      </c>
      <c r="D30" t="s">
        <v>31</v>
      </c>
      <c r="E30">
        <v>7</v>
      </c>
      <c r="F30">
        <v>4</v>
      </c>
      <c r="G30" s="1">
        <v>0.27083333333333331</v>
      </c>
      <c r="H30" s="1">
        <v>0.9375</v>
      </c>
      <c r="I30">
        <v>2</v>
      </c>
      <c r="J30">
        <v>5</v>
      </c>
      <c r="K30" t="s">
        <v>25</v>
      </c>
      <c r="L30">
        <v>1</v>
      </c>
      <c r="M30" t="s">
        <v>26</v>
      </c>
      <c r="N30">
        <v>8</v>
      </c>
      <c r="O30">
        <v>2</v>
      </c>
      <c r="P30">
        <v>3</v>
      </c>
      <c r="Q30" t="s">
        <v>25</v>
      </c>
      <c r="R30" t="s">
        <v>47</v>
      </c>
      <c r="S30">
        <v>130</v>
      </c>
      <c r="T30">
        <v>210</v>
      </c>
      <c r="U30">
        <v>105</v>
      </c>
      <c r="V30" t="s">
        <v>34</v>
      </c>
      <c r="W30" t="str">
        <f t="shared" si="0"/>
        <v>no</v>
      </c>
    </row>
    <row r="31" spans="1:23" x14ac:dyDescent="0.3">
      <c r="A31">
        <v>30</v>
      </c>
      <c r="B31" t="s">
        <v>29</v>
      </c>
      <c r="C31" t="s">
        <v>41</v>
      </c>
      <c r="D31" t="s">
        <v>24</v>
      </c>
      <c r="E31">
        <v>7.5</v>
      </c>
      <c r="F31">
        <v>5</v>
      </c>
      <c r="G31" s="1">
        <v>0.25</v>
      </c>
      <c r="H31" s="1">
        <v>0.95833333333333337</v>
      </c>
      <c r="I31">
        <v>1.5</v>
      </c>
      <c r="J31">
        <v>4</v>
      </c>
      <c r="K31" t="s">
        <v>25</v>
      </c>
      <c r="L31">
        <v>0</v>
      </c>
      <c r="M31" t="s">
        <v>26</v>
      </c>
      <c r="N31">
        <v>9</v>
      </c>
      <c r="O31">
        <v>1</v>
      </c>
      <c r="P31">
        <v>4</v>
      </c>
      <c r="Q31" t="s">
        <v>25</v>
      </c>
      <c r="R31" t="s">
        <v>37</v>
      </c>
      <c r="S31">
        <v>125</v>
      </c>
      <c r="T31">
        <v>195</v>
      </c>
      <c r="U31">
        <v>95</v>
      </c>
      <c r="V31" t="s">
        <v>28</v>
      </c>
      <c r="W31" t="str">
        <f t="shared" si="0"/>
        <v>no</v>
      </c>
    </row>
    <row r="32" spans="1:23" x14ac:dyDescent="0.3">
      <c r="A32">
        <v>54</v>
      </c>
      <c r="B32" t="s">
        <v>22</v>
      </c>
      <c r="C32" t="s">
        <v>39</v>
      </c>
      <c r="D32" t="s">
        <v>31</v>
      </c>
      <c r="E32">
        <v>6</v>
      </c>
      <c r="F32">
        <v>3</v>
      </c>
      <c r="G32" s="1">
        <v>0.22916666666666666</v>
      </c>
      <c r="H32" s="1">
        <v>0.95833333333333337</v>
      </c>
      <c r="I32">
        <v>3</v>
      </c>
      <c r="J32">
        <v>5</v>
      </c>
      <c r="K32" t="s">
        <v>25</v>
      </c>
      <c r="L32">
        <v>1</v>
      </c>
      <c r="M32" t="s">
        <v>25</v>
      </c>
      <c r="N32">
        <v>12</v>
      </c>
      <c r="O32">
        <v>2</v>
      </c>
      <c r="P32">
        <v>2</v>
      </c>
      <c r="Q32" t="s">
        <v>26</v>
      </c>
      <c r="R32" t="s">
        <v>45</v>
      </c>
      <c r="S32">
        <v>140</v>
      </c>
      <c r="T32">
        <v>230</v>
      </c>
      <c r="U32">
        <v>120</v>
      </c>
      <c r="V32" t="s">
        <v>38</v>
      </c>
      <c r="W32" t="str">
        <f t="shared" si="0"/>
        <v>no</v>
      </c>
    </row>
    <row r="33" spans="1:23" x14ac:dyDescent="0.3">
      <c r="A33">
        <v>33</v>
      </c>
      <c r="B33" t="s">
        <v>29</v>
      </c>
      <c r="C33" t="s">
        <v>62</v>
      </c>
      <c r="D33" t="s">
        <v>24</v>
      </c>
      <c r="E33">
        <v>8</v>
      </c>
      <c r="F33">
        <v>5</v>
      </c>
      <c r="G33" s="1">
        <v>0.27083333333333331</v>
      </c>
      <c r="H33" s="1">
        <v>0.91666666666666663</v>
      </c>
      <c r="I33">
        <v>2</v>
      </c>
      <c r="J33">
        <v>3</v>
      </c>
      <c r="K33" t="s">
        <v>25</v>
      </c>
      <c r="L33">
        <v>0</v>
      </c>
      <c r="M33" t="s">
        <v>26</v>
      </c>
      <c r="N33">
        <v>7</v>
      </c>
      <c r="O33">
        <v>1</v>
      </c>
      <c r="P33">
        <v>4</v>
      </c>
      <c r="Q33" t="s">
        <v>25</v>
      </c>
      <c r="R33" t="s">
        <v>33</v>
      </c>
      <c r="S33">
        <v>115</v>
      </c>
      <c r="T33">
        <v>180</v>
      </c>
      <c r="U33">
        <v>90</v>
      </c>
      <c r="V33" t="s">
        <v>28</v>
      </c>
      <c r="W33" t="str">
        <f t="shared" si="0"/>
        <v>no</v>
      </c>
    </row>
    <row r="34" spans="1:23" x14ac:dyDescent="0.3">
      <c r="A34">
        <v>45</v>
      </c>
      <c r="B34" t="s">
        <v>22</v>
      </c>
      <c r="C34" t="s">
        <v>63</v>
      </c>
      <c r="D34" t="s">
        <v>31</v>
      </c>
      <c r="E34">
        <v>7</v>
      </c>
      <c r="F34">
        <v>4</v>
      </c>
      <c r="G34" s="1">
        <v>0.25</v>
      </c>
      <c r="H34" s="1">
        <v>0.97916666666666663</v>
      </c>
      <c r="I34">
        <v>1.5</v>
      </c>
      <c r="J34">
        <v>3</v>
      </c>
      <c r="K34" t="s">
        <v>25</v>
      </c>
      <c r="L34">
        <v>0</v>
      </c>
      <c r="M34" t="s">
        <v>26</v>
      </c>
      <c r="N34">
        <v>8</v>
      </c>
      <c r="O34">
        <v>1.5</v>
      </c>
      <c r="P34">
        <v>3</v>
      </c>
      <c r="Q34" t="s">
        <v>25</v>
      </c>
      <c r="R34" t="s">
        <v>27</v>
      </c>
      <c r="S34">
        <v>135</v>
      </c>
      <c r="T34">
        <v>215</v>
      </c>
      <c r="U34">
        <v>105</v>
      </c>
      <c r="V34" t="s">
        <v>34</v>
      </c>
      <c r="W34" t="str">
        <f t="shared" si="0"/>
        <v>no</v>
      </c>
    </row>
    <row r="35" spans="1:23" x14ac:dyDescent="0.3">
      <c r="A35">
        <v>38</v>
      </c>
      <c r="B35" t="s">
        <v>22</v>
      </c>
      <c r="C35" t="s">
        <v>64</v>
      </c>
      <c r="D35" t="s">
        <v>24</v>
      </c>
      <c r="E35">
        <v>7</v>
      </c>
      <c r="F35">
        <v>4</v>
      </c>
      <c r="G35" s="1">
        <v>0.27083333333333331</v>
      </c>
      <c r="H35" s="1">
        <v>0.95833333333333337</v>
      </c>
      <c r="I35">
        <v>2</v>
      </c>
      <c r="J35">
        <v>3</v>
      </c>
      <c r="K35" t="s">
        <v>25</v>
      </c>
      <c r="L35">
        <v>0</v>
      </c>
      <c r="M35" t="s">
        <v>26</v>
      </c>
      <c r="N35">
        <v>9</v>
      </c>
      <c r="O35">
        <v>2</v>
      </c>
      <c r="P35">
        <v>3</v>
      </c>
      <c r="Q35" t="s">
        <v>25</v>
      </c>
      <c r="R35" t="s">
        <v>37</v>
      </c>
      <c r="S35">
        <v>130</v>
      </c>
      <c r="T35">
        <v>220</v>
      </c>
      <c r="U35">
        <v>105</v>
      </c>
      <c r="V35" t="s">
        <v>34</v>
      </c>
      <c r="W35" t="str">
        <f t="shared" si="0"/>
        <v>no</v>
      </c>
    </row>
    <row r="36" spans="1:23" x14ac:dyDescent="0.3">
      <c r="A36">
        <v>41</v>
      </c>
      <c r="B36" t="s">
        <v>29</v>
      </c>
      <c r="C36" t="s">
        <v>65</v>
      </c>
      <c r="D36" t="s">
        <v>31</v>
      </c>
      <c r="E36">
        <v>7.5</v>
      </c>
      <c r="F36">
        <v>5</v>
      </c>
      <c r="G36" s="1">
        <v>0.29166666666666669</v>
      </c>
      <c r="H36" s="1">
        <v>0.9375</v>
      </c>
      <c r="I36">
        <v>2</v>
      </c>
      <c r="J36">
        <v>4</v>
      </c>
      <c r="K36" t="s">
        <v>25</v>
      </c>
      <c r="L36">
        <v>1</v>
      </c>
      <c r="M36" t="s">
        <v>25</v>
      </c>
      <c r="N36">
        <v>10</v>
      </c>
      <c r="O36">
        <v>1</v>
      </c>
      <c r="P36">
        <v>4</v>
      </c>
      <c r="Q36" t="s">
        <v>26</v>
      </c>
      <c r="R36" t="s">
        <v>47</v>
      </c>
      <c r="S36">
        <v>125</v>
      </c>
      <c r="T36">
        <v>210</v>
      </c>
      <c r="U36">
        <v>100</v>
      </c>
      <c r="V36" t="s">
        <v>34</v>
      </c>
      <c r="W36" t="str">
        <f t="shared" si="0"/>
        <v>no</v>
      </c>
    </row>
    <row r="37" spans="1:23" x14ac:dyDescent="0.3">
      <c r="A37">
        <v>50</v>
      </c>
      <c r="B37" t="s">
        <v>22</v>
      </c>
      <c r="C37" t="s">
        <v>66</v>
      </c>
      <c r="D37" t="s">
        <v>36</v>
      </c>
      <c r="E37">
        <v>6</v>
      </c>
      <c r="F37">
        <v>3</v>
      </c>
      <c r="G37" s="1">
        <v>0.22916666666666666</v>
      </c>
      <c r="H37" s="1">
        <v>0.97916666666666663</v>
      </c>
      <c r="I37">
        <v>1.5</v>
      </c>
      <c r="J37">
        <v>4</v>
      </c>
      <c r="K37" t="s">
        <v>25</v>
      </c>
      <c r="L37">
        <v>0</v>
      </c>
      <c r="M37" t="s">
        <v>25</v>
      </c>
      <c r="N37">
        <v>12</v>
      </c>
      <c r="O37">
        <v>2</v>
      </c>
      <c r="P37">
        <v>2</v>
      </c>
      <c r="Q37" t="s">
        <v>26</v>
      </c>
      <c r="R37" t="s">
        <v>45</v>
      </c>
      <c r="S37">
        <v>140</v>
      </c>
      <c r="T37">
        <v>230</v>
      </c>
      <c r="U37">
        <v>115</v>
      </c>
      <c r="V37" t="s">
        <v>38</v>
      </c>
      <c r="W37" t="str">
        <f t="shared" si="0"/>
        <v>no</v>
      </c>
    </row>
    <row r="38" spans="1:23" x14ac:dyDescent="0.3">
      <c r="A38">
        <v>32</v>
      </c>
      <c r="B38" t="s">
        <v>29</v>
      </c>
      <c r="C38" t="s">
        <v>67</v>
      </c>
      <c r="D38" t="s">
        <v>24</v>
      </c>
      <c r="E38">
        <v>8</v>
      </c>
      <c r="F38">
        <v>5</v>
      </c>
      <c r="G38" s="1">
        <v>0.27083333333333331</v>
      </c>
      <c r="H38" s="1">
        <v>0.95833333333333337</v>
      </c>
      <c r="I38">
        <v>2</v>
      </c>
      <c r="J38">
        <v>3</v>
      </c>
      <c r="K38" t="s">
        <v>25</v>
      </c>
      <c r="L38">
        <v>0</v>
      </c>
      <c r="M38" t="s">
        <v>26</v>
      </c>
      <c r="N38">
        <v>8</v>
      </c>
      <c r="O38">
        <v>1</v>
      </c>
      <c r="P38">
        <v>5</v>
      </c>
      <c r="Q38" t="s">
        <v>25</v>
      </c>
      <c r="R38" t="s">
        <v>33</v>
      </c>
      <c r="S38">
        <v>115</v>
      </c>
      <c r="T38">
        <v>190</v>
      </c>
      <c r="U38">
        <v>95</v>
      </c>
      <c r="V38" t="s">
        <v>28</v>
      </c>
      <c r="W38" t="str">
        <f t="shared" si="0"/>
        <v>no</v>
      </c>
    </row>
    <row r="39" spans="1:23" x14ac:dyDescent="0.3">
      <c r="A39">
        <v>44</v>
      </c>
      <c r="B39" t="s">
        <v>22</v>
      </c>
      <c r="C39" t="s">
        <v>68</v>
      </c>
      <c r="D39" t="s">
        <v>31</v>
      </c>
      <c r="E39">
        <v>7</v>
      </c>
      <c r="F39">
        <v>4</v>
      </c>
      <c r="G39" s="1">
        <v>0.29166666666666669</v>
      </c>
      <c r="H39" s="1">
        <v>0.95833333333333337</v>
      </c>
      <c r="I39">
        <v>2.5</v>
      </c>
      <c r="J39">
        <v>5</v>
      </c>
      <c r="K39" t="s">
        <v>25</v>
      </c>
      <c r="L39">
        <v>0</v>
      </c>
      <c r="M39" t="s">
        <v>26</v>
      </c>
      <c r="N39">
        <v>10</v>
      </c>
      <c r="O39">
        <v>2</v>
      </c>
      <c r="P39">
        <v>3</v>
      </c>
      <c r="Q39" t="s">
        <v>25</v>
      </c>
      <c r="R39" t="s">
        <v>27</v>
      </c>
      <c r="S39">
        <v>135</v>
      </c>
      <c r="T39">
        <v>215</v>
      </c>
      <c r="U39">
        <v>110</v>
      </c>
      <c r="V39" t="s">
        <v>34</v>
      </c>
      <c r="W39" t="str">
        <f t="shared" si="0"/>
        <v>no</v>
      </c>
    </row>
    <row r="40" spans="1:23" x14ac:dyDescent="0.3">
      <c r="A40">
        <v>39</v>
      </c>
      <c r="B40" t="s">
        <v>29</v>
      </c>
      <c r="C40" t="s">
        <v>69</v>
      </c>
      <c r="D40" t="s">
        <v>24</v>
      </c>
      <c r="E40">
        <v>6.5</v>
      </c>
      <c r="F40">
        <v>3</v>
      </c>
      <c r="G40" s="1">
        <v>0.22916666666666666</v>
      </c>
      <c r="H40" s="1">
        <v>0.9375</v>
      </c>
      <c r="I40">
        <v>3</v>
      </c>
      <c r="J40">
        <v>3</v>
      </c>
      <c r="K40" t="s">
        <v>25</v>
      </c>
      <c r="L40">
        <v>1</v>
      </c>
      <c r="M40" t="s">
        <v>26</v>
      </c>
      <c r="N40">
        <v>9</v>
      </c>
      <c r="O40">
        <v>1.5</v>
      </c>
      <c r="P40">
        <v>4</v>
      </c>
      <c r="Q40" t="s">
        <v>25</v>
      </c>
      <c r="R40" t="s">
        <v>37</v>
      </c>
      <c r="S40">
        <v>120</v>
      </c>
      <c r="T40">
        <v>205</v>
      </c>
      <c r="U40">
        <v>100</v>
      </c>
      <c r="V40" t="s">
        <v>28</v>
      </c>
      <c r="W40" t="str">
        <f t="shared" si="0"/>
        <v>no</v>
      </c>
    </row>
    <row r="41" spans="1:23" x14ac:dyDescent="0.3">
      <c r="A41">
        <v>42</v>
      </c>
      <c r="B41" t="s">
        <v>22</v>
      </c>
      <c r="C41" t="s">
        <v>70</v>
      </c>
      <c r="D41" t="s">
        <v>31</v>
      </c>
      <c r="E41">
        <v>7</v>
      </c>
      <c r="F41">
        <v>4</v>
      </c>
      <c r="G41" s="1">
        <v>0.25</v>
      </c>
      <c r="H41" s="1">
        <v>0.9375</v>
      </c>
      <c r="I41">
        <v>1.5</v>
      </c>
      <c r="J41">
        <v>4</v>
      </c>
      <c r="K41" t="s">
        <v>25</v>
      </c>
      <c r="L41">
        <v>0</v>
      </c>
      <c r="M41" t="s">
        <v>25</v>
      </c>
      <c r="N41">
        <v>11</v>
      </c>
      <c r="O41">
        <v>2</v>
      </c>
      <c r="P41">
        <v>2</v>
      </c>
      <c r="Q41" t="s">
        <v>26</v>
      </c>
      <c r="R41" t="s">
        <v>47</v>
      </c>
      <c r="S41">
        <v>125</v>
      </c>
      <c r="T41">
        <v>210</v>
      </c>
      <c r="U41">
        <v>105</v>
      </c>
      <c r="V41" t="s">
        <v>34</v>
      </c>
      <c r="W41" t="str">
        <f t="shared" si="0"/>
        <v>no</v>
      </c>
    </row>
    <row r="42" spans="1:23" x14ac:dyDescent="0.3">
      <c r="A42">
        <v>48</v>
      </c>
      <c r="B42" t="s">
        <v>29</v>
      </c>
      <c r="C42" t="s">
        <v>71</v>
      </c>
      <c r="D42" t="s">
        <v>36</v>
      </c>
      <c r="E42">
        <v>6.5</v>
      </c>
      <c r="F42">
        <v>4</v>
      </c>
      <c r="G42" s="1">
        <v>0.29166666666666669</v>
      </c>
      <c r="H42" s="1">
        <v>0.91666666666666663</v>
      </c>
      <c r="I42">
        <v>2</v>
      </c>
      <c r="J42">
        <v>3</v>
      </c>
      <c r="K42" t="s">
        <v>25</v>
      </c>
      <c r="L42">
        <v>1</v>
      </c>
      <c r="M42" t="s">
        <v>26</v>
      </c>
      <c r="N42">
        <v>8</v>
      </c>
      <c r="O42">
        <v>1</v>
      </c>
      <c r="P42">
        <v>4</v>
      </c>
      <c r="Q42" t="s">
        <v>25</v>
      </c>
      <c r="R42" t="s">
        <v>42</v>
      </c>
      <c r="S42">
        <v>130</v>
      </c>
      <c r="T42">
        <v>220</v>
      </c>
      <c r="U42">
        <v>115</v>
      </c>
      <c r="V42" t="s">
        <v>38</v>
      </c>
      <c r="W42" t="str">
        <f t="shared" si="0"/>
        <v>no</v>
      </c>
    </row>
    <row r="43" spans="1:23" x14ac:dyDescent="0.3">
      <c r="A43">
        <v>29</v>
      </c>
      <c r="B43" t="s">
        <v>22</v>
      </c>
      <c r="C43" t="s">
        <v>72</v>
      </c>
      <c r="D43" t="s">
        <v>24</v>
      </c>
      <c r="E43">
        <v>8</v>
      </c>
      <c r="F43">
        <v>5</v>
      </c>
      <c r="G43" s="1">
        <v>0.25</v>
      </c>
      <c r="H43" s="1">
        <v>0.97916666666666663</v>
      </c>
      <c r="I43">
        <v>2</v>
      </c>
      <c r="J43">
        <v>2</v>
      </c>
      <c r="K43" t="s">
        <v>25</v>
      </c>
      <c r="L43">
        <v>1</v>
      </c>
      <c r="M43" t="s">
        <v>25</v>
      </c>
      <c r="N43">
        <v>8</v>
      </c>
      <c r="O43">
        <v>1</v>
      </c>
      <c r="P43">
        <v>5</v>
      </c>
      <c r="Q43" t="s">
        <v>26</v>
      </c>
      <c r="R43" t="s">
        <v>27</v>
      </c>
      <c r="S43">
        <v>120</v>
      </c>
      <c r="T43">
        <v>195</v>
      </c>
      <c r="U43">
        <v>90</v>
      </c>
      <c r="V43" t="s">
        <v>28</v>
      </c>
      <c r="W43" t="str">
        <f t="shared" si="0"/>
        <v>no</v>
      </c>
    </row>
    <row r="44" spans="1:23" x14ac:dyDescent="0.3">
      <c r="A44">
        <v>45</v>
      </c>
      <c r="B44" t="s">
        <v>29</v>
      </c>
      <c r="C44" t="s">
        <v>73</v>
      </c>
      <c r="D44" t="s">
        <v>31</v>
      </c>
      <c r="E44">
        <v>7</v>
      </c>
      <c r="F44">
        <v>4</v>
      </c>
      <c r="G44" s="1">
        <v>0.27083333333333331</v>
      </c>
      <c r="H44" s="1">
        <v>0.95833333333333337</v>
      </c>
      <c r="I44">
        <v>3</v>
      </c>
      <c r="J44">
        <v>4</v>
      </c>
      <c r="K44" t="s">
        <v>25</v>
      </c>
      <c r="L44">
        <v>1</v>
      </c>
      <c r="M44" t="s">
        <v>25</v>
      </c>
      <c r="N44">
        <v>10</v>
      </c>
      <c r="O44">
        <v>1.5</v>
      </c>
      <c r="P44">
        <v>4</v>
      </c>
      <c r="Q44" t="s">
        <v>25</v>
      </c>
      <c r="R44" t="s">
        <v>47</v>
      </c>
      <c r="S44">
        <v>130</v>
      </c>
      <c r="T44">
        <v>215</v>
      </c>
      <c r="U44">
        <v>105</v>
      </c>
      <c r="V44" t="s">
        <v>34</v>
      </c>
      <c r="W44" t="str">
        <f t="shared" si="0"/>
        <v>no</v>
      </c>
    </row>
    <row r="45" spans="1:23" x14ac:dyDescent="0.3">
      <c r="A45">
        <v>34</v>
      </c>
      <c r="B45" t="s">
        <v>22</v>
      </c>
      <c r="C45" t="s">
        <v>74</v>
      </c>
      <c r="D45" t="s">
        <v>24</v>
      </c>
      <c r="E45">
        <v>6</v>
      </c>
      <c r="F45">
        <v>3</v>
      </c>
      <c r="G45" s="1">
        <v>0.22916666666666666</v>
      </c>
      <c r="H45" s="1">
        <v>0.91666666666666663</v>
      </c>
      <c r="I45">
        <v>4</v>
      </c>
      <c r="J45">
        <v>5</v>
      </c>
      <c r="K45" t="s">
        <v>25</v>
      </c>
      <c r="L45">
        <v>0</v>
      </c>
      <c r="M45" t="s">
        <v>26</v>
      </c>
      <c r="N45">
        <v>9</v>
      </c>
      <c r="O45">
        <v>2</v>
      </c>
      <c r="P45">
        <v>3</v>
      </c>
      <c r="Q45" t="s">
        <v>25</v>
      </c>
      <c r="R45" t="s">
        <v>37</v>
      </c>
      <c r="S45">
        <v>140</v>
      </c>
      <c r="T45">
        <v>225</v>
      </c>
      <c r="U45">
        <v>110</v>
      </c>
      <c r="V45" t="s">
        <v>38</v>
      </c>
      <c r="W45" t="str">
        <f t="shared" si="0"/>
        <v>no</v>
      </c>
    </row>
    <row r="46" spans="1:23" x14ac:dyDescent="0.3">
      <c r="A46">
        <v>40</v>
      </c>
      <c r="B46" t="s">
        <v>29</v>
      </c>
      <c r="C46" t="s">
        <v>75</v>
      </c>
      <c r="D46" t="s">
        <v>31</v>
      </c>
      <c r="E46">
        <v>7</v>
      </c>
      <c r="F46">
        <v>5</v>
      </c>
      <c r="G46" s="1">
        <v>0.29166666666666669</v>
      </c>
      <c r="H46" s="1">
        <v>0.9375</v>
      </c>
      <c r="I46">
        <v>3</v>
      </c>
      <c r="J46">
        <v>3</v>
      </c>
      <c r="K46" t="s">
        <v>25</v>
      </c>
      <c r="L46">
        <v>1</v>
      </c>
      <c r="M46" t="s">
        <v>25</v>
      </c>
      <c r="N46">
        <v>8</v>
      </c>
      <c r="O46">
        <v>1.5</v>
      </c>
      <c r="P46">
        <v>4</v>
      </c>
      <c r="Q46" t="s">
        <v>26</v>
      </c>
      <c r="R46" t="s">
        <v>27</v>
      </c>
      <c r="S46">
        <v>125</v>
      </c>
      <c r="T46">
        <v>210</v>
      </c>
      <c r="U46">
        <v>100</v>
      </c>
      <c r="V46" t="s">
        <v>34</v>
      </c>
      <c r="W46" t="str">
        <f t="shared" si="0"/>
        <v>no</v>
      </c>
    </row>
    <row r="47" spans="1:23" x14ac:dyDescent="0.3">
      <c r="A47">
        <v>38</v>
      </c>
      <c r="B47" t="s">
        <v>22</v>
      </c>
      <c r="C47" t="s">
        <v>76</v>
      </c>
      <c r="D47" t="s">
        <v>24</v>
      </c>
      <c r="E47">
        <v>7.5</v>
      </c>
      <c r="F47">
        <v>4</v>
      </c>
      <c r="G47" s="1">
        <v>0.25</v>
      </c>
      <c r="H47" s="1">
        <v>0.95833333333333337</v>
      </c>
      <c r="I47">
        <v>2</v>
      </c>
      <c r="J47">
        <v>4</v>
      </c>
      <c r="K47" t="s">
        <v>25</v>
      </c>
      <c r="L47">
        <v>0</v>
      </c>
      <c r="M47" t="s">
        <v>26</v>
      </c>
      <c r="N47">
        <v>9</v>
      </c>
      <c r="O47">
        <v>2</v>
      </c>
      <c r="P47">
        <v>3</v>
      </c>
      <c r="Q47" t="s">
        <v>25</v>
      </c>
      <c r="R47" t="s">
        <v>42</v>
      </c>
      <c r="S47">
        <v>130</v>
      </c>
      <c r="T47">
        <v>215</v>
      </c>
      <c r="U47">
        <v>110</v>
      </c>
      <c r="V47" t="s">
        <v>38</v>
      </c>
      <c r="W47" t="str">
        <f t="shared" si="0"/>
        <v>no</v>
      </c>
    </row>
    <row r="48" spans="1:23" x14ac:dyDescent="0.3">
      <c r="A48">
        <v>49</v>
      </c>
      <c r="B48" t="s">
        <v>29</v>
      </c>
      <c r="C48" t="s">
        <v>46</v>
      </c>
      <c r="D48" t="s">
        <v>36</v>
      </c>
      <c r="E48">
        <v>6</v>
      </c>
      <c r="F48">
        <v>3</v>
      </c>
      <c r="G48" s="1">
        <v>0.27083333333333331</v>
      </c>
      <c r="H48" s="1">
        <v>0.9375</v>
      </c>
      <c r="I48">
        <v>3</v>
      </c>
      <c r="J48">
        <v>5</v>
      </c>
      <c r="K48" t="s">
        <v>25</v>
      </c>
      <c r="L48">
        <v>1</v>
      </c>
      <c r="M48" t="s">
        <v>26</v>
      </c>
      <c r="N48">
        <v>12</v>
      </c>
      <c r="O48">
        <v>1</v>
      </c>
      <c r="P48">
        <v>2</v>
      </c>
      <c r="Q48" t="s">
        <v>26</v>
      </c>
      <c r="R48" t="s">
        <v>33</v>
      </c>
      <c r="S48">
        <v>135</v>
      </c>
      <c r="T48">
        <v>220</v>
      </c>
      <c r="U48">
        <v>120</v>
      </c>
      <c r="V48" t="s">
        <v>34</v>
      </c>
      <c r="W48" t="str">
        <f t="shared" si="0"/>
        <v>no</v>
      </c>
    </row>
    <row r="49" spans="1:23" x14ac:dyDescent="0.3">
      <c r="A49">
        <v>30</v>
      </c>
      <c r="B49" t="s">
        <v>22</v>
      </c>
      <c r="C49" t="s">
        <v>77</v>
      </c>
      <c r="D49" t="s">
        <v>31</v>
      </c>
      <c r="E49">
        <v>8</v>
      </c>
      <c r="F49">
        <v>5</v>
      </c>
      <c r="G49" s="1">
        <v>0.25</v>
      </c>
      <c r="H49" s="1">
        <v>0.95833333333333337</v>
      </c>
      <c r="I49">
        <v>2.5</v>
      </c>
      <c r="J49">
        <v>4</v>
      </c>
      <c r="K49" t="s">
        <v>25</v>
      </c>
      <c r="L49">
        <v>1</v>
      </c>
      <c r="M49" t="s">
        <v>25</v>
      </c>
      <c r="N49">
        <v>10</v>
      </c>
      <c r="O49">
        <v>2</v>
      </c>
      <c r="P49">
        <v>4</v>
      </c>
      <c r="Q49" t="s">
        <v>25</v>
      </c>
      <c r="R49" t="s">
        <v>47</v>
      </c>
      <c r="S49">
        <v>120</v>
      </c>
      <c r="T49">
        <v>200</v>
      </c>
      <c r="U49">
        <v>105</v>
      </c>
      <c r="V49" t="s">
        <v>28</v>
      </c>
      <c r="W49" t="str">
        <f t="shared" si="0"/>
        <v>no</v>
      </c>
    </row>
    <row r="50" spans="1:23" x14ac:dyDescent="0.3">
      <c r="A50">
        <v>46</v>
      </c>
      <c r="B50" t="s">
        <v>29</v>
      </c>
      <c r="C50" t="s">
        <v>58</v>
      </c>
      <c r="D50" t="s">
        <v>24</v>
      </c>
      <c r="E50">
        <v>7</v>
      </c>
      <c r="F50">
        <v>4</v>
      </c>
      <c r="G50" s="1">
        <v>0.3125</v>
      </c>
      <c r="H50" s="1">
        <v>0.9375</v>
      </c>
      <c r="I50">
        <v>2</v>
      </c>
      <c r="J50">
        <v>3</v>
      </c>
      <c r="K50" t="s">
        <v>25</v>
      </c>
      <c r="L50">
        <v>1</v>
      </c>
      <c r="M50" t="s">
        <v>26</v>
      </c>
      <c r="N50">
        <v>9</v>
      </c>
      <c r="O50">
        <v>1</v>
      </c>
      <c r="P50">
        <v>4</v>
      </c>
      <c r="Q50" t="s">
        <v>25</v>
      </c>
      <c r="R50" t="s">
        <v>37</v>
      </c>
      <c r="S50">
        <v>125</v>
      </c>
      <c r="T50">
        <v>215</v>
      </c>
      <c r="U50">
        <v>110</v>
      </c>
      <c r="V50" t="s">
        <v>34</v>
      </c>
      <c r="W50" t="str">
        <f t="shared" si="0"/>
        <v>no</v>
      </c>
    </row>
    <row r="51" spans="1:23" x14ac:dyDescent="0.3">
      <c r="A51">
        <v>41</v>
      </c>
      <c r="B51" t="s">
        <v>22</v>
      </c>
      <c r="C51" t="s">
        <v>78</v>
      </c>
      <c r="D51" t="s">
        <v>31</v>
      </c>
      <c r="E51">
        <v>7.5</v>
      </c>
      <c r="F51">
        <v>5</v>
      </c>
      <c r="G51" s="1">
        <v>0.27083333333333331</v>
      </c>
      <c r="H51" s="1">
        <v>0.95833333333333337</v>
      </c>
      <c r="I51">
        <v>3</v>
      </c>
      <c r="J51">
        <v>4</v>
      </c>
      <c r="K51" t="s">
        <v>25</v>
      </c>
      <c r="L51">
        <v>0</v>
      </c>
      <c r="M51" t="s">
        <v>25</v>
      </c>
      <c r="N51">
        <v>10</v>
      </c>
      <c r="O51">
        <v>1.5</v>
      </c>
      <c r="P51">
        <v>3</v>
      </c>
      <c r="Q51" t="s">
        <v>26</v>
      </c>
      <c r="R51" t="s">
        <v>27</v>
      </c>
      <c r="S51">
        <v>130</v>
      </c>
      <c r="T51">
        <v>220</v>
      </c>
      <c r="U51">
        <v>115</v>
      </c>
      <c r="V51" t="s">
        <v>38</v>
      </c>
      <c r="W51" t="str">
        <f t="shared" si="0"/>
        <v>no</v>
      </c>
    </row>
    <row r="52" spans="1:23" x14ac:dyDescent="0.3">
      <c r="A52">
        <v>39</v>
      </c>
      <c r="B52" t="s">
        <v>29</v>
      </c>
      <c r="C52" t="s">
        <v>79</v>
      </c>
      <c r="D52" t="s">
        <v>24</v>
      </c>
      <c r="E52">
        <v>7</v>
      </c>
      <c r="F52">
        <v>3</v>
      </c>
      <c r="G52" s="1">
        <v>0.25</v>
      </c>
      <c r="H52" s="1">
        <v>0.95833333333333337</v>
      </c>
      <c r="I52">
        <v>2</v>
      </c>
      <c r="J52">
        <v>3</v>
      </c>
      <c r="K52" t="s">
        <v>25</v>
      </c>
      <c r="L52">
        <v>1</v>
      </c>
      <c r="M52" t="s">
        <v>26</v>
      </c>
      <c r="N52">
        <v>8</v>
      </c>
      <c r="O52">
        <v>2</v>
      </c>
      <c r="P52">
        <v>3</v>
      </c>
      <c r="Q52" t="s">
        <v>25</v>
      </c>
      <c r="R52" t="s">
        <v>33</v>
      </c>
      <c r="S52">
        <v>120</v>
      </c>
      <c r="T52">
        <v>205</v>
      </c>
      <c r="U52">
        <v>95</v>
      </c>
      <c r="V52" t="s">
        <v>28</v>
      </c>
      <c r="W52" t="str">
        <f t="shared" si="0"/>
        <v>no</v>
      </c>
    </row>
    <row r="53" spans="1:23" x14ac:dyDescent="0.3">
      <c r="A53">
        <v>43</v>
      </c>
      <c r="B53" t="s">
        <v>22</v>
      </c>
      <c r="C53" t="s">
        <v>80</v>
      </c>
      <c r="D53" t="s">
        <v>31</v>
      </c>
      <c r="E53">
        <v>7</v>
      </c>
      <c r="F53">
        <v>4</v>
      </c>
      <c r="G53" s="1">
        <v>0.3125</v>
      </c>
      <c r="H53" s="1">
        <v>0.97916666666666663</v>
      </c>
      <c r="I53">
        <v>2.5</v>
      </c>
      <c r="J53">
        <v>4</v>
      </c>
      <c r="K53" t="s">
        <v>25</v>
      </c>
      <c r="L53">
        <v>0</v>
      </c>
      <c r="M53" t="s">
        <v>26</v>
      </c>
      <c r="N53">
        <v>9</v>
      </c>
      <c r="O53">
        <v>2</v>
      </c>
      <c r="P53">
        <v>4</v>
      </c>
      <c r="Q53" t="s">
        <v>25</v>
      </c>
      <c r="R53" t="s">
        <v>47</v>
      </c>
      <c r="S53">
        <v>125</v>
      </c>
      <c r="T53">
        <v>210</v>
      </c>
      <c r="U53">
        <v>100</v>
      </c>
      <c r="V53" t="s">
        <v>34</v>
      </c>
      <c r="W53" t="str">
        <f t="shared" si="0"/>
        <v>no</v>
      </c>
    </row>
    <row r="54" spans="1:23" x14ac:dyDescent="0.3">
      <c r="A54">
        <v>35</v>
      </c>
      <c r="B54" t="s">
        <v>29</v>
      </c>
      <c r="C54" t="s">
        <v>81</v>
      </c>
      <c r="D54" t="s">
        <v>36</v>
      </c>
      <c r="E54">
        <v>8</v>
      </c>
      <c r="F54">
        <v>5</v>
      </c>
      <c r="G54" s="1">
        <v>0.27083333333333331</v>
      </c>
      <c r="H54" s="1">
        <v>0.9375</v>
      </c>
      <c r="I54">
        <v>2</v>
      </c>
      <c r="J54">
        <v>3</v>
      </c>
      <c r="K54" t="s">
        <v>25</v>
      </c>
      <c r="L54">
        <v>1</v>
      </c>
      <c r="M54" t="s">
        <v>26</v>
      </c>
      <c r="N54">
        <v>10</v>
      </c>
      <c r="O54">
        <v>1</v>
      </c>
      <c r="P54">
        <v>5</v>
      </c>
      <c r="Q54" t="s">
        <v>25</v>
      </c>
      <c r="R54" t="s">
        <v>37</v>
      </c>
      <c r="S54">
        <v>130</v>
      </c>
      <c r="T54">
        <v>215</v>
      </c>
      <c r="U54">
        <v>105</v>
      </c>
      <c r="V54" t="s">
        <v>34</v>
      </c>
      <c r="W54" t="str">
        <f t="shared" si="0"/>
        <v>no</v>
      </c>
    </row>
    <row r="55" spans="1:23" x14ac:dyDescent="0.3">
      <c r="A55">
        <v>36</v>
      </c>
      <c r="B55" t="s">
        <v>22</v>
      </c>
      <c r="C55" t="s">
        <v>41</v>
      </c>
      <c r="D55" t="s">
        <v>24</v>
      </c>
      <c r="E55">
        <v>7</v>
      </c>
      <c r="F55">
        <v>4</v>
      </c>
      <c r="G55" s="1">
        <v>0.29166666666666669</v>
      </c>
      <c r="H55" s="1">
        <v>0.9375</v>
      </c>
      <c r="I55">
        <v>2</v>
      </c>
      <c r="J55">
        <v>3</v>
      </c>
      <c r="K55" t="s">
        <v>25</v>
      </c>
      <c r="L55">
        <v>0</v>
      </c>
      <c r="M55" t="s">
        <v>25</v>
      </c>
      <c r="N55">
        <v>8</v>
      </c>
      <c r="O55">
        <v>2</v>
      </c>
      <c r="P55">
        <v>4</v>
      </c>
      <c r="Q55" t="s">
        <v>26</v>
      </c>
      <c r="R55" t="s">
        <v>33</v>
      </c>
      <c r="S55">
        <v>120</v>
      </c>
      <c r="T55">
        <v>200</v>
      </c>
      <c r="U55">
        <v>95</v>
      </c>
      <c r="V55" t="s">
        <v>34</v>
      </c>
      <c r="W55" t="str">
        <f t="shared" si="0"/>
        <v>no</v>
      </c>
    </row>
    <row r="56" spans="1:23" x14ac:dyDescent="0.3">
      <c r="A56">
        <v>41</v>
      </c>
      <c r="B56" t="s">
        <v>29</v>
      </c>
      <c r="C56" t="s">
        <v>82</v>
      </c>
      <c r="D56" t="s">
        <v>31</v>
      </c>
      <c r="E56">
        <v>7</v>
      </c>
      <c r="F56">
        <v>5</v>
      </c>
      <c r="G56" s="1">
        <v>0.27083333333333331</v>
      </c>
      <c r="H56" s="1">
        <v>0.95833333333333337</v>
      </c>
      <c r="I56">
        <v>2.5</v>
      </c>
      <c r="J56">
        <v>4</v>
      </c>
      <c r="K56" t="s">
        <v>25</v>
      </c>
      <c r="L56">
        <v>1</v>
      </c>
      <c r="M56" t="s">
        <v>26</v>
      </c>
      <c r="N56">
        <v>10</v>
      </c>
      <c r="O56">
        <v>1.5</v>
      </c>
      <c r="P56">
        <v>4</v>
      </c>
      <c r="Q56" t="s">
        <v>25</v>
      </c>
      <c r="R56" t="s">
        <v>37</v>
      </c>
      <c r="S56">
        <v>130</v>
      </c>
      <c r="T56">
        <v>215</v>
      </c>
      <c r="U56">
        <v>105</v>
      </c>
      <c r="V56" t="s">
        <v>38</v>
      </c>
      <c r="W56" t="str">
        <f t="shared" si="0"/>
        <v>no</v>
      </c>
    </row>
    <row r="57" spans="1:23" x14ac:dyDescent="0.3">
      <c r="A57">
        <v>46</v>
      </c>
      <c r="B57" t="s">
        <v>22</v>
      </c>
      <c r="C57" t="s">
        <v>43</v>
      </c>
      <c r="D57" t="s">
        <v>36</v>
      </c>
      <c r="E57">
        <v>6.5</v>
      </c>
      <c r="F57">
        <v>3</v>
      </c>
      <c r="G57" s="1">
        <v>0.25</v>
      </c>
      <c r="H57" s="1">
        <v>0.95833333333333337</v>
      </c>
      <c r="I57">
        <v>3</v>
      </c>
      <c r="J57">
        <v>4</v>
      </c>
      <c r="K57" t="s">
        <v>25</v>
      </c>
      <c r="L57">
        <v>0</v>
      </c>
      <c r="M57" t="s">
        <v>26</v>
      </c>
      <c r="N57">
        <v>12</v>
      </c>
      <c r="O57">
        <v>2</v>
      </c>
      <c r="P57">
        <v>3</v>
      </c>
      <c r="Q57" t="s">
        <v>26</v>
      </c>
      <c r="R57" t="s">
        <v>47</v>
      </c>
      <c r="S57">
        <v>125</v>
      </c>
      <c r="T57">
        <v>210</v>
      </c>
      <c r="U57">
        <v>100</v>
      </c>
      <c r="V57" t="s">
        <v>34</v>
      </c>
      <c r="W57" t="str">
        <f t="shared" si="0"/>
        <v>no</v>
      </c>
    </row>
    <row r="58" spans="1:23" x14ac:dyDescent="0.3">
      <c r="A58">
        <v>34</v>
      </c>
      <c r="B58" t="s">
        <v>29</v>
      </c>
      <c r="C58" t="s">
        <v>39</v>
      </c>
      <c r="D58" t="s">
        <v>24</v>
      </c>
      <c r="E58">
        <v>7.5</v>
      </c>
      <c r="F58">
        <v>4</v>
      </c>
      <c r="G58" s="1">
        <v>0.29166666666666669</v>
      </c>
      <c r="H58" s="1">
        <v>0.9375</v>
      </c>
      <c r="I58">
        <v>2</v>
      </c>
      <c r="J58">
        <v>3</v>
      </c>
      <c r="K58" t="s">
        <v>25</v>
      </c>
      <c r="L58">
        <v>1</v>
      </c>
      <c r="M58" t="s">
        <v>25</v>
      </c>
      <c r="N58">
        <v>9</v>
      </c>
      <c r="O58">
        <v>2</v>
      </c>
      <c r="P58">
        <v>4</v>
      </c>
      <c r="Q58" t="s">
        <v>25</v>
      </c>
      <c r="R58" t="s">
        <v>27</v>
      </c>
      <c r="S58">
        <v>120</v>
      </c>
      <c r="T58">
        <v>205</v>
      </c>
      <c r="U58">
        <v>95</v>
      </c>
      <c r="V58" t="s">
        <v>28</v>
      </c>
      <c r="W58" t="str">
        <f t="shared" si="0"/>
        <v>no</v>
      </c>
    </row>
    <row r="59" spans="1:23" x14ac:dyDescent="0.3">
      <c r="A59">
        <v>39</v>
      </c>
      <c r="B59" t="s">
        <v>22</v>
      </c>
      <c r="C59" t="s">
        <v>48</v>
      </c>
      <c r="D59" t="s">
        <v>31</v>
      </c>
      <c r="E59">
        <v>8</v>
      </c>
      <c r="F59">
        <v>5</v>
      </c>
      <c r="G59" s="1">
        <v>0.27083333333333331</v>
      </c>
      <c r="H59" s="1">
        <v>0.95833333333333337</v>
      </c>
      <c r="I59">
        <v>3</v>
      </c>
      <c r="J59">
        <v>4</v>
      </c>
      <c r="K59" t="s">
        <v>25</v>
      </c>
      <c r="L59">
        <v>0</v>
      </c>
      <c r="M59" t="s">
        <v>26</v>
      </c>
      <c r="N59">
        <v>9</v>
      </c>
      <c r="O59">
        <v>1.5</v>
      </c>
      <c r="P59">
        <v>4</v>
      </c>
      <c r="Q59" t="s">
        <v>25</v>
      </c>
      <c r="R59" t="s">
        <v>37</v>
      </c>
      <c r="S59">
        <v>135</v>
      </c>
      <c r="T59">
        <v>220</v>
      </c>
      <c r="U59">
        <v>110</v>
      </c>
      <c r="V59" t="s">
        <v>34</v>
      </c>
      <c r="W59" t="str">
        <f t="shared" si="0"/>
        <v>no</v>
      </c>
    </row>
    <row r="60" spans="1:23" x14ac:dyDescent="0.3">
      <c r="A60">
        <v>33</v>
      </c>
      <c r="B60" t="s">
        <v>29</v>
      </c>
      <c r="C60" t="s">
        <v>83</v>
      </c>
      <c r="D60" t="s">
        <v>36</v>
      </c>
      <c r="E60">
        <v>6</v>
      </c>
      <c r="F60">
        <v>3</v>
      </c>
      <c r="G60" s="1">
        <v>0.22916666666666666</v>
      </c>
      <c r="H60" s="1">
        <v>0.9375</v>
      </c>
      <c r="I60">
        <v>2.5</v>
      </c>
      <c r="J60">
        <v>4</v>
      </c>
      <c r="K60" t="s">
        <v>25</v>
      </c>
      <c r="L60">
        <v>1</v>
      </c>
      <c r="M60" t="s">
        <v>26</v>
      </c>
      <c r="N60">
        <v>8</v>
      </c>
      <c r="O60">
        <v>2</v>
      </c>
      <c r="P60">
        <v>3</v>
      </c>
      <c r="Q60" t="s">
        <v>25</v>
      </c>
      <c r="R60" t="s">
        <v>33</v>
      </c>
      <c r="S60">
        <v>125</v>
      </c>
      <c r="T60">
        <v>215</v>
      </c>
      <c r="U60">
        <v>100</v>
      </c>
      <c r="V60" t="s">
        <v>38</v>
      </c>
      <c r="W60" t="str">
        <f t="shared" si="0"/>
        <v>no</v>
      </c>
    </row>
    <row r="61" spans="1:23" x14ac:dyDescent="0.3">
      <c r="A61">
        <v>47</v>
      </c>
      <c r="B61" t="s">
        <v>22</v>
      </c>
      <c r="C61" t="s">
        <v>84</v>
      </c>
      <c r="D61" t="s">
        <v>31</v>
      </c>
      <c r="E61">
        <v>6.5</v>
      </c>
      <c r="F61">
        <v>3</v>
      </c>
      <c r="G61" s="1">
        <v>0.20833333333333334</v>
      </c>
      <c r="H61" s="1">
        <v>0.95833333333333337</v>
      </c>
      <c r="I61">
        <v>4</v>
      </c>
      <c r="J61">
        <v>5</v>
      </c>
      <c r="K61" t="s">
        <v>25</v>
      </c>
      <c r="L61">
        <v>0</v>
      </c>
      <c r="M61" t="s">
        <v>25</v>
      </c>
      <c r="N61">
        <v>10</v>
      </c>
      <c r="O61">
        <v>2</v>
      </c>
      <c r="P61">
        <v>3</v>
      </c>
      <c r="Q61" t="s">
        <v>26</v>
      </c>
      <c r="R61" t="s">
        <v>47</v>
      </c>
      <c r="S61">
        <v>130</v>
      </c>
      <c r="T61">
        <v>225</v>
      </c>
      <c r="U61">
        <v>115</v>
      </c>
      <c r="V61" t="s">
        <v>34</v>
      </c>
      <c r="W61" t="str">
        <f t="shared" si="0"/>
        <v>no</v>
      </c>
    </row>
    <row r="62" spans="1:23" x14ac:dyDescent="0.3">
      <c r="A62">
        <v>50</v>
      </c>
      <c r="B62" t="s">
        <v>29</v>
      </c>
      <c r="C62" t="s">
        <v>85</v>
      </c>
      <c r="D62" t="s">
        <v>24</v>
      </c>
      <c r="E62">
        <v>7</v>
      </c>
      <c r="F62">
        <v>4</v>
      </c>
      <c r="G62" s="1">
        <v>0.29166666666666669</v>
      </c>
      <c r="H62" s="1">
        <v>0.9375</v>
      </c>
      <c r="I62">
        <v>2</v>
      </c>
      <c r="J62">
        <v>3</v>
      </c>
      <c r="K62" t="s">
        <v>25</v>
      </c>
      <c r="L62">
        <v>1</v>
      </c>
      <c r="M62" t="s">
        <v>26</v>
      </c>
      <c r="N62">
        <v>9</v>
      </c>
      <c r="O62">
        <v>1.5</v>
      </c>
      <c r="P62">
        <v>4</v>
      </c>
      <c r="Q62" t="s">
        <v>25</v>
      </c>
      <c r="R62" t="s">
        <v>27</v>
      </c>
      <c r="S62">
        <v>140</v>
      </c>
      <c r="T62">
        <v>230</v>
      </c>
      <c r="U62">
        <v>120</v>
      </c>
      <c r="V62" t="s">
        <v>38</v>
      </c>
      <c r="W62" t="str">
        <f t="shared" si="0"/>
        <v>no</v>
      </c>
    </row>
    <row r="63" spans="1:23" x14ac:dyDescent="0.3">
      <c r="A63">
        <v>42</v>
      </c>
      <c r="B63" t="s">
        <v>22</v>
      </c>
      <c r="C63" t="s">
        <v>86</v>
      </c>
      <c r="D63" t="s">
        <v>31</v>
      </c>
      <c r="E63">
        <v>7</v>
      </c>
      <c r="F63">
        <v>5</v>
      </c>
      <c r="G63" s="1">
        <v>0.25</v>
      </c>
      <c r="H63" s="1">
        <v>0.97916666666666663</v>
      </c>
      <c r="I63">
        <v>3</v>
      </c>
      <c r="J63">
        <v>4</v>
      </c>
      <c r="K63" t="s">
        <v>25</v>
      </c>
      <c r="L63">
        <v>1</v>
      </c>
      <c r="M63" t="s">
        <v>25</v>
      </c>
      <c r="N63">
        <v>8</v>
      </c>
      <c r="O63">
        <v>2</v>
      </c>
      <c r="P63">
        <v>3</v>
      </c>
      <c r="Q63" t="s">
        <v>25</v>
      </c>
      <c r="R63" t="s">
        <v>37</v>
      </c>
      <c r="S63">
        <v>130</v>
      </c>
      <c r="T63">
        <v>210</v>
      </c>
      <c r="U63">
        <v>105</v>
      </c>
      <c r="V63" t="s">
        <v>34</v>
      </c>
      <c r="W63" t="str">
        <f t="shared" si="0"/>
        <v>no</v>
      </c>
    </row>
    <row r="64" spans="1:23" x14ac:dyDescent="0.3">
      <c r="A64">
        <v>35</v>
      </c>
      <c r="B64" t="s">
        <v>29</v>
      </c>
      <c r="C64" t="s">
        <v>57</v>
      </c>
      <c r="D64" t="s">
        <v>24</v>
      </c>
      <c r="E64">
        <v>7</v>
      </c>
      <c r="F64">
        <v>4</v>
      </c>
      <c r="G64" s="1">
        <v>0.27083333333333331</v>
      </c>
      <c r="H64" s="1">
        <v>0.91666666666666663</v>
      </c>
      <c r="I64">
        <v>2</v>
      </c>
      <c r="J64">
        <v>3</v>
      </c>
      <c r="K64" t="s">
        <v>25</v>
      </c>
      <c r="L64">
        <v>1</v>
      </c>
      <c r="M64" t="s">
        <v>26</v>
      </c>
      <c r="N64">
        <v>9</v>
      </c>
      <c r="O64">
        <v>1.5</v>
      </c>
      <c r="P64">
        <v>4</v>
      </c>
      <c r="Q64" t="s">
        <v>25</v>
      </c>
      <c r="R64" t="s">
        <v>47</v>
      </c>
      <c r="S64">
        <v>125</v>
      </c>
      <c r="T64">
        <v>220</v>
      </c>
      <c r="U64">
        <v>100</v>
      </c>
      <c r="V64" t="s">
        <v>28</v>
      </c>
      <c r="W64" t="str">
        <f t="shared" si="0"/>
        <v>no</v>
      </c>
    </row>
    <row r="65" spans="1:23" x14ac:dyDescent="0.3">
      <c r="A65">
        <v>43</v>
      </c>
      <c r="B65" t="s">
        <v>22</v>
      </c>
      <c r="C65" t="s">
        <v>39</v>
      </c>
      <c r="D65" t="s">
        <v>31</v>
      </c>
      <c r="E65">
        <v>6</v>
      </c>
      <c r="F65">
        <v>3</v>
      </c>
      <c r="G65" s="1">
        <v>0.25</v>
      </c>
      <c r="H65" s="1">
        <v>0.91666666666666663</v>
      </c>
      <c r="I65">
        <v>2</v>
      </c>
      <c r="J65">
        <v>4</v>
      </c>
      <c r="K65" t="s">
        <v>25</v>
      </c>
      <c r="L65">
        <v>0</v>
      </c>
      <c r="M65" t="s">
        <v>25</v>
      </c>
      <c r="N65">
        <v>11</v>
      </c>
      <c r="O65">
        <v>2</v>
      </c>
      <c r="P65">
        <v>3</v>
      </c>
      <c r="Q65" t="s">
        <v>26</v>
      </c>
      <c r="R65" t="s">
        <v>33</v>
      </c>
      <c r="S65">
        <v>130</v>
      </c>
      <c r="T65">
        <v>215</v>
      </c>
      <c r="U65">
        <v>110</v>
      </c>
      <c r="V65" t="s">
        <v>34</v>
      </c>
      <c r="W65" t="str">
        <f t="shared" si="0"/>
        <v>no</v>
      </c>
    </row>
    <row r="66" spans="1:23" x14ac:dyDescent="0.3">
      <c r="A66">
        <v>36</v>
      </c>
      <c r="B66" t="s">
        <v>29</v>
      </c>
      <c r="C66" t="s">
        <v>58</v>
      </c>
      <c r="D66" t="s">
        <v>24</v>
      </c>
      <c r="E66">
        <v>7</v>
      </c>
      <c r="F66">
        <v>4</v>
      </c>
      <c r="G66" s="1">
        <v>0.29166666666666669</v>
      </c>
      <c r="H66" s="1">
        <v>0.9375</v>
      </c>
      <c r="I66">
        <v>3</v>
      </c>
      <c r="J66">
        <v>4</v>
      </c>
      <c r="K66" t="s">
        <v>25</v>
      </c>
      <c r="L66">
        <v>1</v>
      </c>
      <c r="M66" t="s">
        <v>25</v>
      </c>
      <c r="N66">
        <v>9</v>
      </c>
      <c r="O66">
        <v>2</v>
      </c>
      <c r="P66">
        <v>4</v>
      </c>
      <c r="Q66" t="s">
        <v>25</v>
      </c>
      <c r="R66" t="s">
        <v>37</v>
      </c>
      <c r="S66">
        <v>120</v>
      </c>
      <c r="T66">
        <v>210</v>
      </c>
      <c r="U66">
        <v>105</v>
      </c>
      <c r="V66" t="s">
        <v>28</v>
      </c>
      <c r="W66" t="str">
        <f t="shared" ref="W66:W129" si="1">IF(C66=0, "yes", "no")</f>
        <v>no</v>
      </c>
    </row>
    <row r="67" spans="1:23" x14ac:dyDescent="0.3">
      <c r="A67">
        <v>38</v>
      </c>
      <c r="B67" t="s">
        <v>22</v>
      </c>
      <c r="C67" t="s">
        <v>63</v>
      </c>
      <c r="D67" t="s">
        <v>31</v>
      </c>
      <c r="E67">
        <v>6.5</v>
      </c>
      <c r="F67">
        <v>4</v>
      </c>
      <c r="G67" s="1">
        <v>0.27083333333333331</v>
      </c>
      <c r="H67" s="1">
        <v>0.95833333333333337</v>
      </c>
      <c r="I67">
        <v>3</v>
      </c>
      <c r="J67">
        <v>5</v>
      </c>
      <c r="K67" t="s">
        <v>25</v>
      </c>
      <c r="L67">
        <v>1</v>
      </c>
      <c r="M67" t="s">
        <v>26</v>
      </c>
      <c r="N67">
        <v>10</v>
      </c>
      <c r="O67">
        <v>1.5</v>
      </c>
      <c r="P67">
        <v>4</v>
      </c>
      <c r="Q67" t="s">
        <v>25</v>
      </c>
      <c r="R67" t="s">
        <v>27</v>
      </c>
      <c r="S67">
        <v>135</v>
      </c>
      <c r="T67">
        <v>220</v>
      </c>
      <c r="U67">
        <v>115</v>
      </c>
      <c r="V67" t="s">
        <v>34</v>
      </c>
      <c r="W67" t="str">
        <f t="shared" si="1"/>
        <v>no</v>
      </c>
    </row>
    <row r="68" spans="1:23" x14ac:dyDescent="0.3">
      <c r="A68">
        <v>31</v>
      </c>
      <c r="B68" t="s">
        <v>29</v>
      </c>
      <c r="C68" t="s">
        <v>76</v>
      </c>
      <c r="D68" t="s">
        <v>24</v>
      </c>
      <c r="E68">
        <v>7</v>
      </c>
      <c r="F68">
        <v>5</v>
      </c>
      <c r="G68" s="1">
        <v>0.25</v>
      </c>
      <c r="H68" s="1">
        <v>0.9375</v>
      </c>
      <c r="I68">
        <v>2.5</v>
      </c>
      <c r="J68">
        <v>3</v>
      </c>
      <c r="K68" t="s">
        <v>25</v>
      </c>
      <c r="L68">
        <v>0</v>
      </c>
      <c r="M68" t="s">
        <v>25</v>
      </c>
      <c r="N68">
        <v>8</v>
      </c>
      <c r="O68">
        <v>2</v>
      </c>
      <c r="P68">
        <v>3</v>
      </c>
      <c r="Q68" t="s">
        <v>26</v>
      </c>
      <c r="R68" t="s">
        <v>47</v>
      </c>
      <c r="S68">
        <v>125</v>
      </c>
      <c r="T68">
        <v>210</v>
      </c>
      <c r="U68">
        <v>105</v>
      </c>
      <c r="V68" t="s">
        <v>28</v>
      </c>
      <c r="W68" t="str">
        <f t="shared" si="1"/>
        <v>no</v>
      </c>
    </row>
    <row r="69" spans="1:23" x14ac:dyDescent="0.3">
      <c r="A69">
        <v>45</v>
      </c>
      <c r="B69" t="s">
        <v>22</v>
      </c>
      <c r="C69" t="s">
        <v>87</v>
      </c>
      <c r="D69" t="s">
        <v>31</v>
      </c>
      <c r="E69">
        <v>6</v>
      </c>
      <c r="F69">
        <v>3</v>
      </c>
      <c r="G69" s="1">
        <v>0.22916666666666666</v>
      </c>
      <c r="H69" s="1">
        <v>0.95833333333333337</v>
      </c>
      <c r="I69">
        <v>4</v>
      </c>
      <c r="J69">
        <v>5</v>
      </c>
      <c r="K69" t="s">
        <v>25</v>
      </c>
      <c r="L69">
        <v>0</v>
      </c>
      <c r="M69" t="s">
        <v>26</v>
      </c>
      <c r="N69">
        <v>12</v>
      </c>
      <c r="O69">
        <v>2</v>
      </c>
      <c r="P69">
        <v>3</v>
      </c>
      <c r="Q69" t="s">
        <v>25</v>
      </c>
      <c r="R69" t="s">
        <v>37</v>
      </c>
      <c r="S69">
        <v>130</v>
      </c>
      <c r="T69">
        <v>225</v>
      </c>
      <c r="U69">
        <v>110</v>
      </c>
      <c r="V69" t="s">
        <v>38</v>
      </c>
      <c r="W69" t="str">
        <f t="shared" si="1"/>
        <v>no</v>
      </c>
    </row>
    <row r="70" spans="1:23" x14ac:dyDescent="0.3">
      <c r="A70">
        <v>33</v>
      </c>
      <c r="B70" t="s">
        <v>29</v>
      </c>
      <c r="C70" t="s">
        <v>80</v>
      </c>
      <c r="D70" t="s">
        <v>36</v>
      </c>
      <c r="E70">
        <v>7</v>
      </c>
      <c r="F70">
        <v>4</v>
      </c>
      <c r="G70" s="1">
        <v>0.29166666666666669</v>
      </c>
      <c r="H70" s="1">
        <v>0.91666666666666663</v>
      </c>
      <c r="I70">
        <v>3</v>
      </c>
      <c r="J70">
        <v>3</v>
      </c>
      <c r="K70" t="s">
        <v>25</v>
      </c>
      <c r="L70">
        <v>1</v>
      </c>
      <c r="M70" t="s">
        <v>26</v>
      </c>
      <c r="N70">
        <v>8</v>
      </c>
      <c r="O70">
        <v>1.5</v>
      </c>
      <c r="P70">
        <v>4</v>
      </c>
      <c r="Q70" t="s">
        <v>25</v>
      </c>
      <c r="R70" t="s">
        <v>27</v>
      </c>
      <c r="S70">
        <v>120</v>
      </c>
      <c r="T70">
        <v>205</v>
      </c>
      <c r="U70">
        <v>95</v>
      </c>
      <c r="V70" t="s">
        <v>34</v>
      </c>
      <c r="W70" t="str">
        <f t="shared" si="1"/>
        <v>no</v>
      </c>
    </row>
    <row r="71" spans="1:23" x14ac:dyDescent="0.3">
      <c r="A71">
        <v>41</v>
      </c>
      <c r="B71" t="s">
        <v>22</v>
      </c>
      <c r="C71" t="s">
        <v>50</v>
      </c>
      <c r="D71" t="s">
        <v>31</v>
      </c>
      <c r="E71">
        <v>7.5</v>
      </c>
      <c r="F71">
        <v>5</v>
      </c>
      <c r="G71" s="1">
        <v>0.25</v>
      </c>
      <c r="H71" s="1">
        <v>0.97916666666666663</v>
      </c>
      <c r="I71">
        <v>2.5</v>
      </c>
      <c r="J71">
        <v>4</v>
      </c>
      <c r="K71" t="s">
        <v>25</v>
      </c>
      <c r="L71">
        <v>1</v>
      </c>
      <c r="M71" t="s">
        <v>25</v>
      </c>
      <c r="N71">
        <v>10</v>
      </c>
      <c r="O71">
        <v>2</v>
      </c>
      <c r="P71">
        <v>3</v>
      </c>
      <c r="Q71" t="s">
        <v>25</v>
      </c>
      <c r="R71" t="s">
        <v>37</v>
      </c>
      <c r="S71">
        <v>135</v>
      </c>
      <c r="T71">
        <v>220</v>
      </c>
      <c r="U71">
        <v>115</v>
      </c>
      <c r="V71" t="s">
        <v>38</v>
      </c>
      <c r="W71" t="str">
        <f t="shared" si="1"/>
        <v>no</v>
      </c>
    </row>
    <row r="72" spans="1:23" x14ac:dyDescent="0.3">
      <c r="A72">
        <v>37</v>
      </c>
      <c r="B72" t="s">
        <v>29</v>
      </c>
      <c r="C72" t="s">
        <v>88</v>
      </c>
      <c r="D72" t="s">
        <v>24</v>
      </c>
      <c r="E72">
        <v>7</v>
      </c>
      <c r="F72">
        <v>4</v>
      </c>
      <c r="G72" s="1">
        <v>0.29166666666666669</v>
      </c>
      <c r="H72" s="1">
        <v>0.9375</v>
      </c>
      <c r="I72">
        <v>2</v>
      </c>
      <c r="J72">
        <v>3</v>
      </c>
      <c r="K72" t="s">
        <v>25</v>
      </c>
      <c r="L72">
        <v>0</v>
      </c>
      <c r="M72" t="s">
        <v>26</v>
      </c>
      <c r="N72">
        <v>9</v>
      </c>
      <c r="O72">
        <v>1.5</v>
      </c>
      <c r="P72">
        <v>4</v>
      </c>
      <c r="Q72" t="s">
        <v>25</v>
      </c>
      <c r="R72" t="s">
        <v>47</v>
      </c>
      <c r="S72">
        <v>125</v>
      </c>
      <c r="T72">
        <v>215</v>
      </c>
      <c r="U72">
        <v>105</v>
      </c>
      <c r="V72" t="s">
        <v>34</v>
      </c>
      <c r="W72" t="str">
        <f t="shared" si="1"/>
        <v>no</v>
      </c>
    </row>
    <row r="73" spans="1:23" x14ac:dyDescent="0.3">
      <c r="A73">
        <v>48</v>
      </c>
      <c r="B73" t="s">
        <v>22</v>
      </c>
      <c r="C73" t="s">
        <v>89</v>
      </c>
      <c r="D73" t="s">
        <v>31</v>
      </c>
      <c r="E73">
        <v>6</v>
      </c>
      <c r="F73">
        <v>3</v>
      </c>
      <c r="G73" s="1">
        <v>0.22916666666666666</v>
      </c>
      <c r="H73" s="1">
        <v>0.91666666666666663</v>
      </c>
      <c r="I73">
        <v>3</v>
      </c>
      <c r="J73">
        <v>5</v>
      </c>
      <c r="K73" t="s">
        <v>25</v>
      </c>
      <c r="L73">
        <v>0</v>
      </c>
      <c r="M73" t="s">
        <v>26</v>
      </c>
      <c r="N73">
        <v>10</v>
      </c>
      <c r="O73">
        <v>2</v>
      </c>
      <c r="P73">
        <v>3</v>
      </c>
      <c r="Q73" t="s">
        <v>25</v>
      </c>
      <c r="R73" t="s">
        <v>27</v>
      </c>
      <c r="S73">
        <v>130</v>
      </c>
      <c r="T73">
        <v>220</v>
      </c>
      <c r="U73">
        <v>110</v>
      </c>
      <c r="V73" t="s">
        <v>28</v>
      </c>
      <c r="W73" t="str">
        <f t="shared" si="1"/>
        <v>no</v>
      </c>
    </row>
    <row r="74" spans="1:23" x14ac:dyDescent="0.3">
      <c r="A74">
        <v>18</v>
      </c>
      <c r="B74" t="s">
        <v>22</v>
      </c>
      <c r="C74" t="s">
        <v>41</v>
      </c>
      <c r="D74" t="s">
        <v>24</v>
      </c>
      <c r="E74">
        <v>7</v>
      </c>
      <c r="F74">
        <v>4</v>
      </c>
      <c r="G74" s="1">
        <v>0.29166666666666669</v>
      </c>
      <c r="H74" s="1">
        <v>0.9375</v>
      </c>
      <c r="I74">
        <v>2</v>
      </c>
      <c r="J74">
        <v>3</v>
      </c>
      <c r="K74" t="s">
        <v>25</v>
      </c>
      <c r="L74">
        <v>0</v>
      </c>
      <c r="M74" t="s">
        <v>25</v>
      </c>
      <c r="N74">
        <v>8</v>
      </c>
      <c r="O74">
        <v>2</v>
      </c>
      <c r="P74">
        <v>4</v>
      </c>
      <c r="Q74" t="s">
        <v>26</v>
      </c>
      <c r="R74" t="s">
        <v>33</v>
      </c>
      <c r="S74">
        <v>120</v>
      </c>
      <c r="T74">
        <v>200</v>
      </c>
      <c r="U74">
        <v>95</v>
      </c>
      <c r="V74" t="s">
        <v>34</v>
      </c>
      <c r="W74" t="str">
        <f t="shared" si="1"/>
        <v>no</v>
      </c>
    </row>
    <row r="75" spans="1:23" x14ac:dyDescent="0.3">
      <c r="A75">
        <v>22</v>
      </c>
      <c r="B75" t="s">
        <v>29</v>
      </c>
      <c r="C75" t="s">
        <v>82</v>
      </c>
      <c r="D75" t="s">
        <v>31</v>
      </c>
      <c r="E75">
        <v>7</v>
      </c>
      <c r="F75">
        <v>5</v>
      </c>
      <c r="G75" s="1">
        <v>0.27083333333333331</v>
      </c>
      <c r="H75" s="1">
        <v>0.95833333333333337</v>
      </c>
      <c r="I75">
        <v>2.5</v>
      </c>
      <c r="J75">
        <v>4</v>
      </c>
      <c r="K75" t="s">
        <v>25</v>
      </c>
      <c r="L75">
        <v>1</v>
      </c>
      <c r="M75" t="s">
        <v>26</v>
      </c>
      <c r="N75">
        <v>10</v>
      </c>
      <c r="O75">
        <v>1.5</v>
      </c>
      <c r="P75">
        <v>4</v>
      </c>
      <c r="Q75" t="s">
        <v>25</v>
      </c>
      <c r="R75" t="s">
        <v>37</v>
      </c>
      <c r="S75">
        <v>130</v>
      </c>
      <c r="T75">
        <v>215</v>
      </c>
      <c r="U75">
        <v>105</v>
      </c>
      <c r="V75" t="s">
        <v>38</v>
      </c>
      <c r="W75" t="str">
        <f t="shared" si="1"/>
        <v>no</v>
      </c>
    </row>
    <row r="76" spans="1:23" x14ac:dyDescent="0.3">
      <c r="A76">
        <v>28</v>
      </c>
      <c r="B76" t="s">
        <v>22</v>
      </c>
      <c r="C76" t="s">
        <v>43</v>
      </c>
      <c r="D76" t="s">
        <v>36</v>
      </c>
      <c r="E76">
        <v>6.5</v>
      </c>
      <c r="F76">
        <v>3</v>
      </c>
      <c r="G76" s="1">
        <v>0.25</v>
      </c>
      <c r="H76" s="1">
        <v>0.95833333333333337</v>
      </c>
      <c r="I76">
        <v>3</v>
      </c>
      <c r="J76">
        <v>4</v>
      </c>
      <c r="K76" t="s">
        <v>25</v>
      </c>
      <c r="L76">
        <v>0</v>
      </c>
      <c r="M76" t="s">
        <v>26</v>
      </c>
      <c r="N76">
        <v>12</v>
      </c>
      <c r="O76">
        <v>2</v>
      </c>
      <c r="P76">
        <v>3</v>
      </c>
      <c r="Q76" t="s">
        <v>26</v>
      </c>
      <c r="R76" t="s">
        <v>47</v>
      </c>
      <c r="S76">
        <v>125</v>
      </c>
      <c r="T76">
        <v>210</v>
      </c>
      <c r="U76">
        <v>100</v>
      </c>
      <c r="V76" t="s">
        <v>34</v>
      </c>
      <c r="W76" t="str">
        <f t="shared" si="1"/>
        <v>no</v>
      </c>
    </row>
    <row r="77" spans="1:23" x14ac:dyDescent="0.3">
      <c r="A77">
        <v>21</v>
      </c>
      <c r="B77" t="s">
        <v>29</v>
      </c>
      <c r="C77" t="s">
        <v>39</v>
      </c>
      <c r="D77" t="s">
        <v>24</v>
      </c>
      <c r="E77">
        <v>7.5</v>
      </c>
      <c r="F77">
        <v>4</v>
      </c>
      <c r="G77" s="1">
        <v>0.29166666666666669</v>
      </c>
      <c r="H77" s="1">
        <v>0.9375</v>
      </c>
      <c r="I77">
        <v>2</v>
      </c>
      <c r="J77">
        <v>3</v>
      </c>
      <c r="K77" t="s">
        <v>25</v>
      </c>
      <c r="L77">
        <v>1</v>
      </c>
      <c r="M77" t="s">
        <v>25</v>
      </c>
      <c r="N77">
        <v>9</v>
      </c>
      <c r="O77">
        <v>2</v>
      </c>
      <c r="P77">
        <v>4</v>
      </c>
      <c r="Q77" t="s">
        <v>25</v>
      </c>
      <c r="R77" t="s">
        <v>27</v>
      </c>
      <c r="S77">
        <v>120</v>
      </c>
      <c r="T77">
        <v>205</v>
      </c>
      <c r="U77">
        <v>95</v>
      </c>
      <c r="V77" t="s">
        <v>28</v>
      </c>
      <c r="W77" t="str">
        <f t="shared" si="1"/>
        <v>no</v>
      </c>
    </row>
    <row r="78" spans="1:23" x14ac:dyDescent="0.3">
      <c r="A78">
        <v>27</v>
      </c>
      <c r="B78" t="s">
        <v>22</v>
      </c>
      <c r="C78" t="s">
        <v>48</v>
      </c>
      <c r="D78" t="s">
        <v>31</v>
      </c>
      <c r="E78">
        <v>8</v>
      </c>
      <c r="F78">
        <v>5</v>
      </c>
      <c r="G78" s="1">
        <v>0.27083333333333331</v>
      </c>
      <c r="H78" s="1">
        <v>0.95833333333333337</v>
      </c>
      <c r="I78">
        <v>3</v>
      </c>
      <c r="J78">
        <v>4</v>
      </c>
      <c r="K78" t="s">
        <v>25</v>
      </c>
      <c r="L78">
        <v>0</v>
      </c>
      <c r="M78" t="s">
        <v>26</v>
      </c>
      <c r="N78">
        <v>9</v>
      </c>
      <c r="O78">
        <v>1.5</v>
      </c>
      <c r="P78">
        <v>4</v>
      </c>
      <c r="Q78" t="s">
        <v>25</v>
      </c>
      <c r="R78" t="s">
        <v>37</v>
      </c>
      <c r="S78">
        <v>135</v>
      </c>
      <c r="T78">
        <v>220</v>
      </c>
      <c r="U78">
        <v>110</v>
      </c>
      <c r="V78" t="s">
        <v>34</v>
      </c>
      <c r="W78" t="str">
        <f t="shared" si="1"/>
        <v>no</v>
      </c>
    </row>
    <row r="79" spans="1:23" x14ac:dyDescent="0.3">
      <c r="A79">
        <v>30</v>
      </c>
      <c r="B79" t="s">
        <v>29</v>
      </c>
      <c r="C79" t="s">
        <v>83</v>
      </c>
      <c r="D79" t="s">
        <v>36</v>
      </c>
      <c r="E79">
        <v>6</v>
      </c>
      <c r="F79">
        <v>3</v>
      </c>
      <c r="G79" s="1">
        <v>0.22916666666666666</v>
      </c>
      <c r="H79" s="1">
        <v>0.9375</v>
      </c>
      <c r="I79">
        <v>2.5</v>
      </c>
      <c r="J79">
        <v>4</v>
      </c>
      <c r="K79" t="s">
        <v>25</v>
      </c>
      <c r="L79">
        <v>1</v>
      </c>
      <c r="M79" t="s">
        <v>26</v>
      </c>
      <c r="N79">
        <v>8</v>
      </c>
      <c r="O79">
        <v>2</v>
      </c>
      <c r="P79">
        <v>3</v>
      </c>
      <c r="Q79" t="s">
        <v>25</v>
      </c>
      <c r="R79" t="s">
        <v>33</v>
      </c>
      <c r="S79">
        <v>125</v>
      </c>
      <c r="T79">
        <v>215</v>
      </c>
      <c r="U79">
        <v>100</v>
      </c>
      <c r="V79" t="s">
        <v>38</v>
      </c>
      <c r="W79" t="str">
        <f t="shared" si="1"/>
        <v>no</v>
      </c>
    </row>
    <row r="80" spans="1:23" x14ac:dyDescent="0.3">
      <c r="A80">
        <v>25</v>
      </c>
      <c r="B80" t="s">
        <v>22</v>
      </c>
      <c r="C80" t="s">
        <v>84</v>
      </c>
      <c r="D80" t="s">
        <v>31</v>
      </c>
      <c r="E80">
        <v>6.5</v>
      </c>
      <c r="F80">
        <v>3</v>
      </c>
      <c r="G80" s="1">
        <v>0.20833333333333334</v>
      </c>
      <c r="H80" s="1">
        <v>0.95833333333333337</v>
      </c>
      <c r="I80">
        <v>4</v>
      </c>
      <c r="J80">
        <v>5</v>
      </c>
      <c r="K80" t="s">
        <v>25</v>
      </c>
      <c r="L80">
        <v>0</v>
      </c>
      <c r="M80" t="s">
        <v>25</v>
      </c>
      <c r="N80">
        <v>10</v>
      </c>
      <c r="O80">
        <v>2</v>
      </c>
      <c r="P80">
        <v>3</v>
      </c>
      <c r="Q80" t="s">
        <v>26</v>
      </c>
      <c r="R80" t="s">
        <v>47</v>
      </c>
      <c r="S80">
        <v>130</v>
      </c>
      <c r="T80">
        <v>225</v>
      </c>
      <c r="U80">
        <v>115</v>
      </c>
      <c r="V80" t="s">
        <v>34</v>
      </c>
      <c r="W80" t="str">
        <f t="shared" si="1"/>
        <v>no</v>
      </c>
    </row>
    <row r="81" spans="1:23" x14ac:dyDescent="0.3">
      <c r="A81">
        <v>35</v>
      </c>
      <c r="B81" t="s">
        <v>29</v>
      </c>
      <c r="C81" t="s">
        <v>85</v>
      </c>
      <c r="D81" t="s">
        <v>24</v>
      </c>
      <c r="E81">
        <v>7</v>
      </c>
      <c r="F81">
        <v>4</v>
      </c>
      <c r="G81" s="1">
        <v>0.29166666666666669</v>
      </c>
      <c r="H81" s="1">
        <v>0.9375</v>
      </c>
      <c r="I81">
        <v>2</v>
      </c>
      <c r="J81">
        <v>3</v>
      </c>
      <c r="K81" t="s">
        <v>25</v>
      </c>
      <c r="L81">
        <v>1</v>
      </c>
      <c r="M81" t="s">
        <v>26</v>
      </c>
      <c r="N81">
        <v>9</v>
      </c>
      <c r="O81">
        <v>1.5</v>
      </c>
      <c r="P81">
        <v>4</v>
      </c>
      <c r="Q81" t="s">
        <v>25</v>
      </c>
      <c r="R81" t="s">
        <v>27</v>
      </c>
      <c r="S81">
        <v>140</v>
      </c>
      <c r="T81">
        <v>230</v>
      </c>
      <c r="U81">
        <v>120</v>
      </c>
      <c r="V81" t="s">
        <v>38</v>
      </c>
      <c r="W81" t="str">
        <f t="shared" si="1"/>
        <v>no</v>
      </c>
    </row>
    <row r="82" spans="1:23" x14ac:dyDescent="0.3">
      <c r="A82">
        <v>26</v>
      </c>
      <c r="B82" t="s">
        <v>22</v>
      </c>
      <c r="C82" t="s">
        <v>86</v>
      </c>
      <c r="D82" t="s">
        <v>31</v>
      </c>
      <c r="E82">
        <v>7</v>
      </c>
      <c r="F82">
        <v>5</v>
      </c>
      <c r="G82" s="1">
        <v>0.25</v>
      </c>
      <c r="H82" s="1">
        <v>0.97916666666666663</v>
      </c>
      <c r="I82">
        <v>3</v>
      </c>
      <c r="J82">
        <v>4</v>
      </c>
      <c r="K82" t="s">
        <v>25</v>
      </c>
      <c r="L82">
        <v>1</v>
      </c>
      <c r="M82" t="s">
        <v>25</v>
      </c>
      <c r="N82">
        <v>8</v>
      </c>
      <c r="O82">
        <v>2</v>
      </c>
      <c r="P82">
        <v>3</v>
      </c>
      <c r="Q82" t="s">
        <v>25</v>
      </c>
      <c r="R82" t="s">
        <v>37</v>
      </c>
      <c r="S82">
        <v>130</v>
      </c>
      <c r="T82">
        <v>210</v>
      </c>
      <c r="U82">
        <v>105</v>
      </c>
      <c r="V82" t="s">
        <v>34</v>
      </c>
      <c r="W82" t="str">
        <f t="shared" si="1"/>
        <v>no</v>
      </c>
    </row>
    <row r="83" spans="1:23" x14ac:dyDescent="0.3">
      <c r="A83">
        <v>29</v>
      </c>
      <c r="B83" t="s">
        <v>29</v>
      </c>
      <c r="C83" t="s">
        <v>57</v>
      </c>
      <c r="D83" t="s">
        <v>24</v>
      </c>
      <c r="E83">
        <v>7</v>
      </c>
      <c r="F83">
        <v>4</v>
      </c>
      <c r="G83" s="1">
        <v>0.27083333333333331</v>
      </c>
      <c r="H83" s="1">
        <v>0.91666666666666663</v>
      </c>
      <c r="I83">
        <v>2</v>
      </c>
      <c r="J83">
        <v>3</v>
      </c>
      <c r="K83" t="s">
        <v>25</v>
      </c>
      <c r="L83">
        <v>1</v>
      </c>
      <c r="M83" t="s">
        <v>26</v>
      </c>
      <c r="N83">
        <v>9</v>
      </c>
      <c r="O83">
        <v>1.5</v>
      </c>
      <c r="P83">
        <v>4</v>
      </c>
      <c r="Q83" t="s">
        <v>25</v>
      </c>
      <c r="R83" t="s">
        <v>47</v>
      </c>
      <c r="S83">
        <v>125</v>
      </c>
      <c r="T83">
        <v>220</v>
      </c>
      <c r="U83">
        <v>100</v>
      </c>
      <c r="V83" t="s">
        <v>28</v>
      </c>
      <c r="W83" t="str">
        <f t="shared" si="1"/>
        <v>no</v>
      </c>
    </row>
    <row r="84" spans="1:23" x14ac:dyDescent="0.3">
      <c r="A84">
        <v>24</v>
      </c>
      <c r="B84" t="s">
        <v>22</v>
      </c>
      <c r="C84" t="s">
        <v>39</v>
      </c>
      <c r="D84" t="s">
        <v>31</v>
      </c>
      <c r="E84">
        <v>6</v>
      </c>
      <c r="F84">
        <v>3</v>
      </c>
      <c r="G84" s="1">
        <v>0.25</v>
      </c>
      <c r="H84" s="1">
        <v>0.91666666666666663</v>
      </c>
      <c r="I84">
        <v>2</v>
      </c>
      <c r="J84">
        <v>4</v>
      </c>
      <c r="K84" t="s">
        <v>25</v>
      </c>
      <c r="L84">
        <v>0</v>
      </c>
      <c r="M84" t="s">
        <v>25</v>
      </c>
      <c r="N84">
        <v>11</v>
      </c>
      <c r="O84">
        <v>2</v>
      </c>
      <c r="P84">
        <v>3</v>
      </c>
      <c r="Q84" t="s">
        <v>26</v>
      </c>
      <c r="R84" t="s">
        <v>33</v>
      </c>
      <c r="S84">
        <v>130</v>
      </c>
      <c r="T84">
        <v>215</v>
      </c>
      <c r="U84">
        <v>110</v>
      </c>
      <c r="V84" t="s">
        <v>34</v>
      </c>
      <c r="W84" t="str">
        <f t="shared" si="1"/>
        <v>no</v>
      </c>
    </row>
    <row r="85" spans="1:23" x14ac:dyDescent="0.3">
      <c r="A85">
        <v>31</v>
      </c>
      <c r="B85" t="s">
        <v>29</v>
      </c>
      <c r="C85" t="s">
        <v>58</v>
      </c>
      <c r="D85" t="s">
        <v>24</v>
      </c>
      <c r="E85">
        <v>7</v>
      </c>
      <c r="F85">
        <v>4</v>
      </c>
      <c r="G85" s="1">
        <v>0.29166666666666669</v>
      </c>
      <c r="H85" s="1">
        <v>0.9375</v>
      </c>
      <c r="I85">
        <v>3</v>
      </c>
      <c r="J85">
        <v>4</v>
      </c>
      <c r="K85" t="s">
        <v>25</v>
      </c>
      <c r="L85">
        <v>1</v>
      </c>
      <c r="M85" t="s">
        <v>25</v>
      </c>
      <c r="N85">
        <v>9</v>
      </c>
      <c r="O85">
        <v>2</v>
      </c>
      <c r="P85">
        <v>4</v>
      </c>
      <c r="Q85" t="s">
        <v>25</v>
      </c>
      <c r="R85" t="s">
        <v>37</v>
      </c>
      <c r="S85">
        <v>120</v>
      </c>
      <c r="T85">
        <v>210</v>
      </c>
      <c r="U85">
        <v>105</v>
      </c>
      <c r="V85" t="s">
        <v>28</v>
      </c>
      <c r="W85" t="str">
        <f t="shared" si="1"/>
        <v>no</v>
      </c>
    </row>
    <row r="86" spans="1:23" x14ac:dyDescent="0.3">
      <c r="A86">
        <v>23</v>
      </c>
      <c r="B86" t="s">
        <v>22</v>
      </c>
      <c r="C86" t="s">
        <v>63</v>
      </c>
      <c r="D86" t="s">
        <v>31</v>
      </c>
      <c r="E86">
        <v>6.5</v>
      </c>
      <c r="F86">
        <v>4</v>
      </c>
      <c r="G86" s="1">
        <v>0.27083333333333331</v>
      </c>
      <c r="H86" s="1">
        <v>0.95833333333333337</v>
      </c>
      <c r="I86">
        <v>3</v>
      </c>
      <c r="J86">
        <v>5</v>
      </c>
      <c r="K86" t="s">
        <v>25</v>
      </c>
      <c r="L86">
        <v>1</v>
      </c>
      <c r="M86" t="s">
        <v>26</v>
      </c>
      <c r="N86">
        <v>10</v>
      </c>
      <c r="O86">
        <v>1.5</v>
      </c>
      <c r="P86">
        <v>4</v>
      </c>
      <c r="Q86" t="s">
        <v>25</v>
      </c>
      <c r="R86" t="s">
        <v>27</v>
      </c>
      <c r="S86">
        <v>135</v>
      </c>
      <c r="T86">
        <v>220</v>
      </c>
      <c r="U86">
        <v>115</v>
      </c>
      <c r="V86" t="s">
        <v>34</v>
      </c>
      <c r="W86" t="str">
        <f t="shared" si="1"/>
        <v>no</v>
      </c>
    </row>
    <row r="87" spans="1:23" x14ac:dyDescent="0.3">
      <c r="A87">
        <v>28</v>
      </c>
      <c r="B87" t="s">
        <v>29</v>
      </c>
      <c r="C87" t="s">
        <v>76</v>
      </c>
      <c r="D87" t="s">
        <v>24</v>
      </c>
      <c r="E87">
        <v>7</v>
      </c>
      <c r="F87">
        <v>5</v>
      </c>
      <c r="G87" s="1">
        <v>0.25</v>
      </c>
      <c r="H87" s="1">
        <v>0.9375</v>
      </c>
      <c r="I87">
        <v>2.5</v>
      </c>
      <c r="J87">
        <v>3</v>
      </c>
      <c r="K87" t="s">
        <v>25</v>
      </c>
      <c r="L87">
        <v>0</v>
      </c>
      <c r="M87" t="s">
        <v>25</v>
      </c>
      <c r="N87">
        <v>8</v>
      </c>
      <c r="O87">
        <v>2</v>
      </c>
      <c r="P87">
        <v>3</v>
      </c>
      <c r="Q87" t="s">
        <v>26</v>
      </c>
      <c r="R87" t="s">
        <v>47</v>
      </c>
      <c r="S87">
        <v>125</v>
      </c>
      <c r="T87">
        <v>210</v>
      </c>
      <c r="U87">
        <v>105</v>
      </c>
      <c r="V87" t="s">
        <v>28</v>
      </c>
      <c r="W87" t="str">
        <f t="shared" si="1"/>
        <v>no</v>
      </c>
    </row>
    <row r="88" spans="1:23" x14ac:dyDescent="0.3">
      <c r="A88">
        <v>40</v>
      </c>
      <c r="B88" t="s">
        <v>22</v>
      </c>
      <c r="C88" t="s">
        <v>87</v>
      </c>
      <c r="D88" t="s">
        <v>31</v>
      </c>
      <c r="E88">
        <v>6</v>
      </c>
      <c r="F88">
        <v>3</v>
      </c>
      <c r="G88" s="1">
        <v>0.22916666666666666</v>
      </c>
      <c r="H88" s="1">
        <v>0.95833333333333337</v>
      </c>
      <c r="I88">
        <v>4</v>
      </c>
      <c r="J88">
        <v>5</v>
      </c>
      <c r="K88" t="s">
        <v>25</v>
      </c>
      <c r="L88">
        <v>0</v>
      </c>
      <c r="M88" t="s">
        <v>26</v>
      </c>
      <c r="N88">
        <v>12</v>
      </c>
      <c r="O88">
        <v>2</v>
      </c>
      <c r="P88">
        <v>3</v>
      </c>
      <c r="Q88" t="s">
        <v>25</v>
      </c>
      <c r="R88" t="s">
        <v>37</v>
      </c>
      <c r="S88">
        <v>130</v>
      </c>
      <c r="T88">
        <v>225</v>
      </c>
      <c r="U88">
        <v>110</v>
      </c>
      <c r="V88" t="s">
        <v>38</v>
      </c>
      <c r="W88" t="str">
        <f t="shared" si="1"/>
        <v>no</v>
      </c>
    </row>
    <row r="89" spans="1:23" x14ac:dyDescent="0.3">
      <c r="A89">
        <v>32</v>
      </c>
      <c r="B89" t="s">
        <v>29</v>
      </c>
      <c r="C89" t="s">
        <v>80</v>
      </c>
      <c r="D89" t="s">
        <v>36</v>
      </c>
      <c r="E89">
        <v>7</v>
      </c>
      <c r="F89">
        <v>4</v>
      </c>
      <c r="G89" s="1">
        <v>0.29166666666666669</v>
      </c>
      <c r="H89" s="1">
        <v>0.91666666666666663</v>
      </c>
      <c r="I89">
        <v>3</v>
      </c>
      <c r="J89">
        <v>3</v>
      </c>
      <c r="K89" t="s">
        <v>25</v>
      </c>
      <c r="L89">
        <v>1</v>
      </c>
      <c r="M89" t="s">
        <v>26</v>
      </c>
      <c r="N89">
        <v>8</v>
      </c>
      <c r="O89">
        <v>1.5</v>
      </c>
      <c r="P89">
        <v>4</v>
      </c>
      <c r="Q89" t="s">
        <v>25</v>
      </c>
      <c r="R89" t="s">
        <v>27</v>
      </c>
      <c r="S89">
        <v>120</v>
      </c>
      <c r="T89">
        <v>205</v>
      </c>
      <c r="U89">
        <v>95</v>
      </c>
      <c r="V89" t="s">
        <v>34</v>
      </c>
      <c r="W89" t="str">
        <f t="shared" si="1"/>
        <v>no</v>
      </c>
    </row>
    <row r="90" spans="1:23" x14ac:dyDescent="0.3">
      <c r="A90">
        <v>36</v>
      </c>
      <c r="B90" t="s">
        <v>29</v>
      </c>
      <c r="C90" t="s">
        <v>88</v>
      </c>
      <c r="D90" t="s">
        <v>24</v>
      </c>
      <c r="E90">
        <v>7</v>
      </c>
      <c r="F90">
        <v>4</v>
      </c>
      <c r="G90" s="1">
        <v>0.29166666666666669</v>
      </c>
      <c r="H90" s="1">
        <v>0.9375</v>
      </c>
      <c r="I90">
        <v>2</v>
      </c>
      <c r="J90">
        <v>3</v>
      </c>
      <c r="K90" t="s">
        <v>25</v>
      </c>
      <c r="L90">
        <v>0</v>
      </c>
      <c r="M90" t="s">
        <v>26</v>
      </c>
      <c r="N90">
        <v>9</v>
      </c>
      <c r="O90">
        <v>1.5</v>
      </c>
      <c r="P90">
        <v>4</v>
      </c>
      <c r="Q90" t="s">
        <v>25</v>
      </c>
      <c r="R90" t="s">
        <v>47</v>
      </c>
      <c r="S90">
        <v>125</v>
      </c>
      <c r="T90">
        <v>215</v>
      </c>
      <c r="U90">
        <v>105</v>
      </c>
      <c r="V90" t="s">
        <v>34</v>
      </c>
      <c r="W90" t="str">
        <f t="shared" si="1"/>
        <v>no</v>
      </c>
    </row>
    <row r="91" spans="1:23" x14ac:dyDescent="0.3">
      <c r="A91">
        <v>25</v>
      </c>
      <c r="B91" t="s">
        <v>22</v>
      </c>
      <c r="C91" t="s">
        <v>89</v>
      </c>
      <c r="D91" t="s">
        <v>31</v>
      </c>
      <c r="E91">
        <v>6</v>
      </c>
      <c r="F91">
        <v>3</v>
      </c>
      <c r="G91" s="1">
        <v>0.22916666666666666</v>
      </c>
      <c r="H91" s="1">
        <v>0.91666666666666663</v>
      </c>
      <c r="I91">
        <v>3</v>
      </c>
      <c r="J91">
        <v>5</v>
      </c>
      <c r="K91" t="s">
        <v>25</v>
      </c>
      <c r="L91">
        <v>0</v>
      </c>
      <c r="M91" t="s">
        <v>26</v>
      </c>
      <c r="N91">
        <v>10</v>
      </c>
      <c r="O91">
        <v>2</v>
      </c>
      <c r="P91">
        <v>3</v>
      </c>
      <c r="Q91" t="s">
        <v>25</v>
      </c>
      <c r="R91" t="s">
        <v>27</v>
      </c>
      <c r="S91">
        <v>130</v>
      </c>
      <c r="T91">
        <v>220</v>
      </c>
      <c r="U91">
        <v>110</v>
      </c>
      <c r="V91" t="s">
        <v>28</v>
      </c>
      <c r="W91" t="str">
        <f t="shared" si="1"/>
        <v>no</v>
      </c>
    </row>
    <row r="92" spans="1:23" x14ac:dyDescent="0.3">
      <c r="A92">
        <v>18</v>
      </c>
      <c r="B92" t="s">
        <v>22</v>
      </c>
      <c r="C92" t="s">
        <v>77</v>
      </c>
      <c r="D92" t="s">
        <v>24</v>
      </c>
      <c r="E92">
        <v>7</v>
      </c>
      <c r="F92">
        <v>4</v>
      </c>
      <c r="G92" s="1">
        <v>0.29166666666666669</v>
      </c>
      <c r="H92" s="1">
        <v>0.91666666666666663</v>
      </c>
      <c r="I92">
        <v>2</v>
      </c>
      <c r="J92">
        <v>3</v>
      </c>
      <c r="K92" t="s">
        <v>25</v>
      </c>
      <c r="L92">
        <v>0</v>
      </c>
      <c r="M92" t="s">
        <v>25</v>
      </c>
      <c r="N92">
        <v>8</v>
      </c>
      <c r="O92">
        <v>1.5</v>
      </c>
      <c r="P92">
        <v>3</v>
      </c>
      <c r="Q92" t="s">
        <v>26</v>
      </c>
      <c r="R92" t="s">
        <v>33</v>
      </c>
      <c r="S92">
        <v>120</v>
      </c>
      <c r="T92">
        <v>200</v>
      </c>
      <c r="U92">
        <v>95</v>
      </c>
      <c r="V92" t="s">
        <v>28</v>
      </c>
      <c r="W92" t="str">
        <f t="shared" si="1"/>
        <v>no</v>
      </c>
    </row>
    <row r="93" spans="1:23" x14ac:dyDescent="0.3">
      <c r="A93">
        <v>19</v>
      </c>
      <c r="B93" t="s">
        <v>29</v>
      </c>
      <c r="C93" t="s">
        <v>49</v>
      </c>
      <c r="D93" t="s">
        <v>24</v>
      </c>
      <c r="E93">
        <v>7</v>
      </c>
      <c r="F93">
        <v>5</v>
      </c>
      <c r="G93" s="1">
        <v>0.27083333333333331</v>
      </c>
      <c r="H93" s="1">
        <v>0.95833333333333337</v>
      </c>
      <c r="I93">
        <v>2</v>
      </c>
      <c r="J93">
        <v>4</v>
      </c>
      <c r="K93" t="s">
        <v>25</v>
      </c>
      <c r="L93">
        <v>0</v>
      </c>
      <c r="M93" t="s">
        <v>26</v>
      </c>
      <c r="N93">
        <v>8</v>
      </c>
      <c r="O93">
        <v>2</v>
      </c>
      <c r="P93">
        <v>4</v>
      </c>
      <c r="Q93" t="s">
        <v>25</v>
      </c>
      <c r="R93" t="s">
        <v>47</v>
      </c>
      <c r="S93">
        <v>125</v>
      </c>
      <c r="T93">
        <v>210</v>
      </c>
      <c r="U93">
        <v>100</v>
      </c>
      <c r="V93" t="s">
        <v>34</v>
      </c>
      <c r="W93" t="str">
        <f t="shared" si="1"/>
        <v>no</v>
      </c>
    </row>
    <row r="94" spans="1:23" x14ac:dyDescent="0.3">
      <c r="A94">
        <v>21</v>
      </c>
      <c r="B94" t="s">
        <v>22</v>
      </c>
      <c r="C94" t="s">
        <v>90</v>
      </c>
      <c r="D94" t="s">
        <v>24</v>
      </c>
      <c r="E94">
        <v>6</v>
      </c>
      <c r="F94">
        <v>3</v>
      </c>
      <c r="G94" s="1">
        <v>0.22916666666666666</v>
      </c>
      <c r="H94" s="1">
        <v>0.9375</v>
      </c>
      <c r="I94">
        <v>4</v>
      </c>
      <c r="J94">
        <v>5</v>
      </c>
      <c r="K94" t="s">
        <v>25</v>
      </c>
      <c r="L94">
        <v>1</v>
      </c>
      <c r="M94" t="s">
        <v>26</v>
      </c>
      <c r="N94">
        <v>9</v>
      </c>
      <c r="O94">
        <v>2.5</v>
      </c>
      <c r="P94">
        <v>5</v>
      </c>
      <c r="Q94" t="s">
        <v>26</v>
      </c>
      <c r="R94" t="s">
        <v>37</v>
      </c>
      <c r="S94">
        <v>130</v>
      </c>
      <c r="T94">
        <v>220</v>
      </c>
      <c r="U94">
        <v>105</v>
      </c>
      <c r="V94" t="s">
        <v>38</v>
      </c>
      <c r="W94" t="str">
        <f t="shared" si="1"/>
        <v>no</v>
      </c>
    </row>
    <row r="95" spans="1:23" x14ac:dyDescent="0.3">
      <c r="A95">
        <v>22</v>
      </c>
      <c r="B95" t="s">
        <v>29</v>
      </c>
      <c r="C95" t="s">
        <v>91</v>
      </c>
      <c r="D95" t="s">
        <v>31</v>
      </c>
      <c r="E95">
        <v>8</v>
      </c>
      <c r="F95">
        <v>5</v>
      </c>
      <c r="G95" s="1">
        <v>0.29166666666666669</v>
      </c>
      <c r="H95" s="1">
        <v>0.95833333333333337</v>
      </c>
      <c r="I95">
        <v>3</v>
      </c>
      <c r="J95">
        <v>4</v>
      </c>
      <c r="K95" t="s">
        <v>25</v>
      </c>
      <c r="L95">
        <v>0</v>
      </c>
      <c r="M95" t="s">
        <v>25</v>
      </c>
      <c r="N95">
        <v>10</v>
      </c>
      <c r="O95">
        <v>1.5</v>
      </c>
      <c r="P95">
        <v>4</v>
      </c>
      <c r="Q95" t="s">
        <v>25</v>
      </c>
      <c r="R95" t="s">
        <v>27</v>
      </c>
      <c r="S95">
        <v>140</v>
      </c>
      <c r="T95">
        <v>230</v>
      </c>
      <c r="U95">
        <v>115</v>
      </c>
      <c r="V95" t="s">
        <v>34</v>
      </c>
      <c r="W95" t="str">
        <f t="shared" si="1"/>
        <v>no</v>
      </c>
    </row>
    <row r="96" spans="1:23" x14ac:dyDescent="0.3">
      <c r="A96">
        <v>23</v>
      </c>
      <c r="B96" t="s">
        <v>22</v>
      </c>
      <c r="C96" t="s">
        <v>80</v>
      </c>
      <c r="D96" t="s">
        <v>24</v>
      </c>
      <c r="E96">
        <v>7.5</v>
      </c>
      <c r="F96">
        <v>4</v>
      </c>
      <c r="G96" s="1">
        <v>0.27083333333333331</v>
      </c>
      <c r="H96" s="1">
        <v>0.9375</v>
      </c>
      <c r="I96">
        <v>2</v>
      </c>
      <c r="J96">
        <v>3</v>
      </c>
      <c r="K96" t="s">
        <v>25</v>
      </c>
      <c r="L96">
        <v>1</v>
      </c>
      <c r="M96" t="s">
        <v>26</v>
      </c>
      <c r="N96">
        <v>8</v>
      </c>
      <c r="O96">
        <v>2</v>
      </c>
      <c r="P96">
        <v>4</v>
      </c>
      <c r="Q96" t="s">
        <v>25</v>
      </c>
      <c r="R96" t="s">
        <v>33</v>
      </c>
      <c r="S96">
        <v>120</v>
      </c>
      <c r="T96">
        <v>210</v>
      </c>
      <c r="U96">
        <v>105</v>
      </c>
      <c r="V96" t="s">
        <v>28</v>
      </c>
      <c r="W96" t="str">
        <f t="shared" si="1"/>
        <v>no</v>
      </c>
    </row>
    <row r="97" spans="1:23" x14ac:dyDescent="0.3">
      <c r="A97">
        <v>24</v>
      </c>
      <c r="B97" t="s">
        <v>29</v>
      </c>
      <c r="C97" t="s">
        <v>40</v>
      </c>
      <c r="D97" t="s">
        <v>31</v>
      </c>
      <c r="E97">
        <v>7</v>
      </c>
      <c r="F97">
        <v>4</v>
      </c>
      <c r="G97" s="1">
        <v>0.25</v>
      </c>
      <c r="H97" s="1">
        <v>0.95833333333333337</v>
      </c>
      <c r="I97">
        <v>3</v>
      </c>
      <c r="J97">
        <v>3</v>
      </c>
      <c r="K97" t="s">
        <v>25</v>
      </c>
      <c r="L97">
        <v>1</v>
      </c>
      <c r="M97" t="s">
        <v>26</v>
      </c>
      <c r="N97">
        <v>9</v>
      </c>
      <c r="O97">
        <v>2</v>
      </c>
      <c r="P97">
        <v>5</v>
      </c>
      <c r="Q97" t="s">
        <v>25</v>
      </c>
      <c r="R97" t="s">
        <v>47</v>
      </c>
      <c r="S97">
        <v>130</v>
      </c>
      <c r="T97">
        <v>220</v>
      </c>
      <c r="U97">
        <v>110</v>
      </c>
      <c r="V97" t="s">
        <v>38</v>
      </c>
      <c r="W97" t="str">
        <f t="shared" si="1"/>
        <v>no</v>
      </c>
    </row>
    <row r="98" spans="1:23" x14ac:dyDescent="0.3">
      <c r="A98">
        <v>25</v>
      </c>
      <c r="B98" t="s">
        <v>22</v>
      </c>
      <c r="C98" t="s">
        <v>63</v>
      </c>
      <c r="D98" t="s">
        <v>24</v>
      </c>
      <c r="E98">
        <v>6.5</v>
      </c>
      <c r="F98">
        <v>3</v>
      </c>
      <c r="G98" s="1">
        <v>0.22916666666666666</v>
      </c>
      <c r="H98" s="1">
        <v>0.91666666666666663</v>
      </c>
      <c r="I98">
        <v>4</v>
      </c>
      <c r="J98">
        <v>5</v>
      </c>
      <c r="K98" t="s">
        <v>25</v>
      </c>
      <c r="L98">
        <v>1</v>
      </c>
      <c r="M98" t="s">
        <v>25</v>
      </c>
      <c r="N98">
        <v>10</v>
      </c>
      <c r="O98">
        <v>2</v>
      </c>
      <c r="P98">
        <v>4</v>
      </c>
      <c r="Q98" t="s">
        <v>26</v>
      </c>
      <c r="R98" t="s">
        <v>37</v>
      </c>
      <c r="S98">
        <v>125</v>
      </c>
      <c r="T98">
        <v>215</v>
      </c>
      <c r="U98">
        <v>105</v>
      </c>
      <c r="V98" t="s">
        <v>34</v>
      </c>
      <c r="W98" t="str">
        <f t="shared" si="1"/>
        <v>no</v>
      </c>
    </row>
    <row r="99" spans="1:23" x14ac:dyDescent="0.3">
      <c r="A99">
        <v>26</v>
      </c>
      <c r="B99" t="s">
        <v>29</v>
      </c>
      <c r="C99" t="s">
        <v>71</v>
      </c>
      <c r="D99" t="s">
        <v>31</v>
      </c>
      <c r="E99">
        <v>8</v>
      </c>
      <c r="F99">
        <v>5</v>
      </c>
      <c r="G99" s="1">
        <v>0.29166666666666669</v>
      </c>
      <c r="H99" s="1">
        <v>0.9375</v>
      </c>
      <c r="I99">
        <v>3</v>
      </c>
      <c r="J99">
        <v>4</v>
      </c>
      <c r="K99" t="s">
        <v>25</v>
      </c>
      <c r="L99">
        <v>1</v>
      </c>
      <c r="M99" t="s">
        <v>25</v>
      </c>
      <c r="N99">
        <v>8</v>
      </c>
      <c r="O99">
        <v>1.5</v>
      </c>
      <c r="P99">
        <v>4</v>
      </c>
      <c r="Q99" t="s">
        <v>25</v>
      </c>
      <c r="R99" t="s">
        <v>27</v>
      </c>
      <c r="S99">
        <v>135</v>
      </c>
      <c r="T99">
        <v>225</v>
      </c>
      <c r="U99">
        <v>115</v>
      </c>
      <c r="V99" t="s">
        <v>34</v>
      </c>
      <c r="W99" t="str">
        <f t="shared" si="1"/>
        <v>no</v>
      </c>
    </row>
    <row r="100" spans="1:23" x14ac:dyDescent="0.3">
      <c r="A100">
        <v>27</v>
      </c>
      <c r="B100" t="s">
        <v>22</v>
      </c>
      <c r="C100" t="s">
        <v>92</v>
      </c>
      <c r="D100" t="s">
        <v>24</v>
      </c>
      <c r="E100">
        <v>7</v>
      </c>
      <c r="F100">
        <v>4</v>
      </c>
      <c r="G100" s="1">
        <v>0.27083333333333331</v>
      </c>
      <c r="H100" s="1">
        <v>0.95833333333333337</v>
      </c>
      <c r="I100">
        <v>2</v>
      </c>
      <c r="J100">
        <v>3</v>
      </c>
      <c r="K100" t="s">
        <v>25</v>
      </c>
      <c r="L100">
        <v>1</v>
      </c>
      <c r="M100" t="s">
        <v>26</v>
      </c>
      <c r="N100">
        <v>9</v>
      </c>
      <c r="O100">
        <v>2</v>
      </c>
      <c r="P100">
        <v>5</v>
      </c>
      <c r="Q100" t="s">
        <v>25</v>
      </c>
      <c r="R100" t="s">
        <v>33</v>
      </c>
      <c r="S100">
        <v>140</v>
      </c>
      <c r="T100">
        <v>230</v>
      </c>
      <c r="U100">
        <v>120</v>
      </c>
      <c r="V100" t="s">
        <v>38</v>
      </c>
      <c r="W100" t="str">
        <f t="shared" si="1"/>
        <v>no</v>
      </c>
    </row>
    <row r="101" spans="1:23" x14ac:dyDescent="0.3">
      <c r="A101">
        <v>28</v>
      </c>
      <c r="B101" t="s">
        <v>29</v>
      </c>
      <c r="C101" t="s">
        <v>93</v>
      </c>
      <c r="D101" t="s">
        <v>24</v>
      </c>
      <c r="E101">
        <v>6</v>
      </c>
      <c r="F101">
        <v>3</v>
      </c>
      <c r="G101" s="1">
        <v>0.22916666666666666</v>
      </c>
      <c r="H101" s="1">
        <v>0.9375</v>
      </c>
      <c r="I101">
        <v>3</v>
      </c>
      <c r="J101">
        <v>4</v>
      </c>
      <c r="K101" t="s">
        <v>25</v>
      </c>
      <c r="L101">
        <v>0</v>
      </c>
      <c r="M101" t="s">
        <v>25</v>
      </c>
      <c r="N101">
        <v>10</v>
      </c>
      <c r="O101">
        <v>2</v>
      </c>
      <c r="P101">
        <v>4</v>
      </c>
      <c r="Q101" t="s">
        <v>25</v>
      </c>
      <c r="R101" t="s">
        <v>47</v>
      </c>
      <c r="S101">
        <v>130</v>
      </c>
      <c r="T101">
        <v>215</v>
      </c>
      <c r="U101">
        <v>110</v>
      </c>
      <c r="V101" t="s">
        <v>28</v>
      </c>
      <c r="W101" t="str">
        <f t="shared" si="1"/>
        <v>no</v>
      </c>
    </row>
    <row r="102" spans="1:23" x14ac:dyDescent="0.3">
      <c r="A102">
        <v>29</v>
      </c>
      <c r="B102" t="s">
        <v>22</v>
      </c>
      <c r="C102" t="s">
        <v>23</v>
      </c>
      <c r="D102" t="s">
        <v>31</v>
      </c>
      <c r="E102">
        <v>7</v>
      </c>
      <c r="F102">
        <v>5</v>
      </c>
      <c r="G102" s="1">
        <v>0.29166666666666669</v>
      </c>
      <c r="H102" s="1">
        <v>0.91666666666666663</v>
      </c>
      <c r="I102">
        <v>2</v>
      </c>
      <c r="J102">
        <v>3</v>
      </c>
      <c r="K102" t="s">
        <v>25</v>
      </c>
      <c r="L102">
        <v>0</v>
      </c>
      <c r="M102" t="s">
        <v>26</v>
      </c>
      <c r="N102">
        <v>9</v>
      </c>
      <c r="O102">
        <v>1.5</v>
      </c>
      <c r="P102">
        <v>4</v>
      </c>
      <c r="Q102" t="s">
        <v>25</v>
      </c>
      <c r="R102" t="s">
        <v>37</v>
      </c>
      <c r="S102">
        <v>125</v>
      </c>
      <c r="T102">
        <v>210</v>
      </c>
      <c r="U102">
        <v>105</v>
      </c>
      <c r="V102" t="s">
        <v>34</v>
      </c>
      <c r="W102" t="str">
        <f t="shared" si="1"/>
        <v>no</v>
      </c>
    </row>
    <row r="103" spans="1:23" x14ac:dyDescent="0.3">
      <c r="A103">
        <v>30</v>
      </c>
      <c r="B103" t="s">
        <v>29</v>
      </c>
      <c r="C103" t="s">
        <v>94</v>
      </c>
      <c r="D103" t="s">
        <v>36</v>
      </c>
      <c r="E103">
        <v>8</v>
      </c>
      <c r="F103">
        <v>5</v>
      </c>
      <c r="G103" s="1">
        <v>0.27083333333333331</v>
      </c>
      <c r="H103" s="1">
        <v>0.9375</v>
      </c>
      <c r="I103">
        <v>3</v>
      </c>
      <c r="J103">
        <v>4</v>
      </c>
      <c r="K103" t="s">
        <v>25</v>
      </c>
      <c r="L103">
        <v>1</v>
      </c>
      <c r="M103" t="s">
        <v>26</v>
      </c>
      <c r="N103">
        <v>10</v>
      </c>
      <c r="O103">
        <v>2</v>
      </c>
      <c r="P103">
        <v>5</v>
      </c>
      <c r="Q103" t="s">
        <v>25</v>
      </c>
      <c r="R103" t="s">
        <v>27</v>
      </c>
      <c r="S103">
        <v>130</v>
      </c>
      <c r="T103">
        <v>225</v>
      </c>
      <c r="U103">
        <v>115</v>
      </c>
      <c r="V103" t="s">
        <v>38</v>
      </c>
      <c r="W103" t="str">
        <f t="shared" si="1"/>
        <v>no</v>
      </c>
    </row>
    <row r="104" spans="1:23" x14ac:dyDescent="0.3">
      <c r="A104">
        <v>31</v>
      </c>
      <c r="B104" t="s">
        <v>22</v>
      </c>
      <c r="C104" t="s">
        <v>76</v>
      </c>
      <c r="D104" t="s">
        <v>31</v>
      </c>
      <c r="E104">
        <v>7</v>
      </c>
      <c r="F104">
        <v>4</v>
      </c>
      <c r="G104" s="1">
        <v>0.29166666666666669</v>
      </c>
      <c r="H104" s="1">
        <v>0.95833333333333337</v>
      </c>
      <c r="I104">
        <v>2</v>
      </c>
      <c r="J104">
        <v>3</v>
      </c>
      <c r="K104" t="s">
        <v>25</v>
      </c>
      <c r="L104">
        <v>0</v>
      </c>
      <c r="M104" t="s">
        <v>25</v>
      </c>
      <c r="N104">
        <v>9</v>
      </c>
      <c r="O104">
        <v>2</v>
      </c>
      <c r="P104">
        <v>4</v>
      </c>
      <c r="Q104" t="s">
        <v>26</v>
      </c>
      <c r="R104" t="s">
        <v>33</v>
      </c>
      <c r="S104">
        <v>135</v>
      </c>
      <c r="T104">
        <v>230</v>
      </c>
      <c r="U104">
        <v>120</v>
      </c>
      <c r="V104" t="s">
        <v>34</v>
      </c>
      <c r="W104" t="str">
        <f t="shared" si="1"/>
        <v>no</v>
      </c>
    </row>
    <row r="105" spans="1:23" x14ac:dyDescent="0.3">
      <c r="A105">
        <v>32</v>
      </c>
      <c r="B105" t="s">
        <v>29</v>
      </c>
      <c r="C105" t="s">
        <v>95</v>
      </c>
      <c r="D105" t="s">
        <v>24</v>
      </c>
      <c r="E105">
        <v>6.5</v>
      </c>
      <c r="F105">
        <v>4</v>
      </c>
      <c r="G105" s="1">
        <v>0.25</v>
      </c>
      <c r="H105" s="1">
        <v>0.91666666666666663</v>
      </c>
      <c r="I105">
        <v>3</v>
      </c>
      <c r="J105">
        <v>4</v>
      </c>
      <c r="K105" t="s">
        <v>25</v>
      </c>
      <c r="L105">
        <v>1</v>
      </c>
      <c r="M105" t="s">
        <v>26</v>
      </c>
      <c r="N105">
        <v>8</v>
      </c>
      <c r="O105">
        <v>1.5</v>
      </c>
      <c r="P105">
        <v>4</v>
      </c>
      <c r="Q105" t="s">
        <v>25</v>
      </c>
      <c r="R105" t="s">
        <v>47</v>
      </c>
      <c r="S105">
        <v>130</v>
      </c>
      <c r="T105">
        <v>220</v>
      </c>
      <c r="U105">
        <v>110</v>
      </c>
      <c r="V105" t="s">
        <v>28</v>
      </c>
      <c r="W105" t="str">
        <f t="shared" si="1"/>
        <v>no</v>
      </c>
    </row>
    <row r="106" spans="1:23" x14ac:dyDescent="0.3">
      <c r="A106">
        <v>33</v>
      </c>
      <c r="B106" t="s">
        <v>22</v>
      </c>
      <c r="C106" t="s">
        <v>84</v>
      </c>
      <c r="D106" t="s">
        <v>31</v>
      </c>
      <c r="E106">
        <v>7</v>
      </c>
      <c r="F106">
        <v>5</v>
      </c>
      <c r="G106" s="1">
        <v>0.22916666666666666</v>
      </c>
      <c r="H106" s="1">
        <v>0.95833333333333337</v>
      </c>
      <c r="I106">
        <v>4</v>
      </c>
      <c r="J106">
        <v>5</v>
      </c>
      <c r="K106" t="s">
        <v>25</v>
      </c>
      <c r="L106">
        <v>1</v>
      </c>
      <c r="M106" t="s">
        <v>25</v>
      </c>
      <c r="N106">
        <v>10</v>
      </c>
      <c r="O106">
        <v>2.5</v>
      </c>
      <c r="P106">
        <v>5</v>
      </c>
      <c r="Q106" t="s">
        <v>26</v>
      </c>
      <c r="R106" t="s">
        <v>37</v>
      </c>
      <c r="S106">
        <v>125</v>
      </c>
      <c r="T106">
        <v>210</v>
      </c>
      <c r="U106">
        <v>105</v>
      </c>
      <c r="V106" t="s">
        <v>34</v>
      </c>
      <c r="W106" t="str">
        <f t="shared" si="1"/>
        <v>no</v>
      </c>
    </row>
    <row r="107" spans="1:23" x14ac:dyDescent="0.3">
      <c r="A107">
        <v>34</v>
      </c>
      <c r="B107" t="s">
        <v>29</v>
      </c>
      <c r="C107" t="s">
        <v>58</v>
      </c>
      <c r="D107" t="s">
        <v>24</v>
      </c>
      <c r="E107">
        <v>8</v>
      </c>
      <c r="F107">
        <v>4</v>
      </c>
      <c r="G107" s="1">
        <v>0.27083333333333331</v>
      </c>
      <c r="H107" s="1">
        <v>0.9375</v>
      </c>
      <c r="I107">
        <v>3</v>
      </c>
      <c r="J107">
        <v>3</v>
      </c>
      <c r="K107" t="s">
        <v>25</v>
      </c>
      <c r="L107">
        <v>0</v>
      </c>
      <c r="M107" t="s">
        <v>26</v>
      </c>
      <c r="N107">
        <v>9</v>
      </c>
      <c r="O107">
        <v>2</v>
      </c>
      <c r="P107">
        <v>4</v>
      </c>
      <c r="Q107" t="s">
        <v>25</v>
      </c>
      <c r="R107" t="s">
        <v>33</v>
      </c>
      <c r="S107">
        <v>140</v>
      </c>
      <c r="T107">
        <v>225</v>
      </c>
      <c r="U107">
        <v>115</v>
      </c>
      <c r="V107" t="s">
        <v>38</v>
      </c>
      <c r="W107" t="str">
        <f t="shared" si="1"/>
        <v>no</v>
      </c>
    </row>
    <row r="108" spans="1:23" x14ac:dyDescent="0.3">
      <c r="A108">
        <v>35</v>
      </c>
      <c r="B108" t="s">
        <v>22</v>
      </c>
      <c r="C108" t="s">
        <v>50</v>
      </c>
      <c r="D108" t="s">
        <v>31</v>
      </c>
      <c r="E108">
        <v>7.5</v>
      </c>
      <c r="F108">
        <v>4</v>
      </c>
      <c r="G108" s="1">
        <v>0.25</v>
      </c>
      <c r="H108" s="1">
        <v>0.95833333333333337</v>
      </c>
      <c r="I108">
        <v>3</v>
      </c>
      <c r="J108">
        <v>4</v>
      </c>
      <c r="K108" t="s">
        <v>25</v>
      </c>
      <c r="L108">
        <v>1</v>
      </c>
      <c r="M108" t="s">
        <v>25</v>
      </c>
      <c r="N108">
        <v>10</v>
      </c>
      <c r="O108">
        <v>2</v>
      </c>
      <c r="P108">
        <v>4</v>
      </c>
      <c r="Q108" t="s">
        <v>25</v>
      </c>
      <c r="R108" t="s">
        <v>47</v>
      </c>
      <c r="S108">
        <v>130</v>
      </c>
      <c r="T108">
        <v>220</v>
      </c>
      <c r="U108">
        <v>110</v>
      </c>
      <c r="V108" t="s">
        <v>34</v>
      </c>
      <c r="W108" t="str">
        <f t="shared" si="1"/>
        <v>no</v>
      </c>
    </row>
    <row r="109" spans="1:23" x14ac:dyDescent="0.3">
      <c r="A109">
        <v>36</v>
      </c>
      <c r="B109" t="s">
        <v>29</v>
      </c>
      <c r="C109" t="s">
        <v>53</v>
      </c>
      <c r="D109" t="s">
        <v>24</v>
      </c>
      <c r="E109">
        <v>6.5</v>
      </c>
      <c r="F109">
        <v>3</v>
      </c>
      <c r="G109" s="1">
        <v>0.22916666666666666</v>
      </c>
      <c r="H109" s="1">
        <v>0.91666666666666663</v>
      </c>
      <c r="I109">
        <v>4</v>
      </c>
      <c r="J109">
        <v>5</v>
      </c>
      <c r="K109" t="s">
        <v>25</v>
      </c>
      <c r="L109">
        <v>0</v>
      </c>
      <c r="M109" t="s">
        <v>25</v>
      </c>
      <c r="N109">
        <v>9</v>
      </c>
      <c r="O109">
        <v>2</v>
      </c>
      <c r="P109">
        <v>5</v>
      </c>
      <c r="Q109" t="s">
        <v>26</v>
      </c>
      <c r="R109" t="s">
        <v>27</v>
      </c>
      <c r="S109">
        <v>125</v>
      </c>
      <c r="T109">
        <v>210</v>
      </c>
      <c r="U109">
        <v>105</v>
      </c>
      <c r="V109" t="s">
        <v>28</v>
      </c>
      <c r="W109" t="str">
        <f t="shared" si="1"/>
        <v>no</v>
      </c>
    </row>
    <row r="110" spans="1:23" x14ac:dyDescent="0.3">
      <c r="A110">
        <v>37</v>
      </c>
      <c r="B110" t="s">
        <v>22</v>
      </c>
      <c r="C110" t="s">
        <v>80</v>
      </c>
      <c r="D110" t="s">
        <v>24</v>
      </c>
      <c r="E110">
        <v>7</v>
      </c>
      <c r="F110">
        <v>4</v>
      </c>
      <c r="G110" s="1">
        <v>0.27083333333333331</v>
      </c>
      <c r="H110" s="1">
        <v>0.95833333333333337</v>
      </c>
      <c r="I110">
        <v>2</v>
      </c>
      <c r="J110">
        <v>3</v>
      </c>
      <c r="K110" t="s">
        <v>25</v>
      </c>
      <c r="L110">
        <v>1</v>
      </c>
      <c r="M110" t="s">
        <v>26</v>
      </c>
      <c r="N110">
        <v>8</v>
      </c>
      <c r="O110">
        <v>2</v>
      </c>
      <c r="P110">
        <v>4</v>
      </c>
      <c r="Q110" t="s">
        <v>25</v>
      </c>
      <c r="R110" t="s">
        <v>33</v>
      </c>
      <c r="S110">
        <v>130</v>
      </c>
      <c r="T110">
        <v>215</v>
      </c>
      <c r="U110">
        <v>110</v>
      </c>
      <c r="V110" t="s">
        <v>34</v>
      </c>
      <c r="W110" t="str">
        <f t="shared" si="1"/>
        <v>no</v>
      </c>
    </row>
    <row r="111" spans="1:23" x14ac:dyDescent="0.3">
      <c r="A111">
        <v>38</v>
      </c>
      <c r="B111" t="s">
        <v>29</v>
      </c>
      <c r="C111" t="s">
        <v>39</v>
      </c>
      <c r="D111" t="s">
        <v>31</v>
      </c>
      <c r="E111">
        <v>6</v>
      </c>
      <c r="F111">
        <v>3</v>
      </c>
      <c r="G111" s="1">
        <v>0.25</v>
      </c>
      <c r="H111" s="1">
        <v>0.9375</v>
      </c>
      <c r="I111">
        <v>3</v>
      </c>
      <c r="J111">
        <v>4</v>
      </c>
      <c r="K111" t="s">
        <v>25</v>
      </c>
      <c r="L111">
        <v>0</v>
      </c>
      <c r="M111" t="s">
        <v>25</v>
      </c>
      <c r="N111">
        <v>10</v>
      </c>
      <c r="O111">
        <v>2</v>
      </c>
      <c r="P111">
        <v>4</v>
      </c>
      <c r="Q111" t="s">
        <v>26</v>
      </c>
      <c r="R111" t="s">
        <v>37</v>
      </c>
      <c r="S111">
        <v>135</v>
      </c>
      <c r="T111">
        <v>220</v>
      </c>
      <c r="U111">
        <v>115</v>
      </c>
      <c r="V111" t="s">
        <v>38</v>
      </c>
      <c r="W111" t="str">
        <f t="shared" si="1"/>
        <v>no</v>
      </c>
    </row>
    <row r="112" spans="1:23" x14ac:dyDescent="0.3">
      <c r="A112">
        <v>39</v>
      </c>
      <c r="B112" t="s">
        <v>22</v>
      </c>
      <c r="C112" t="s">
        <v>95</v>
      </c>
      <c r="D112" t="s">
        <v>24</v>
      </c>
      <c r="E112">
        <v>7</v>
      </c>
      <c r="F112">
        <v>5</v>
      </c>
      <c r="G112" s="1">
        <v>0.29166666666666669</v>
      </c>
      <c r="H112" s="1">
        <v>0.95833333333333337</v>
      </c>
      <c r="I112">
        <v>3</v>
      </c>
      <c r="J112">
        <v>4</v>
      </c>
      <c r="K112" t="s">
        <v>25</v>
      </c>
      <c r="L112">
        <v>1</v>
      </c>
      <c r="M112" t="s">
        <v>25</v>
      </c>
      <c r="N112">
        <v>8</v>
      </c>
      <c r="O112">
        <v>1.5</v>
      </c>
      <c r="P112">
        <v>5</v>
      </c>
      <c r="Q112" t="s">
        <v>25</v>
      </c>
      <c r="R112" t="s">
        <v>47</v>
      </c>
      <c r="S112">
        <v>140</v>
      </c>
      <c r="T112">
        <v>230</v>
      </c>
      <c r="U112">
        <v>120</v>
      </c>
      <c r="V112" t="s">
        <v>34</v>
      </c>
      <c r="W112" t="str">
        <f t="shared" si="1"/>
        <v>no</v>
      </c>
    </row>
    <row r="113" spans="1:23" x14ac:dyDescent="0.3">
      <c r="A113">
        <v>40</v>
      </c>
      <c r="B113" t="s">
        <v>29</v>
      </c>
      <c r="C113" t="s">
        <v>46</v>
      </c>
      <c r="D113" t="s">
        <v>31</v>
      </c>
      <c r="E113">
        <v>7</v>
      </c>
      <c r="F113">
        <v>4</v>
      </c>
      <c r="G113" s="1">
        <v>0.27083333333333331</v>
      </c>
      <c r="H113" s="1">
        <v>0.91666666666666663</v>
      </c>
      <c r="I113">
        <v>3</v>
      </c>
      <c r="J113">
        <v>4</v>
      </c>
      <c r="K113" t="s">
        <v>25</v>
      </c>
      <c r="L113">
        <v>0</v>
      </c>
      <c r="M113" t="s">
        <v>26</v>
      </c>
      <c r="N113">
        <v>9</v>
      </c>
      <c r="O113">
        <v>2</v>
      </c>
      <c r="P113">
        <v>4</v>
      </c>
      <c r="Q113" t="s">
        <v>25</v>
      </c>
      <c r="R113" t="s">
        <v>27</v>
      </c>
      <c r="S113">
        <v>130</v>
      </c>
      <c r="T113">
        <v>215</v>
      </c>
      <c r="U113">
        <v>110</v>
      </c>
      <c r="V113" t="s">
        <v>28</v>
      </c>
      <c r="W113" t="str">
        <f t="shared" si="1"/>
        <v>no</v>
      </c>
    </row>
    <row r="114" spans="1:23" x14ac:dyDescent="0.3">
      <c r="A114">
        <v>41</v>
      </c>
      <c r="B114" t="s">
        <v>22</v>
      </c>
      <c r="C114" t="s">
        <v>87</v>
      </c>
      <c r="D114" t="s">
        <v>24</v>
      </c>
      <c r="E114">
        <v>6.5</v>
      </c>
      <c r="F114">
        <v>3</v>
      </c>
      <c r="G114" s="1">
        <v>0.22916666666666666</v>
      </c>
      <c r="H114" s="1">
        <v>0.95833333333333337</v>
      </c>
      <c r="I114">
        <v>4</v>
      </c>
      <c r="J114">
        <v>5</v>
      </c>
      <c r="K114" t="s">
        <v>25</v>
      </c>
      <c r="L114">
        <v>0</v>
      </c>
      <c r="M114" t="s">
        <v>25</v>
      </c>
      <c r="N114">
        <v>10</v>
      </c>
      <c r="O114">
        <v>2</v>
      </c>
      <c r="P114">
        <v>5</v>
      </c>
      <c r="Q114" t="s">
        <v>25</v>
      </c>
      <c r="R114" t="s">
        <v>37</v>
      </c>
      <c r="S114">
        <v>135</v>
      </c>
      <c r="T114">
        <v>220</v>
      </c>
      <c r="U114">
        <v>115</v>
      </c>
      <c r="V114" t="s">
        <v>34</v>
      </c>
      <c r="W114" t="str">
        <f t="shared" si="1"/>
        <v>no</v>
      </c>
    </row>
    <row r="115" spans="1:23" x14ac:dyDescent="0.3">
      <c r="A115">
        <v>42</v>
      </c>
      <c r="B115" t="s">
        <v>29</v>
      </c>
      <c r="C115" t="s">
        <v>41</v>
      </c>
      <c r="D115" t="s">
        <v>31</v>
      </c>
      <c r="E115">
        <v>7</v>
      </c>
      <c r="F115">
        <v>4</v>
      </c>
      <c r="G115" s="1">
        <v>0.27083333333333331</v>
      </c>
      <c r="H115" s="1">
        <v>0.97916666666666663</v>
      </c>
      <c r="I115">
        <v>3</v>
      </c>
      <c r="J115">
        <v>4</v>
      </c>
      <c r="K115" t="s">
        <v>25</v>
      </c>
      <c r="L115">
        <v>1</v>
      </c>
      <c r="M115" t="s">
        <v>26</v>
      </c>
      <c r="N115">
        <v>9</v>
      </c>
      <c r="O115">
        <v>2</v>
      </c>
      <c r="P115">
        <v>4</v>
      </c>
      <c r="Q115" t="s">
        <v>26</v>
      </c>
      <c r="R115" t="s">
        <v>47</v>
      </c>
      <c r="S115">
        <v>130</v>
      </c>
      <c r="T115">
        <v>215</v>
      </c>
      <c r="U115">
        <v>110</v>
      </c>
      <c r="V115" t="s">
        <v>38</v>
      </c>
      <c r="W115" t="str">
        <f t="shared" si="1"/>
        <v>no</v>
      </c>
    </row>
    <row r="116" spans="1:23" x14ac:dyDescent="0.3">
      <c r="A116">
        <v>43</v>
      </c>
      <c r="B116" t="s">
        <v>22</v>
      </c>
      <c r="C116" t="s">
        <v>96</v>
      </c>
      <c r="D116" t="s">
        <v>24</v>
      </c>
      <c r="E116">
        <v>7.5</v>
      </c>
      <c r="F116">
        <v>5</v>
      </c>
      <c r="G116" s="1">
        <v>0.29166666666666669</v>
      </c>
      <c r="H116" s="1">
        <v>0.95833333333333337</v>
      </c>
      <c r="I116">
        <v>3</v>
      </c>
      <c r="J116">
        <v>4</v>
      </c>
      <c r="K116" t="s">
        <v>25</v>
      </c>
      <c r="L116">
        <v>1</v>
      </c>
      <c r="M116" t="s">
        <v>26</v>
      </c>
      <c r="N116">
        <v>10</v>
      </c>
      <c r="O116">
        <v>1.5</v>
      </c>
      <c r="P116">
        <v>5</v>
      </c>
      <c r="Q116" t="s">
        <v>25</v>
      </c>
      <c r="R116" t="s">
        <v>27</v>
      </c>
      <c r="S116">
        <v>140</v>
      </c>
      <c r="T116">
        <v>225</v>
      </c>
      <c r="U116">
        <v>120</v>
      </c>
      <c r="V116" t="s">
        <v>28</v>
      </c>
      <c r="W116" t="str">
        <f t="shared" si="1"/>
        <v>no</v>
      </c>
    </row>
    <row r="117" spans="1:23" x14ac:dyDescent="0.3">
      <c r="A117">
        <v>44</v>
      </c>
      <c r="B117" t="s">
        <v>29</v>
      </c>
      <c r="C117" t="s">
        <v>97</v>
      </c>
      <c r="D117" t="s">
        <v>31</v>
      </c>
      <c r="E117">
        <v>6.5</v>
      </c>
      <c r="F117">
        <v>4</v>
      </c>
      <c r="G117" s="1">
        <v>0.25</v>
      </c>
      <c r="H117" s="1">
        <v>0.9375</v>
      </c>
      <c r="I117">
        <v>4</v>
      </c>
      <c r="J117">
        <v>5</v>
      </c>
      <c r="K117" t="s">
        <v>25</v>
      </c>
      <c r="L117">
        <v>1</v>
      </c>
      <c r="M117" t="s">
        <v>26</v>
      </c>
      <c r="N117">
        <v>8</v>
      </c>
      <c r="O117">
        <v>2</v>
      </c>
      <c r="P117">
        <v>3</v>
      </c>
      <c r="Q117" t="s">
        <v>26</v>
      </c>
      <c r="R117" t="s">
        <v>37</v>
      </c>
      <c r="S117">
        <v>130</v>
      </c>
      <c r="T117">
        <v>220</v>
      </c>
      <c r="U117">
        <v>115</v>
      </c>
      <c r="V117" t="s">
        <v>34</v>
      </c>
      <c r="W117" t="str">
        <f t="shared" si="1"/>
        <v>no</v>
      </c>
    </row>
    <row r="118" spans="1:23" x14ac:dyDescent="0.3">
      <c r="A118">
        <v>45</v>
      </c>
      <c r="B118" t="s">
        <v>22</v>
      </c>
      <c r="C118" t="s">
        <v>98</v>
      </c>
      <c r="D118" t="s">
        <v>24</v>
      </c>
      <c r="E118">
        <v>7</v>
      </c>
      <c r="F118">
        <v>4</v>
      </c>
      <c r="G118" s="1">
        <v>0.29166666666666669</v>
      </c>
      <c r="H118" s="1">
        <v>0.95833333333333337</v>
      </c>
      <c r="I118">
        <v>3</v>
      </c>
      <c r="J118">
        <v>4</v>
      </c>
      <c r="K118" t="s">
        <v>25</v>
      </c>
      <c r="L118">
        <v>0</v>
      </c>
      <c r="M118" t="s">
        <v>25</v>
      </c>
      <c r="N118">
        <v>9</v>
      </c>
      <c r="O118">
        <v>1.5</v>
      </c>
      <c r="P118">
        <v>4</v>
      </c>
      <c r="Q118" t="s">
        <v>25</v>
      </c>
      <c r="R118" t="s">
        <v>33</v>
      </c>
      <c r="S118">
        <v>125</v>
      </c>
      <c r="T118">
        <v>210</v>
      </c>
      <c r="U118">
        <v>105</v>
      </c>
      <c r="V118" t="s">
        <v>38</v>
      </c>
      <c r="W118" t="str">
        <f t="shared" si="1"/>
        <v>no</v>
      </c>
    </row>
    <row r="119" spans="1:23" x14ac:dyDescent="0.3">
      <c r="A119">
        <v>46</v>
      </c>
      <c r="B119" t="s">
        <v>29</v>
      </c>
      <c r="C119" t="s">
        <v>65</v>
      </c>
      <c r="D119" t="s">
        <v>31</v>
      </c>
      <c r="E119">
        <v>8</v>
      </c>
      <c r="F119">
        <v>5</v>
      </c>
      <c r="G119" s="1">
        <v>0.27083333333333331</v>
      </c>
      <c r="H119" s="1">
        <v>0.9375</v>
      </c>
      <c r="I119">
        <v>3</v>
      </c>
      <c r="J119">
        <v>4</v>
      </c>
      <c r="K119" t="s">
        <v>25</v>
      </c>
      <c r="L119">
        <v>0</v>
      </c>
      <c r="M119" t="s">
        <v>26</v>
      </c>
      <c r="N119">
        <v>10</v>
      </c>
      <c r="O119">
        <v>2</v>
      </c>
      <c r="P119">
        <v>5</v>
      </c>
      <c r="Q119" t="s">
        <v>26</v>
      </c>
      <c r="R119" t="s">
        <v>47</v>
      </c>
      <c r="S119">
        <v>130</v>
      </c>
      <c r="T119">
        <v>215</v>
      </c>
      <c r="U119">
        <v>110</v>
      </c>
      <c r="V119" t="s">
        <v>28</v>
      </c>
      <c r="W119" t="str">
        <f t="shared" si="1"/>
        <v>no</v>
      </c>
    </row>
    <row r="120" spans="1:23" x14ac:dyDescent="0.3">
      <c r="A120">
        <v>47</v>
      </c>
      <c r="B120" t="s">
        <v>22</v>
      </c>
      <c r="C120" t="s">
        <v>23</v>
      </c>
      <c r="D120" t="s">
        <v>24</v>
      </c>
      <c r="E120">
        <v>6</v>
      </c>
      <c r="F120">
        <v>3</v>
      </c>
      <c r="G120" s="1">
        <v>0.22916666666666666</v>
      </c>
      <c r="H120" s="1">
        <v>0.91666666666666663</v>
      </c>
      <c r="I120">
        <v>4</v>
      </c>
      <c r="J120">
        <v>5</v>
      </c>
      <c r="K120" t="s">
        <v>25</v>
      </c>
      <c r="L120">
        <v>1</v>
      </c>
      <c r="M120" t="s">
        <v>25</v>
      </c>
      <c r="N120">
        <v>8</v>
      </c>
      <c r="O120">
        <v>2.5</v>
      </c>
      <c r="P120">
        <v>4</v>
      </c>
      <c r="Q120" t="s">
        <v>25</v>
      </c>
      <c r="R120" t="s">
        <v>37</v>
      </c>
      <c r="S120">
        <v>135</v>
      </c>
      <c r="T120">
        <v>220</v>
      </c>
      <c r="U120">
        <v>115</v>
      </c>
      <c r="V120" t="s">
        <v>34</v>
      </c>
      <c r="W120" t="str">
        <f t="shared" si="1"/>
        <v>no</v>
      </c>
    </row>
    <row r="121" spans="1:23" x14ac:dyDescent="0.3">
      <c r="A121">
        <v>48</v>
      </c>
      <c r="B121" t="s">
        <v>29</v>
      </c>
      <c r="C121" t="s">
        <v>99</v>
      </c>
      <c r="D121" t="s">
        <v>24</v>
      </c>
      <c r="E121">
        <v>7</v>
      </c>
      <c r="F121">
        <v>4</v>
      </c>
      <c r="G121" s="1">
        <v>0.29166666666666669</v>
      </c>
      <c r="H121" s="1">
        <v>0.95833333333333337</v>
      </c>
      <c r="I121">
        <v>2</v>
      </c>
      <c r="J121">
        <v>3</v>
      </c>
      <c r="K121" t="s">
        <v>25</v>
      </c>
      <c r="L121">
        <v>0</v>
      </c>
      <c r="M121" t="s">
        <v>25</v>
      </c>
      <c r="N121">
        <v>9</v>
      </c>
      <c r="O121">
        <v>1.5</v>
      </c>
      <c r="P121">
        <v>3</v>
      </c>
      <c r="Q121" t="s">
        <v>26</v>
      </c>
      <c r="R121" t="s">
        <v>27</v>
      </c>
      <c r="S121">
        <v>140</v>
      </c>
      <c r="T121">
        <v>230</v>
      </c>
      <c r="U121">
        <v>120</v>
      </c>
      <c r="V121" t="s">
        <v>38</v>
      </c>
      <c r="W121" t="str">
        <f t="shared" si="1"/>
        <v>no</v>
      </c>
    </row>
    <row r="122" spans="1:23" x14ac:dyDescent="0.3">
      <c r="A122">
        <v>49</v>
      </c>
      <c r="B122" t="s">
        <v>22</v>
      </c>
      <c r="C122" t="s">
        <v>77</v>
      </c>
      <c r="D122" t="s">
        <v>31</v>
      </c>
      <c r="E122">
        <v>8</v>
      </c>
      <c r="F122">
        <v>5</v>
      </c>
      <c r="G122" s="1">
        <v>0.25</v>
      </c>
      <c r="H122" s="1">
        <v>0.97916666666666663</v>
      </c>
      <c r="I122">
        <v>3</v>
      </c>
      <c r="J122">
        <v>4</v>
      </c>
      <c r="K122" t="s">
        <v>25</v>
      </c>
      <c r="L122">
        <v>1</v>
      </c>
      <c r="M122" t="s">
        <v>26</v>
      </c>
      <c r="N122">
        <v>10</v>
      </c>
      <c r="O122">
        <v>2</v>
      </c>
      <c r="P122">
        <v>4</v>
      </c>
      <c r="Q122" t="s">
        <v>25</v>
      </c>
      <c r="R122" t="s">
        <v>33</v>
      </c>
      <c r="S122">
        <v>130</v>
      </c>
      <c r="T122">
        <v>220</v>
      </c>
      <c r="U122">
        <v>110</v>
      </c>
      <c r="V122" t="s">
        <v>28</v>
      </c>
      <c r="W122" t="str">
        <f t="shared" si="1"/>
        <v>no</v>
      </c>
    </row>
    <row r="123" spans="1:23" x14ac:dyDescent="0.3">
      <c r="A123">
        <v>50</v>
      </c>
      <c r="B123" t="s">
        <v>29</v>
      </c>
      <c r="C123" t="s">
        <v>95</v>
      </c>
      <c r="D123" t="s">
        <v>36</v>
      </c>
      <c r="E123">
        <v>6.5</v>
      </c>
      <c r="F123">
        <v>4</v>
      </c>
      <c r="G123" s="1">
        <v>0.22916666666666666</v>
      </c>
      <c r="H123" s="1">
        <v>0.91666666666666663</v>
      </c>
      <c r="I123">
        <v>3</v>
      </c>
      <c r="J123">
        <v>4</v>
      </c>
      <c r="K123" t="s">
        <v>25</v>
      </c>
      <c r="L123">
        <v>1</v>
      </c>
      <c r="M123" t="s">
        <v>25</v>
      </c>
      <c r="N123">
        <v>9</v>
      </c>
      <c r="O123">
        <v>2</v>
      </c>
      <c r="P123">
        <v>5</v>
      </c>
      <c r="Q123" t="s">
        <v>25</v>
      </c>
      <c r="R123" t="s">
        <v>47</v>
      </c>
      <c r="S123">
        <v>125</v>
      </c>
      <c r="T123">
        <v>215</v>
      </c>
      <c r="U123">
        <v>105</v>
      </c>
      <c r="V123" t="s">
        <v>34</v>
      </c>
      <c r="W123" t="str">
        <f t="shared" si="1"/>
        <v>no</v>
      </c>
    </row>
    <row r="124" spans="1:23" x14ac:dyDescent="0.3">
      <c r="A124">
        <v>18</v>
      </c>
      <c r="B124" t="s">
        <v>22</v>
      </c>
      <c r="C124" t="s">
        <v>41</v>
      </c>
      <c r="D124" t="s">
        <v>24</v>
      </c>
      <c r="E124">
        <v>7</v>
      </c>
      <c r="F124">
        <v>4</v>
      </c>
      <c r="G124" s="1">
        <v>0.29166666666666669</v>
      </c>
      <c r="H124" s="1">
        <v>0.91666666666666663</v>
      </c>
      <c r="I124">
        <v>2</v>
      </c>
      <c r="J124">
        <v>3</v>
      </c>
      <c r="K124" t="s">
        <v>25</v>
      </c>
      <c r="L124">
        <v>0</v>
      </c>
      <c r="M124" t="s">
        <v>26</v>
      </c>
      <c r="N124">
        <v>8</v>
      </c>
      <c r="O124">
        <v>1.5</v>
      </c>
      <c r="P124">
        <v>3</v>
      </c>
      <c r="Q124" t="s">
        <v>25</v>
      </c>
      <c r="R124" t="s">
        <v>37</v>
      </c>
      <c r="S124">
        <v>120</v>
      </c>
      <c r="T124">
        <v>210</v>
      </c>
      <c r="U124">
        <v>100</v>
      </c>
      <c r="V124" t="s">
        <v>28</v>
      </c>
      <c r="W124" t="str">
        <f t="shared" si="1"/>
        <v>no</v>
      </c>
    </row>
    <row r="125" spans="1:23" x14ac:dyDescent="0.3">
      <c r="A125">
        <v>19</v>
      </c>
      <c r="B125" t="s">
        <v>29</v>
      </c>
      <c r="C125" t="s">
        <v>91</v>
      </c>
      <c r="D125" t="s">
        <v>31</v>
      </c>
      <c r="E125">
        <v>8</v>
      </c>
      <c r="F125">
        <v>5</v>
      </c>
      <c r="G125" s="1">
        <v>0.27083333333333331</v>
      </c>
      <c r="H125" s="1">
        <v>0.95833333333333337</v>
      </c>
      <c r="I125">
        <v>3</v>
      </c>
      <c r="J125">
        <v>4</v>
      </c>
      <c r="K125" t="s">
        <v>25</v>
      </c>
      <c r="L125">
        <v>1</v>
      </c>
      <c r="M125" t="s">
        <v>26</v>
      </c>
      <c r="N125">
        <v>9</v>
      </c>
      <c r="O125">
        <v>2</v>
      </c>
      <c r="P125">
        <v>4</v>
      </c>
      <c r="Q125" t="s">
        <v>25</v>
      </c>
      <c r="R125" t="s">
        <v>33</v>
      </c>
      <c r="S125">
        <v>130</v>
      </c>
      <c r="T125">
        <v>220</v>
      </c>
      <c r="U125">
        <v>110</v>
      </c>
      <c r="V125" t="s">
        <v>34</v>
      </c>
      <c r="W125" t="str">
        <f t="shared" si="1"/>
        <v>no</v>
      </c>
    </row>
    <row r="126" spans="1:23" x14ac:dyDescent="0.3">
      <c r="A126">
        <v>20</v>
      </c>
      <c r="B126" t="s">
        <v>22</v>
      </c>
      <c r="C126" t="s">
        <v>67</v>
      </c>
      <c r="D126" t="s">
        <v>24</v>
      </c>
      <c r="E126">
        <v>7</v>
      </c>
      <c r="F126">
        <v>4</v>
      </c>
      <c r="G126" s="1">
        <v>0.29166666666666669</v>
      </c>
      <c r="H126" s="1">
        <v>0.9375</v>
      </c>
      <c r="I126">
        <v>3</v>
      </c>
      <c r="J126">
        <v>4</v>
      </c>
      <c r="K126" t="s">
        <v>25</v>
      </c>
      <c r="L126">
        <v>1</v>
      </c>
      <c r="M126" t="s">
        <v>25</v>
      </c>
      <c r="N126">
        <v>10</v>
      </c>
      <c r="O126">
        <v>2</v>
      </c>
      <c r="P126">
        <v>4</v>
      </c>
      <c r="Q126" t="s">
        <v>26</v>
      </c>
      <c r="R126" t="s">
        <v>47</v>
      </c>
      <c r="S126">
        <v>135</v>
      </c>
      <c r="T126">
        <v>225</v>
      </c>
      <c r="U126">
        <v>115</v>
      </c>
      <c r="V126" t="s">
        <v>38</v>
      </c>
      <c r="W126" t="str">
        <f t="shared" si="1"/>
        <v>no</v>
      </c>
    </row>
    <row r="127" spans="1:23" x14ac:dyDescent="0.3">
      <c r="A127">
        <v>21</v>
      </c>
      <c r="B127" t="s">
        <v>29</v>
      </c>
      <c r="C127" t="s">
        <v>72</v>
      </c>
      <c r="D127" t="s">
        <v>31</v>
      </c>
      <c r="E127">
        <v>6</v>
      </c>
      <c r="F127">
        <v>3</v>
      </c>
      <c r="G127" s="1">
        <v>0.25</v>
      </c>
      <c r="H127" s="1">
        <v>0.95833333333333337</v>
      </c>
      <c r="I127">
        <v>4</v>
      </c>
      <c r="J127">
        <v>5</v>
      </c>
      <c r="K127" t="s">
        <v>25</v>
      </c>
      <c r="L127">
        <v>0</v>
      </c>
      <c r="M127" t="s">
        <v>25</v>
      </c>
      <c r="N127">
        <v>9</v>
      </c>
      <c r="O127">
        <v>2</v>
      </c>
      <c r="P127">
        <v>5</v>
      </c>
      <c r="Q127" t="s">
        <v>25</v>
      </c>
      <c r="R127" t="s">
        <v>27</v>
      </c>
      <c r="S127">
        <v>120</v>
      </c>
      <c r="T127">
        <v>210</v>
      </c>
      <c r="U127">
        <v>100</v>
      </c>
      <c r="V127" t="s">
        <v>34</v>
      </c>
      <c r="W127" t="str">
        <f t="shared" si="1"/>
        <v>no</v>
      </c>
    </row>
    <row r="128" spans="1:23" x14ac:dyDescent="0.3">
      <c r="A128">
        <v>22</v>
      </c>
      <c r="B128" t="s">
        <v>22</v>
      </c>
      <c r="C128" t="s">
        <v>80</v>
      </c>
      <c r="D128" t="s">
        <v>24</v>
      </c>
      <c r="E128">
        <v>7</v>
      </c>
      <c r="F128">
        <v>5</v>
      </c>
      <c r="G128" s="1">
        <v>0.22916666666666666</v>
      </c>
      <c r="H128" s="1">
        <v>0.91666666666666663</v>
      </c>
      <c r="I128">
        <v>3</v>
      </c>
      <c r="J128">
        <v>4</v>
      </c>
      <c r="K128" t="s">
        <v>25</v>
      </c>
      <c r="L128">
        <v>1</v>
      </c>
      <c r="M128" t="s">
        <v>26</v>
      </c>
      <c r="N128">
        <v>8</v>
      </c>
      <c r="O128">
        <v>2</v>
      </c>
      <c r="P128">
        <v>4</v>
      </c>
      <c r="Q128" t="s">
        <v>26</v>
      </c>
      <c r="R128" t="s">
        <v>37</v>
      </c>
      <c r="S128">
        <v>125</v>
      </c>
      <c r="T128">
        <v>215</v>
      </c>
      <c r="U128">
        <v>105</v>
      </c>
      <c r="V128" t="s">
        <v>38</v>
      </c>
      <c r="W128" t="str">
        <f t="shared" si="1"/>
        <v>no</v>
      </c>
    </row>
    <row r="129" spans="1:23" x14ac:dyDescent="0.3">
      <c r="A129">
        <v>23</v>
      </c>
      <c r="B129" t="s">
        <v>29</v>
      </c>
      <c r="C129" t="s">
        <v>40</v>
      </c>
      <c r="D129" t="s">
        <v>36</v>
      </c>
      <c r="E129">
        <v>8</v>
      </c>
      <c r="F129">
        <v>5</v>
      </c>
      <c r="G129" s="1">
        <v>0.27083333333333331</v>
      </c>
      <c r="H129" s="1">
        <v>0.9375</v>
      </c>
      <c r="I129">
        <v>3</v>
      </c>
      <c r="J129">
        <v>4</v>
      </c>
      <c r="K129" t="s">
        <v>25</v>
      </c>
      <c r="L129">
        <v>1</v>
      </c>
      <c r="M129" t="s">
        <v>25</v>
      </c>
      <c r="N129">
        <v>9</v>
      </c>
      <c r="O129">
        <v>2.5</v>
      </c>
      <c r="P129">
        <v>5</v>
      </c>
      <c r="Q129" t="s">
        <v>25</v>
      </c>
      <c r="R129" t="s">
        <v>33</v>
      </c>
      <c r="S129">
        <v>130</v>
      </c>
      <c r="T129">
        <v>220</v>
      </c>
      <c r="U129">
        <v>110</v>
      </c>
      <c r="V129" t="s">
        <v>34</v>
      </c>
      <c r="W129" t="str">
        <f t="shared" si="1"/>
        <v>no</v>
      </c>
    </row>
    <row r="130" spans="1:23" x14ac:dyDescent="0.3">
      <c r="A130">
        <v>24</v>
      </c>
      <c r="B130" t="s">
        <v>22</v>
      </c>
      <c r="C130" t="s">
        <v>23</v>
      </c>
      <c r="D130" t="s">
        <v>31</v>
      </c>
      <c r="E130">
        <v>6</v>
      </c>
      <c r="F130">
        <v>3</v>
      </c>
      <c r="G130" s="1">
        <v>0.29166666666666669</v>
      </c>
      <c r="H130" s="1">
        <v>0.95833333333333337</v>
      </c>
      <c r="I130">
        <v>4</v>
      </c>
      <c r="J130">
        <v>5</v>
      </c>
      <c r="K130" t="s">
        <v>25</v>
      </c>
      <c r="L130">
        <v>0</v>
      </c>
      <c r="M130" t="s">
        <v>25</v>
      </c>
      <c r="N130">
        <v>9</v>
      </c>
      <c r="O130">
        <v>1.5</v>
      </c>
      <c r="P130">
        <v>4</v>
      </c>
      <c r="Q130" t="s">
        <v>26</v>
      </c>
      <c r="R130" t="s">
        <v>47</v>
      </c>
      <c r="S130">
        <v>130</v>
      </c>
      <c r="T130">
        <v>225</v>
      </c>
      <c r="U130">
        <v>110</v>
      </c>
      <c r="V130" t="s">
        <v>28</v>
      </c>
      <c r="W130" t="str">
        <f t="shared" ref="W130:W193" si="2">IF(C130=0, "yes", "no")</f>
        <v>no</v>
      </c>
    </row>
    <row r="131" spans="1:23" x14ac:dyDescent="0.3">
      <c r="A131">
        <v>25</v>
      </c>
      <c r="B131" t="s">
        <v>29</v>
      </c>
      <c r="C131" t="s">
        <v>71</v>
      </c>
      <c r="D131" t="s">
        <v>24</v>
      </c>
      <c r="E131">
        <v>7</v>
      </c>
      <c r="F131">
        <v>4</v>
      </c>
      <c r="G131" s="1">
        <v>0.25</v>
      </c>
      <c r="H131" s="1">
        <v>0.91666666666666663</v>
      </c>
      <c r="I131">
        <v>2</v>
      </c>
      <c r="J131">
        <v>3</v>
      </c>
      <c r="K131" t="s">
        <v>25</v>
      </c>
      <c r="L131">
        <v>0</v>
      </c>
      <c r="M131" t="s">
        <v>26</v>
      </c>
      <c r="N131">
        <v>8</v>
      </c>
      <c r="O131">
        <v>2</v>
      </c>
      <c r="P131">
        <v>4</v>
      </c>
      <c r="Q131" t="s">
        <v>25</v>
      </c>
      <c r="R131" t="s">
        <v>37</v>
      </c>
      <c r="S131">
        <v>125</v>
      </c>
      <c r="T131">
        <v>210</v>
      </c>
      <c r="U131">
        <v>100</v>
      </c>
      <c r="V131" t="s">
        <v>38</v>
      </c>
      <c r="W131" t="str">
        <f t="shared" si="2"/>
        <v>no</v>
      </c>
    </row>
    <row r="132" spans="1:23" x14ac:dyDescent="0.3">
      <c r="A132">
        <v>26</v>
      </c>
      <c r="B132" t="s">
        <v>22</v>
      </c>
      <c r="C132" t="s">
        <v>76</v>
      </c>
      <c r="D132" t="s">
        <v>24</v>
      </c>
      <c r="E132">
        <v>7</v>
      </c>
      <c r="F132">
        <v>4</v>
      </c>
      <c r="G132" s="1">
        <v>0.22916666666666666</v>
      </c>
      <c r="H132" s="1">
        <v>0.9375</v>
      </c>
      <c r="I132">
        <v>3</v>
      </c>
      <c r="J132">
        <v>4</v>
      </c>
      <c r="K132" t="s">
        <v>25</v>
      </c>
      <c r="L132">
        <v>0</v>
      </c>
      <c r="M132" t="s">
        <v>26</v>
      </c>
      <c r="N132">
        <v>9</v>
      </c>
      <c r="O132">
        <v>2</v>
      </c>
      <c r="P132">
        <v>4</v>
      </c>
      <c r="Q132" t="s">
        <v>25</v>
      </c>
      <c r="R132" t="s">
        <v>33</v>
      </c>
      <c r="S132">
        <v>130</v>
      </c>
      <c r="T132">
        <v>220</v>
      </c>
      <c r="U132">
        <v>110</v>
      </c>
      <c r="V132" t="s">
        <v>34</v>
      </c>
      <c r="W132" t="str">
        <f t="shared" si="2"/>
        <v>no</v>
      </c>
    </row>
    <row r="133" spans="1:23" x14ac:dyDescent="0.3">
      <c r="A133">
        <v>27</v>
      </c>
      <c r="B133" t="s">
        <v>29</v>
      </c>
      <c r="C133" t="s">
        <v>94</v>
      </c>
      <c r="D133" t="s">
        <v>31</v>
      </c>
      <c r="E133">
        <v>8</v>
      </c>
      <c r="F133">
        <v>5</v>
      </c>
      <c r="G133" s="1">
        <v>0.27083333333333331</v>
      </c>
      <c r="H133" s="1">
        <v>0.91666666666666663</v>
      </c>
      <c r="I133">
        <v>2</v>
      </c>
      <c r="J133">
        <v>3</v>
      </c>
      <c r="K133" t="s">
        <v>25</v>
      </c>
      <c r="L133">
        <v>1</v>
      </c>
      <c r="M133" t="s">
        <v>25</v>
      </c>
      <c r="N133">
        <v>9</v>
      </c>
      <c r="O133">
        <v>2</v>
      </c>
      <c r="P133">
        <v>5</v>
      </c>
      <c r="Q133" t="s">
        <v>26</v>
      </c>
      <c r="R133" t="s">
        <v>27</v>
      </c>
      <c r="S133">
        <v>135</v>
      </c>
      <c r="T133">
        <v>225</v>
      </c>
      <c r="U133">
        <v>115</v>
      </c>
      <c r="V133" t="s">
        <v>38</v>
      </c>
      <c r="W133" t="str">
        <f t="shared" si="2"/>
        <v>no</v>
      </c>
    </row>
    <row r="134" spans="1:23" x14ac:dyDescent="0.3">
      <c r="A134">
        <v>28</v>
      </c>
      <c r="B134" t="s">
        <v>22</v>
      </c>
      <c r="C134" t="s">
        <v>39</v>
      </c>
      <c r="D134" t="s">
        <v>24</v>
      </c>
      <c r="E134">
        <v>7</v>
      </c>
      <c r="F134">
        <v>4</v>
      </c>
      <c r="G134" s="1">
        <v>0.29166666666666669</v>
      </c>
      <c r="H134" s="1">
        <v>0.95833333333333337</v>
      </c>
      <c r="I134">
        <v>3</v>
      </c>
      <c r="J134">
        <v>4</v>
      </c>
      <c r="K134" t="s">
        <v>25</v>
      </c>
      <c r="L134">
        <v>0</v>
      </c>
      <c r="M134" t="s">
        <v>26</v>
      </c>
      <c r="N134">
        <v>8</v>
      </c>
      <c r="O134">
        <v>1.5</v>
      </c>
      <c r="P134">
        <v>4</v>
      </c>
      <c r="Q134" t="s">
        <v>25</v>
      </c>
      <c r="R134" t="s">
        <v>47</v>
      </c>
      <c r="S134">
        <v>120</v>
      </c>
      <c r="T134">
        <v>215</v>
      </c>
      <c r="U134">
        <v>105</v>
      </c>
      <c r="V134" t="s">
        <v>28</v>
      </c>
      <c r="W134" t="str">
        <f t="shared" si="2"/>
        <v>no</v>
      </c>
    </row>
    <row r="135" spans="1:23" x14ac:dyDescent="0.3">
      <c r="A135">
        <v>29</v>
      </c>
      <c r="B135" t="s">
        <v>29</v>
      </c>
      <c r="C135" t="s">
        <v>46</v>
      </c>
      <c r="D135" t="s">
        <v>36</v>
      </c>
      <c r="E135">
        <v>6</v>
      </c>
      <c r="F135">
        <v>3</v>
      </c>
      <c r="G135" s="1">
        <v>0.25</v>
      </c>
      <c r="H135" s="1">
        <v>0.9375</v>
      </c>
      <c r="I135">
        <v>3</v>
      </c>
      <c r="J135">
        <v>4</v>
      </c>
      <c r="K135" t="s">
        <v>25</v>
      </c>
      <c r="L135">
        <v>0</v>
      </c>
      <c r="M135" t="s">
        <v>25</v>
      </c>
      <c r="N135">
        <v>10</v>
      </c>
      <c r="O135">
        <v>2</v>
      </c>
      <c r="P135">
        <v>5</v>
      </c>
      <c r="Q135" t="s">
        <v>26</v>
      </c>
      <c r="R135" t="s">
        <v>37</v>
      </c>
      <c r="S135">
        <v>130</v>
      </c>
      <c r="T135">
        <v>220</v>
      </c>
      <c r="U135">
        <v>110</v>
      </c>
      <c r="V135" t="s">
        <v>34</v>
      </c>
      <c r="W135" t="str">
        <f t="shared" si="2"/>
        <v>no</v>
      </c>
    </row>
    <row r="136" spans="1:23" x14ac:dyDescent="0.3">
      <c r="A136">
        <v>30</v>
      </c>
      <c r="B136" t="s">
        <v>22</v>
      </c>
      <c r="C136" t="s">
        <v>96</v>
      </c>
      <c r="D136" t="s">
        <v>31</v>
      </c>
      <c r="E136">
        <v>7</v>
      </c>
      <c r="F136">
        <v>5</v>
      </c>
      <c r="G136" s="1">
        <v>0.3125</v>
      </c>
      <c r="H136" s="1">
        <v>0.95833333333333337</v>
      </c>
      <c r="I136">
        <v>3</v>
      </c>
      <c r="J136">
        <v>4</v>
      </c>
      <c r="K136" t="s">
        <v>25</v>
      </c>
      <c r="L136">
        <v>1</v>
      </c>
      <c r="M136" t="s">
        <v>26</v>
      </c>
      <c r="N136">
        <v>9</v>
      </c>
      <c r="O136">
        <v>1.5</v>
      </c>
      <c r="P136">
        <v>4</v>
      </c>
      <c r="Q136" t="s">
        <v>25</v>
      </c>
      <c r="R136" t="s">
        <v>27</v>
      </c>
      <c r="S136">
        <v>125</v>
      </c>
      <c r="T136">
        <v>225</v>
      </c>
      <c r="U136">
        <v>115</v>
      </c>
      <c r="V136" t="s">
        <v>38</v>
      </c>
      <c r="W136" t="str">
        <f t="shared" si="2"/>
        <v>no</v>
      </c>
    </row>
    <row r="137" spans="1:23" x14ac:dyDescent="0.3">
      <c r="A137">
        <v>31</v>
      </c>
      <c r="B137" t="s">
        <v>29</v>
      </c>
      <c r="C137" t="s">
        <v>77</v>
      </c>
      <c r="D137" t="s">
        <v>24</v>
      </c>
      <c r="E137">
        <v>7</v>
      </c>
      <c r="F137">
        <v>4</v>
      </c>
      <c r="G137" s="1">
        <v>0.29166666666666669</v>
      </c>
      <c r="H137" s="1">
        <v>0.91666666666666663</v>
      </c>
      <c r="I137">
        <v>2</v>
      </c>
      <c r="J137">
        <v>3</v>
      </c>
      <c r="K137" t="s">
        <v>25</v>
      </c>
      <c r="L137">
        <v>0</v>
      </c>
      <c r="M137" t="s">
        <v>25</v>
      </c>
      <c r="N137">
        <v>8</v>
      </c>
      <c r="O137">
        <v>1.5</v>
      </c>
      <c r="P137">
        <v>3</v>
      </c>
      <c r="Q137" t="s">
        <v>26</v>
      </c>
      <c r="R137" t="s">
        <v>47</v>
      </c>
      <c r="S137">
        <v>120</v>
      </c>
      <c r="T137">
        <v>210</v>
      </c>
      <c r="U137">
        <v>100</v>
      </c>
      <c r="V137" t="s">
        <v>28</v>
      </c>
      <c r="W137" t="str">
        <f t="shared" si="2"/>
        <v>no</v>
      </c>
    </row>
    <row r="138" spans="1:23" x14ac:dyDescent="0.3">
      <c r="A138">
        <v>32</v>
      </c>
      <c r="B138" t="s">
        <v>22</v>
      </c>
      <c r="C138" t="s">
        <v>58</v>
      </c>
      <c r="D138" t="s">
        <v>31</v>
      </c>
      <c r="E138">
        <v>8</v>
      </c>
      <c r="F138">
        <v>5</v>
      </c>
      <c r="G138" s="1">
        <v>0.27083333333333331</v>
      </c>
      <c r="H138" s="1">
        <v>0.9375</v>
      </c>
      <c r="I138">
        <v>3</v>
      </c>
      <c r="J138">
        <v>4</v>
      </c>
      <c r="K138" t="s">
        <v>25</v>
      </c>
      <c r="L138">
        <v>0</v>
      </c>
      <c r="M138" t="s">
        <v>26</v>
      </c>
      <c r="N138">
        <v>9</v>
      </c>
      <c r="O138">
        <v>2</v>
      </c>
      <c r="P138">
        <v>4</v>
      </c>
      <c r="Q138" t="s">
        <v>25</v>
      </c>
      <c r="R138" t="s">
        <v>37</v>
      </c>
      <c r="S138">
        <v>130</v>
      </c>
      <c r="T138">
        <v>215</v>
      </c>
      <c r="U138">
        <v>105</v>
      </c>
      <c r="V138" t="s">
        <v>34</v>
      </c>
      <c r="W138" t="str">
        <f t="shared" si="2"/>
        <v>no</v>
      </c>
    </row>
    <row r="139" spans="1:23" x14ac:dyDescent="0.3">
      <c r="A139">
        <v>33</v>
      </c>
      <c r="B139" t="s">
        <v>29</v>
      </c>
      <c r="C139" t="s">
        <v>41</v>
      </c>
      <c r="D139" t="s">
        <v>24</v>
      </c>
      <c r="E139">
        <v>6</v>
      </c>
      <c r="F139">
        <v>4</v>
      </c>
      <c r="G139" s="1">
        <v>0.22916666666666666</v>
      </c>
      <c r="H139" s="1">
        <v>0.91666666666666663</v>
      </c>
      <c r="I139">
        <v>3</v>
      </c>
      <c r="J139">
        <v>4</v>
      </c>
      <c r="K139" t="s">
        <v>25</v>
      </c>
      <c r="L139">
        <v>0</v>
      </c>
      <c r="M139" t="s">
        <v>26</v>
      </c>
      <c r="N139">
        <v>8</v>
      </c>
      <c r="O139">
        <v>2</v>
      </c>
      <c r="P139">
        <v>4</v>
      </c>
      <c r="Q139" t="s">
        <v>25</v>
      </c>
      <c r="R139" t="s">
        <v>33</v>
      </c>
      <c r="S139">
        <v>135</v>
      </c>
      <c r="T139">
        <v>220</v>
      </c>
      <c r="U139">
        <v>110</v>
      </c>
      <c r="V139" t="s">
        <v>38</v>
      </c>
      <c r="W139" t="str">
        <f t="shared" si="2"/>
        <v>no</v>
      </c>
    </row>
    <row r="140" spans="1:23" x14ac:dyDescent="0.3">
      <c r="A140">
        <v>34</v>
      </c>
      <c r="B140" t="s">
        <v>22</v>
      </c>
      <c r="C140" t="s">
        <v>95</v>
      </c>
      <c r="D140" t="s">
        <v>24</v>
      </c>
      <c r="E140">
        <v>7</v>
      </c>
      <c r="F140">
        <v>4</v>
      </c>
      <c r="G140" s="1">
        <v>0.29166666666666669</v>
      </c>
      <c r="H140" s="1">
        <v>0.95833333333333337</v>
      </c>
      <c r="I140">
        <v>3</v>
      </c>
      <c r="J140">
        <v>4</v>
      </c>
      <c r="K140" t="s">
        <v>25</v>
      </c>
      <c r="L140">
        <v>1</v>
      </c>
      <c r="M140" t="s">
        <v>25</v>
      </c>
      <c r="N140">
        <v>9</v>
      </c>
      <c r="O140">
        <v>2</v>
      </c>
      <c r="P140">
        <v>4</v>
      </c>
      <c r="Q140" t="s">
        <v>26</v>
      </c>
      <c r="R140" t="s">
        <v>47</v>
      </c>
      <c r="S140">
        <v>125</v>
      </c>
      <c r="T140">
        <v>210</v>
      </c>
      <c r="U140">
        <v>100</v>
      </c>
      <c r="V140" t="s">
        <v>28</v>
      </c>
      <c r="W140" t="str">
        <f t="shared" si="2"/>
        <v>no</v>
      </c>
    </row>
    <row r="141" spans="1:23" x14ac:dyDescent="0.3">
      <c r="A141">
        <v>35</v>
      </c>
      <c r="B141" t="s">
        <v>29</v>
      </c>
      <c r="C141" t="s">
        <v>39</v>
      </c>
      <c r="D141" t="s">
        <v>31</v>
      </c>
      <c r="E141">
        <v>6</v>
      </c>
      <c r="F141">
        <v>3</v>
      </c>
      <c r="G141" s="1">
        <v>0.25</v>
      </c>
      <c r="H141" s="1">
        <v>0.95833333333333337</v>
      </c>
      <c r="I141">
        <v>4</v>
      </c>
      <c r="J141">
        <v>5</v>
      </c>
      <c r="K141" t="s">
        <v>25</v>
      </c>
      <c r="L141">
        <v>1</v>
      </c>
      <c r="M141" t="s">
        <v>25</v>
      </c>
      <c r="N141">
        <v>8</v>
      </c>
      <c r="O141">
        <v>2.5</v>
      </c>
      <c r="P141">
        <v>5</v>
      </c>
      <c r="Q141" t="s">
        <v>25</v>
      </c>
      <c r="R141" t="s">
        <v>27</v>
      </c>
      <c r="S141">
        <v>130</v>
      </c>
      <c r="T141">
        <v>220</v>
      </c>
      <c r="U141">
        <v>110</v>
      </c>
      <c r="V141" t="s">
        <v>34</v>
      </c>
      <c r="W141" t="str">
        <f t="shared" si="2"/>
        <v>no</v>
      </c>
    </row>
    <row r="142" spans="1:23" x14ac:dyDescent="0.3">
      <c r="A142">
        <v>36</v>
      </c>
      <c r="B142" t="s">
        <v>22</v>
      </c>
      <c r="C142" t="s">
        <v>93</v>
      </c>
      <c r="D142" t="s">
        <v>24</v>
      </c>
      <c r="E142">
        <v>7</v>
      </c>
      <c r="F142">
        <v>5</v>
      </c>
      <c r="G142" s="1">
        <v>0.27083333333333331</v>
      </c>
      <c r="H142" s="1">
        <v>0.9375</v>
      </c>
      <c r="I142">
        <v>2</v>
      </c>
      <c r="J142">
        <v>3</v>
      </c>
      <c r="K142" t="s">
        <v>25</v>
      </c>
      <c r="L142">
        <v>0</v>
      </c>
      <c r="M142" t="s">
        <v>26</v>
      </c>
      <c r="N142">
        <v>9</v>
      </c>
      <c r="O142">
        <v>1.5</v>
      </c>
      <c r="P142">
        <v>4</v>
      </c>
      <c r="Q142" t="s">
        <v>25</v>
      </c>
      <c r="R142" t="s">
        <v>37</v>
      </c>
      <c r="S142">
        <v>130</v>
      </c>
      <c r="T142">
        <v>225</v>
      </c>
      <c r="U142">
        <v>115</v>
      </c>
      <c r="V142" t="s">
        <v>38</v>
      </c>
      <c r="W142" t="str">
        <f t="shared" si="2"/>
        <v>no</v>
      </c>
    </row>
    <row r="143" spans="1:23" x14ac:dyDescent="0.3">
      <c r="A143">
        <v>37</v>
      </c>
      <c r="B143" t="s">
        <v>29</v>
      </c>
      <c r="C143" t="s">
        <v>99</v>
      </c>
      <c r="D143" t="s">
        <v>24</v>
      </c>
      <c r="E143">
        <v>7</v>
      </c>
      <c r="F143">
        <v>4</v>
      </c>
      <c r="G143" s="1">
        <v>0.29166666666666669</v>
      </c>
      <c r="H143" s="1">
        <v>0.9375</v>
      </c>
      <c r="I143">
        <v>3</v>
      </c>
      <c r="J143">
        <v>4</v>
      </c>
      <c r="K143" t="s">
        <v>25</v>
      </c>
      <c r="L143">
        <v>1</v>
      </c>
      <c r="M143" t="s">
        <v>26</v>
      </c>
      <c r="N143">
        <v>8</v>
      </c>
      <c r="O143">
        <v>2</v>
      </c>
      <c r="P143">
        <v>5</v>
      </c>
      <c r="Q143" t="s">
        <v>26</v>
      </c>
      <c r="R143" t="s">
        <v>33</v>
      </c>
      <c r="S143">
        <v>120</v>
      </c>
      <c r="T143">
        <v>210</v>
      </c>
      <c r="U143">
        <v>100</v>
      </c>
      <c r="V143" t="s">
        <v>28</v>
      </c>
      <c r="W143" t="str">
        <f t="shared" si="2"/>
        <v>no</v>
      </c>
    </row>
    <row r="144" spans="1:23" x14ac:dyDescent="0.3">
      <c r="A144">
        <v>38</v>
      </c>
      <c r="B144" t="s">
        <v>22</v>
      </c>
      <c r="C144" t="s">
        <v>40</v>
      </c>
      <c r="D144" t="s">
        <v>31</v>
      </c>
      <c r="E144">
        <v>8</v>
      </c>
      <c r="F144">
        <v>5</v>
      </c>
      <c r="G144" s="1">
        <v>0.27083333333333331</v>
      </c>
      <c r="H144" s="1">
        <v>0.9375</v>
      </c>
      <c r="I144">
        <v>3</v>
      </c>
      <c r="J144">
        <v>4</v>
      </c>
      <c r="K144" t="s">
        <v>25</v>
      </c>
      <c r="L144">
        <v>0</v>
      </c>
      <c r="M144" t="s">
        <v>25</v>
      </c>
      <c r="N144">
        <v>10</v>
      </c>
      <c r="O144">
        <v>2</v>
      </c>
      <c r="P144">
        <v>5</v>
      </c>
      <c r="Q144" t="s">
        <v>25</v>
      </c>
      <c r="R144" t="s">
        <v>47</v>
      </c>
      <c r="S144">
        <v>135</v>
      </c>
      <c r="T144">
        <v>220</v>
      </c>
      <c r="U144">
        <v>110</v>
      </c>
      <c r="V144" t="s">
        <v>34</v>
      </c>
      <c r="W144" t="str">
        <f t="shared" si="2"/>
        <v>no</v>
      </c>
    </row>
    <row r="145" spans="1:23" x14ac:dyDescent="0.3">
      <c r="A145">
        <v>39</v>
      </c>
      <c r="B145" t="s">
        <v>29</v>
      </c>
      <c r="C145" t="s">
        <v>91</v>
      </c>
      <c r="D145" t="s">
        <v>24</v>
      </c>
      <c r="E145">
        <v>7</v>
      </c>
      <c r="F145">
        <v>4</v>
      </c>
      <c r="G145" s="1">
        <v>0.29166666666666669</v>
      </c>
      <c r="H145" s="1">
        <v>0.95833333333333337</v>
      </c>
      <c r="I145">
        <v>3</v>
      </c>
      <c r="J145">
        <v>4</v>
      </c>
      <c r="K145" t="s">
        <v>25</v>
      </c>
      <c r="L145">
        <v>1</v>
      </c>
      <c r="M145" t="s">
        <v>26</v>
      </c>
      <c r="N145">
        <v>9</v>
      </c>
      <c r="O145">
        <v>1.5</v>
      </c>
      <c r="P145">
        <v>4</v>
      </c>
      <c r="Q145" t="s">
        <v>25</v>
      </c>
      <c r="R145" t="s">
        <v>27</v>
      </c>
      <c r="S145">
        <v>130</v>
      </c>
      <c r="T145">
        <v>225</v>
      </c>
      <c r="U145">
        <v>115</v>
      </c>
      <c r="V145" t="s">
        <v>38</v>
      </c>
      <c r="W145" t="str">
        <f t="shared" si="2"/>
        <v>no</v>
      </c>
    </row>
    <row r="146" spans="1:23" x14ac:dyDescent="0.3">
      <c r="A146">
        <v>40</v>
      </c>
      <c r="B146" t="s">
        <v>22</v>
      </c>
      <c r="C146" t="s">
        <v>84</v>
      </c>
      <c r="D146" t="s">
        <v>24</v>
      </c>
      <c r="E146">
        <v>6</v>
      </c>
      <c r="F146">
        <v>3</v>
      </c>
      <c r="G146" s="1">
        <v>0.22916666666666666</v>
      </c>
      <c r="H146" s="1">
        <v>0.95833333333333337</v>
      </c>
      <c r="I146">
        <v>3</v>
      </c>
      <c r="J146">
        <v>4</v>
      </c>
      <c r="K146" t="s">
        <v>25</v>
      </c>
      <c r="L146">
        <v>0</v>
      </c>
      <c r="M146" t="s">
        <v>26</v>
      </c>
      <c r="N146">
        <v>9</v>
      </c>
      <c r="O146">
        <v>2</v>
      </c>
      <c r="P146">
        <v>4</v>
      </c>
      <c r="Q146" t="s">
        <v>26</v>
      </c>
      <c r="R146" t="s">
        <v>37</v>
      </c>
      <c r="S146">
        <v>125</v>
      </c>
      <c r="T146">
        <v>215</v>
      </c>
      <c r="U146">
        <v>110</v>
      </c>
      <c r="V146" t="s">
        <v>34</v>
      </c>
      <c r="W146" t="str">
        <f t="shared" si="2"/>
        <v>no</v>
      </c>
    </row>
    <row r="147" spans="1:23" x14ac:dyDescent="0.3">
      <c r="A147">
        <v>41</v>
      </c>
      <c r="B147" t="s">
        <v>29</v>
      </c>
      <c r="C147" t="s">
        <v>97</v>
      </c>
      <c r="D147" t="s">
        <v>31</v>
      </c>
      <c r="E147">
        <v>8</v>
      </c>
      <c r="F147">
        <v>5</v>
      </c>
      <c r="G147" s="1">
        <v>0.27083333333333331</v>
      </c>
      <c r="H147" s="1">
        <v>0.91666666666666663</v>
      </c>
      <c r="I147">
        <v>3</v>
      </c>
      <c r="J147">
        <v>4</v>
      </c>
      <c r="K147" t="s">
        <v>25</v>
      </c>
      <c r="L147">
        <v>1</v>
      </c>
      <c r="M147" t="s">
        <v>25</v>
      </c>
      <c r="N147">
        <v>10</v>
      </c>
      <c r="O147">
        <v>2</v>
      </c>
      <c r="P147">
        <v>5</v>
      </c>
      <c r="Q147" t="s">
        <v>25</v>
      </c>
      <c r="R147" t="s">
        <v>33</v>
      </c>
      <c r="S147">
        <v>140</v>
      </c>
      <c r="T147">
        <v>230</v>
      </c>
      <c r="U147">
        <v>120</v>
      </c>
      <c r="V147" t="s">
        <v>38</v>
      </c>
      <c r="W147" t="str">
        <f t="shared" si="2"/>
        <v>no</v>
      </c>
    </row>
    <row r="148" spans="1:23" x14ac:dyDescent="0.3">
      <c r="A148">
        <v>42</v>
      </c>
      <c r="B148" t="s">
        <v>22</v>
      </c>
      <c r="C148" t="s">
        <v>80</v>
      </c>
      <c r="D148" t="s">
        <v>24</v>
      </c>
      <c r="E148">
        <v>7</v>
      </c>
      <c r="F148">
        <v>4</v>
      </c>
      <c r="G148" s="1">
        <v>0.25</v>
      </c>
      <c r="H148" s="1">
        <v>0.9375</v>
      </c>
      <c r="I148">
        <v>2</v>
      </c>
      <c r="J148">
        <v>3</v>
      </c>
      <c r="K148" t="s">
        <v>25</v>
      </c>
      <c r="L148">
        <v>1</v>
      </c>
      <c r="M148" t="s">
        <v>26</v>
      </c>
      <c r="N148">
        <v>8</v>
      </c>
      <c r="O148">
        <v>2</v>
      </c>
      <c r="P148">
        <v>4</v>
      </c>
      <c r="Q148" t="s">
        <v>26</v>
      </c>
      <c r="R148" t="s">
        <v>47</v>
      </c>
      <c r="S148">
        <v>130</v>
      </c>
      <c r="T148">
        <v>220</v>
      </c>
      <c r="U148">
        <v>110</v>
      </c>
      <c r="V148" t="s">
        <v>34</v>
      </c>
      <c r="W148" t="str">
        <f t="shared" si="2"/>
        <v>no</v>
      </c>
    </row>
    <row r="149" spans="1:23" x14ac:dyDescent="0.3">
      <c r="A149">
        <v>43</v>
      </c>
      <c r="B149" t="s">
        <v>29</v>
      </c>
      <c r="C149" t="s">
        <v>39</v>
      </c>
      <c r="D149" t="s">
        <v>36</v>
      </c>
      <c r="E149">
        <v>7</v>
      </c>
      <c r="F149">
        <v>5</v>
      </c>
      <c r="G149" s="1">
        <v>0.29166666666666669</v>
      </c>
      <c r="H149" s="1">
        <v>0.9375</v>
      </c>
      <c r="I149">
        <v>3</v>
      </c>
      <c r="J149">
        <v>4</v>
      </c>
      <c r="K149" t="s">
        <v>25</v>
      </c>
      <c r="L149">
        <v>0</v>
      </c>
      <c r="M149" t="s">
        <v>25</v>
      </c>
      <c r="N149">
        <v>9</v>
      </c>
      <c r="O149">
        <v>1.5</v>
      </c>
      <c r="P149">
        <v>5</v>
      </c>
      <c r="Q149" t="s">
        <v>25</v>
      </c>
      <c r="R149" t="s">
        <v>37</v>
      </c>
      <c r="S149">
        <v>120</v>
      </c>
      <c r="T149">
        <v>210</v>
      </c>
      <c r="U149">
        <v>100</v>
      </c>
      <c r="V149" t="s">
        <v>28</v>
      </c>
      <c r="W149" t="str">
        <f t="shared" si="2"/>
        <v>no</v>
      </c>
    </row>
    <row r="150" spans="1:23" x14ac:dyDescent="0.3">
      <c r="A150">
        <v>44</v>
      </c>
      <c r="B150" t="s">
        <v>22</v>
      </c>
      <c r="C150" t="s">
        <v>100</v>
      </c>
      <c r="D150" t="s">
        <v>31</v>
      </c>
      <c r="E150">
        <v>7</v>
      </c>
      <c r="F150">
        <v>4</v>
      </c>
      <c r="G150" s="1">
        <v>0.27083333333333331</v>
      </c>
      <c r="H150" s="1">
        <v>0.95833333333333337</v>
      </c>
      <c r="I150">
        <v>3</v>
      </c>
      <c r="J150">
        <v>4</v>
      </c>
      <c r="K150" t="s">
        <v>25</v>
      </c>
      <c r="L150">
        <v>0</v>
      </c>
      <c r="M150" t="s">
        <v>26</v>
      </c>
      <c r="N150">
        <v>8</v>
      </c>
      <c r="O150">
        <v>2</v>
      </c>
      <c r="P150">
        <v>4</v>
      </c>
      <c r="Q150" t="s">
        <v>26</v>
      </c>
      <c r="R150" t="s">
        <v>27</v>
      </c>
      <c r="S150">
        <v>135</v>
      </c>
      <c r="T150">
        <v>225</v>
      </c>
      <c r="U150">
        <v>115</v>
      </c>
      <c r="V150" t="s">
        <v>38</v>
      </c>
      <c r="W150" t="str">
        <f t="shared" si="2"/>
        <v>no</v>
      </c>
    </row>
    <row r="151" spans="1:23" x14ac:dyDescent="0.3">
      <c r="A151">
        <v>45</v>
      </c>
      <c r="B151" t="s">
        <v>29</v>
      </c>
      <c r="C151" t="s">
        <v>101</v>
      </c>
      <c r="D151" t="s">
        <v>24</v>
      </c>
      <c r="E151">
        <v>6</v>
      </c>
      <c r="F151">
        <v>3</v>
      </c>
      <c r="G151" s="1">
        <v>0.22916666666666666</v>
      </c>
      <c r="H151" s="1">
        <v>0.91666666666666663</v>
      </c>
      <c r="I151">
        <v>3</v>
      </c>
      <c r="J151">
        <v>4</v>
      </c>
      <c r="K151" t="s">
        <v>25</v>
      </c>
      <c r="L151">
        <v>1</v>
      </c>
      <c r="M151" t="s">
        <v>25</v>
      </c>
      <c r="N151">
        <v>9</v>
      </c>
      <c r="O151">
        <v>1.5</v>
      </c>
      <c r="P151">
        <v>4</v>
      </c>
      <c r="Q151" t="s">
        <v>25</v>
      </c>
      <c r="R151" t="s">
        <v>47</v>
      </c>
      <c r="S151">
        <v>130</v>
      </c>
      <c r="T151">
        <v>220</v>
      </c>
      <c r="U151">
        <v>110</v>
      </c>
      <c r="V151" t="s">
        <v>34</v>
      </c>
      <c r="W151" t="str">
        <f t="shared" si="2"/>
        <v>no</v>
      </c>
    </row>
    <row r="152" spans="1:23" x14ac:dyDescent="0.3">
      <c r="A152">
        <v>46</v>
      </c>
      <c r="B152" t="s">
        <v>22</v>
      </c>
      <c r="C152" t="s">
        <v>87</v>
      </c>
      <c r="D152" t="s">
        <v>31</v>
      </c>
      <c r="E152">
        <v>6</v>
      </c>
      <c r="F152">
        <v>4</v>
      </c>
      <c r="G152" s="1">
        <v>0.25</v>
      </c>
      <c r="H152" s="1">
        <v>0.9375</v>
      </c>
      <c r="I152">
        <v>3</v>
      </c>
      <c r="J152">
        <v>4</v>
      </c>
      <c r="K152" t="s">
        <v>25</v>
      </c>
      <c r="L152">
        <v>1</v>
      </c>
      <c r="M152" t="s">
        <v>25</v>
      </c>
      <c r="N152">
        <v>8</v>
      </c>
      <c r="O152">
        <v>2</v>
      </c>
      <c r="P152">
        <v>5</v>
      </c>
      <c r="Q152" t="s">
        <v>26</v>
      </c>
      <c r="R152" t="s">
        <v>37</v>
      </c>
      <c r="S152">
        <v>120</v>
      </c>
      <c r="T152">
        <v>210</v>
      </c>
      <c r="U152">
        <v>100</v>
      </c>
      <c r="V152" t="s">
        <v>28</v>
      </c>
      <c r="W152" t="str">
        <f t="shared" si="2"/>
        <v>no</v>
      </c>
    </row>
    <row r="153" spans="1:23" x14ac:dyDescent="0.3">
      <c r="A153">
        <v>47</v>
      </c>
      <c r="B153" t="s">
        <v>29</v>
      </c>
      <c r="C153" t="s">
        <v>46</v>
      </c>
      <c r="D153" t="s">
        <v>24</v>
      </c>
      <c r="E153">
        <v>7</v>
      </c>
      <c r="F153">
        <v>5</v>
      </c>
      <c r="G153" s="1">
        <v>0.29166666666666669</v>
      </c>
      <c r="H153" s="1">
        <v>0.95833333333333337</v>
      </c>
      <c r="I153">
        <v>2</v>
      </c>
      <c r="J153">
        <v>3</v>
      </c>
      <c r="K153" t="s">
        <v>25</v>
      </c>
      <c r="L153">
        <v>1</v>
      </c>
      <c r="M153" t="s">
        <v>26</v>
      </c>
      <c r="N153">
        <v>9</v>
      </c>
      <c r="O153">
        <v>1.5</v>
      </c>
      <c r="P153">
        <v>4</v>
      </c>
      <c r="Q153" t="s">
        <v>25</v>
      </c>
      <c r="R153" t="s">
        <v>27</v>
      </c>
      <c r="S153">
        <v>130</v>
      </c>
      <c r="T153">
        <v>220</v>
      </c>
      <c r="U153">
        <v>110</v>
      </c>
      <c r="V153" t="s">
        <v>34</v>
      </c>
      <c r="W153" t="str">
        <f t="shared" si="2"/>
        <v>no</v>
      </c>
    </row>
    <row r="154" spans="1:23" x14ac:dyDescent="0.3">
      <c r="A154">
        <v>48</v>
      </c>
      <c r="B154" t="s">
        <v>22</v>
      </c>
      <c r="C154" t="s">
        <v>23</v>
      </c>
      <c r="D154" t="s">
        <v>36</v>
      </c>
      <c r="E154">
        <v>8</v>
      </c>
      <c r="F154">
        <v>4</v>
      </c>
      <c r="G154" s="1">
        <v>0.27083333333333331</v>
      </c>
      <c r="H154" s="1">
        <v>0.9375</v>
      </c>
      <c r="I154">
        <v>3</v>
      </c>
      <c r="J154">
        <v>5</v>
      </c>
      <c r="K154" t="s">
        <v>25</v>
      </c>
      <c r="L154">
        <v>0</v>
      </c>
      <c r="M154" t="s">
        <v>25</v>
      </c>
      <c r="N154">
        <v>9</v>
      </c>
      <c r="O154">
        <v>2</v>
      </c>
      <c r="P154">
        <v>5</v>
      </c>
      <c r="Q154" t="s">
        <v>25</v>
      </c>
      <c r="R154" t="s">
        <v>47</v>
      </c>
      <c r="S154">
        <v>125</v>
      </c>
      <c r="T154">
        <v>215</v>
      </c>
      <c r="U154">
        <v>110</v>
      </c>
      <c r="V154" t="s">
        <v>38</v>
      </c>
      <c r="W154" t="str">
        <f t="shared" si="2"/>
        <v>no</v>
      </c>
    </row>
    <row r="155" spans="1:23" x14ac:dyDescent="0.3">
      <c r="A155">
        <v>49</v>
      </c>
      <c r="B155" t="s">
        <v>29</v>
      </c>
      <c r="C155" t="s">
        <v>73</v>
      </c>
      <c r="D155" t="s">
        <v>31</v>
      </c>
      <c r="E155">
        <v>7</v>
      </c>
      <c r="F155">
        <v>4</v>
      </c>
      <c r="G155" s="1">
        <v>0.25</v>
      </c>
      <c r="H155" s="1">
        <v>0.9375</v>
      </c>
      <c r="I155">
        <v>2</v>
      </c>
      <c r="J155">
        <v>3</v>
      </c>
      <c r="K155" t="s">
        <v>25</v>
      </c>
      <c r="L155">
        <v>0</v>
      </c>
      <c r="M155" t="s">
        <v>26</v>
      </c>
      <c r="N155">
        <v>8</v>
      </c>
      <c r="O155">
        <v>2</v>
      </c>
      <c r="P155">
        <v>4</v>
      </c>
      <c r="Q155" t="s">
        <v>26</v>
      </c>
      <c r="R155" t="s">
        <v>37</v>
      </c>
      <c r="S155">
        <v>130</v>
      </c>
      <c r="T155">
        <v>225</v>
      </c>
      <c r="U155">
        <v>115</v>
      </c>
      <c r="V155" t="s">
        <v>34</v>
      </c>
      <c r="W155" t="str">
        <f t="shared" si="2"/>
        <v>no</v>
      </c>
    </row>
    <row r="156" spans="1:23" x14ac:dyDescent="0.3">
      <c r="A156">
        <v>50</v>
      </c>
      <c r="B156" t="s">
        <v>22</v>
      </c>
      <c r="C156" t="s">
        <v>76</v>
      </c>
      <c r="D156" t="s">
        <v>24</v>
      </c>
      <c r="E156">
        <v>6</v>
      </c>
      <c r="F156">
        <v>3</v>
      </c>
      <c r="G156" s="1">
        <v>0.29166666666666669</v>
      </c>
      <c r="H156" s="1">
        <v>0.95833333333333337</v>
      </c>
      <c r="I156">
        <v>3</v>
      </c>
      <c r="J156">
        <v>4</v>
      </c>
      <c r="K156" t="s">
        <v>25</v>
      </c>
      <c r="L156">
        <v>1</v>
      </c>
      <c r="M156" t="s">
        <v>25</v>
      </c>
      <c r="N156">
        <v>8</v>
      </c>
      <c r="O156">
        <v>2</v>
      </c>
      <c r="P156">
        <v>5</v>
      </c>
      <c r="Q156" t="s">
        <v>25</v>
      </c>
      <c r="R156" t="s">
        <v>33</v>
      </c>
      <c r="S156">
        <v>120</v>
      </c>
      <c r="T156">
        <v>210</v>
      </c>
      <c r="U156">
        <v>100</v>
      </c>
      <c r="V156" t="s">
        <v>38</v>
      </c>
      <c r="W156" t="str">
        <f t="shared" si="2"/>
        <v>no</v>
      </c>
    </row>
    <row r="157" spans="1:23" x14ac:dyDescent="0.3">
      <c r="A157">
        <v>51</v>
      </c>
      <c r="B157" t="s">
        <v>29</v>
      </c>
      <c r="C157" t="s">
        <v>77</v>
      </c>
      <c r="D157" t="s">
        <v>24</v>
      </c>
      <c r="E157">
        <v>7</v>
      </c>
      <c r="F157">
        <v>5</v>
      </c>
      <c r="G157" s="1">
        <v>0.27083333333333331</v>
      </c>
      <c r="H157" s="1">
        <v>0.91666666666666663</v>
      </c>
      <c r="I157">
        <v>3</v>
      </c>
      <c r="J157">
        <v>4</v>
      </c>
      <c r="K157" t="s">
        <v>25</v>
      </c>
      <c r="L157">
        <v>0</v>
      </c>
      <c r="M157" t="s">
        <v>25</v>
      </c>
      <c r="N157">
        <v>9</v>
      </c>
      <c r="O157">
        <v>2</v>
      </c>
      <c r="P157">
        <v>4</v>
      </c>
      <c r="Q157" t="s">
        <v>26</v>
      </c>
      <c r="R157" t="s">
        <v>27</v>
      </c>
      <c r="S157">
        <v>130</v>
      </c>
      <c r="T157">
        <v>220</v>
      </c>
      <c r="U157">
        <v>110</v>
      </c>
      <c r="V157" t="s">
        <v>28</v>
      </c>
      <c r="W157" t="str">
        <f t="shared" si="2"/>
        <v>no</v>
      </c>
    </row>
    <row r="158" spans="1:23" x14ac:dyDescent="0.3">
      <c r="A158">
        <v>52</v>
      </c>
      <c r="B158" t="s">
        <v>22</v>
      </c>
      <c r="C158" t="s">
        <v>94</v>
      </c>
      <c r="D158" t="s">
        <v>24</v>
      </c>
      <c r="E158">
        <v>8</v>
      </c>
      <c r="F158">
        <v>4</v>
      </c>
      <c r="G158" s="1">
        <v>0.29166666666666669</v>
      </c>
      <c r="H158" s="1">
        <v>0.9375</v>
      </c>
      <c r="I158">
        <v>2</v>
      </c>
      <c r="J158">
        <v>3</v>
      </c>
      <c r="K158" t="s">
        <v>25</v>
      </c>
      <c r="L158">
        <v>1</v>
      </c>
      <c r="M158" t="s">
        <v>26</v>
      </c>
      <c r="N158">
        <v>9</v>
      </c>
      <c r="O158">
        <v>2</v>
      </c>
      <c r="P158">
        <v>5</v>
      </c>
      <c r="Q158" t="s">
        <v>25</v>
      </c>
      <c r="R158" t="s">
        <v>47</v>
      </c>
      <c r="S158">
        <v>125</v>
      </c>
      <c r="T158">
        <v>215</v>
      </c>
      <c r="U158">
        <v>110</v>
      </c>
      <c r="V158" t="s">
        <v>34</v>
      </c>
      <c r="W158" t="str">
        <f t="shared" si="2"/>
        <v>no</v>
      </c>
    </row>
    <row r="159" spans="1:23" x14ac:dyDescent="0.3">
      <c r="A159">
        <v>53</v>
      </c>
      <c r="B159" t="s">
        <v>29</v>
      </c>
      <c r="C159" t="s">
        <v>95</v>
      </c>
      <c r="D159" t="s">
        <v>31</v>
      </c>
      <c r="E159">
        <v>7</v>
      </c>
      <c r="F159">
        <v>4</v>
      </c>
      <c r="G159" s="1">
        <v>0.27083333333333331</v>
      </c>
      <c r="H159" s="1">
        <v>0.95833333333333337</v>
      </c>
      <c r="I159">
        <v>3</v>
      </c>
      <c r="J159">
        <v>5</v>
      </c>
      <c r="K159" t="s">
        <v>25</v>
      </c>
      <c r="L159">
        <v>0</v>
      </c>
      <c r="M159" t="s">
        <v>25</v>
      </c>
      <c r="N159">
        <v>8</v>
      </c>
      <c r="O159">
        <v>2</v>
      </c>
      <c r="P159">
        <v>4</v>
      </c>
      <c r="Q159" t="s">
        <v>25</v>
      </c>
      <c r="R159" t="s">
        <v>33</v>
      </c>
      <c r="S159">
        <v>130</v>
      </c>
      <c r="T159">
        <v>220</v>
      </c>
      <c r="U159">
        <v>115</v>
      </c>
      <c r="V159" t="s">
        <v>38</v>
      </c>
      <c r="W159" t="str">
        <f t="shared" si="2"/>
        <v>no</v>
      </c>
    </row>
    <row r="160" spans="1:23" x14ac:dyDescent="0.3">
      <c r="A160">
        <v>54</v>
      </c>
      <c r="B160" t="s">
        <v>22</v>
      </c>
      <c r="C160" t="s">
        <v>98</v>
      </c>
      <c r="D160" t="s">
        <v>36</v>
      </c>
      <c r="E160">
        <v>6</v>
      </c>
      <c r="F160">
        <v>3</v>
      </c>
      <c r="G160" s="1">
        <v>0.29166666666666669</v>
      </c>
      <c r="H160" s="1">
        <v>0.9375</v>
      </c>
      <c r="I160">
        <v>3</v>
      </c>
      <c r="J160">
        <v>4</v>
      </c>
      <c r="K160" t="s">
        <v>25</v>
      </c>
      <c r="L160">
        <v>0</v>
      </c>
      <c r="M160" t="s">
        <v>26</v>
      </c>
      <c r="N160">
        <v>9</v>
      </c>
      <c r="O160">
        <v>2</v>
      </c>
      <c r="P160">
        <v>4</v>
      </c>
      <c r="Q160" t="s">
        <v>26</v>
      </c>
      <c r="R160" t="s">
        <v>27</v>
      </c>
      <c r="S160">
        <v>120</v>
      </c>
      <c r="T160">
        <v>210</v>
      </c>
      <c r="U160">
        <v>100</v>
      </c>
      <c r="V160" t="s">
        <v>28</v>
      </c>
      <c r="W160" t="str">
        <f t="shared" si="2"/>
        <v>no</v>
      </c>
    </row>
    <row r="161" spans="1:23" x14ac:dyDescent="0.3">
      <c r="A161">
        <v>55</v>
      </c>
      <c r="B161" t="s">
        <v>29</v>
      </c>
      <c r="C161" t="s">
        <v>48</v>
      </c>
      <c r="D161" t="s">
        <v>24</v>
      </c>
      <c r="E161">
        <v>7</v>
      </c>
      <c r="F161">
        <v>5</v>
      </c>
      <c r="G161" s="1">
        <v>0.25</v>
      </c>
      <c r="H161" s="1">
        <v>0.95833333333333337</v>
      </c>
      <c r="I161">
        <v>4</v>
      </c>
      <c r="J161">
        <v>5</v>
      </c>
      <c r="K161" t="s">
        <v>25</v>
      </c>
      <c r="L161">
        <v>0</v>
      </c>
      <c r="M161" t="s">
        <v>25</v>
      </c>
      <c r="N161">
        <v>9</v>
      </c>
      <c r="O161">
        <v>1.5</v>
      </c>
      <c r="P161">
        <v>5</v>
      </c>
      <c r="Q161" t="s">
        <v>25</v>
      </c>
      <c r="R161" t="s">
        <v>37</v>
      </c>
      <c r="S161">
        <v>135</v>
      </c>
      <c r="T161">
        <v>220</v>
      </c>
      <c r="U161">
        <v>110</v>
      </c>
      <c r="V161" t="s">
        <v>34</v>
      </c>
      <c r="W161" t="str">
        <f t="shared" si="2"/>
        <v>no</v>
      </c>
    </row>
    <row r="162" spans="1:23" x14ac:dyDescent="0.3">
      <c r="A162">
        <v>32</v>
      </c>
      <c r="B162" t="s">
        <v>29</v>
      </c>
      <c r="C162" t="s">
        <v>46</v>
      </c>
      <c r="D162" t="s">
        <v>24</v>
      </c>
      <c r="E162">
        <v>7</v>
      </c>
      <c r="F162">
        <v>4</v>
      </c>
      <c r="G162" s="1">
        <v>0.27083333333333331</v>
      </c>
      <c r="H162" s="1">
        <v>0.91666666666666663</v>
      </c>
      <c r="I162">
        <v>2</v>
      </c>
      <c r="J162">
        <v>4</v>
      </c>
      <c r="K162" t="s">
        <v>25</v>
      </c>
      <c r="L162">
        <v>0</v>
      </c>
      <c r="M162" t="s">
        <v>26</v>
      </c>
      <c r="N162">
        <v>8</v>
      </c>
      <c r="O162">
        <v>2</v>
      </c>
      <c r="P162">
        <v>4</v>
      </c>
      <c r="Q162" t="s">
        <v>25</v>
      </c>
      <c r="R162" t="s">
        <v>27</v>
      </c>
      <c r="S162">
        <v>120</v>
      </c>
      <c r="T162">
        <v>210</v>
      </c>
      <c r="U162">
        <v>100</v>
      </c>
      <c r="V162" t="s">
        <v>34</v>
      </c>
      <c r="W162" t="str">
        <f t="shared" si="2"/>
        <v>no</v>
      </c>
    </row>
    <row r="163" spans="1:23" x14ac:dyDescent="0.3">
      <c r="A163">
        <v>45</v>
      </c>
      <c r="B163" t="s">
        <v>22</v>
      </c>
      <c r="C163" t="s">
        <v>102</v>
      </c>
      <c r="D163" t="s">
        <v>31</v>
      </c>
      <c r="E163">
        <v>6</v>
      </c>
      <c r="F163">
        <v>3</v>
      </c>
      <c r="G163" s="1">
        <v>0.22916666666666666</v>
      </c>
      <c r="H163" s="1">
        <v>0.97916666666666663</v>
      </c>
      <c r="I163">
        <v>3</v>
      </c>
      <c r="J163">
        <v>4</v>
      </c>
      <c r="K163" t="s">
        <v>25</v>
      </c>
      <c r="L163">
        <v>0</v>
      </c>
      <c r="M163" t="s">
        <v>25</v>
      </c>
      <c r="N163">
        <v>11</v>
      </c>
      <c r="O163">
        <v>2</v>
      </c>
      <c r="P163">
        <v>3</v>
      </c>
      <c r="Q163" t="s">
        <v>26</v>
      </c>
      <c r="R163" t="s">
        <v>47</v>
      </c>
      <c r="S163">
        <v>130</v>
      </c>
      <c r="T163">
        <v>215</v>
      </c>
      <c r="U163">
        <v>110</v>
      </c>
      <c r="V163" t="s">
        <v>38</v>
      </c>
      <c r="W163" t="str">
        <f t="shared" si="2"/>
        <v>no</v>
      </c>
    </row>
    <row r="164" spans="1:23" x14ac:dyDescent="0.3">
      <c r="A164">
        <v>39</v>
      </c>
      <c r="B164" t="s">
        <v>29</v>
      </c>
      <c r="C164" t="s">
        <v>73</v>
      </c>
      <c r="D164" t="s">
        <v>36</v>
      </c>
      <c r="E164">
        <v>8</v>
      </c>
      <c r="F164">
        <v>5</v>
      </c>
      <c r="G164" s="1">
        <v>0.29166666666666669</v>
      </c>
      <c r="H164" s="1">
        <v>0.95833333333333337</v>
      </c>
      <c r="I164">
        <v>3</v>
      </c>
      <c r="J164">
        <v>3</v>
      </c>
      <c r="K164" t="s">
        <v>25</v>
      </c>
      <c r="L164">
        <v>1</v>
      </c>
      <c r="M164" t="s">
        <v>26</v>
      </c>
      <c r="N164">
        <v>9</v>
      </c>
      <c r="O164">
        <v>1.5</v>
      </c>
      <c r="P164">
        <v>4</v>
      </c>
      <c r="Q164" t="s">
        <v>25</v>
      </c>
      <c r="R164" t="s">
        <v>37</v>
      </c>
      <c r="S164">
        <v>125</v>
      </c>
      <c r="T164">
        <v>220</v>
      </c>
      <c r="U164">
        <v>105</v>
      </c>
      <c r="V164" t="s">
        <v>28</v>
      </c>
      <c r="W164" t="str">
        <f t="shared" si="2"/>
        <v>no</v>
      </c>
    </row>
    <row r="165" spans="1:23" x14ac:dyDescent="0.3">
      <c r="A165">
        <v>41</v>
      </c>
      <c r="B165" t="s">
        <v>22</v>
      </c>
      <c r="C165" t="s">
        <v>70</v>
      </c>
      <c r="D165" t="s">
        <v>31</v>
      </c>
      <c r="E165">
        <v>7</v>
      </c>
      <c r="F165">
        <v>4</v>
      </c>
      <c r="G165" s="1">
        <v>0.25</v>
      </c>
      <c r="H165" s="1">
        <v>0.9375</v>
      </c>
      <c r="I165">
        <v>2</v>
      </c>
      <c r="J165">
        <v>3</v>
      </c>
      <c r="K165" t="s">
        <v>25</v>
      </c>
      <c r="L165">
        <v>0</v>
      </c>
      <c r="M165" t="s">
        <v>26</v>
      </c>
      <c r="N165">
        <v>10</v>
      </c>
      <c r="O165">
        <v>2</v>
      </c>
      <c r="P165">
        <v>3</v>
      </c>
      <c r="Q165" t="s">
        <v>25</v>
      </c>
      <c r="R165" t="s">
        <v>33</v>
      </c>
      <c r="S165">
        <v>120</v>
      </c>
      <c r="T165">
        <v>210</v>
      </c>
      <c r="U165">
        <v>100</v>
      </c>
      <c r="V165" t="s">
        <v>34</v>
      </c>
      <c r="W165" t="str">
        <f t="shared" si="2"/>
        <v>no</v>
      </c>
    </row>
    <row r="166" spans="1:23" x14ac:dyDescent="0.3">
      <c r="A166">
        <v>35</v>
      </c>
      <c r="B166" t="s">
        <v>29</v>
      </c>
      <c r="C166" t="s">
        <v>95</v>
      </c>
      <c r="D166" t="s">
        <v>24</v>
      </c>
      <c r="E166">
        <v>6.5</v>
      </c>
      <c r="F166">
        <v>3</v>
      </c>
      <c r="G166" s="1">
        <v>0.27083333333333331</v>
      </c>
      <c r="H166" s="1">
        <v>0.91666666666666663</v>
      </c>
      <c r="I166">
        <v>2.5</v>
      </c>
      <c r="J166">
        <v>4</v>
      </c>
      <c r="K166" t="s">
        <v>25</v>
      </c>
      <c r="L166">
        <v>1</v>
      </c>
      <c r="M166" t="s">
        <v>25</v>
      </c>
      <c r="N166">
        <v>8</v>
      </c>
      <c r="O166">
        <v>1.5</v>
      </c>
      <c r="P166">
        <v>4</v>
      </c>
      <c r="Q166" t="s">
        <v>26</v>
      </c>
      <c r="R166" t="s">
        <v>37</v>
      </c>
      <c r="S166">
        <v>130</v>
      </c>
      <c r="T166">
        <v>225</v>
      </c>
      <c r="U166">
        <v>110</v>
      </c>
      <c r="V166" t="s">
        <v>38</v>
      </c>
      <c r="W166" t="str">
        <f t="shared" si="2"/>
        <v>no</v>
      </c>
    </row>
    <row r="167" spans="1:23" x14ac:dyDescent="0.3">
      <c r="A167">
        <v>43</v>
      </c>
      <c r="B167" t="s">
        <v>22</v>
      </c>
      <c r="C167" t="s">
        <v>103</v>
      </c>
      <c r="D167" t="s">
        <v>31</v>
      </c>
      <c r="E167">
        <v>7</v>
      </c>
      <c r="F167">
        <v>4</v>
      </c>
      <c r="G167" s="1">
        <v>0.29166666666666669</v>
      </c>
      <c r="H167" s="1">
        <v>0.95833333333333337</v>
      </c>
      <c r="I167">
        <v>3</v>
      </c>
      <c r="J167">
        <v>5</v>
      </c>
      <c r="K167" t="s">
        <v>25</v>
      </c>
      <c r="L167">
        <v>0</v>
      </c>
      <c r="M167" t="s">
        <v>26</v>
      </c>
      <c r="N167">
        <v>9</v>
      </c>
      <c r="O167">
        <v>2</v>
      </c>
      <c r="P167">
        <v>4</v>
      </c>
      <c r="Q167" t="s">
        <v>25</v>
      </c>
      <c r="R167" t="s">
        <v>27</v>
      </c>
      <c r="S167">
        <v>135</v>
      </c>
      <c r="T167">
        <v>230</v>
      </c>
      <c r="U167">
        <v>115</v>
      </c>
      <c r="V167" t="s">
        <v>28</v>
      </c>
      <c r="W167" t="str">
        <f t="shared" si="2"/>
        <v>no</v>
      </c>
    </row>
    <row r="168" spans="1:23" x14ac:dyDescent="0.3">
      <c r="A168">
        <v>36</v>
      </c>
      <c r="B168" t="s">
        <v>29</v>
      </c>
      <c r="C168" t="s">
        <v>104</v>
      </c>
      <c r="D168" t="s">
        <v>24</v>
      </c>
      <c r="E168">
        <v>7</v>
      </c>
      <c r="F168">
        <v>4</v>
      </c>
      <c r="G168" s="1">
        <v>0.27083333333333331</v>
      </c>
      <c r="H168" s="1">
        <v>0.9375</v>
      </c>
      <c r="I168">
        <v>2</v>
      </c>
      <c r="J168">
        <v>3</v>
      </c>
      <c r="K168" t="s">
        <v>25</v>
      </c>
      <c r="L168">
        <v>1</v>
      </c>
      <c r="M168" t="s">
        <v>25</v>
      </c>
      <c r="N168">
        <v>9</v>
      </c>
      <c r="O168">
        <v>1.5</v>
      </c>
      <c r="P168">
        <v>4</v>
      </c>
      <c r="Q168" t="s">
        <v>25</v>
      </c>
      <c r="R168" t="s">
        <v>47</v>
      </c>
      <c r="S168">
        <v>120</v>
      </c>
      <c r="T168">
        <v>205</v>
      </c>
      <c r="U168">
        <v>95</v>
      </c>
      <c r="V168" t="s">
        <v>34</v>
      </c>
      <c r="W168" t="str">
        <f t="shared" si="2"/>
        <v>no</v>
      </c>
    </row>
    <row r="169" spans="1:23" x14ac:dyDescent="0.3">
      <c r="A169">
        <v>50</v>
      </c>
      <c r="B169" t="s">
        <v>22</v>
      </c>
      <c r="C169" t="s">
        <v>52</v>
      </c>
      <c r="D169" t="s">
        <v>36</v>
      </c>
      <c r="E169">
        <v>7</v>
      </c>
      <c r="F169">
        <v>5</v>
      </c>
      <c r="G169" s="1">
        <v>0.25</v>
      </c>
      <c r="H169" s="1">
        <v>0.95833333333333337</v>
      </c>
      <c r="I169">
        <v>2.5</v>
      </c>
      <c r="J169">
        <v>3</v>
      </c>
      <c r="K169" t="s">
        <v>25</v>
      </c>
      <c r="L169">
        <v>0</v>
      </c>
      <c r="M169" t="s">
        <v>26</v>
      </c>
      <c r="N169">
        <v>10</v>
      </c>
      <c r="O169">
        <v>2</v>
      </c>
      <c r="P169">
        <v>3</v>
      </c>
      <c r="Q169" t="s">
        <v>25</v>
      </c>
      <c r="R169" t="s">
        <v>37</v>
      </c>
      <c r="S169">
        <v>140</v>
      </c>
      <c r="T169">
        <v>235</v>
      </c>
      <c r="U169">
        <v>120</v>
      </c>
      <c r="V169" t="s">
        <v>38</v>
      </c>
      <c r="W169" t="str">
        <f t="shared" si="2"/>
        <v>no</v>
      </c>
    </row>
    <row r="170" spans="1:23" x14ac:dyDescent="0.3">
      <c r="A170">
        <v>44</v>
      </c>
      <c r="B170" t="s">
        <v>29</v>
      </c>
      <c r="C170" t="s">
        <v>105</v>
      </c>
      <c r="D170" t="s">
        <v>31</v>
      </c>
      <c r="E170">
        <v>6</v>
      </c>
      <c r="F170">
        <v>3</v>
      </c>
      <c r="G170" s="1">
        <v>0.22916666666666666</v>
      </c>
      <c r="H170" s="1">
        <v>0.91666666666666663</v>
      </c>
      <c r="I170">
        <v>3</v>
      </c>
      <c r="J170">
        <v>4</v>
      </c>
      <c r="K170" t="s">
        <v>25</v>
      </c>
      <c r="L170">
        <v>1</v>
      </c>
      <c r="M170" t="s">
        <v>25</v>
      </c>
      <c r="N170">
        <v>9</v>
      </c>
      <c r="O170">
        <v>2</v>
      </c>
      <c r="P170">
        <v>4</v>
      </c>
      <c r="Q170" t="s">
        <v>26</v>
      </c>
      <c r="R170" t="s">
        <v>33</v>
      </c>
      <c r="S170">
        <v>125</v>
      </c>
      <c r="T170">
        <v>210</v>
      </c>
      <c r="U170">
        <v>105</v>
      </c>
      <c r="V170" t="s">
        <v>34</v>
      </c>
      <c r="W170" t="str">
        <f t="shared" si="2"/>
        <v>no</v>
      </c>
    </row>
    <row r="171" spans="1:23" x14ac:dyDescent="0.3">
      <c r="A171">
        <v>40</v>
      </c>
      <c r="B171" t="s">
        <v>22</v>
      </c>
      <c r="C171" t="s">
        <v>106</v>
      </c>
      <c r="D171" t="s">
        <v>24</v>
      </c>
      <c r="E171">
        <v>6.5</v>
      </c>
      <c r="F171">
        <v>4</v>
      </c>
      <c r="G171" s="1">
        <v>0.22916666666666666</v>
      </c>
      <c r="H171" s="1">
        <v>0.95833333333333337</v>
      </c>
      <c r="I171">
        <v>4</v>
      </c>
      <c r="J171">
        <v>5</v>
      </c>
      <c r="K171" t="s">
        <v>25</v>
      </c>
      <c r="L171">
        <v>1</v>
      </c>
      <c r="M171" t="s">
        <v>26</v>
      </c>
      <c r="N171">
        <v>11</v>
      </c>
      <c r="O171">
        <v>2</v>
      </c>
      <c r="P171">
        <v>3</v>
      </c>
      <c r="Q171" t="s">
        <v>25</v>
      </c>
      <c r="R171" t="s">
        <v>47</v>
      </c>
      <c r="S171">
        <v>130</v>
      </c>
      <c r="T171">
        <v>225</v>
      </c>
      <c r="U171">
        <v>115</v>
      </c>
      <c r="V171" t="s">
        <v>28</v>
      </c>
      <c r="W171" t="str">
        <f t="shared" si="2"/>
        <v>no</v>
      </c>
    </row>
    <row r="172" spans="1:23" x14ac:dyDescent="0.3">
      <c r="A172">
        <v>47</v>
      </c>
      <c r="B172" t="s">
        <v>29</v>
      </c>
      <c r="C172" t="s">
        <v>107</v>
      </c>
      <c r="D172" t="s">
        <v>31</v>
      </c>
      <c r="E172">
        <v>7.5</v>
      </c>
      <c r="F172">
        <v>4</v>
      </c>
      <c r="G172" s="1">
        <v>0.27083333333333331</v>
      </c>
      <c r="H172" s="1">
        <v>0.9375</v>
      </c>
      <c r="I172">
        <v>2</v>
      </c>
      <c r="J172">
        <v>3</v>
      </c>
      <c r="K172" t="s">
        <v>25</v>
      </c>
      <c r="L172">
        <v>1</v>
      </c>
      <c r="M172" t="s">
        <v>26</v>
      </c>
      <c r="N172">
        <v>8</v>
      </c>
      <c r="O172">
        <v>1.5</v>
      </c>
      <c r="P172">
        <v>4</v>
      </c>
      <c r="Q172" t="s">
        <v>25</v>
      </c>
      <c r="R172" t="s">
        <v>27</v>
      </c>
      <c r="S172">
        <v>135</v>
      </c>
      <c r="T172">
        <v>215</v>
      </c>
      <c r="U172">
        <v>110</v>
      </c>
      <c r="V172" t="s">
        <v>38</v>
      </c>
      <c r="W172" t="str">
        <f t="shared" si="2"/>
        <v>no</v>
      </c>
    </row>
    <row r="173" spans="1:23" x14ac:dyDescent="0.3">
      <c r="A173">
        <v>34</v>
      </c>
      <c r="B173" t="s">
        <v>22</v>
      </c>
      <c r="C173" t="s">
        <v>90</v>
      </c>
      <c r="D173" t="s">
        <v>36</v>
      </c>
      <c r="E173">
        <v>7</v>
      </c>
      <c r="F173">
        <v>3</v>
      </c>
      <c r="G173" s="1">
        <v>0.29166666666666669</v>
      </c>
      <c r="H173" s="1">
        <v>0.91666666666666663</v>
      </c>
      <c r="I173">
        <v>3</v>
      </c>
      <c r="J173">
        <v>4</v>
      </c>
      <c r="K173" t="s">
        <v>25</v>
      </c>
      <c r="L173">
        <v>0</v>
      </c>
      <c r="M173" t="s">
        <v>25</v>
      </c>
      <c r="N173">
        <v>10</v>
      </c>
      <c r="O173">
        <v>2</v>
      </c>
      <c r="P173">
        <v>4</v>
      </c>
      <c r="Q173" t="s">
        <v>26</v>
      </c>
      <c r="R173" t="s">
        <v>37</v>
      </c>
      <c r="S173">
        <v>120</v>
      </c>
      <c r="T173">
        <v>205</v>
      </c>
      <c r="U173">
        <v>100</v>
      </c>
      <c r="V173" t="s">
        <v>34</v>
      </c>
      <c r="W173" t="str">
        <f t="shared" si="2"/>
        <v>no</v>
      </c>
    </row>
    <row r="174" spans="1:23" x14ac:dyDescent="0.3">
      <c r="A174">
        <v>39</v>
      </c>
      <c r="B174" t="s">
        <v>29</v>
      </c>
      <c r="C174" t="s">
        <v>108</v>
      </c>
      <c r="D174" t="s">
        <v>24</v>
      </c>
      <c r="E174">
        <v>8</v>
      </c>
      <c r="F174">
        <v>5</v>
      </c>
      <c r="G174" s="1">
        <v>0.25</v>
      </c>
      <c r="H174" s="1">
        <v>0.95833333333333337</v>
      </c>
      <c r="I174">
        <v>2</v>
      </c>
      <c r="J174">
        <v>3</v>
      </c>
      <c r="K174" t="s">
        <v>25</v>
      </c>
      <c r="L174">
        <v>0</v>
      </c>
      <c r="M174" t="s">
        <v>26</v>
      </c>
      <c r="N174">
        <v>9</v>
      </c>
      <c r="O174">
        <v>1.5</v>
      </c>
      <c r="P174">
        <v>4</v>
      </c>
      <c r="Q174" t="s">
        <v>25</v>
      </c>
      <c r="R174" t="s">
        <v>47</v>
      </c>
      <c r="S174">
        <v>125</v>
      </c>
      <c r="T174">
        <v>220</v>
      </c>
      <c r="U174">
        <v>105</v>
      </c>
      <c r="V174" t="s">
        <v>28</v>
      </c>
      <c r="W174" t="str">
        <f t="shared" si="2"/>
        <v>no</v>
      </c>
    </row>
    <row r="175" spans="1:23" x14ac:dyDescent="0.3">
      <c r="A175">
        <v>46</v>
      </c>
      <c r="B175" t="s">
        <v>22</v>
      </c>
      <c r="C175" t="s">
        <v>89</v>
      </c>
      <c r="D175" t="s">
        <v>31</v>
      </c>
      <c r="E175">
        <v>7</v>
      </c>
      <c r="F175">
        <v>4</v>
      </c>
      <c r="G175" s="1">
        <v>0.29166666666666669</v>
      </c>
      <c r="H175" s="1">
        <v>0.9375</v>
      </c>
      <c r="I175">
        <v>2.5</v>
      </c>
      <c r="J175">
        <v>4</v>
      </c>
      <c r="K175" t="s">
        <v>25</v>
      </c>
      <c r="L175">
        <v>1</v>
      </c>
      <c r="M175" t="s">
        <v>26</v>
      </c>
      <c r="N175">
        <v>8</v>
      </c>
      <c r="O175">
        <v>1.5</v>
      </c>
      <c r="P175">
        <v>3</v>
      </c>
      <c r="Q175" t="s">
        <v>25</v>
      </c>
      <c r="R175" t="s">
        <v>27</v>
      </c>
      <c r="S175">
        <v>130</v>
      </c>
      <c r="T175">
        <v>215</v>
      </c>
      <c r="U175">
        <v>110</v>
      </c>
      <c r="V175" t="s">
        <v>34</v>
      </c>
      <c r="W175" t="str">
        <f t="shared" si="2"/>
        <v>no</v>
      </c>
    </row>
    <row r="176" spans="1:23" x14ac:dyDescent="0.3">
      <c r="A176">
        <v>32</v>
      </c>
      <c r="B176" t="s">
        <v>29</v>
      </c>
      <c r="C176" t="s">
        <v>63</v>
      </c>
      <c r="D176" t="s">
        <v>24</v>
      </c>
      <c r="E176">
        <v>6.5</v>
      </c>
      <c r="F176">
        <v>3</v>
      </c>
      <c r="G176" s="1">
        <v>0.22916666666666666</v>
      </c>
      <c r="H176" s="1">
        <v>0.91666666666666663</v>
      </c>
      <c r="I176">
        <v>3</v>
      </c>
      <c r="J176">
        <v>4</v>
      </c>
      <c r="K176" t="s">
        <v>25</v>
      </c>
      <c r="L176">
        <v>1</v>
      </c>
      <c r="M176" t="s">
        <v>25</v>
      </c>
      <c r="N176">
        <v>9</v>
      </c>
      <c r="O176">
        <v>2</v>
      </c>
      <c r="P176">
        <v>4</v>
      </c>
      <c r="Q176" t="s">
        <v>26</v>
      </c>
      <c r="R176" t="s">
        <v>37</v>
      </c>
      <c r="S176">
        <v>120</v>
      </c>
      <c r="T176">
        <v>200</v>
      </c>
      <c r="U176">
        <v>95</v>
      </c>
      <c r="V176" t="s">
        <v>38</v>
      </c>
      <c r="W176" t="str">
        <f t="shared" si="2"/>
        <v>no</v>
      </c>
    </row>
    <row r="177" spans="1:23" x14ac:dyDescent="0.3">
      <c r="A177">
        <v>37</v>
      </c>
      <c r="B177" t="s">
        <v>22</v>
      </c>
      <c r="C177" t="s">
        <v>76</v>
      </c>
      <c r="D177" t="s">
        <v>31</v>
      </c>
      <c r="E177">
        <v>7</v>
      </c>
      <c r="F177">
        <v>5</v>
      </c>
      <c r="G177" s="1">
        <v>0.25</v>
      </c>
      <c r="H177" s="1">
        <v>0.95833333333333337</v>
      </c>
      <c r="I177">
        <v>3</v>
      </c>
      <c r="J177">
        <v>4</v>
      </c>
      <c r="K177" t="s">
        <v>25</v>
      </c>
      <c r="L177">
        <v>0</v>
      </c>
      <c r="M177" t="s">
        <v>26</v>
      </c>
      <c r="N177">
        <v>9</v>
      </c>
      <c r="O177">
        <v>2</v>
      </c>
      <c r="P177">
        <v>4</v>
      </c>
      <c r="Q177" t="s">
        <v>25</v>
      </c>
      <c r="R177" t="s">
        <v>33</v>
      </c>
      <c r="S177">
        <v>135</v>
      </c>
      <c r="T177">
        <v>230</v>
      </c>
      <c r="U177">
        <v>115</v>
      </c>
      <c r="V177" t="s">
        <v>28</v>
      </c>
      <c r="W177" t="str">
        <f t="shared" si="2"/>
        <v>no</v>
      </c>
    </row>
    <row r="178" spans="1:23" x14ac:dyDescent="0.3">
      <c r="A178">
        <v>42</v>
      </c>
      <c r="B178" t="s">
        <v>29</v>
      </c>
      <c r="C178" t="s">
        <v>109</v>
      </c>
      <c r="D178" t="s">
        <v>36</v>
      </c>
      <c r="E178">
        <v>7</v>
      </c>
      <c r="F178">
        <v>4</v>
      </c>
      <c r="G178" s="1">
        <v>0.27083333333333331</v>
      </c>
      <c r="H178" s="1">
        <v>0.9375</v>
      </c>
      <c r="I178">
        <v>2.5</v>
      </c>
      <c r="J178">
        <v>4</v>
      </c>
      <c r="K178" t="s">
        <v>25</v>
      </c>
      <c r="L178">
        <v>1</v>
      </c>
      <c r="M178" t="s">
        <v>25</v>
      </c>
      <c r="N178">
        <v>8</v>
      </c>
      <c r="O178">
        <v>1.5</v>
      </c>
      <c r="P178">
        <v>3</v>
      </c>
      <c r="Q178" t="s">
        <v>26</v>
      </c>
      <c r="R178" t="s">
        <v>47</v>
      </c>
      <c r="S178">
        <v>130</v>
      </c>
      <c r="T178">
        <v>220</v>
      </c>
      <c r="U178">
        <v>110</v>
      </c>
      <c r="V178" t="s">
        <v>34</v>
      </c>
      <c r="W178" t="str">
        <f t="shared" si="2"/>
        <v>no</v>
      </c>
    </row>
    <row r="179" spans="1:23" x14ac:dyDescent="0.3">
      <c r="A179">
        <v>45</v>
      </c>
      <c r="B179" t="s">
        <v>22</v>
      </c>
      <c r="C179" t="s">
        <v>110</v>
      </c>
      <c r="D179" t="s">
        <v>24</v>
      </c>
      <c r="E179">
        <v>6.5</v>
      </c>
      <c r="F179">
        <v>4</v>
      </c>
      <c r="G179" s="1">
        <v>0.25</v>
      </c>
      <c r="H179" s="1">
        <v>0.9375</v>
      </c>
      <c r="I179">
        <v>2</v>
      </c>
      <c r="J179">
        <v>3</v>
      </c>
      <c r="K179" t="s">
        <v>25</v>
      </c>
      <c r="L179">
        <v>0</v>
      </c>
      <c r="M179" t="s">
        <v>26</v>
      </c>
      <c r="N179">
        <v>10</v>
      </c>
      <c r="O179">
        <v>2</v>
      </c>
      <c r="P179">
        <v>4</v>
      </c>
      <c r="Q179" t="s">
        <v>25</v>
      </c>
      <c r="R179" t="s">
        <v>37</v>
      </c>
      <c r="S179">
        <v>125</v>
      </c>
      <c r="T179">
        <v>215</v>
      </c>
      <c r="U179">
        <v>105</v>
      </c>
      <c r="V179" t="s">
        <v>38</v>
      </c>
      <c r="W179" t="str">
        <f t="shared" si="2"/>
        <v>no</v>
      </c>
    </row>
    <row r="180" spans="1:23" x14ac:dyDescent="0.3">
      <c r="A180">
        <v>34</v>
      </c>
      <c r="B180" t="s">
        <v>29</v>
      </c>
      <c r="C180" t="s">
        <v>91</v>
      </c>
      <c r="D180" t="s">
        <v>31</v>
      </c>
      <c r="E180">
        <v>7</v>
      </c>
      <c r="F180">
        <v>3</v>
      </c>
      <c r="G180" s="1">
        <v>0.29166666666666669</v>
      </c>
      <c r="H180" s="1">
        <v>0.95833333333333337</v>
      </c>
      <c r="I180">
        <v>3</v>
      </c>
      <c r="J180">
        <v>5</v>
      </c>
      <c r="K180" t="s">
        <v>25</v>
      </c>
      <c r="L180">
        <v>1</v>
      </c>
      <c r="M180" t="s">
        <v>25</v>
      </c>
      <c r="N180">
        <v>9</v>
      </c>
      <c r="O180">
        <v>1.5</v>
      </c>
      <c r="P180">
        <v>4</v>
      </c>
      <c r="Q180" t="s">
        <v>26</v>
      </c>
      <c r="R180" t="s">
        <v>33</v>
      </c>
      <c r="S180">
        <v>120</v>
      </c>
      <c r="T180">
        <v>205</v>
      </c>
      <c r="U180">
        <v>95</v>
      </c>
      <c r="V180" t="s">
        <v>34</v>
      </c>
      <c r="W180" t="str">
        <f t="shared" si="2"/>
        <v>no</v>
      </c>
    </row>
    <row r="181" spans="1:23" x14ac:dyDescent="0.3">
      <c r="A181">
        <v>49</v>
      </c>
      <c r="B181" t="s">
        <v>22</v>
      </c>
      <c r="C181" t="s">
        <v>111</v>
      </c>
      <c r="D181" t="s">
        <v>36</v>
      </c>
      <c r="E181">
        <v>7</v>
      </c>
      <c r="F181">
        <v>4</v>
      </c>
      <c r="G181" s="1">
        <v>0.3125</v>
      </c>
      <c r="H181" s="1">
        <v>0.91666666666666663</v>
      </c>
      <c r="I181">
        <v>3</v>
      </c>
      <c r="J181">
        <v>5</v>
      </c>
      <c r="K181" t="s">
        <v>25</v>
      </c>
      <c r="L181">
        <v>0</v>
      </c>
      <c r="M181" t="s">
        <v>26</v>
      </c>
      <c r="N181">
        <v>10</v>
      </c>
      <c r="O181">
        <v>2</v>
      </c>
      <c r="P181">
        <v>3</v>
      </c>
      <c r="Q181" t="s">
        <v>25</v>
      </c>
      <c r="R181" t="s">
        <v>47</v>
      </c>
      <c r="S181">
        <v>130</v>
      </c>
      <c r="T181">
        <v>225</v>
      </c>
      <c r="U181">
        <v>110</v>
      </c>
      <c r="V181" t="s">
        <v>38</v>
      </c>
      <c r="W181" t="str">
        <f t="shared" si="2"/>
        <v>no</v>
      </c>
    </row>
    <row r="182" spans="1:23" x14ac:dyDescent="0.3">
      <c r="A182">
        <v>44</v>
      </c>
      <c r="B182" t="s">
        <v>29</v>
      </c>
      <c r="C182" t="s">
        <v>96</v>
      </c>
      <c r="D182" t="s">
        <v>31</v>
      </c>
      <c r="E182">
        <v>7</v>
      </c>
      <c r="F182">
        <v>5</v>
      </c>
      <c r="G182" s="1">
        <v>0.25</v>
      </c>
      <c r="H182" s="1">
        <v>0.95833333333333337</v>
      </c>
      <c r="I182">
        <v>3</v>
      </c>
      <c r="J182">
        <v>4</v>
      </c>
      <c r="K182" t="s">
        <v>25</v>
      </c>
      <c r="L182">
        <v>1</v>
      </c>
      <c r="M182" t="s">
        <v>25</v>
      </c>
      <c r="N182">
        <v>9</v>
      </c>
      <c r="O182">
        <v>2</v>
      </c>
      <c r="P182">
        <v>4</v>
      </c>
      <c r="Q182" t="s">
        <v>25</v>
      </c>
      <c r="R182" t="s">
        <v>27</v>
      </c>
      <c r="S182">
        <v>135</v>
      </c>
      <c r="T182">
        <v>230</v>
      </c>
      <c r="U182">
        <v>115</v>
      </c>
      <c r="V182" t="s">
        <v>34</v>
      </c>
      <c r="W182" t="str">
        <f t="shared" si="2"/>
        <v>no</v>
      </c>
    </row>
    <row r="183" spans="1:23" x14ac:dyDescent="0.3">
      <c r="A183">
        <v>38</v>
      </c>
      <c r="B183" t="s">
        <v>22</v>
      </c>
      <c r="C183" t="s">
        <v>41</v>
      </c>
      <c r="D183" t="s">
        <v>24</v>
      </c>
      <c r="E183">
        <v>7</v>
      </c>
      <c r="F183">
        <v>4</v>
      </c>
      <c r="G183" s="1">
        <v>0.29166666666666669</v>
      </c>
      <c r="H183" s="1">
        <v>0.9375</v>
      </c>
      <c r="I183">
        <v>3</v>
      </c>
      <c r="J183">
        <v>3</v>
      </c>
      <c r="K183" t="s">
        <v>25</v>
      </c>
      <c r="L183">
        <v>0</v>
      </c>
      <c r="M183" t="s">
        <v>25</v>
      </c>
      <c r="N183">
        <v>9</v>
      </c>
      <c r="O183">
        <v>2</v>
      </c>
      <c r="P183">
        <v>4</v>
      </c>
      <c r="Q183" t="s">
        <v>25</v>
      </c>
      <c r="R183" t="s">
        <v>37</v>
      </c>
      <c r="S183">
        <v>120</v>
      </c>
      <c r="T183">
        <v>210</v>
      </c>
      <c r="U183">
        <v>100</v>
      </c>
      <c r="V183" t="s">
        <v>28</v>
      </c>
      <c r="W183" t="str">
        <f t="shared" si="2"/>
        <v>no</v>
      </c>
    </row>
    <row r="184" spans="1:23" x14ac:dyDescent="0.3">
      <c r="A184">
        <v>35</v>
      </c>
      <c r="B184" t="s">
        <v>29</v>
      </c>
      <c r="C184" t="s">
        <v>43</v>
      </c>
      <c r="D184" t="s">
        <v>36</v>
      </c>
      <c r="E184">
        <v>7.5</v>
      </c>
      <c r="F184">
        <v>5</v>
      </c>
      <c r="G184" s="1">
        <v>0.27083333333333331</v>
      </c>
      <c r="H184" s="1">
        <v>0.91666666666666663</v>
      </c>
      <c r="I184">
        <v>2</v>
      </c>
      <c r="J184">
        <v>3</v>
      </c>
      <c r="K184" t="s">
        <v>25</v>
      </c>
      <c r="L184">
        <v>1</v>
      </c>
      <c r="M184" t="s">
        <v>26</v>
      </c>
      <c r="N184">
        <v>9</v>
      </c>
      <c r="O184">
        <v>2</v>
      </c>
      <c r="P184">
        <v>3</v>
      </c>
      <c r="Q184" t="s">
        <v>25</v>
      </c>
      <c r="R184" t="s">
        <v>33</v>
      </c>
      <c r="S184">
        <v>125</v>
      </c>
      <c r="T184">
        <v>215</v>
      </c>
      <c r="U184">
        <v>110</v>
      </c>
      <c r="V184" t="s">
        <v>38</v>
      </c>
      <c r="W184" t="str">
        <f t="shared" si="2"/>
        <v>no</v>
      </c>
    </row>
    <row r="185" spans="1:23" x14ac:dyDescent="0.3">
      <c r="A185">
        <v>40</v>
      </c>
      <c r="B185" t="s">
        <v>22</v>
      </c>
      <c r="C185" t="s">
        <v>39</v>
      </c>
      <c r="D185" t="s">
        <v>31</v>
      </c>
      <c r="E185">
        <v>7</v>
      </c>
      <c r="F185">
        <v>4</v>
      </c>
      <c r="G185" s="1">
        <v>0.25</v>
      </c>
      <c r="H185" s="1">
        <v>0.95833333333333337</v>
      </c>
      <c r="I185">
        <v>3</v>
      </c>
      <c r="J185">
        <v>4</v>
      </c>
      <c r="K185" t="s">
        <v>25</v>
      </c>
      <c r="L185">
        <v>1</v>
      </c>
      <c r="M185" t="s">
        <v>25</v>
      </c>
      <c r="N185">
        <v>8</v>
      </c>
      <c r="O185">
        <v>1.5</v>
      </c>
      <c r="P185">
        <v>4</v>
      </c>
      <c r="Q185" t="s">
        <v>26</v>
      </c>
      <c r="R185" t="s">
        <v>47</v>
      </c>
      <c r="S185">
        <v>130</v>
      </c>
      <c r="T185">
        <v>220</v>
      </c>
      <c r="U185">
        <v>115</v>
      </c>
      <c r="V185" t="s">
        <v>34</v>
      </c>
      <c r="W185" t="str">
        <f t="shared" si="2"/>
        <v>no</v>
      </c>
    </row>
    <row r="186" spans="1:23" x14ac:dyDescent="0.3">
      <c r="A186">
        <v>33</v>
      </c>
      <c r="B186" t="s">
        <v>22</v>
      </c>
      <c r="C186" t="s">
        <v>39</v>
      </c>
      <c r="D186" t="s">
        <v>24</v>
      </c>
      <c r="E186">
        <v>6</v>
      </c>
      <c r="F186">
        <v>4</v>
      </c>
      <c r="G186" s="1">
        <v>0.25</v>
      </c>
      <c r="H186" s="1">
        <v>0.91666666666666663</v>
      </c>
      <c r="I186">
        <v>3</v>
      </c>
      <c r="J186">
        <v>3</v>
      </c>
      <c r="K186" t="s">
        <v>25</v>
      </c>
      <c r="L186">
        <v>1</v>
      </c>
      <c r="M186" t="s">
        <v>26</v>
      </c>
      <c r="N186">
        <v>8</v>
      </c>
      <c r="O186">
        <v>2</v>
      </c>
      <c r="P186">
        <v>4</v>
      </c>
      <c r="Q186" t="s">
        <v>25</v>
      </c>
      <c r="R186" t="s">
        <v>37</v>
      </c>
      <c r="S186">
        <v>120</v>
      </c>
      <c r="T186">
        <v>210</v>
      </c>
      <c r="U186">
        <v>100</v>
      </c>
      <c r="V186" t="s">
        <v>34</v>
      </c>
      <c r="W186" t="str">
        <f t="shared" si="2"/>
        <v>no</v>
      </c>
    </row>
    <row r="187" spans="1:23" x14ac:dyDescent="0.3">
      <c r="A187">
        <v>42</v>
      </c>
      <c r="B187" t="s">
        <v>29</v>
      </c>
      <c r="C187" t="s">
        <v>41</v>
      </c>
      <c r="D187" t="s">
        <v>31</v>
      </c>
      <c r="E187">
        <v>7</v>
      </c>
      <c r="F187">
        <v>5</v>
      </c>
      <c r="G187" s="1">
        <v>0.29166666666666669</v>
      </c>
      <c r="H187" s="1">
        <v>0.95833333333333337</v>
      </c>
      <c r="I187">
        <v>2</v>
      </c>
      <c r="J187">
        <v>4</v>
      </c>
      <c r="K187" t="s">
        <v>25</v>
      </c>
      <c r="L187">
        <v>1</v>
      </c>
      <c r="M187" t="s">
        <v>25</v>
      </c>
      <c r="N187">
        <v>9</v>
      </c>
      <c r="O187">
        <v>2</v>
      </c>
      <c r="P187">
        <v>3</v>
      </c>
      <c r="Q187" t="s">
        <v>26</v>
      </c>
      <c r="R187" t="s">
        <v>33</v>
      </c>
      <c r="S187">
        <v>125</v>
      </c>
      <c r="T187">
        <v>215</v>
      </c>
      <c r="U187">
        <v>105</v>
      </c>
      <c r="V187" t="s">
        <v>38</v>
      </c>
      <c r="W187" t="str">
        <f t="shared" si="2"/>
        <v>no</v>
      </c>
    </row>
    <row r="188" spans="1:23" x14ac:dyDescent="0.3">
      <c r="A188">
        <v>48</v>
      </c>
      <c r="B188" t="s">
        <v>22</v>
      </c>
      <c r="C188" t="s">
        <v>76</v>
      </c>
      <c r="D188" t="s">
        <v>36</v>
      </c>
      <c r="E188">
        <v>7</v>
      </c>
      <c r="F188">
        <v>4</v>
      </c>
      <c r="G188" s="1">
        <v>0.22916666666666666</v>
      </c>
      <c r="H188" s="1">
        <v>0.95833333333333337</v>
      </c>
      <c r="I188">
        <v>3</v>
      </c>
      <c r="J188">
        <v>4</v>
      </c>
      <c r="K188" t="s">
        <v>25</v>
      </c>
      <c r="L188">
        <v>0</v>
      </c>
      <c r="M188" t="s">
        <v>26</v>
      </c>
      <c r="N188">
        <v>10</v>
      </c>
      <c r="O188">
        <v>2</v>
      </c>
      <c r="P188">
        <v>3</v>
      </c>
      <c r="Q188" t="s">
        <v>25</v>
      </c>
      <c r="R188" t="s">
        <v>47</v>
      </c>
      <c r="S188">
        <v>130</v>
      </c>
      <c r="T188">
        <v>220</v>
      </c>
      <c r="U188">
        <v>110</v>
      </c>
      <c r="V188" t="s">
        <v>28</v>
      </c>
      <c r="W188" t="str">
        <f t="shared" si="2"/>
        <v>no</v>
      </c>
    </row>
    <row r="189" spans="1:23" x14ac:dyDescent="0.3">
      <c r="A189">
        <v>36</v>
      </c>
      <c r="B189" t="s">
        <v>29</v>
      </c>
      <c r="C189" t="s">
        <v>23</v>
      </c>
      <c r="D189" t="s">
        <v>24</v>
      </c>
      <c r="E189">
        <v>7</v>
      </c>
      <c r="F189">
        <v>3</v>
      </c>
      <c r="G189" s="1">
        <v>0.27083333333333331</v>
      </c>
      <c r="H189" s="1">
        <v>0.91666666666666663</v>
      </c>
      <c r="I189">
        <v>2</v>
      </c>
      <c r="J189">
        <v>3</v>
      </c>
      <c r="K189" t="s">
        <v>25</v>
      </c>
      <c r="L189">
        <v>1</v>
      </c>
      <c r="M189" t="s">
        <v>26</v>
      </c>
      <c r="N189">
        <v>8</v>
      </c>
      <c r="O189">
        <v>1.5</v>
      </c>
      <c r="P189">
        <v>4</v>
      </c>
      <c r="Q189" t="s">
        <v>25</v>
      </c>
      <c r="R189" t="s">
        <v>27</v>
      </c>
      <c r="S189">
        <v>120</v>
      </c>
      <c r="T189">
        <v>205</v>
      </c>
      <c r="U189">
        <v>95</v>
      </c>
      <c r="V189" t="s">
        <v>34</v>
      </c>
      <c r="W189" t="str">
        <f t="shared" si="2"/>
        <v>no</v>
      </c>
    </row>
    <row r="190" spans="1:23" x14ac:dyDescent="0.3">
      <c r="A190">
        <v>39</v>
      </c>
      <c r="B190" t="s">
        <v>22</v>
      </c>
      <c r="C190" t="s">
        <v>82</v>
      </c>
      <c r="D190" t="s">
        <v>31</v>
      </c>
      <c r="E190">
        <v>7</v>
      </c>
      <c r="F190">
        <v>4</v>
      </c>
      <c r="G190" s="1">
        <v>0.29166666666666669</v>
      </c>
      <c r="H190" s="1">
        <v>0.95833333333333337</v>
      </c>
      <c r="I190">
        <v>3</v>
      </c>
      <c r="J190">
        <v>4</v>
      </c>
      <c r="K190" t="s">
        <v>25</v>
      </c>
      <c r="L190">
        <v>0</v>
      </c>
      <c r="M190" t="s">
        <v>25</v>
      </c>
      <c r="N190">
        <v>10</v>
      </c>
      <c r="O190">
        <v>2</v>
      </c>
      <c r="P190">
        <v>3</v>
      </c>
      <c r="Q190" t="s">
        <v>26</v>
      </c>
      <c r="R190" t="s">
        <v>37</v>
      </c>
      <c r="S190">
        <v>125</v>
      </c>
      <c r="T190">
        <v>215</v>
      </c>
      <c r="U190">
        <v>110</v>
      </c>
      <c r="V190" t="s">
        <v>38</v>
      </c>
      <c r="W190" t="str">
        <f t="shared" si="2"/>
        <v>no</v>
      </c>
    </row>
    <row r="191" spans="1:23" x14ac:dyDescent="0.3">
      <c r="A191">
        <v>50</v>
      </c>
      <c r="B191" t="s">
        <v>29</v>
      </c>
      <c r="C191" t="s">
        <v>46</v>
      </c>
      <c r="D191" t="s">
        <v>36</v>
      </c>
      <c r="E191">
        <v>6</v>
      </c>
      <c r="F191">
        <v>5</v>
      </c>
      <c r="G191" s="1">
        <v>0.25</v>
      </c>
      <c r="H191" s="1">
        <v>0.95833333333333337</v>
      </c>
      <c r="I191">
        <v>2</v>
      </c>
      <c r="J191">
        <v>3</v>
      </c>
      <c r="K191" t="s">
        <v>25</v>
      </c>
      <c r="L191">
        <v>1</v>
      </c>
      <c r="M191" t="s">
        <v>25</v>
      </c>
      <c r="N191">
        <v>9</v>
      </c>
      <c r="O191">
        <v>2</v>
      </c>
      <c r="P191">
        <v>4</v>
      </c>
      <c r="Q191" t="s">
        <v>25</v>
      </c>
      <c r="R191" t="s">
        <v>47</v>
      </c>
      <c r="S191">
        <v>130</v>
      </c>
      <c r="T191">
        <v>230</v>
      </c>
      <c r="U191">
        <v>115</v>
      </c>
      <c r="V191" t="s">
        <v>28</v>
      </c>
      <c r="W191" t="str">
        <f t="shared" si="2"/>
        <v>no</v>
      </c>
    </row>
    <row r="192" spans="1:23" x14ac:dyDescent="0.3">
      <c r="A192">
        <v>34</v>
      </c>
      <c r="B192" t="s">
        <v>22</v>
      </c>
      <c r="C192" t="s">
        <v>67</v>
      </c>
      <c r="D192" t="s">
        <v>31</v>
      </c>
      <c r="E192">
        <v>7</v>
      </c>
      <c r="F192">
        <v>3</v>
      </c>
      <c r="G192" s="1">
        <v>0.22916666666666666</v>
      </c>
      <c r="H192" s="1">
        <v>0.95833333333333337</v>
      </c>
      <c r="I192">
        <v>3</v>
      </c>
      <c r="J192">
        <v>5</v>
      </c>
      <c r="K192" t="s">
        <v>25</v>
      </c>
      <c r="L192">
        <v>0</v>
      </c>
      <c r="M192" t="s">
        <v>26</v>
      </c>
      <c r="N192">
        <v>8</v>
      </c>
      <c r="O192">
        <v>1.5</v>
      </c>
      <c r="P192">
        <v>4</v>
      </c>
      <c r="Q192" t="s">
        <v>25</v>
      </c>
      <c r="R192" t="s">
        <v>27</v>
      </c>
      <c r="S192">
        <v>120</v>
      </c>
      <c r="T192">
        <v>210</v>
      </c>
      <c r="U192">
        <v>105</v>
      </c>
      <c r="V192" t="s">
        <v>34</v>
      </c>
      <c r="W192" t="str">
        <f t="shared" si="2"/>
        <v>no</v>
      </c>
    </row>
    <row r="193" spans="1:23" x14ac:dyDescent="0.3">
      <c r="A193">
        <v>41</v>
      </c>
      <c r="B193" t="s">
        <v>29</v>
      </c>
      <c r="C193" t="s">
        <v>110</v>
      </c>
      <c r="D193" t="s">
        <v>24</v>
      </c>
      <c r="E193">
        <v>6</v>
      </c>
      <c r="F193">
        <v>4</v>
      </c>
      <c r="G193" s="1">
        <v>0.29166666666666669</v>
      </c>
      <c r="H193" s="1">
        <v>0.91666666666666663</v>
      </c>
      <c r="I193">
        <v>2</v>
      </c>
      <c r="J193">
        <v>3</v>
      </c>
      <c r="K193" t="s">
        <v>25</v>
      </c>
      <c r="L193">
        <v>1</v>
      </c>
      <c r="M193" t="s">
        <v>25</v>
      </c>
      <c r="N193">
        <v>9</v>
      </c>
      <c r="O193">
        <v>2</v>
      </c>
      <c r="P193">
        <v>3</v>
      </c>
      <c r="Q193" t="s">
        <v>26</v>
      </c>
      <c r="R193" t="s">
        <v>37</v>
      </c>
      <c r="S193">
        <v>130</v>
      </c>
      <c r="T193">
        <v>220</v>
      </c>
      <c r="U193">
        <v>110</v>
      </c>
      <c r="V193" t="s">
        <v>38</v>
      </c>
      <c r="W193" t="str">
        <f t="shared" si="2"/>
        <v>no</v>
      </c>
    </row>
    <row r="194" spans="1:23" x14ac:dyDescent="0.3">
      <c r="A194">
        <v>47</v>
      </c>
      <c r="B194" t="s">
        <v>22</v>
      </c>
      <c r="C194" t="s">
        <v>68</v>
      </c>
      <c r="D194" t="s">
        <v>31</v>
      </c>
      <c r="E194">
        <v>7.5</v>
      </c>
      <c r="F194">
        <v>5</v>
      </c>
      <c r="G194" s="1">
        <v>0.25</v>
      </c>
      <c r="H194" s="1">
        <v>0.95833333333333337</v>
      </c>
      <c r="I194">
        <v>3</v>
      </c>
      <c r="J194">
        <v>4</v>
      </c>
      <c r="K194" t="s">
        <v>25</v>
      </c>
      <c r="L194">
        <v>1</v>
      </c>
      <c r="M194" t="s">
        <v>26</v>
      </c>
      <c r="N194">
        <v>10</v>
      </c>
      <c r="O194">
        <v>2</v>
      </c>
      <c r="P194">
        <v>4</v>
      </c>
      <c r="Q194" t="s">
        <v>25</v>
      </c>
      <c r="R194" t="s">
        <v>33</v>
      </c>
      <c r="S194">
        <v>135</v>
      </c>
      <c r="T194">
        <v>225</v>
      </c>
      <c r="U194">
        <v>115</v>
      </c>
      <c r="V194" t="s">
        <v>28</v>
      </c>
      <c r="W194" t="str">
        <f t="shared" ref="W194:W257" si="3">IF(C194=0, "yes", "no")</f>
        <v>no</v>
      </c>
    </row>
    <row r="195" spans="1:23" x14ac:dyDescent="0.3">
      <c r="A195">
        <v>39</v>
      </c>
      <c r="B195" t="s">
        <v>29</v>
      </c>
      <c r="C195" t="s">
        <v>50</v>
      </c>
      <c r="D195" t="s">
        <v>36</v>
      </c>
      <c r="E195">
        <v>6.5</v>
      </c>
      <c r="F195">
        <v>4</v>
      </c>
      <c r="G195" s="1">
        <v>0.22916666666666666</v>
      </c>
      <c r="H195" s="1">
        <v>0.95833333333333337</v>
      </c>
      <c r="I195">
        <v>2</v>
      </c>
      <c r="J195">
        <v>3</v>
      </c>
      <c r="K195" t="s">
        <v>25</v>
      </c>
      <c r="L195">
        <v>1</v>
      </c>
      <c r="M195" t="s">
        <v>25</v>
      </c>
      <c r="N195">
        <v>8</v>
      </c>
      <c r="O195">
        <v>2</v>
      </c>
      <c r="P195">
        <v>3</v>
      </c>
      <c r="Q195" t="s">
        <v>25</v>
      </c>
      <c r="R195" t="s">
        <v>47</v>
      </c>
      <c r="S195">
        <v>125</v>
      </c>
      <c r="T195">
        <v>220</v>
      </c>
      <c r="U195">
        <v>110</v>
      </c>
      <c r="V195" t="s">
        <v>34</v>
      </c>
      <c r="W195" t="str">
        <f t="shared" si="3"/>
        <v>no</v>
      </c>
    </row>
    <row r="196" spans="1:23" x14ac:dyDescent="0.3">
      <c r="A196">
        <v>45</v>
      </c>
      <c r="B196" t="s">
        <v>22</v>
      </c>
      <c r="C196" t="s">
        <v>74</v>
      </c>
      <c r="D196" t="s">
        <v>24</v>
      </c>
      <c r="E196">
        <v>7</v>
      </c>
      <c r="F196">
        <v>3</v>
      </c>
      <c r="G196" s="1">
        <v>0.29166666666666669</v>
      </c>
      <c r="H196" s="1">
        <v>0.95833333333333337</v>
      </c>
      <c r="I196">
        <v>3</v>
      </c>
      <c r="J196">
        <v>4</v>
      </c>
      <c r="K196" t="s">
        <v>25</v>
      </c>
      <c r="L196">
        <v>0</v>
      </c>
      <c r="M196" t="s">
        <v>26</v>
      </c>
      <c r="N196">
        <v>10</v>
      </c>
      <c r="O196">
        <v>2</v>
      </c>
      <c r="P196">
        <v>4</v>
      </c>
      <c r="Q196" t="s">
        <v>26</v>
      </c>
      <c r="R196" t="s">
        <v>37</v>
      </c>
      <c r="S196">
        <v>130</v>
      </c>
      <c r="T196">
        <v>225</v>
      </c>
      <c r="U196">
        <v>115</v>
      </c>
      <c r="V196" t="s">
        <v>38</v>
      </c>
      <c r="W196" t="str">
        <f t="shared" si="3"/>
        <v>no</v>
      </c>
    </row>
    <row r="197" spans="1:23" x14ac:dyDescent="0.3">
      <c r="A197">
        <v>38</v>
      </c>
      <c r="B197" t="s">
        <v>29</v>
      </c>
      <c r="C197" t="s">
        <v>73</v>
      </c>
      <c r="D197" t="s">
        <v>31</v>
      </c>
      <c r="E197">
        <v>7</v>
      </c>
      <c r="F197">
        <v>4</v>
      </c>
      <c r="G197" s="1">
        <v>0.25</v>
      </c>
      <c r="H197" s="1">
        <v>0.9375</v>
      </c>
      <c r="I197">
        <v>2</v>
      </c>
      <c r="J197">
        <v>4</v>
      </c>
      <c r="K197" t="s">
        <v>25</v>
      </c>
      <c r="L197">
        <v>1</v>
      </c>
      <c r="M197" t="s">
        <v>26</v>
      </c>
      <c r="N197">
        <v>9</v>
      </c>
      <c r="O197">
        <v>2</v>
      </c>
      <c r="P197">
        <v>4</v>
      </c>
      <c r="Q197" t="s">
        <v>25</v>
      </c>
      <c r="R197" t="s">
        <v>33</v>
      </c>
      <c r="S197">
        <v>120</v>
      </c>
      <c r="T197">
        <v>210</v>
      </c>
      <c r="U197">
        <v>100</v>
      </c>
      <c r="V197" t="s">
        <v>28</v>
      </c>
      <c r="W197" t="str">
        <f t="shared" si="3"/>
        <v>no</v>
      </c>
    </row>
    <row r="198" spans="1:23" x14ac:dyDescent="0.3">
      <c r="A198">
        <v>36</v>
      </c>
      <c r="B198" t="s">
        <v>22</v>
      </c>
      <c r="C198" t="s">
        <v>57</v>
      </c>
      <c r="D198" t="s">
        <v>24</v>
      </c>
      <c r="E198">
        <v>6.5</v>
      </c>
      <c r="F198">
        <v>4</v>
      </c>
      <c r="G198" s="1">
        <v>0.27083333333333331</v>
      </c>
      <c r="H198" s="1">
        <v>0.91666666666666663</v>
      </c>
      <c r="I198">
        <v>3</v>
      </c>
      <c r="J198">
        <v>5</v>
      </c>
      <c r="K198" t="s">
        <v>25</v>
      </c>
      <c r="L198">
        <v>1</v>
      </c>
      <c r="M198" t="s">
        <v>25</v>
      </c>
      <c r="N198">
        <v>8</v>
      </c>
      <c r="O198">
        <v>1.5</v>
      </c>
      <c r="P198">
        <v>4</v>
      </c>
      <c r="Q198" t="s">
        <v>26</v>
      </c>
      <c r="R198" t="s">
        <v>37</v>
      </c>
      <c r="S198">
        <v>125</v>
      </c>
      <c r="T198">
        <v>215</v>
      </c>
      <c r="U198">
        <v>110</v>
      </c>
      <c r="V198" t="s">
        <v>34</v>
      </c>
      <c r="W198" t="str">
        <f t="shared" si="3"/>
        <v>no</v>
      </c>
    </row>
    <row r="199" spans="1:23" x14ac:dyDescent="0.3">
      <c r="A199">
        <v>44</v>
      </c>
      <c r="B199" t="s">
        <v>29</v>
      </c>
      <c r="C199" t="s">
        <v>107</v>
      </c>
      <c r="D199" t="s">
        <v>31</v>
      </c>
      <c r="E199">
        <v>6</v>
      </c>
      <c r="F199">
        <v>3</v>
      </c>
      <c r="G199" s="1">
        <v>0.25</v>
      </c>
      <c r="H199" s="1">
        <v>0.95833333333333337</v>
      </c>
      <c r="I199">
        <v>3</v>
      </c>
      <c r="J199">
        <v>4</v>
      </c>
      <c r="K199" t="s">
        <v>25</v>
      </c>
      <c r="L199">
        <v>0</v>
      </c>
      <c r="M199" t="s">
        <v>26</v>
      </c>
      <c r="N199">
        <v>9</v>
      </c>
      <c r="O199">
        <v>2</v>
      </c>
      <c r="P199">
        <v>3</v>
      </c>
      <c r="Q199" t="s">
        <v>25</v>
      </c>
      <c r="R199" t="s">
        <v>47</v>
      </c>
      <c r="S199">
        <v>130</v>
      </c>
      <c r="T199">
        <v>220</v>
      </c>
      <c r="U199">
        <v>115</v>
      </c>
      <c r="V199" t="s">
        <v>38</v>
      </c>
      <c r="W199" t="str">
        <f t="shared" si="3"/>
        <v>no</v>
      </c>
    </row>
    <row r="200" spans="1:23" x14ac:dyDescent="0.3">
      <c r="A200">
        <v>49</v>
      </c>
      <c r="B200" t="s">
        <v>22</v>
      </c>
      <c r="C200" t="s">
        <v>112</v>
      </c>
      <c r="D200" t="s">
        <v>36</v>
      </c>
      <c r="E200">
        <v>7</v>
      </c>
      <c r="F200">
        <v>5</v>
      </c>
      <c r="G200" s="1">
        <v>0.29166666666666669</v>
      </c>
      <c r="H200" s="1">
        <v>0.95833333333333337</v>
      </c>
      <c r="I200">
        <v>2</v>
      </c>
      <c r="J200">
        <v>3</v>
      </c>
      <c r="K200" t="s">
        <v>25</v>
      </c>
      <c r="L200">
        <v>1</v>
      </c>
      <c r="M200" t="s">
        <v>25</v>
      </c>
      <c r="N200">
        <v>10</v>
      </c>
      <c r="O200">
        <v>2</v>
      </c>
      <c r="P200">
        <v>4</v>
      </c>
      <c r="Q200" t="s">
        <v>26</v>
      </c>
      <c r="R200" t="s">
        <v>33</v>
      </c>
      <c r="S200">
        <v>135</v>
      </c>
      <c r="T200">
        <v>225</v>
      </c>
      <c r="U200">
        <v>120</v>
      </c>
      <c r="V200" t="s">
        <v>28</v>
      </c>
      <c r="W200" t="str">
        <f t="shared" si="3"/>
        <v>no</v>
      </c>
    </row>
    <row r="201" spans="1:23" x14ac:dyDescent="0.3">
      <c r="A201">
        <v>37</v>
      </c>
      <c r="B201" t="s">
        <v>29</v>
      </c>
      <c r="C201" t="s">
        <v>95</v>
      </c>
      <c r="D201" t="s">
        <v>24</v>
      </c>
      <c r="E201">
        <v>7</v>
      </c>
      <c r="F201">
        <v>4</v>
      </c>
      <c r="G201" s="1">
        <v>0.27083333333333331</v>
      </c>
      <c r="H201" s="1">
        <v>0.91666666666666663</v>
      </c>
      <c r="I201">
        <v>3</v>
      </c>
      <c r="J201">
        <v>5</v>
      </c>
      <c r="K201" t="s">
        <v>25</v>
      </c>
      <c r="L201">
        <v>1</v>
      </c>
      <c r="M201" t="s">
        <v>26</v>
      </c>
      <c r="N201">
        <v>9</v>
      </c>
      <c r="O201">
        <v>2</v>
      </c>
      <c r="P201">
        <v>3</v>
      </c>
      <c r="Q201" t="s">
        <v>25</v>
      </c>
      <c r="R201" t="s">
        <v>27</v>
      </c>
      <c r="S201">
        <v>120</v>
      </c>
      <c r="T201">
        <v>210</v>
      </c>
      <c r="U201">
        <v>105</v>
      </c>
      <c r="V201" t="s">
        <v>34</v>
      </c>
      <c r="W201" t="str">
        <f t="shared" si="3"/>
        <v>no</v>
      </c>
    </row>
    <row r="202" spans="1:23" x14ac:dyDescent="0.3">
      <c r="A202">
        <v>41</v>
      </c>
      <c r="B202" t="s">
        <v>22</v>
      </c>
      <c r="C202" t="s">
        <v>64</v>
      </c>
      <c r="D202" t="s">
        <v>31</v>
      </c>
      <c r="E202">
        <v>7</v>
      </c>
      <c r="F202">
        <v>5</v>
      </c>
      <c r="G202" s="1">
        <v>0.25</v>
      </c>
      <c r="H202" s="1">
        <v>0.9375</v>
      </c>
      <c r="I202">
        <v>2</v>
      </c>
      <c r="J202">
        <v>3</v>
      </c>
      <c r="K202" t="s">
        <v>25</v>
      </c>
      <c r="L202">
        <v>1</v>
      </c>
      <c r="M202" t="s">
        <v>25</v>
      </c>
      <c r="N202">
        <v>9</v>
      </c>
      <c r="O202">
        <v>2</v>
      </c>
      <c r="P202">
        <v>4</v>
      </c>
      <c r="Q202" t="s">
        <v>26</v>
      </c>
      <c r="R202" t="s">
        <v>37</v>
      </c>
      <c r="S202">
        <v>130</v>
      </c>
      <c r="T202">
        <v>220</v>
      </c>
      <c r="U202">
        <v>110</v>
      </c>
      <c r="V202" t="s">
        <v>38</v>
      </c>
      <c r="W202" t="str">
        <f t="shared" si="3"/>
        <v>no</v>
      </c>
    </row>
    <row r="203" spans="1:23" x14ac:dyDescent="0.3">
      <c r="A203">
        <v>46</v>
      </c>
      <c r="B203" t="s">
        <v>29</v>
      </c>
      <c r="C203" t="s">
        <v>80</v>
      </c>
      <c r="D203" t="s">
        <v>36</v>
      </c>
      <c r="E203">
        <v>7</v>
      </c>
      <c r="F203">
        <v>4</v>
      </c>
      <c r="G203" s="1">
        <v>0.29166666666666669</v>
      </c>
      <c r="H203" s="1">
        <v>0.95833333333333337</v>
      </c>
      <c r="I203">
        <v>3</v>
      </c>
      <c r="J203">
        <v>5</v>
      </c>
      <c r="K203" t="s">
        <v>25</v>
      </c>
      <c r="L203">
        <v>1</v>
      </c>
      <c r="M203" t="s">
        <v>25</v>
      </c>
      <c r="N203">
        <v>10</v>
      </c>
      <c r="O203">
        <v>2</v>
      </c>
      <c r="P203">
        <v>4</v>
      </c>
      <c r="Q203" t="s">
        <v>25</v>
      </c>
      <c r="R203" t="s">
        <v>47</v>
      </c>
      <c r="S203">
        <v>135</v>
      </c>
      <c r="T203">
        <v>225</v>
      </c>
      <c r="U203">
        <v>115</v>
      </c>
      <c r="V203" t="s">
        <v>28</v>
      </c>
      <c r="W203" t="str">
        <f t="shared" si="3"/>
        <v>no</v>
      </c>
    </row>
    <row r="204" spans="1:23" x14ac:dyDescent="0.3">
      <c r="A204">
        <v>38</v>
      </c>
      <c r="B204" t="s">
        <v>22</v>
      </c>
      <c r="C204" t="s">
        <v>63</v>
      </c>
      <c r="D204" t="s">
        <v>24</v>
      </c>
      <c r="E204">
        <v>7</v>
      </c>
      <c r="F204">
        <v>3</v>
      </c>
      <c r="G204" s="1">
        <v>0.29166666666666669</v>
      </c>
      <c r="H204" s="1">
        <v>0.91666666666666663</v>
      </c>
      <c r="I204">
        <v>2</v>
      </c>
      <c r="J204">
        <v>3</v>
      </c>
      <c r="K204" t="s">
        <v>25</v>
      </c>
      <c r="L204">
        <v>1</v>
      </c>
      <c r="M204" t="s">
        <v>26</v>
      </c>
      <c r="N204">
        <v>9</v>
      </c>
      <c r="O204">
        <v>1.5</v>
      </c>
      <c r="P204">
        <v>4</v>
      </c>
      <c r="Q204" t="s">
        <v>25</v>
      </c>
      <c r="R204" t="s">
        <v>27</v>
      </c>
      <c r="S204">
        <v>120</v>
      </c>
      <c r="T204">
        <v>210</v>
      </c>
      <c r="U204">
        <v>100</v>
      </c>
      <c r="V204" t="s">
        <v>34</v>
      </c>
      <c r="W204" t="str">
        <f t="shared" si="3"/>
        <v>no</v>
      </c>
    </row>
    <row r="205" spans="1:23" x14ac:dyDescent="0.3">
      <c r="A205">
        <v>40</v>
      </c>
      <c r="B205" t="s">
        <v>29</v>
      </c>
      <c r="C205" t="s">
        <v>104</v>
      </c>
      <c r="D205" t="s">
        <v>31</v>
      </c>
      <c r="E205">
        <v>7</v>
      </c>
      <c r="F205">
        <v>4</v>
      </c>
      <c r="G205" s="1">
        <v>0.27083333333333331</v>
      </c>
      <c r="H205" s="1">
        <v>0.95833333333333337</v>
      </c>
      <c r="I205">
        <v>3</v>
      </c>
      <c r="J205">
        <v>4</v>
      </c>
      <c r="K205" t="s">
        <v>25</v>
      </c>
      <c r="L205">
        <v>0</v>
      </c>
      <c r="M205" t="s">
        <v>25</v>
      </c>
      <c r="N205">
        <v>9</v>
      </c>
      <c r="O205">
        <v>2</v>
      </c>
      <c r="P205">
        <v>3</v>
      </c>
      <c r="Q205" t="s">
        <v>26</v>
      </c>
      <c r="R205" t="s">
        <v>37</v>
      </c>
      <c r="S205">
        <v>125</v>
      </c>
      <c r="T205">
        <v>215</v>
      </c>
      <c r="U205">
        <v>110</v>
      </c>
      <c r="V205" t="s">
        <v>38</v>
      </c>
      <c r="W205" t="str">
        <f t="shared" si="3"/>
        <v>no</v>
      </c>
    </row>
    <row r="206" spans="1:23" x14ac:dyDescent="0.3">
      <c r="A206">
        <v>48</v>
      </c>
      <c r="B206" t="s">
        <v>22</v>
      </c>
      <c r="C206" t="s">
        <v>113</v>
      </c>
      <c r="D206" t="s">
        <v>36</v>
      </c>
      <c r="E206">
        <v>7</v>
      </c>
      <c r="F206">
        <v>5</v>
      </c>
      <c r="G206" s="1">
        <v>0.25</v>
      </c>
      <c r="H206" s="1">
        <v>0.95833333333333337</v>
      </c>
      <c r="I206">
        <v>3</v>
      </c>
      <c r="J206">
        <v>4</v>
      </c>
      <c r="K206" t="s">
        <v>25</v>
      </c>
      <c r="L206">
        <v>0</v>
      </c>
      <c r="M206" t="s">
        <v>26</v>
      </c>
      <c r="N206">
        <v>10</v>
      </c>
      <c r="O206">
        <v>2</v>
      </c>
      <c r="P206">
        <v>4</v>
      </c>
      <c r="Q206" t="s">
        <v>25</v>
      </c>
      <c r="R206" t="s">
        <v>33</v>
      </c>
      <c r="S206">
        <v>130</v>
      </c>
      <c r="T206">
        <v>220</v>
      </c>
      <c r="U206">
        <v>115</v>
      </c>
      <c r="V206" t="s">
        <v>28</v>
      </c>
      <c r="W206" t="str">
        <f t="shared" si="3"/>
        <v>no</v>
      </c>
    </row>
    <row r="207" spans="1:23" x14ac:dyDescent="0.3">
      <c r="A207">
        <v>35</v>
      </c>
      <c r="B207" t="s">
        <v>29</v>
      </c>
      <c r="C207" t="s">
        <v>114</v>
      </c>
      <c r="D207" t="s">
        <v>24</v>
      </c>
      <c r="E207">
        <v>6</v>
      </c>
      <c r="F207">
        <v>4</v>
      </c>
      <c r="G207" s="1">
        <v>0.27083333333333331</v>
      </c>
      <c r="H207" s="1">
        <v>0.91666666666666663</v>
      </c>
      <c r="I207">
        <v>3</v>
      </c>
      <c r="J207">
        <v>4</v>
      </c>
      <c r="K207" t="s">
        <v>25</v>
      </c>
      <c r="L207">
        <v>1</v>
      </c>
      <c r="M207" t="s">
        <v>25</v>
      </c>
      <c r="N207">
        <v>9</v>
      </c>
      <c r="O207">
        <v>1.5</v>
      </c>
      <c r="P207">
        <v>4</v>
      </c>
      <c r="Q207" t="s">
        <v>25</v>
      </c>
      <c r="R207" t="s">
        <v>47</v>
      </c>
      <c r="S207">
        <v>120</v>
      </c>
      <c r="T207">
        <v>210</v>
      </c>
      <c r="U207">
        <v>100</v>
      </c>
      <c r="V207" t="s">
        <v>34</v>
      </c>
      <c r="W207" t="str">
        <f t="shared" si="3"/>
        <v>no</v>
      </c>
    </row>
    <row r="208" spans="1:23" x14ac:dyDescent="0.3">
      <c r="A208">
        <v>43</v>
      </c>
      <c r="B208" t="s">
        <v>22</v>
      </c>
      <c r="C208" t="s">
        <v>50</v>
      </c>
      <c r="D208" t="s">
        <v>31</v>
      </c>
      <c r="E208">
        <v>7</v>
      </c>
      <c r="F208">
        <v>3</v>
      </c>
      <c r="G208" s="1">
        <v>0.22916666666666666</v>
      </c>
      <c r="H208" s="1">
        <v>0.95833333333333337</v>
      </c>
      <c r="I208">
        <v>3</v>
      </c>
      <c r="J208">
        <v>4</v>
      </c>
      <c r="K208" t="s">
        <v>25</v>
      </c>
      <c r="L208">
        <v>0</v>
      </c>
      <c r="M208" t="s">
        <v>26</v>
      </c>
      <c r="N208">
        <v>10</v>
      </c>
      <c r="O208">
        <v>2</v>
      </c>
      <c r="P208">
        <v>3</v>
      </c>
      <c r="Q208" t="s">
        <v>25</v>
      </c>
      <c r="R208" t="s">
        <v>37</v>
      </c>
      <c r="S208">
        <v>125</v>
      </c>
      <c r="T208">
        <v>215</v>
      </c>
      <c r="U208">
        <v>110</v>
      </c>
      <c r="V208" t="s">
        <v>38</v>
      </c>
      <c r="W208" t="str">
        <f t="shared" si="3"/>
        <v>no</v>
      </c>
    </row>
    <row r="209" spans="1:23" x14ac:dyDescent="0.3">
      <c r="A209">
        <v>34</v>
      </c>
      <c r="B209" t="s">
        <v>22</v>
      </c>
      <c r="C209" t="s">
        <v>48</v>
      </c>
      <c r="D209" t="s">
        <v>24</v>
      </c>
      <c r="E209">
        <v>6</v>
      </c>
      <c r="F209">
        <v>4</v>
      </c>
      <c r="G209" s="1">
        <v>0.29166666666666669</v>
      </c>
      <c r="H209" s="1">
        <v>0.91666666666666663</v>
      </c>
      <c r="I209">
        <v>2</v>
      </c>
      <c r="J209">
        <v>3</v>
      </c>
      <c r="K209" t="s">
        <v>25</v>
      </c>
      <c r="L209">
        <v>0</v>
      </c>
      <c r="M209" t="s">
        <v>26</v>
      </c>
      <c r="N209">
        <v>8</v>
      </c>
      <c r="O209">
        <v>2</v>
      </c>
      <c r="P209">
        <v>4</v>
      </c>
      <c r="Q209" t="s">
        <v>25</v>
      </c>
      <c r="R209" t="s">
        <v>33</v>
      </c>
      <c r="S209">
        <v>120</v>
      </c>
      <c r="T209">
        <v>210</v>
      </c>
      <c r="U209">
        <v>100</v>
      </c>
      <c r="V209" t="s">
        <v>34</v>
      </c>
      <c r="W209" t="str">
        <f t="shared" si="3"/>
        <v>no</v>
      </c>
    </row>
    <row r="210" spans="1:23" x14ac:dyDescent="0.3">
      <c r="A210">
        <v>40</v>
      </c>
      <c r="B210" t="s">
        <v>29</v>
      </c>
      <c r="C210" t="s">
        <v>72</v>
      </c>
      <c r="D210" t="s">
        <v>31</v>
      </c>
      <c r="E210">
        <v>7</v>
      </c>
      <c r="F210">
        <v>4</v>
      </c>
      <c r="G210" s="1">
        <v>0.27083333333333331</v>
      </c>
      <c r="H210" s="1">
        <v>0.95833333333333337</v>
      </c>
      <c r="I210">
        <v>3</v>
      </c>
      <c r="J210">
        <v>4</v>
      </c>
      <c r="K210" t="s">
        <v>25</v>
      </c>
      <c r="L210">
        <v>1</v>
      </c>
      <c r="M210" t="s">
        <v>25</v>
      </c>
      <c r="N210">
        <v>9</v>
      </c>
      <c r="O210">
        <v>2</v>
      </c>
      <c r="P210">
        <v>3</v>
      </c>
      <c r="Q210" t="s">
        <v>26</v>
      </c>
      <c r="R210" t="s">
        <v>37</v>
      </c>
      <c r="S210">
        <v>130</v>
      </c>
      <c r="T210">
        <v>220</v>
      </c>
      <c r="U210">
        <v>110</v>
      </c>
      <c r="V210" t="s">
        <v>38</v>
      </c>
      <c r="W210" t="str">
        <f t="shared" si="3"/>
        <v>no</v>
      </c>
    </row>
    <row r="211" spans="1:23" x14ac:dyDescent="0.3">
      <c r="A211">
        <v>45</v>
      </c>
      <c r="B211" t="s">
        <v>22</v>
      </c>
      <c r="C211" t="s">
        <v>115</v>
      </c>
      <c r="D211" t="s">
        <v>36</v>
      </c>
      <c r="E211">
        <v>7</v>
      </c>
      <c r="F211">
        <v>5</v>
      </c>
      <c r="G211" s="1">
        <v>0.25</v>
      </c>
      <c r="H211" s="1">
        <v>0.95833333333333337</v>
      </c>
      <c r="I211">
        <v>2</v>
      </c>
      <c r="J211">
        <v>3</v>
      </c>
      <c r="K211" t="s">
        <v>25</v>
      </c>
      <c r="L211">
        <v>1</v>
      </c>
      <c r="M211" t="s">
        <v>25</v>
      </c>
      <c r="N211">
        <v>10</v>
      </c>
      <c r="O211">
        <v>2</v>
      </c>
      <c r="P211">
        <v>4</v>
      </c>
      <c r="Q211" t="s">
        <v>25</v>
      </c>
      <c r="R211" t="s">
        <v>47</v>
      </c>
      <c r="S211">
        <v>135</v>
      </c>
      <c r="T211">
        <v>225</v>
      </c>
      <c r="U211">
        <v>115</v>
      </c>
      <c r="V211" t="s">
        <v>28</v>
      </c>
      <c r="W211" t="str">
        <f t="shared" si="3"/>
        <v>no</v>
      </c>
    </row>
    <row r="212" spans="1:23" x14ac:dyDescent="0.3">
      <c r="A212">
        <v>36</v>
      </c>
      <c r="B212" t="s">
        <v>29</v>
      </c>
      <c r="C212" t="s">
        <v>39</v>
      </c>
      <c r="D212" t="s">
        <v>24</v>
      </c>
      <c r="E212">
        <v>6</v>
      </c>
      <c r="F212">
        <v>4</v>
      </c>
      <c r="G212" s="1">
        <v>0.29166666666666669</v>
      </c>
      <c r="H212" s="1">
        <v>0.9375</v>
      </c>
      <c r="I212">
        <v>3</v>
      </c>
      <c r="J212">
        <v>4</v>
      </c>
      <c r="K212" t="s">
        <v>25</v>
      </c>
      <c r="L212">
        <v>1</v>
      </c>
      <c r="M212" t="s">
        <v>26</v>
      </c>
      <c r="N212">
        <v>9</v>
      </c>
      <c r="O212">
        <v>2</v>
      </c>
      <c r="P212">
        <v>3</v>
      </c>
      <c r="Q212" t="s">
        <v>25</v>
      </c>
      <c r="R212" t="s">
        <v>27</v>
      </c>
      <c r="S212">
        <v>120</v>
      </c>
      <c r="T212">
        <v>215</v>
      </c>
      <c r="U212">
        <v>105</v>
      </c>
      <c r="V212" t="s">
        <v>34</v>
      </c>
      <c r="W212" t="str">
        <f t="shared" si="3"/>
        <v>no</v>
      </c>
    </row>
    <row r="213" spans="1:23" x14ac:dyDescent="0.3">
      <c r="A213">
        <v>42</v>
      </c>
      <c r="B213" t="s">
        <v>22</v>
      </c>
      <c r="C213" t="s">
        <v>35</v>
      </c>
      <c r="D213" t="s">
        <v>31</v>
      </c>
      <c r="E213">
        <v>7</v>
      </c>
      <c r="F213">
        <v>4</v>
      </c>
      <c r="G213" s="1">
        <v>0.25</v>
      </c>
      <c r="H213" s="1">
        <v>0.91666666666666663</v>
      </c>
      <c r="I213">
        <v>2</v>
      </c>
      <c r="J213">
        <v>4</v>
      </c>
      <c r="K213" t="s">
        <v>25</v>
      </c>
      <c r="L213">
        <v>0</v>
      </c>
      <c r="M213" t="s">
        <v>26</v>
      </c>
      <c r="N213">
        <v>8</v>
      </c>
      <c r="O213">
        <v>2</v>
      </c>
      <c r="P213">
        <v>4</v>
      </c>
      <c r="Q213" t="s">
        <v>26</v>
      </c>
      <c r="R213" t="s">
        <v>37</v>
      </c>
      <c r="S213">
        <v>125</v>
      </c>
      <c r="T213">
        <v>220</v>
      </c>
      <c r="U213">
        <v>110</v>
      </c>
      <c r="V213" t="s">
        <v>38</v>
      </c>
      <c r="W213" t="str">
        <f t="shared" si="3"/>
        <v>no</v>
      </c>
    </row>
    <row r="214" spans="1:23" x14ac:dyDescent="0.3">
      <c r="A214">
        <v>48</v>
      </c>
      <c r="B214" t="s">
        <v>29</v>
      </c>
      <c r="C214" t="s">
        <v>46</v>
      </c>
      <c r="D214" t="s">
        <v>36</v>
      </c>
      <c r="E214">
        <v>6</v>
      </c>
      <c r="F214">
        <v>3</v>
      </c>
      <c r="G214" s="1">
        <v>0.29166666666666669</v>
      </c>
      <c r="H214" s="1">
        <v>0.95833333333333337</v>
      </c>
      <c r="I214">
        <v>3</v>
      </c>
      <c r="J214">
        <v>5</v>
      </c>
      <c r="K214" t="s">
        <v>25</v>
      </c>
      <c r="L214">
        <v>0</v>
      </c>
      <c r="M214" t="s">
        <v>25</v>
      </c>
      <c r="N214">
        <v>9</v>
      </c>
      <c r="O214">
        <v>2</v>
      </c>
      <c r="P214">
        <v>4</v>
      </c>
      <c r="Q214" t="s">
        <v>25</v>
      </c>
      <c r="R214" t="s">
        <v>47</v>
      </c>
      <c r="S214">
        <v>130</v>
      </c>
      <c r="T214">
        <v>225</v>
      </c>
      <c r="U214">
        <v>115</v>
      </c>
      <c r="V214" t="s">
        <v>28</v>
      </c>
      <c r="W214" t="str">
        <f t="shared" si="3"/>
        <v>no</v>
      </c>
    </row>
    <row r="215" spans="1:23" x14ac:dyDescent="0.3">
      <c r="A215">
        <v>39</v>
      </c>
      <c r="B215" t="s">
        <v>22</v>
      </c>
      <c r="C215" t="s">
        <v>30</v>
      </c>
      <c r="D215" t="s">
        <v>24</v>
      </c>
      <c r="E215">
        <v>7</v>
      </c>
      <c r="F215">
        <v>4</v>
      </c>
      <c r="G215" s="1">
        <v>0.3125</v>
      </c>
      <c r="H215" s="1">
        <v>0.9375</v>
      </c>
      <c r="I215">
        <v>2</v>
      </c>
      <c r="J215">
        <v>3</v>
      </c>
      <c r="K215" t="s">
        <v>25</v>
      </c>
      <c r="L215">
        <v>0</v>
      </c>
      <c r="M215" t="s">
        <v>25</v>
      </c>
      <c r="N215">
        <v>10</v>
      </c>
      <c r="O215">
        <v>2</v>
      </c>
      <c r="P215">
        <v>3</v>
      </c>
      <c r="Q215" t="s">
        <v>26</v>
      </c>
      <c r="R215" t="s">
        <v>33</v>
      </c>
      <c r="S215">
        <v>125</v>
      </c>
      <c r="T215">
        <v>215</v>
      </c>
      <c r="U215">
        <v>110</v>
      </c>
      <c r="V215" t="s">
        <v>34</v>
      </c>
      <c r="W215" t="str">
        <f t="shared" si="3"/>
        <v>no</v>
      </c>
    </row>
    <row r="216" spans="1:23" x14ac:dyDescent="0.3">
      <c r="A216">
        <v>41</v>
      </c>
      <c r="B216" t="s">
        <v>29</v>
      </c>
      <c r="C216" t="s">
        <v>116</v>
      </c>
      <c r="D216" t="s">
        <v>31</v>
      </c>
      <c r="E216">
        <v>6.5</v>
      </c>
      <c r="F216">
        <v>4</v>
      </c>
      <c r="G216" s="1">
        <v>0.25</v>
      </c>
      <c r="H216" s="1">
        <v>0.95833333333333337</v>
      </c>
      <c r="I216">
        <v>2</v>
      </c>
      <c r="J216">
        <v>3</v>
      </c>
      <c r="K216" t="s">
        <v>25</v>
      </c>
      <c r="L216">
        <v>1</v>
      </c>
      <c r="M216" t="s">
        <v>26</v>
      </c>
      <c r="N216">
        <v>9</v>
      </c>
      <c r="O216">
        <v>1.5</v>
      </c>
      <c r="P216">
        <v>4</v>
      </c>
      <c r="Q216" t="s">
        <v>25</v>
      </c>
      <c r="R216" t="s">
        <v>37</v>
      </c>
      <c r="S216">
        <v>130</v>
      </c>
      <c r="T216">
        <v>220</v>
      </c>
      <c r="U216">
        <v>115</v>
      </c>
      <c r="V216" t="s">
        <v>38</v>
      </c>
      <c r="W216" t="str">
        <f t="shared" si="3"/>
        <v>no</v>
      </c>
    </row>
    <row r="217" spans="1:23" x14ac:dyDescent="0.3">
      <c r="A217">
        <v>47</v>
      </c>
      <c r="B217" t="s">
        <v>22</v>
      </c>
      <c r="C217" t="s">
        <v>91</v>
      </c>
      <c r="D217" t="s">
        <v>36</v>
      </c>
      <c r="E217">
        <v>7</v>
      </c>
      <c r="F217">
        <v>4</v>
      </c>
      <c r="G217" s="1">
        <v>0.27083333333333331</v>
      </c>
      <c r="H217" s="1">
        <v>0.95833333333333337</v>
      </c>
      <c r="I217">
        <v>3</v>
      </c>
      <c r="J217">
        <v>4</v>
      </c>
      <c r="K217" t="s">
        <v>25</v>
      </c>
      <c r="L217">
        <v>1</v>
      </c>
      <c r="M217" t="s">
        <v>25</v>
      </c>
      <c r="N217">
        <v>8</v>
      </c>
      <c r="O217">
        <v>2</v>
      </c>
      <c r="P217">
        <v>4</v>
      </c>
      <c r="Q217" t="s">
        <v>26</v>
      </c>
      <c r="R217" t="s">
        <v>47</v>
      </c>
      <c r="S217">
        <v>135</v>
      </c>
      <c r="T217">
        <v>225</v>
      </c>
      <c r="U217">
        <v>120</v>
      </c>
      <c r="V217" t="s">
        <v>28</v>
      </c>
      <c r="W217" t="str">
        <f t="shared" si="3"/>
        <v>no</v>
      </c>
    </row>
    <row r="218" spans="1:23" x14ac:dyDescent="0.3">
      <c r="A218">
        <v>38</v>
      </c>
      <c r="B218" t="s">
        <v>29</v>
      </c>
      <c r="C218" t="s">
        <v>62</v>
      </c>
      <c r="D218" t="s">
        <v>24</v>
      </c>
      <c r="E218">
        <v>6</v>
      </c>
      <c r="F218">
        <v>3</v>
      </c>
      <c r="G218" s="1">
        <v>0.29166666666666669</v>
      </c>
      <c r="H218" s="1">
        <v>0.9375</v>
      </c>
      <c r="I218">
        <v>2</v>
      </c>
      <c r="J218">
        <v>3</v>
      </c>
      <c r="K218" t="s">
        <v>25</v>
      </c>
      <c r="L218">
        <v>1</v>
      </c>
      <c r="M218" t="s">
        <v>26</v>
      </c>
      <c r="N218">
        <v>9</v>
      </c>
      <c r="O218">
        <v>2</v>
      </c>
      <c r="P218">
        <v>3</v>
      </c>
      <c r="Q218" t="s">
        <v>25</v>
      </c>
      <c r="R218" t="s">
        <v>27</v>
      </c>
      <c r="S218">
        <v>120</v>
      </c>
      <c r="T218">
        <v>210</v>
      </c>
      <c r="U218">
        <v>105</v>
      </c>
      <c r="V218" t="s">
        <v>34</v>
      </c>
      <c r="W218" t="str">
        <f t="shared" si="3"/>
        <v>no</v>
      </c>
    </row>
    <row r="219" spans="1:23" x14ac:dyDescent="0.3">
      <c r="A219">
        <v>43</v>
      </c>
      <c r="B219" t="s">
        <v>22</v>
      </c>
      <c r="C219" t="s">
        <v>80</v>
      </c>
      <c r="D219" t="s">
        <v>31</v>
      </c>
      <c r="E219">
        <v>7</v>
      </c>
      <c r="F219">
        <v>5</v>
      </c>
      <c r="G219" s="1">
        <v>0.25</v>
      </c>
      <c r="H219" s="1">
        <v>0.95833333333333337</v>
      </c>
      <c r="I219">
        <v>3</v>
      </c>
      <c r="J219">
        <v>4</v>
      </c>
      <c r="K219" t="s">
        <v>25</v>
      </c>
      <c r="L219">
        <v>1</v>
      </c>
      <c r="M219" t="s">
        <v>25</v>
      </c>
      <c r="N219">
        <v>9</v>
      </c>
      <c r="O219">
        <v>2</v>
      </c>
      <c r="P219">
        <v>4</v>
      </c>
      <c r="Q219" t="s">
        <v>26</v>
      </c>
      <c r="R219" t="s">
        <v>37</v>
      </c>
      <c r="S219">
        <v>125</v>
      </c>
      <c r="T219">
        <v>220</v>
      </c>
      <c r="U219">
        <v>110</v>
      </c>
      <c r="V219" t="s">
        <v>38</v>
      </c>
      <c r="W219" t="str">
        <f t="shared" si="3"/>
        <v>no</v>
      </c>
    </row>
    <row r="220" spans="1:23" x14ac:dyDescent="0.3">
      <c r="A220">
        <v>46</v>
      </c>
      <c r="B220" t="s">
        <v>29</v>
      </c>
      <c r="C220" t="s">
        <v>117</v>
      </c>
      <c r="D220" t="s">
        <v>24</v>
      </c>
      <c r="E220">
        <v>6.5</v>
      </c>
      <c r="F220">
        <v>3</v>
      </c>
      <c r="G220" s="1">
        <v>0.27083333333333331</v>
      </c>
      <c r="H220" s="1">
        <v>0.9375</v>
      </c>
      <c r="I220">
        <v>3</v>
      </c>
      <c r="J220">
        <v>5</v>
      </c>
      <c r="K220" t="s">
        <v>25</v>
      </c>
      <c r="L220">
        <v>1</v>
      </c>
      <c r="M220" t="s">
        <v>25</v>
      </c>
      <c r="N220">
        <v>8</v>
      </c>
      <c r="O220">
        <v>2</v>
      </c>
      <c r="P220">
        <v>3</v>
      </c>
      <c r="Q220" t="s">
        <v>25</v>
      </c>
      <c r="R220" t="s">
        <v>47</v>
      </c>
      <c r="S220">
        <v>130</v>
      </c>
      <c r="T220">
        <v>225</v>
      </c>
      <c r="U220">
        <v>115</v>
      </c>
      <c r="V220" t="s">
        <v>28</v>
      </c>
      <c r="W220" t="str">
        <f t="shared" si="3"/>
        <v>no</v>
      </c>
    </row>
    <row r="221" spans="1:23" x14ac:dyDescent="0.3">
      <c r="A221">
        <v>38</v>
      </c>
      <c r="B221" t="s">
        <v>22</v>
      </c>
      <c r="C221" t="s">
        <v>74</v>
      </c>
      <c r="D221" t="s">
        <v>31</v>
      </c>
      <c r="E221">
        <v>7</v>
      </c>
      <c r="F221">
        <v>4</v>
      </c>
      <c r="G221" s="1">
        <v>0.29166666666666669</v>
      </c>
      <c r="H221" s="1">
        <v>0.95833333333333337</v>
      </c>
      <c r="I221">
        <v>2</v>
      </c>
      <c r="J221">
        <v>4</v>
      </c>
      <c r="K221" t="s">
        <v>25</v>
      </c>
      <c r="L221">
        <v>0</v>
      </c>
      <c r="M221" t="s">
        <v>26</v>
      </c>
      <c r="N221">
        <v>10</v>
      </c>
      <c r="O221">
        <v>2</v>
      </c>
      <c r="P221">
        <v>4</v>
      </c>
      <c r="Q221" t="s">
        <v>25</v>
      </c>
      <c r="R221" t="s">
        <v>27</v>
      </c>
      <c r="S221">
        <v>125</v>
      </c>
      <c r="T221">
        <v>210</v>
      </c>
      <c r="U221">
        <v>110</v>
      </c>
      <c r="V221" t="s">
        <v>34</v>
      </c>
      <c r="W221" t="str">
        <f t="shared" si="3"/>
        <v>no</v>
      </c>
    </row>
    <row r="222" spans="1:23" x14ac:dyDescent="0.3">
      <c r="A222">
        <v>44</v>
      </c>
      <c r="B222" t="s">
        <v>29</v>
      </c>
      <c r="C222" t="s">
        <v>118</v>
      </c>
      <c r="D222" t="s">
        <v>24</v>
      </c>
      <c r="E222">
        <v>6.5</v>
      </c>
      <c r="F222">
        <v>4</v>
      </c>
      <c r="G222" s="1">
        <v>0.29166666666666669</v>
      </c>
      <c r="H222" s="1">
        <v>0.91666666666666663</v>
      </c>
      <c r="I222">
        <v>3</v>
      </c>
      <c r="J222">
        <v>5</v>
      </c>
      <c r="K222" t="s">
        <v>25</v>
      </c>
      <c r="L222">
        <v>1</v>
      </c>
      <c r="M222" t="s">
        <v>26</v>
      </c>
      <c r="N222">
        <v>9</v>
      </c>
      <c r="O222">
        <v>2</v>
      </c>
      <c r="P222">
        <v>4</v>
      </c>
      <c r="Q222" t="s">
        <v>25</v>
      </c>
      <c r="R222" t="s">
        <v>37</v>
      </c>
      <c r="S222">
        <v>130</v>
      </c>
      <c r="T222">
        <v>220</v>
      </c>
      <c r="U222">
        <v>115</v>
      </c>
      <c r="V222" t="s">
        <v>38</v>
      </c>
      <c r="W222" t="str">
        <f t="shared" si="3"/>
        <v>no</v>
      </c>
    </row>
    <row r="223" spans="1:23" x14ac:dyDescent="0.3">
      <c r="A223">
        <v>49</v>
      </c>
      <c r="B223" t="s">
        <v>22</v>
      </c>
      <c r="C223" t="s">
        <v>73</v>
      </c>
      <c r="D223" t="s">
        <v>36</v>
      </c>
      <c r="E223">
        <v>7</v>
      </c>
      <c r="F223">
        <v>3</v>
      </c>
      <c r="G223" s="1">
        <v>0.25</v>
      </c>
      <c r="H223" s="1">
        <v>0.95833333333333337</v>
      </c>
      <c r="I223">
        <v>2</v>
      </c>
      <c r="J223">
        <v>4</v>
      </c>
      <c r="K223" t="s">
        <v>25</v>
      </c>
      <c r="L223">
        <v>0</v>
      </c>
      <c r="M223" t="s">
        <v>25</v>
      </c>
      <c r="N223">
        <v>8</v>
      </c>
      <c r="O223">
        <v>2</v>
      </c>
      <c r="P223">
        <v>4</v>
      </c>
      <c r="Q223" t="s">
        <v>26</v>
      </c>
      <c r="R223" t="s">
        <v>47</v>
      </c>
      <c r="S223">
        <v>135</v>
      </c>
      <c r="T223">
        <v>225</v>
      </c>
      <c r="U223">
        <v>120</v>
      </c>
      <c r="V223" t="s">
        <v>28</v>
      </c>
      <c r="W223" t="str">
        <f t="shared" si="3"/>
        <v>no</v>
      </c>
    </row>
    <row r="224" spans="1:23" x14ac:dyDescent="0.3">
      <c r="A224">
        <v>37</v>
      </c>
      <c r="B224" t="s">
        <v>29</v>
      </c>
      <c r="C224" t="s">
        <v>119</v>
      </c>
      <c r="D224" t="s">
        <v>31</v>
      </c>
      <c r="E224">
        <v>6</v>
      </c>
      <c r="F224">
        <v>3</v>
      </c>
      <c r="G224" s="1">
        <v>0.29166666666666669</v>
      </c>
      <c r="H224" s="1">
        <v>0.9375</v>
      </c>
      <c r="I224">
        <v>2</v>
      </c>
      <c r="J224">
        <v>4</v>
      </c>
      <c r="K224" t="s">
        <v>25</v>
      </c>
      <c r="L224">
        <v>1</v>
      </c>
      <c r="M224" t="s">
        <v>26</v>
      </c>
      <c r="N224">
        <v>9</v>
      </c>
      <c r="O224">
        <v>2</v>
      </c>
      <c r="P224">
        <v>4</v>
      </c>
      <c r="Q224" t="s">
        <v>25</v>
      </c>
      <c r="R224" t="s">
        <v>33</v>
      </c>
      <c r="S224">
        <v>125</v>
      </c>
      <c r="T224">
        <v>215</v>
      </c>
      <c r="U224">
        <v>110</v>
      </c>
      <c r="V224" t="s">
        <v>34</v>
      </c>
      <c r="W224" t="str">
        <f t="shared" si="3"/>
        <v>no</v>
      </c>
    </row>
    <row r="225" spans="1:23" x14ac:dyDescent="0.3">
      <c r="A225">
        <v>45</v>
      </c>
      <c r="B225" t="s">
        <v>22</v>
      </c>
      <c r="C225" t="s">
        <v>39</v>
      </c>
      <c r="D225" t="s">
        <v>24</v>
      </c>
      <c r="E225">
        <v>7</v>
      </c>
      <c r="F225">
        <v>5</v>
      </c>
      <c r="G225" s="1">
        <v>0.25</v>
      </c>
      <c r="H225" s="1">
        <v>0.9375</v>
      </c>
      <c r="I225">
        <v>3</v>
      </c>
      <c r="J225">
        <v>4</v>
      </c>
      <c r="K225" t="s">
        <v>25</v>
      </c>
      <c r="L225">
        <v>1</v>
      </c>
      <c r="M225" t="s">
        <v>26</v>
      </c>
      <c r="N225">
        <v>10</v>
      </c>
      <c r="O225">
        <v>2</v>
      </c>
      <c r="P225">
        <v>4</v>
      </c>
      <c r="Q225" t="s">
        <v>25</v>
      </c>
      <c r="R225" t="s">
        <v>37</v>
      </c>
      <c r="S225">
        <v>130</v>
      </c>
      <c r="T225">
        <v>220</v>
      </c>
      <c r="U225">
        <v>115</v>
      </c>
      <c r="V225" t="s">
        <v>38</v>
      </c>
      <c r="W225" t="str">
        <f t="shared" si="3"/>
        <v>no</v>
      </c>
    </row>
    <row r="226" spans="1:23" x14ac:dyDescent="0.3">
      <c r="A226">
        <v>40</v>
      </c>
      <c r="B226" t="s">
        <v>29</v>
      </c>
      <c r="C226" t="s">
        <v>110</v>
      </c>
      <c r="D226" t="s">
        <v>31</v>
      </c>
      <c r="E226">
        <v>6</v>
      </c>
      <c r="F226">
        <v>4</v>
      </c>
      <c r="G226" s="1">
        <v>0.29166666666666669</v>
      </c>
      <c r="H226" s="1">
        <v>0.95833333333333337</v>
      </c>
      <c r="I226">
        <v>2</v>
      </c>
      <c r="J226">
        <v>3</v>
      </c>
      <c r="K226" t="s">
        <v>25</v>
      </c>
      <c r="L226">
        <v>1</v>
      </c>
      <c r="M226" t="s">
        <v>25</v>
      </c>
      <c r="N226">
        <v>8</v>
      </c>
      <c r="O226">
        <v>1.5</v>
      </c>
      <c r="P226">
        <v>4</v>
      </c>
      <c r="Q226" t="s">
        <v>26</v>
      </c>
      <c r="R226" t="s">
        <v>47</v>
      </c>
      <c r="S226">
        <v>130</v>
      </c>
      <c r="T226">
        <v>225</v>
      </c>
      <c r="U226">
        <v>115</v>
      </c>
      <c r="V226" t="s">
        <v>28</v>
      </c>
      <c r="W226" t="str">
        <f t="shared" si="3"/>
        <v>no</v>
      </c>
    </row>
    <row r="227" spans="1:23" x14ac:dyDescent="0.3">
      <c r="A227">
        <v>37</v>
      </c>
      <c r="B227" t="s">
        <v>22</v>
      </c>
      <c r="C227" t="s">
        <v>76</v>
      </c>
      <c r="D227" t="s">
        <v>24</v>
      </c>
      <c r="E227">
        <v>7</v>
      </c>
      <c r="F227">
        <v>4</v>
      </c>
      <c r="G227" s="1">
        <v>0.27083333333333331</v>
      </c>
      <c r="H227" s="1">
        <v>0.9375</v>
      </c>
      <c r="I227">
        <v>2</v>
      </c>
      <c r="J227">
        <v>4</v>
      </c>
      <c r="K227" t="s">
        <v>25</v>
      </c>
      <c r="L227">
        <v>1</v>
      </c>
      <c r="M227" t="s">
        <v>26</v>
      </c>
      <c r="N227">
        <v>9</v>
      </c>
      <c r="O227">
        <v>2</v>
      </c>
      <c r="P227">
        <v>3</v>
      </c>
      <c r="Q227" t="s">
        <v>25</v>
      </c>
      <c r="R227" t="s">
        <v>27</v>
      </c>
      <c r="S227">
        <v>120</v>
      </c>
      <c r="T227">
        <v>210</v>
      </c>
      <c r="U227">
        <v>105</v>
      </c>
      <c r="V227" t="s">
        <v>34</v>
      </c>
      <c r="W227" t="str">
        <f t="shared" si="3"/>
        <v>no</v>
      </c>
    </row>
    <row r="228" spans="1:23" x14ac:dyDescent="0.3">
      <c r="A228">
        <v>50</v>
      </c>
      <c r="B228" t="s">
        <v>29</v>
      </c>
      <c r="C228" t="s">
        <v>67</v>
      </c>
      <c r="D228" t="s">
        <v>31</v>
      </c>
      <c r="E228">
        <v>6</v>
      </c>
      <c r="F228">
        <v>3</v>
      </c>
      <c r="G228" s="1">
        <v>0.29166666666666669</v>
      </c>
      <c r="H228" s="1">
        <v>0.91666666666666663</v>
      </c>
      <c r="I228">
        <v>3</v>
      </c>
      <c r="J228">
        <v>5</v>
      </c>
      <c r="K228" t="s">
        <v>25</v>
      </c>
      <c r="L228">
        <v>1</v>
      </c>
      <c r="M228" t="s">
        <v>25</v>
      </c>
      <c r="N228">
        <v>9</v>
      </c>
      <c r="O228">
        <v>2</v>
      </c>
      <c r="P228">
        <v>4</v>
      </c>
      <c r="Q228" t="s">
        <v>26</v>
      </c>
      <c r="R228" t="s">
        <v>37</v>
      </c>
      <c r="S228">
        <v>130</v>
      </c>
      <c r="T228">
        <v>220</v>
      </c>
      <c r="U228">
        <v>115</v>
      </c>
      <c r="V228" t="s">
        <v>38</v>
      </c>
      <c r="W228" t="str">
        <f t="shared" si="3"/>
        <v>no</v>
      </c>
    </row>
    <row r="229" spans="1:23" x14ac:dyDescent="0.3">
      <c r="A229">
        <v>41</v>
      </c>
      <c r="B229" t="s">
        <v>22</v>
      </c>
      <c r="C229" t="s">
        <v>120</v>
      </c>
      <c r="D229" t="s">
        <v>24</v>
      </c>
      <c r="E229">
        <v>7</v>
      </c>
      <c r="F229">
        <v>3</v>
      </c>
      <c r="G229" s="1">
        <v>0.25</v>
      </c>
      <c r="H229" s="1">
        <v>0.95833333333333337</v>
      </c>
      <c r="I229">
        <v>2</v>
      </c>
      <c r="J229">
        <v>4</v>
      </c>
      <c r="K229" t="s">
        <v>25</v>
      </c>
      <c r="L229">
        <v>1</v>
      </c>
      <c r="M229" t="s">
        <v>25</v>
      </c>
      <c r="N229">
        <v>8</v>
      </c>
      <c r="O229">
        <v>2</v>
      </c>
      <c r="P229">
        <v>4</v>
      </c>
      <c r="Q229" t="s">
        <v>25</v>
      </c>
      <c r="R229" t="s">
        <v>47</v>
      </c>
      <c r="S229">
        <v>125</v>
      </c>
      <c r="T229">
        <v>215</v>
      </c>
      <c r="U229">
        <v>110</v>
      </c>
      <c r="V229" t="s">
        <v>28</v>
      </c>
      <c r="W229" t="str">
        <f t="shared" si="3"/>
        <v>no</v>
      </c>
    </row>
    <row r="230" spans="1:23" x14ac:dyDescent="0.3">
      <c r="A230">
        <v>48</v>
      </c>
      <c r="B230" t="s">
        <v>29</v>
      </c>
      <c r="C230" t="s">
        <v>95</v>
      </c>
      <c r="D230" t="s">
        <v>36</v>
      </c>
      <c r="E230">
        <v>7</v>
      </c>
      <c r="F230">
        <v>4</v>
      </c>
      <c r="G230" s="1">
        <v>0.27083333333333331</v>
      </c>
      <c r="H230" s="1">
        <v>0.9375</v>
      </c>
      <c r="I230">
        <v>2</v>
      </c>
      <c r="J230">
        <v>3</v>
      </c>
      <c r="K230" t="s">
        <v>25</v>
      </c>
      <c r="L230">
        <v>1</v>
      </c>
      <c r="M230" t="s">
        <v>26</v>
      </c>
      <c r="N230">
        <v>9</v>
      </c>
      <c r="O230">
        <v>2</v>
      </c>
      <c r="P230">
        <v>3</v>
      </c>
      <c r="Q230" t="s">
        <v>25</v>
      </c>
      <c r="R230" t="s">
        <v>33</v>
      </c>
      <c r="S230">
        <v>130</v>
      </c>
      <c r="T230">
        <v>225</v>
      </c>
      <c r="U230">
        <v>115</v>
      </c>
      <c r="V230" t="s">
        <v>34</v>
      </c>
      <c r="W230" t="str">
        <f t="shared" si="3"/>
        <v>no</v>
      </c>
    </row>
    <row r="231" spans="1:23" x14ac:dyDescent="0.3">
      <c r="A231">
        <v>44</v>
      </c>
      <c r="B231" t="s">
        <v>22</v>
      </c>
      <c r="C231" t="s">
        <v>72</v>
      </c>
      <c r="D231" t="s">
        <v>31</v>
      </c>
      <c r="E231">
        <v>6.5</v>
      </c>
      <c r="F231">
        <v>4</v>
      </c>
      <c r="G231" s="1">
        <v>0.29166666666666669</v>
      </c>
      <c r="H231" s="1">
        <v>0.95833333333333337</v>
      </c>
      <c r="I231">
        <v>3</v>
      </c>
      <c r="J231">
        <v>5</v>
      </c>
      <c r="K231" t="s">
        <v>25</v>
      </c>
      <c r="L231">
        <v>0</v>
      </c>
      <c r="M231" t="s">
        <v>25</v>
      </c>
      <c r="N231">
        <v>8</v>
      </c>
      <c r="O231">
        <v>2</v>
      </c>
      <c r="P231">
        <v>4</v>
      </c>
      <c r="Q231" t="s">
        <v>26</v>
      </c>
      <c r="R231" t="s">
        <v>37</v>
      </c>
      <c r="S231">
        <v>130</v>
      </c>
      <c r="T231">
        <v>220</v>
      </c>
      <c r="U231">
        <v>115</v>
      </c>
      <c r="V231" t="s">
        <v>38</v>
      </c>
      <c r="W231" t="str">
        <f t="shared" si="3"/>
        <v>no</v>
      </c>
    </row>
    <row r="232" spans="1:23" x14ac:dyDescent="0.3">
      <c r="A232">
        <v>42</v>
      </c>
      <c r="B232" t="s">
        <v>29</v>
      </c>
      <c r="C232" t="s">
        <v>23</v>
      </c>
      <c r="D232" t="s">
        <v>24</v>
      </c>
      <c r="E232">
        <v>7</v>
      </c>
      <c r="F232">
        <v>3</v>
      </c>
      <c r="G232" s="1">
        <v>0.25</v>
      </c>
      <c r="H232" s="1">
        <v>0.91666666666666663</v>
      </c>
      <c r="I232">
        <v>2</v>
      </c>
      <c r="J232">
        <v>4</v>
      </c>
      <c r="K232" t="s">
        <v>25</v>
      </c>
      <c r="L232">
        <v>1</v>
      </c>
      <c r="M232" t="s">
        <v>25</v>
      </c>
      <c r="N232">
        <v>9</v>
      </c>
      <c r="O232">
        <v>2</v>
      </c>
      <c r="P232">
        <v>4</v>
      </c>
      <c r="Q232" t="s">
        <v>25</v>
      </c>
      <c r="R232" t="s">
        <v>47</v>
      </c>
      <c r="S232">
        <v>135</v>
      </c>
      <c r="T232">
        <v>225</v>
      </c>
      <c r="U232">
        <v>120</v>
      </c>
      <c r="V232" t="s">
        <v>28</v>
      </c>
      <c r="W232" t="str">
        <f t="shared" si="3"/>
        <v>no</v>
      </c>
    </row>
    <row r="233" spans="1:23" x14ac:dyDescent="0.3">
      <c r="A233">
        <v>46</v>
      </c>
      <c r="B233" t="s">
        <v>22</v>
      </c>
      <c r="C233" t="s">
        <v>82</v>
      </c>
      <c r="D233" t="s">
        <v>36</v>
      </c>
      <c r="E233">
        <v>6</v>
      </c>
      <c r="F233">
        <v>3</v>
      </c>
      <c r="G233" s="1">
        <v>0.27083333333333331</v>
      </c>
      <c r="H233" s="1">
        <v>0.95833333333333337</v>
      </c>
      <c r="I233">
        <v>2</v>
      </c>
      <c r="J233">
        <v>4</v>
      </c>
      <c r="K233" t="s">
        <v>25</v>
      </c>
      <c r="L233">
        <v>0</v>
      </c>
      <c r="M233" t="s">
        <v>26</v>
      </c>
      <c r="N233">
        <v>9</v>
      </c>
      <c r="O233">
        <v>2</v>
      </c>
      <c r="P233">
        <v>4</v>
      </c>
      <c r="Q233" t="s">
        <v>25</v>
      </c>
      <c r="R233" t="s">
        <v>33</v>
      </c>
      <c r="S233">
        <v>130</v>
      </c>
      <c r="T233">
        <v>220</v>
      </c>
      <c r="U233">
        <v>115</v>
      </c>
      <c r="V233" t="s">
        <v>34</v>
      </c>
      <c r="W233" t="str">
        <f t="shared" si="3"/>
        <v>no</v>
      </c>
    </row>
    <row r="234" spans="1:23" x14ac:dyDescent="0.3">
      <c r="A234">
        <v>39</v>
      </c>
      <c r="B234" t="s">
        <v>29</v>
      </c>
      <c r="C234" t="s">
        <v>39</v>
      </c>
      <c r="D234" t="s">
        <v>31</v>
      </c>
      <c r="E234">
        <v>7</v>
      </c>
      <c r="F234">
        <v>4</v>
      </c>
      <c r="G234" s="1">
        <v>0.29166666666666669</v>
      </c>
      <c r="H234" s="1">
        <v>0.91666666666666663</v>
      </c>
      <c r="I234">
        <v>3</v>
      </c>
      <c r="J234">
        <v>5</v>
      </c>
      <c r="K234" t="s">
        <v>25</v>
      </c>
      <c r="L234">
        <v>1</v>
      </c>
      <c r="M234" t="s">
        <v>26</v>
      </c>
      <c r="N234">
        <v>10</v>
      </c>
      <c r="O234">
        <v>2</v>
      </c>
      <c r="P234">
        <v>4</v>
      </c>
      <c r="Q234" t="s">
        <v>26</v>
      </c>
      <c r="R234" t="s">
        <v>37</v>
      </c>
      <c r="S234">
        <v>125</v>
      </c>
      <c r="T234">
        <v>215</v>
      </c>
      <c r="U234">
        <v>110</v>
      </c>
      <c r="V234" t="s">
        <v>38</v>
      </c>
      <c r="W234" t="str">
        <f t="shared" si="3"/>
        <v>no</v>
      </c>
    </row>
    <row r="235" spans="1:23" x14ac:dyDescent="0.3">
      <c r="A235">
        <v>35</v>
      </c>
      <c r="B235" t="s">
        <v>22</v>
      </c>
      <c r="C235" t="s">
        <v>121</v>
      </c>
      <c r="D235" t="s">
        <v>24</v>
      </c>
      <c r="E235">
        <v>6</v>
      </c>
      <c r="F235">
        <v>3</v>
      </c>
      <c r="G235" s="1">
        <v>0.25</v>
      </c>
      <c r="H235" s="1">
        <v>0.9375</v>
      </c>
      <c r="I235">
        <v>2</v>
      </c>
      <c r="J235">
        <v>4</v>
      </c>
      <c r="K235" t="s">
        <v>25</v>
      </c>
      <c r="L235">
        <v>1</v>
      </c>
      <c r="M235" t="s">
        <v>26</v>
      </c>
      <c r="N235">
        <v>8</v>
      </c>
      <c r="O235">
        <v>2</v>
      </c>
      <c r="P235">
        <v>3</v>
      </c>
      <c r="Q235" t="s">
        <v>25</v>
      </c>
      <c r="R235" t="s">
        <v>27</v>
      </c>
      <c r="S235">
        <v>120</v>
      </c>
      <c r="T235">
        <v>215</v>
      </c>
      <c r="U235">
        <v>105</v>
      </c>
      <c r="V235" t="s">
        <v>28</v>
      </c>
      <c r="W235" t="str">
        <f t="shared" si="3"/>
        <v>no</v>
      </c>
    </row>
    <row r="236" spans="1:23" x14ac:dyDescent="0.3">
      <c r="A236">
        <v>32</v>
      </c>
      <c r="B236" t="s">
        <v>29</v>
      </c>
      <c r="C236" t="s">
        <v>41</v>
      </c>
      <c r="D236" t="s">
        <v>24</v>
      </c>
      <c r="E236">
        <v>6</v>
      </c>
      <c r="F236">
        <v>3</v>
      </c>
      <c r="G236" s="1">
        <v>0.29166666666666669</v>
      </c>
      <c r="H236" s="1">
        <v>0.89583333333333337</v>
      </c>
      <c r="I236">
        <v>1</v>
      </c>
      <c r="J236">
        <v>4</v>
      </c>
      <c r="K236" t="s">
        <v>25</v>
      </c>
      <c r="L236">
        <v>1</v>
      </c>
      <c r="M236" t="s">
        <v>26</v>
      </c>
      <c r="N236">
        <v>8</v>
      </c>
      <c r="O236">
        <v>2</v>
      </c>
      <c r="P236">
        <v>3</v>
      </c>
      <c r="Q236" t="s">
        <v>25</v>
      </c>
      <c r="R236" t="s">
        <v>33</v>
      </c>
      <c r="S236">
        <v>115</v>
      </c>
      <c r="T236">
        <v>200</v>
      </c>
      <c r="U236">
        <v>95</v>
      </c>
      <c r="V236" t="s">
        <v>34</v>
      </c>
      <c r="W236" t="str">
        <f t="shared" si="3"/>
        <v>no</v>
      </c>
    </row>
    <row r="237" spans="1:23" x14ac:dyDescent="0.3">
      <c r="A237">
        <v>39</v>
      </c>
      <c r="B237" t="s">
        <v>22</v>
      </c>
      <c r="C237" t="s">
        <v>102</v>
      </c>
      <c r="D237" t="s">
        <v>31</v>
      </c>
      <c r="E237">
        <v>7</v>
      </c>
      <c r="F237">
        <v>4</v>
      </c>
      <c r="G237" s="1">
        <v>0.27083333333333331</v>
      </c>
      <c r="H237" s="1">
        <v>0.9375</v>
      </c>
      <c r="I237">
        <v>2</v>
      </c>
      <c r="J237">
        <v>5</v>
      </c>
      <c r="K237" t="s">
        <v>25</v>
      </c>
      <c r="L237">
        <v>1</v>
      </c>
      <c r="M237" t="s">
        <v>25</v>
      </c>
      <c r="N237">
        <v>9</v>
      </c>
      <c r="O237">
        <v>1</v>
      </c>
      <c r="P237">
        <v>4</v>
      </c>
      <c r="Q237" t="s">
        <v>25</v>
      </c>
      <c r="R237" t="s">
        <v>27</v>
      </c>
      <c r="S237">
        <v>125</v>
      </c>
      <c r="T237">
        <v>215</v>
      </c>
      <c r="U237">
        <v>110</v>
      </c>
      <c r="V237" t="s">
        <v>38</v>
      </c>
      <c r="W237" t="str">
        <f t="shared" si="3"/>
        <v>no</v>
      </c>
    </row>
    <row r="238" spans="1:23" x14ac:dyDescent="0.3">
      <c r="A238">
        <v>46</v>
      </c>
      <c r="B238" t="s">
        <v>29</v>
      </c>
      <c r="C238" t="s">
        <v>122</v>
      </c>
      <c r="D238" t="s">
        <v>36</v>
      </c>
      <c r="E238">
        <v>6</v>
      </c>
      <c r="F238">
        <v>4</v>
      </c>
      <c r="G238" s="1">
        <v>0.25</v>
      </c>
      <c r="H238" s="1">
        <v>0.95833333333333337</v>
      </c>
      <c r="I238">
        <v>2</v>
      </c>
      <c r="J238">
        <v>3</v>
      </c>
      <c r="K238" t="s">
        <v>25</v>
      </c>
      <c r="L238">
        <v>0</v>
      </c>
      <c r="M238" t="s">
        <v>25</v>
      </c>
      <c r="N238">
        <v>9</v>
      </c>
      <c r="O238">
        <v>2</v>
      </c>
      <c r="P238">
        <v>3</v>
      </c>
      <c r="Q238" t="s">
        <v>26</v>
      </c>
      <c r="R238" t="s">
        <v>37</v>
      </c>
      <c r="S238">
        <v>120</v>
      </c>
      <c r="T238">
        <v>220</v>
      </c>
      <c r="U238">
        <v>100</v>
      </c>
      <c r="V238" t="s">
        <v>28</v>
      </c>
      <c r="W238" t="str">
        <f t="shared" si="3"/>
        <v>no</v>
      </c>
    </row>
    <row r="239" spans="1:23" x14ac:dyDescent="0.3">
      <c r="A239">
        <v>37</v>
      </c>
      <c r="B239" t="s">
        <v>22</v>
      </c>
      <c r="C239" t="s">
        <v>73</v>
      </c>
      <c r="D239" t="s">
        <v>24</v>
      </c>
      <c r="E239">
        <v>7</v>
      </c>
      <c r="F239">
        <v>5</v>
      </c>
      <c r="G239" s="1">
        <v>0.3125</v>
      </c>
      <c r="H239" s="1">
        <v>0.9375</v>
      </c>
      <c r="I239">
        <v>3</v>
      </c>
      <c r="J239">
        <v>4</v>
      </c>
      <c r="K239" t="s">
        <v>25</v>
      </c>
      <c r="L239">
        <v>1</v>
      </c>
      <c r="M239" t="s">
        <v>26</v>
      </c>
      <c r="N239">
        <v>8</v>
      </c>
      <c r="O239">
        <v>1</v>
      </c>
      <c r="P239">
        <v>3</v>
      </c>
      <c r="Q239" t="s">
        <v>25</v>
      </c>
      <c r="R239" t="s">
        <v>47</v>
      </c>
      <c r="S239">
        <v>130</v>
      </c>
      <c r="T239">
        <v>210</v>
      </c>
      <c r="U239">
        <v>105</v>
      </c>
      <c r="V239" t="s">
        <v>34</v>
      </c>
      <c r="W239" t="str">
        <f t="shared" si="3"/>
        <v>no</v>
      </c>
    </row>
    <row r="240" spans="1:23" x14ac:dyDescent="0.3">
      <c r="A240">
        <v>42</v>
      </c>
      <c r="B240" t="s">
        <v>29</v>
      </c>
      <c r="C240" t="s">
        <v>67</v>
      </c>
      <c r="D240" t="s">
        <v>31</v>
      </c>
      <c r="E240">
        <v>6</v>
      </c>
      <c r="F240">
        <v>4</v>
      </c>
      <c r="G240" s="1">
        <v>0.27083333333333331</v>
      </c>
      <c r="H240" s="1">
        <v>0.9375</v>
      </c>
      <c r="I240">
        <v>2</v>
      </c>
      <c r="J240">
        <v>3</v>
      </c>
      <c r="K240" t="s">
        <v>25</v>
      </c>
      <c r="L240">
        <v>0</v>
      </c>
      <c r="M240" t="s">
        <v>25</v>
      </c>
      <c r="N240">
        <v>9</v>
      </c>
      <c r="O240">
        <v>2</v>
      </c>
      <c r="P240">
        <v>4</v>
      </c>
      <c r="Q240" t="s">
        <v>25</v>
      </c>
      <c r="R240" t="s">
        <v>33</v>
      </c>
      <c r="S240">
        <v>120</v>
      </c>
      <c r="T240">
        <v>215</v>
      </c>
      <c r="U240">
        <v>110</v>
      </c>
      <c r="V240" t="s">
        <v>38</v>
      </c>
      <c r="W240" t="str">
        <f t="shared" si="3"/>
        <v>no</v>
      </c>
    </row>
    <row r="241" spans="1:23" x14ac:dyDescent="0.3">
      <c r="A241">
        <v>50</v>
      </c>
      <c r="B241" t="s">
        <v>22</v>
      </c>
      <c r="C241" t="s">
        <v>82</v>
      </c>
      <c r="D241" t="s">
        <v>36</v>
      </c>
      <c r="E241">
        <v>7</v>
      </c>
      <c r="F241">
        <v>5</v>
      </c>
      <c r="G241" s="1">
        <v>0.25</v>
      </c>
      <c r="H241" s="1">
        <v>0.95833333333333337</v>
      </c>
      <c r="I241">
        <v>3</v>
      </c>
      <c r="J241">
        <v>5</v>
      </c>
      <c r="K241" t="s">
        <v>25</v>
      </c>
      <c r="L241">
        <v>1</v>
      </c>
      <c r="M241" t="s">
        <v>26</v>
      </c>
      <c r="N241">
        <v>8</v>
      </c>
      <c r="O241">
        <v>2</v>
      </c>
      <c r="P241">
        <v>3</v>
      </c>
      <c r="Q241" t="s">
        <v>26</v>
      </c>
      <c r="R241" t="s">
        <v>27</v>
      </c>
      <c r="S241">
        <v>135</v>
      </c>
      <c r="T241">
        <v>230</v>
      </c>
      <c r="U241">
        <v>120</v>
      </c>
      <c r="V241" t="s">
        <v>34</v>
      </c>
      <c r="W241" t="str">
        <f t="shared" si="3"/>
        <v>no</v>
      </c>
    </row>
    <row r="242" spans="1:23" x14ac:dyDescent="0.3">
      <c r="A242">
        <v>36</v>
      </c>
      <c r="B242" t="s">
        <v>29</v>
      </c>
      <c r="C242" t="s">
        <v>123</v>
      </c>
      <c r="D242" t="s">
        <v>24</v>
      </c>
      <c r="E242">
        <v>6</v>
      </c>
      <c r="F242">
        <v>4</v>
      </c>
      <c r="G242" s="1">
        <v>0.29166666666666669</v>
      </c>
      <c r="H242" s="1">
        <v>0.91666666666666663</v>
      </c>
      <c r="I242">
        <v>1</v>
      </c>
      <c r="J242">
        <v>3</v>
      </c>
      <c r="K242" t="s">
        <v>25</v>
      </c>
      <c r="L242">
        <v>0</v>
      </c>
      <c r="M242" t="s">
        <v>25</v>
      </c>
      <c r="N242">
        <v>9</v>
      </c>
      <c r="O242">
        <v>1</v>
      </c>
      <c r="P242">
        <v>4</v>
      </c>
      <c r="Q242" t="s">
        <v>25</v>
      </c>
      <c r="R242" t="s">
        <v>37</v>
      </c>
      <c r="S242">
        <v>125</v>
      </c>
      <c r="T242">
        <v>220</v>
      </c>
      <c r="U242">
        <v>115</v>
      </c>
      <c r="V242" t="s">
        <v>28</v>
      </c>
      <c r="W242" t="str">
        <f t="shared" si="3"/>
        <v>no</v>
      </c>
    </row>
    <row r="243" spans="1:23" x14ac:dyDescent="0.3">
      <c r="A243">
        <v>45</v>
      </c>
      <c r="B243" t="s">
        <v>22</v>
      </c>
      <c r="C243" t="s">
        <v>124</v>
      </c>
      <c r="D243" t="s">
        <v>31</v>
      </c>
      <c r="E243">
        <v>7</v>
      </c>
      <c r="F243">
        <v>4</v>
      </c>
      <c r="G243" s="1">
        <v>0.3125</v>
      </c>
      <c r="H243" s="1">
        <v>0.95833333333333337</v>
      </c>
      <c r="I243">
        <v>3</v>
      </c>
      <c r="J243">
        <v>4</v>
      </c>
      <c r="K243" t="s">
        <v>25</v>
      </c>
      <c r="L243">
        <v>1</v>
      </c>
      <c r="M243" t="s">
        <v>25</v>
      </c>
      <c r="N243">
        <v>8</v>
      </c>
      <c r="O243">
        <v>2</v>
      </c>
      <c r="P243">
        <v>4</v>
      </c>
      <c r="Q243" t="s">
        <v>25</v>
      </c>
      <c r="R243" t="s">
        <v>33</v>
      </c>
      <c r="S243">
        <v>130</v>
      </c>
      <c r="T243">
        <v>215</v>
      </c>
      <c r="U243">
        <v>110</v>
      </c>
      <c r="V243" t="s">
        <v>38</v>
      </c>
      <c r="W243" t="str">
        <f t="shared" si="3"/>
        <v>no</v>
      </c>
    </row>
    <row r="244" spans="1:23" x14ac:dyDescent="0.3">
      <c r="A244">
        <v>38</v>
      </c>
      <c r="B244" t="s">
        <v>29</v>
      </c>
      <c r="C244" t="s">
        <v>71</v>
      </c>
      <c r="D244" t="s">
        <v>36</v>
      </c>
      <c r="E244">
        <v>6</v>
      </c>
      <c r="F244">
        <v>4</v>
      </c>
      <c r="G244" s="1">
        <v>0.27083333333333331</v>
      </c>
      <c r="H244" s="1">
        <v>0.91666666666666663</v>
      </c>
      <c r="I244">
        <v>2</v>
      </c>
      <c r="J244">
        <v>3</v>
      </c>
      <c r="K244" t="s">
        <v>25</v>
      </c>
      <c r="L244">
        <v>0</v>
      </c>
      <c r="M244" t="s">
        <v>26</v>
      </c>
      <c r="N244">
        <v>9</v>
      </c>
      <c r="O244">
        <v>2</v>
      </c>
      <c r="P244">
        <v>3</v>
      </c>
      <c r="Q244" t="s">
        <v>25</v>
      </c>
      <c r="R244" t="s">
        <v>47</v>
      </c>
      <c r="S244">
        <v>120</v>
      </c>
      <c r="T244">
        <v>210</v>
      </c>
      <c r="U244">
        <v>100</v>
      </c>
      <c r="V244" t="s">
        <v>34</v>
      </c>
      <c r="W244" t="str">
        <f t="shared" si="3"/>
        <v>no</v>
      </c>
    </row>
    <row r="245" spans="1:23" x14ac:dyDescent="0.3">
      <c r="A245">
        <v>43</v>
      </c>
      <c r="B245" t="s">
        <v>22</v>
      </c>
      <c r="C245" t="s">
        <v>119</v>
      </c>
      <c r="D245" t="s">
        <v>24</v>
      </c>
      <c r="E245">
        <v>7</v>
      </c>
      <c r="F245">
        <v>4</v>
      </c>
      <c r="G245" s="1">
        <v>0.25</v>
      </c>
      <c r="H245" s="1">
        <v>0.9375</v>
      </c>
      <c r="I245">
        <v>3</v>
      </c>
      <c r="J245">
        <v>5</v>
      </c>
      <c r="K245" t="s">
        <v>25</v>
      </c>
      <c r="L245">
        <v>1</v>
      </c>
      <c r="M245" t="s">
        <v>25</v>
      </c>
      <c r="N245">
        <v>8</v>
      </c>
      <c r="O245">
        <v>2</v>
      </c>
      <c r="P245">
        <v>3</v>
      </c>
      <c r="Q245" t="s">
        <v>26</v>
      </c>
      <c r="R245" t="s">
        <v>27</v>
      </c>
      <c r="S245">
        <v>125</v>
      </c>
      <c r="T245">
        <v>215</v>
      </c>
      <c r="U245">
        <v>105</v>
      </c>
      <c r="V245" t="s">
        <v>28</v>
      </c>
      <c r="W245" t="str">
        <f t="shared" si="3"/>
        <v>no</v>
      </c>
    </row>
    <row r="246" spans="1:23" x14ac:dyDescent="0.3">
      <c r="A246">
        <v>40</v>
      </c>
      <c r="B246" t="s">
        <v>29</v>
      </c>
      <c r="C246" t="s">
        <v>91</v>
      </c>
      <c r="D246" t="s">
        <v>31</v>
      </c>
      <c r="E246">
        <v>6</v>
      </c>
      <c r="F246">
        <v>3</v>
      </c>
      <c r="G246" s="1">
        <v>0.29166666666666669</v>
      </c>
      <c r="H246" s="1">
        <v>0.89583333333333337</v>
      </c>
      <c r="I246">
        <v>1</v>
      </c>
      <c r="J246">
        <v>4</v>
      </c>
      <c r="K246" t="s">
        <v>25</v>
      </c>
      <c r="L246">
        <v>0</v>
      </c>
      <c r="M246" t="s">
        <v>25</v>
      </c>
      <c r="N246">
        <v>8</v>
      </c>
      <c r="O246">
        <v>1</v>
      </c>
      <c r="P246">
        <v>4</v>
      </c>
      <c r="Q246" t="s">
        <v>25</v>
      </c>
      <c r="R246" t="s">
        <v>37</v>
      </c>
      <c r="S246">
        <v>115</v>
      </c>
      <c r="T246">
        <v>200</v>
      </c>
      <c r="U246">
        <v>95</v>
      </c>
      <c r="V246" t="s">
        <v>34</v>
      </c>
      <c r="W246" t="str">
        <f t="shared" si="3"/>
        <v>no</v>
      </c>
    </row>
    <row r="247" spans="1:23" x14ac:dyDescent="0.3">
      <c r="A247">
        <v>48</v>
      </c>
      <c r="B247" t="s">
        <v>22</v>
      </c>
      <c r="C247" t="s">
        <v>23</v>
      </c>
      <c r="D247" t="s">
        <v>36</v>
      </c>
      <c r="E247">
        <v>7</v>
      </c>
      <c r="F247">
        <v>5</v>
      </c>
      <c r="G247" s="1">
        <v>0.27083333333333331</v>
      </c>
      <c r="H247" s="1">
        <v>0.9375</v>
      </c>
      <c r="I247">
        <v>3</v>
      </c>
      <c r="J247">
        <v>4</v>
      </c>
      <c r="K247" t="s">
        <v>25</v>
      </c>
      <c r="L247">
        <v>1</v>
      </c>
      <c r="M247" t="s">
        <v>26</v>
      </c>
      <c r="N247">
        <v>9</v>
      </c>
      <c r="O247">
        <v>2</v>
      </c>
      <c r="P247">
        <v>3</v>
      </c>
      <c r="Q247" t="s">
        <v>25</v>
      </c>
      <c r="R247" t="s">
        <v>33</v>
      </c>
      <c r="S247">
        <v>135</v>
      </c>
      <c r="T247">
        <v>230</v>
      </c>
      <c r="U247">
        <v>120</v>
      </c>
      <c r="V247" t="s">
        <v>38</v>
      </c>
      <c r="W247" t="str">
        <f t="shared" si="3"/>
        <v>no</v>
      </c>
    </row>
    <row r="248" spans="1:23" x14ac:dyDescent="0.3">
      <c r="A248">
        <v>34</v>
      </c>
      <c r="B248" t="s">
        <v>29</v>
      </c>
      <c r="C248" t="s">
        <v>125</v>
      </c>
      <c r="D248" t="s">
        <v>24</v>
      </c>
      <c r="E248">
        <v>6</v>
      </c>
      <c r="F248">
        <v>3</v>
      </c>
      <c r="G248" s="1">
        <v>0.3125</v>
      </c>
      <c r="H248" s="1">
        <v>0.9375</v>
      </c>
      <c r="I248">
        <v>1</v>
      </c>
      <c r="J248">
        <v>3</v>
      </c>
      <c r="K248" t="s">
        <v>25</v>
      </c>
      <c r="L248">
        <v>0</v>
      </c>
      <c r="M248" t="s">
        <v>26</v>
      </c>
      <c r="N248">
        <v>8</v>
      </c>
      <c r="O248">
        <v>1</v>
      </c>
      <c r="P248">
        <v>4</v>
      </c>
      <c r="Q248" t="s">
        <v>25</v>
      </c>
      <c r="R248" t="s">
        <v>47</v>
      </c>
      <c r="S248">
        <v>120</v>
      </c>
      <c r="T248">
        <v>210</v>
      </c>
      <c r="U248">
        <v>100</v>
      </c>
      <c r="V248" t="s">
        <v>34</v>
      </c>
      <c r="W248" t="str">
        <f t="shared" si="3"/>
        <v>no</v>
      </c>
    </row>
    <row r="249" spans="1:23" x14ac:dyDescent="0.3">
      <c r="A249">
        <v>39</v>
      </c>
      <c r="B249" t="s">
        <v>22</v>
      </c>
      <c r="C249" t="s">
        <v>126</v>
      </c>
      <c r="D249" t="s">
        <v>31</v>
      </c>
      <c r="E249">
        <v>7</v>
      </c>
      <c r="F249">
        <v>4</v>
      </c>
      <c r="G249" s="1">
        <v>0.27083333333333331</v>
      </c>
      <c r="H249" s="1">
        <v>0.9375</v>
      </c>
      <c r="I249">
        <v>3</v>
      </c>
      <c r="J249">
        <v>4</v>
      </c>
      <c r="K249" t="s">
        <v>25</v>
      </c>
      <c r="L249">
        <v>1</v>
      </c>
      <c r="M249" t="s">
        <v>25</v>
      </c>
      <c r="N249">
        <v>9</v>
      </c>
      <c r="O249">
        <v>2</v>
      </c>
      <c r="P249">
        <v>4</v>
      </c>
      <c r="Q249" t="s">
        <v>25</v>
      </c>
      <c r="R249" t="s">
        <v>37</v>
      </c>
      <c r="S249">
        <v>130</v>
      </c>
      <c r="T249">
        <v>220</v>
      </c>
      <c r="U249">
        <v>110</v>
      </c>
      <c r="V249" t="s">
        <v>28</v>
      </c>
      <c r="W249" t="str">
        <f t="shared" si="3"/>
        <v>no</v>
      </c>
    </row>
    <row r="250" spans="1:23" x14ac:dyDescent="0.3">
      <c r="A250">
        <v>41</v>
      </c>
      <c r="B250" t="s">
        <v>29</v>
      </c>
      <c r="C250" t="s">
        <v>127</v>
      </c>
      <c r="D250" t="s">
        <v>36</v>
      </c>
      <c r="E250">
        <v>6</v>
      </c>
      <c r="F250">
        <v>3</v>
      </c>
      <c r="G250" s="1">
        <v>0.29166666666666669</v>
      </c>
      <c r="H250" s="1">
        <v>0.91666666666666663</v>
      </c>
      <c r="I250">
        <v>2</v>
      </c>
      <c r="J250">
        <v>3</v>
      </c>
      <c r="K250" t="s">
        <v>25</v>
      </c>
      <c r="L250">
        <v>0</v>
      </c>
      <c r="M250" t="s">
        <v>25</v>
      </c>
      <c r="N250">
        <v>8</v>
      </c>
      <c r="O250">
        <v>2</v>
      </c>
      <c r="P250">
        <v>3</v>
      </c>
      <c r="Q250" t="s">
        <v>25</v>
      </c>
      <c r="R250" t="s">
        <v>33</v>
      </c>
      <c r="S250">
        <v>120</v>
      </c>
      <c r="T250">
        <v>210</v>
      </c>
      <c r="U250">
        <v>105</v>
      </c>
      <c r="V250" t="s">
        <v>38</v>
      </c>
      <c r="W250" t="str">
        <f t="shared" si="3"/>
        <v>no</v>
      </c>
    </row>
    <row r="251" spans="1:23" x14ac:dyDescent="0.3">
      <c r="A251">
        <v>44</v>
      </c>
      <c r="B251" t="s">
        <v>22</v>
      </c>
      <c r="C251" t="s">
        <v>70</v>
      </c>
      <c r="D251" t="s">
        <v>24</v>
      </c>
      <c r="E251">
        <v>7</v>
      </c>
      <c r="F251">
        <v>4</v>
      </c>
      <c r="G251" s="1">
        <v>0.3125</v>
      </c>
      <c r="H251" s="1">
        <v>0.95833333333333337</v>
      </c>
      <c r="I251">
        <v>3</v>
      </c>
      <c r="J251">
        <v>5</v>
      </c>
      <c r="K251" t="s">
        <v>25</v>
      </c>
      <c r="L251">
        <v>1</v>
      </c>
      <c r="M251" t="s">
        <v>26</v>
      </c>
      <c r="N251">
        <v>9</v>
      </c>
      <c r="O251">
        <v>1</v>
      </c>
      <c r="P251">
        <v>3</v>
      </c>
      <c r="Q251" t="s">
        <v>26</v>
      </c>
      <c r="R251" t="s">
        <v>27</v>
      </c>
      <c r="S251">
        <v>125</v>
      </c>
      <c r="T251">
        <v>215</v>
      </c>
      <c r="U251">
        <v>110</v>
      </c>
      <c r="V251" t="s">
        <v>34</v>
      </c>
      <c r="W251" t="str">
        <f t="shared" si="3"/>
        <v>no</v>
      </c>
    </row>
    <row r="252" spans="1:23" x14ac:dyDescent="0.3">
      <c r="A252">
        <v>47</v>
      </c>
      <c r="B252" t="s">
        <v>29</v>
      </c>
      <c r="C252" t="s">
        <v>128</v>
      </c>
      <c r="D252" t="s">
        <v>31</v>
      </c>
      <c r="E252">
        <v>6</v>
      </c>
      <c r="F252">
        <v>4</v>
      </c>
      <c r="G252" s="1">
        <v>0.27083333333333331</v>
      </c>
      <c r="H252" s="1">
        <v>0.91666666666666663</v>
      </c>
      <c r="I252">
        <v>2</v>
      </c>
      <c r="J252">
        <v>3</v>
      </c>
      <c r="K252" t="s">
        <v>25</v>
      </c>
      <c r="L252">
        <v>0</v>
      </c>
      <c r="M252" t="s">
        <v>25</v>
      </c>
      <c r="N252">
        <v>8</v>
      </c>
      <c r="O252">
        <v>2</v>
      </c>
      <c r="P252">
        <v>4</v>
      </c>
      <c r="Q252" t="s">
        <v>25</v>
      </c>
      <c r="R252" t="s">
        <v>37</v>
      </c>
      <c r="S252">
        <v>115</v>
      </c>
      <c r="T252">
        <v>210</v>
      </c>
      <c r="U252">
        <v>95</v>
      </c>
      <c r="V252" t="s">
        <v>28</v>
      </c>
      <c r="W252" t="str">
        <f t="shared" si="3"/>
        <v>no</v>
      </c>
    </row>
    <row r="253" spans="1:23" x14ac:dyDescent="0.3">
      <c r="A253">
        <v>35</v>
      </c>
      <c r="B253" t="s">
        <v>22</v>
      </c>
      <c r="C253" t="s">
        <v>129</v>
      </c>
      <c r="D253" t="s">
        <v>36</v>
      </c>
      <c r="E253">
        <v>7</v>
      </c>
      <c r="F253">
        <v>5</v>
      </c>
      <c r="G253" s="1">
        <v>0.25</v>
      </c>
      <c r="H253" s="1">
        <v>0.9375</v>
      </c>
      <c r="I253">
        <v>3</v>
      </c>
      <c r="J253">
        <v>4</v>
      </c>
      <c r="K253" t="s">
        <v>25</v>
      </c>
      <c r="L253">
        <v>1</v>
      </c>
      <c r="M253" t="s">
        <v>26</v>
      </c>
      <c r="N253">
        <v>9</v>
      </c>
      <c r="O253">
        <v>2</v>
      </c>
      <c r="P253">
        <v>3</v>
      </c>
      <c r="Q253" t="s">
        <v>25</v>
      </c>
      <c r="R253" t="s">
        <v>33</v>
      </c>
      <c r="S253">
        <v>130</v>
      </c>
      <c r="T253">
        <v>215</v>
      </c>
      <c r="U253">
        <v>110</v>
      </c>
      <c r="V253" t="s">
        <v>38</v>
      </c>
      <c r="W253" t="str">
        <f t="shared" si="3"/>
        <v>no</v>
      </c>
    </row>
    <row r="254" spans="1:23" x14ac:dyDescent="0.3">
      <c r="A254">
        <v>37</v>
      </c>
      <c r="B254" t="s">
        <v>29</v>
      </c>
      <c r="C254" t="s">
        <v>59</v>
      </c>
      <c r="D254" t="s">
        <v>24</v>
      </c>
      <c r="E254">
        <v>6</v>
      </c>
      <c r="F254">
        <v>3</v>
      </c>
      <c r="G254" s="1">
        <v>0.29166666666666669</v>
      </c>
      <c r="H254" s="1">
        <v>0.9375</v>
      </c>
      <c r="I254">
        <v>1</v>
      </c>
      <c r="J254">
        <v>4</v>
      </c>
      <c r="K254" t="s">
        <v>25</v>
      </c>
      <c r="L254">
        <v>0</v>
      </c>
      <c r="M254" t="s">
        <v>25</v>
      </c>
      <c r="N254">
        <v>8</v>
      </c>
      <c r="O254">
        <v>1</v>
      </c>
      <c r="P254">
        <v>4</v>
      </c>
      <c r="Q254" t="s">
        <v>26</v>
      </c>
      <c r="R254" t="s">
        <v>47</v>
      </c>
      <c r="S254">
        <v>120</v>
      </c>
      <c r="T254">
        <v>210</v>
      </c>
      <c r="U254">
        <v>100</v>
      </c>
      <c r="V254" t="s">
        <v>34</v>
      </c>
      <c r="W254" t="str">
        <f t="shared" si="3"/>
        <v>no</v>
      </c>
    </row>
    <row r="255" spans="1:23" x14ac:dyDescent="0.3">
      <c r="A255">
        <v>46</v>
      </c>
      <c r="B255" t="s">
        <v>22</v>
      </c>
      <c r="C255" t="s">
        <v>50</v>
      </c>
      <c r="D255" t="s">
        <v>31</v>
      </c>
      <c r="E255">
        <v>7</v>
      </c>
      <c r="F255">
        <v>4</v>
      </c>
      <c r="G255" s="1">
        <v>0.27083333333333331</v>
      </c>
      <c r="H255" s="1">
        <v>0.9375</v>
      </c>
      <c r="I255">
        <v>3</v>
      </c>
      <c r="J255">
        <v>5</v>
      </c>
      <c r="K255" t="s">
        <v>25</v>
      </c>
      <c r="L255">
        <v>1</v>
      </c>
      <c r="M255" t="s">
        <v>25</v>
      </c>
      <c r="N255">
        <v>9</v>
      </c>
      <c r="O255">
        <v>2</v>
      </c>
      <c r="P255">
        <v>4</v>
      </c>
      <c r="Q255" t="s">
        <v>25</v>
      </c>
      <c r="R255" t="s">
        <v>27</v>
      </c>
      <c r="S255">
        <v>135</v>
      </c>
      <c r="T255">
        <v>230</v>
      </c>
      <c r="U255">
        <v>115</v>
      </c>
      <c r="V255" t="s">
        <v>28</v>
      </c>
      <c r="W255" t="str">
        <f t="shared" si="3"/>
        <v>no</v>
      </c>
    </row>
    <row r="256" spans="1:23" x14ac:dyDescent="0.3">
      <c r="A256">
        <v>38</v>
      </c>
      <c r="B256" t="s">
        <v>22</v>
      </c>
      <c r="C256" t="s">
        <v>130</v>
      </c>
      <c r="D256" t="s">
        <v>31</v>
      </c>
      <c r="E256">
        <v>7</v>
      </c>
      <c r="F256">
        <v>4</v>
      </c>
      <c r="G256" s="1">
        <v>0.27083333333333331</v>
      </c>
      <c r="H256" s="1">
        <v>0.9375</v>
      </c>
      <c r="I256">
        <v>2</v>
      </c>
      <c r="J256">
        <v>4</v>
      </c>
      <c r="K256" t="s">
        <v>25</v>
      </c>
      <c r="L256">
        <v>1</v>
      </c>
      <c r="M256" t="s">
        <v>25</v>
      </c>
      <c r="N256">
        <v>9</v>
      </c>
      <c r="O256">
        <v>2</v>
      </c>
      <c r="P256">
        <v>4</v>
      </c>
      <c r="Q256" t="s">
        <v>25</v>
      </c>
      <c r="R256" t="s">
        <v>37</v>
      </c>
      <c r="S256">
        <v>135</v>
      </c>
      <c r="T256">
        <v>220</v>
      </c>
      <c r="U256">
        <v>115</v>
      </c>
      <c r="V256" t="s">
        <v>38</v>
      </c>
      <c r="W256" t="str">
        <f t="shared" si="3"/>
        <v>no</v>
      </c>
    </row>
    <row r="257" spans="1:23" x14ac:dyDescent="0.3">
      <c r="A257">
        <v>41</v>
      </c>
      <c r="B257" t="s">
        <v>29</v>
      </c>
      <c r="C257" t="s">
        <v>68</v>
      </c>
      <c r="D257" t="s">
        <v>36</v>
      </c>
      <c r="E257">
        <v>6</v>
      </c>
      <c r="F257">
        <v>3</v>
      </c>
      <c r="G257" s="1">
        <v>0.29166666666666669</v>
      </c>
      <c r="H257" s="1">
        <v>0.91666666666666663</v>
      </c>
      <c r="I257">
        <v>1</v>
      </c>
      <c r="J257">
        <v>3</v>
      </c>
      <c r="K257" t="s">
        <v>25</v>
      </c>
      <c r="L257">
        <v>0</v>
      </c>
      <c r="M257" t="s">
        <v>26</v>
      </c>
      <c r="N257">
        <v>8</v>
      </c>
      <c r="O257">
        <v>1</v>
      </c>
      <c r="P257">
        <v>3</v>
      </c>
      <c r="Q257" t="s">
        <v>25</v>
      </c>
      <c r="R257" t="s">
        <v>33</v>
      </c>
      <c r="S257">
        <v>120</v>
      </c>
      <c r="T257">
        <v>200</v>
      </c>
      <c r="U257">
        <v>95</v>
      </c>
      <c r="V257" t="s">
        <v>34</v>
      </c>
      <c r="W257" t="str">
        <f t="shared" si="3"/>
        <v>no</v>
      </c>
    </row>
    <row r="258" spans="1:23" x14ac:dyDescent="0.3">
      <c r="A258">
        <v>44</v>
      </c>
      <c r="B258" t="s">
        <v>22</v>
      </c>
      <c r="C258" t="s">
        <v>43</v>
      </c>
      <c r="D258" t="s">
        <v>24</v>
      </c>
      <c r="E258">
        <v>7</v>
      </c>
      <c r="F258">
        <v>5</v>
      </c>
      <c r="G258" s="1">
        <v>0.25</v>
      </c>
      <c r="H258" s="1">
        <v>0.95833333333333337</v>
      </c>
      <c r="I258">
        <v>3</v>
      </c>
      <c r="J258">
        <v>5</v>
      </c>
      <c r="K258" t="s">
        <v>25</v>
      </c>
      <c r="L258">
        <v>1</v>
      </c>
      <c r="M258" t="s">
        <v>26</v>
      </c>
      <c r="N258">
        <v>9</v>
      </c>
      <c r="O258">
        <v>2</v>
      </c>
      <c r="P258">
        <v>3</v>
      </c>
      <c r="Q258" t="s">
        <v>26</v>
      </c>
      <c r="R258" t="s">
        <v>27</v>
      </c>
      <c r="S258">
        <v>130</v>
      </c>
      <c r="T258">
        <v>225</v>
      </c>
      <c r="U258">
        <v>120</v>
      </c>
      <c r="V258" t="s">
        <v>28</v>
      </c>
      <c r="W258" t="str">
        <f t="shared" ref="W258:W321" si="4">IF(C258=0, "yes", "no")</f>
        <v>no</v>
      </c>
    </row>
    <row r="259" spans="1:23" x14ac:dyDescent="0.3">
      <c r="A259">
        <v>36</v>
      </c>
      <c r="B259" t="s">
        <v>29</v>
      </c>
      <c r="C259" t="s">
        <v>72</v>
      </c>
      <c r="D259" t="s">
        <v>31</v>
      </c>
      <c r="E259">
        <v>6</v>
      </c>
      <c r="F259">
        <v>4</v>
      </c>
      <c r="G259" s="1">
        <v>0.29166666666666669</v>
      </c>
      <c r="H259" s="1">
        <v>0.89583333333333337</v>
      </c>
      <c r="I259">
        <v>2</v>
      </c>
      <c r="J259">
        <v>3</v>
      </c>
      <c r="K259" t="s">
        <v>25</v>
      </c>
      <c r="L259">
        <v>0</v>
      </c>
      <c r="M259" t="s">
        <v>25</v>
      </c>
      <c r="N259">
        <v>8</v>
      </c>
      <c r="O259">
        <v>1</v>
      </c>
      <c r="P259">
        <v>4</v>
      </c>
      <c r="Q259" t="s">
        <v>25</v>
      </c>
      <c r="R259" t="s">
        <v>47</v>
      </c>
      <c r="S259">
        <v>125</v>
      </c>
      <c r="T259">
        <v>210</v>
      </c>
      <c r="U259">
        <v>100</v>
      </c>
      <c r="V259" t="s">
        <v>34</v>
      </c>
      <c r="W259" t="str">
        <f t="shared" si="4"/>
        <v>no</v>
      </c>
    </row>
    <row r="260" spans="1:23" x14ac:dyDescent="0.3">
      <c r="A260">
        <v>48</v>
      </c>
      <c r="B260" t="s">
        <v>22</v>
      </c>
      <c r="C260" t="s">
        <v>131</v>
      </c>
      <c r="D260" t="s">
        <v>36</v>
      </c>
      <c r="E260">
        <v>7</v>
      </c>
      <c r="F260">
        <v>4</v>
      </c>
      <c r="G260" s="1">
        <v>0.27083333333333331</v>
      </c>
      <c r="H260" s="1">
        <v>0.9375</v>
      </c>
      <c r="I260">
        <v>3</v>
      </c>
      <c r="J260">
        <v>5</v>
      </c>
      <c r="K260" t="s">
        <v>25</v>
      </c>
      <c r="L260">
        <v>1</v>
      </c>
      <c r="M260" t="s">
        <v>25</v>
      </c>
      <c r="N260">
        <v>9</v>
      </c>
      <c r="O260">
        <v>2</v>
      </c>
      <c r="P260">
        <v>4</v>
      </c>
      <c r="Q260" t="s">
        <v>25</v>
      </c>
      <c r="R260" t="s">
        <v>37</v>
      </c>
      <c r="S260">
        <v>140</v>
      </c>
      <c r="T260">
        <v>230</v>
      </c>
      <c r="U260">
        <v>125</v>
      </c>
      <c r="V260" t="s">
        <v>38</v>
      </c>
      <c r="W260" t="str">
        <f t="shared" si="4"/>
        <v>no</v>
      </c>
    </row>
    <row r="261" spans="1:23" x14ac:dyDescent="0.3">
      <c r="A261">
        <v>33</v>
      </c>
      <c r="B261" t="s">
        <v>29</v>
      </c>
      <c r="C261" t="s">
        <v>57</v>
      </c>
      <c r="D261" t="s">
        <v>24</v>
      </c>
      <c r="E261">
        <v>6</v>
      </c>
      <c r="F261">
        <v>3</v>
      </c>
      <c r="G261" s="1">
        <v>0.29166666666666669</v>
      </c>
      <c r="H261" s="1">
        <v>0.91666666666666663</v>
      </c>
      <c r="I261">
        <v>1</v>
      </c>
      <c r="J261">
        <v>4</v>
      </c>
      <c r="K261" t="s">
        <v>25</v>
      </c>
      <c r="L261">
        <v>1</v>
      </c>
      <c r="M261" t="s">
        <v>26</v>
      </c>
      <c r="N261">
        <v>8</v>
      </c>
      <c r="O261">
        <v>2</v>
      </c>
      <c r="P261">
        <v>3</v>
      </c>
      <c r="Q261" t="s">
        <v>25</v>
      </c>
      <c r="R261" t="s">
        <v>33</v>
      </c>
      <c r="S261">
        <v>115</v>
      </c>
      <c r="T261">
        <v>190</v>
      </c>
      <c r="U261">
        <v>90</v>
      </c>
      <c r="V261" t="s">
        <v>34</v>
      </c>
      <c r="W261" t="str">
        <f t="shared" si="4"/>
        <v>no</v>
      </c>
    </row>
    <row r="262" spans="1:23" x14ac:dyDescent="0.3">
      <c r="A262">
        <v>50</v>
      </c>
      <c r="B262" t="s">
        <v>22</v>
      </c>
      <c r="C262" t="s">
        <v>111</v>
      </c>
      <c r="D262" t="s">
        <v>31</v>
      </c>
      <c r="E262">
        <v>7</v>
      </c>
      <c r="F262">
        <v>4</v>
      </c>
      <c r="G262" s="1">
        <v>0.25</v>
      </c>
      <c r="H262" s="1">
        <v>0.95833333333333337</v>
      </c>
      <c r="I262">
        <v>3</v>
      </c>
      <c r="J262">
        <v>4</v>
      </c>
      <c r="K262" t="s">
        <v>25</v>
      </c>
      <c r="L262">
        <v>1</v>
      </c>
      <c r="M262" t="s">
        <v>26</v>
      </c>
      <c r="N262">
        <v>9</v>
      </c>
      <c r="O262">
        <v>1</v>
      </c>
      <c r="P262">
        <v>4</v>
      </c>
      <c r="Q262" t="s">
        <v>26</v>
      </c>
      <c r="R262" t="s">
        <v>27</v>
      </c>
      <c r="S262">
        <v>135</v>
      </c>
      <c r="T262">
        <v>240</v>
      </c>
      <c r="U262">
        <v>130</v>
      </c>
      <c r="V262" t="s">
        <v>28</v>
      </c>
      <c r="W262" t="str">
        <f t="shared" si="4"/>
        <v>no</v>
      </c>
    </row>
    <row r="263" spans="1:23" x14ac:dyDescent="0.3">
      <c r="A263">
        <v>39</v>
      </c>
      <c r="B263" t="s">
        <v>29</v>
      </c>
      <c r="C263" t="s">
        <v>64</v>
      </c>
      <c r="D263" t="s">
        <v>36</v>
      </c>
      <c r="E263">
        <v>6</v>
      </c>
      <c r="F263">
        <v>4</v>
      </c>
      <c r="G263" s="1">
        <v>0.27083333333333331</v>
      </c>
      <c r="H263" s="1">
        <v>0.91666666666666663</v>
      </c>
      <c r="I263">
        <v>2</v>
      </c>
      <c r="J263">
        <v>3</v>
      </c>
      <c r="K263" t="s">
        <v>25</v>
      </c>
      <c r="L263">
        <v>0</v>
      </c>
      <c r="M263" t="s">
        <v>25</v>
      </c>
      <c r="N263">
        <v>8</v>
      </c>
      <c r="O263">
        <v>2</v>
      </c>
      <c r="P263">
        <v>3</v>
      </c>
      <c r="Q263" t="s">
        <v>25</v>
      </c>
      <c r="R263" t="s">
        <v>47</v>
      </c>
      <c r="S263">
        <v>120</v>
      </c>
      <c r="T263">
        <v>215</v>
      </c>
      <c r="U263">
        <v>100</v>
      </c>
      <c r="V263" t="s">
        <v>34</v>
      </c>
      <c r="W263" t="str">
        <f t="shared" si="4"/>
        <v>no</v>
      </c>
    </row>
    <row r="264" spans="1:23" x14ac:dyDescent="0.3">
      <c r="A264">
        <v>45</v>
      </c>
      <c r="B264" t="s">
        <v>22</v>
      </c>
      <c r="C264" t="s">
        <v>132</v>
      </c>
      <c r="D264" t="s">
        <v>24</v>
      </c>
      <c r="E264">
        <v>7</v>
      </c>
      <c r="F264">
        <v>5</v>
      </c>
      <c r="G264" s="1">
        <v>0.3125</v>
      </c>
      <c r="H264" s="1">
        <v>0.95833333333333337</v>
      </c>
      <c r="I264">
        <v>3</v>
      </c>
      <c r="J264">
        <v>5</v>
      </c>
      <c r="K264" t="s">
        <v>25</v>
      </c>
      <c r="L264">
        <v>1</v>
      </c>
      <c r="M264" t="s">
        <v>26</v>
      </c>
      <c r="N264">
        <v>9</v>
      </c>
      <c r="O264">
        <v>2</v>
      </c>
      <c r="P264">
        <v>4</v>
      </c>
      <c r="Q264" t="s">
        <v>25</v>
      </c>
      <c r="R264" t="s">
        <v>37</v>
      </c>
      <c r="S264">
        <v>140</v>
      </c>
      <c r="T264">
        <v>235</v>
      </c>
      <c r="U264">
        <v>125</v>
      </c>
      <c r="V264" t="s">
        <v>38</v>
      </c>
      <c r="W264" t="str">
        <f t="shared" si="4"/>
        <v>no</v>
      </c>
    </row>
    <row r="265" spans="1:23" x14ac:dyDescent="0.3">
      <c r="A265">
        <v>38</v>
      </c>
      <c r="B265" t="s">
        <v>29</v>
      </c>
      <c r="C265" t="s">
        <v>41</v>
      </c>
      <c r="D265" t="s">
        <v>31</v>
      </c>
      <c r="E265">
        <v>6</v>
      </c>
      <c r="F265">
        <v>3</v>
      </c>
      <c r="G265" s="1">
        <v>0.29166666666666669</v>
      </c>
      <c r="H265" s="1">
        <v>0.91666666666666663</v>
      </c>
      <c r="I265">
        <v>2</v>
      </c>
      <c r="J265">
        <v>3</v>
      </c>
      <c r="K265" t="s">
        <v>25</v>
      </c>
      <c r="L265">
        <v>1</v>
      </c>
      <c r="M265" t="s">
        <v>25</v>
      </c>
      <c r="N265">
        <v>8</v>
      </c>
      <c r="O265">
        <v>1</v>
      </c>
      <c r="P265">
        <v>4</v>
      </c>
      <c r="Q265" t="s">
        <v>26</v>
      </c>
      <c r="R265" t="s">
        <v>33</v>
      </c>
      <c r="S265">
        <v>115</v>
      </c>
      <c r="T265">
        <v>205</v>
      </c>
      <c r="U265">
        <v>95</v>
      </c>
      <c r="V265" t="s">
        <v>34</v>
      </c>
      <c r="W265" t="str">
        <f t="shared" si="4"/>
        <v>no</v>
      </c>
    </row>
    <row r="266" spans="1:23" x14ac:dyDescent="0.3">
      <c r="A266">
        <v>42</v>
      </c>
      <c r="B266" t="s">
        <v>22</v>
      </c>
      <c r="C266" t="s">
        <v>35</v>
      </c>
      <c r="D266" t="s">
        <v>36</v>
      </c>
      <c r="E266">
        <v>7</v>
      </c>
      <c r="F266">
        <v>4</v>
      </c>
      <c r="G266" s="1">
        <v>0.27083333333333331</v>
      </c>
      <c r="H266" s="1">
        <v>0.9375</v>
      </c>
      <c r="I266">
        <v>3</v>
      </c>
      <c r="J266">
        <v>4</v>
      </c>
      <c r="K266" t="s">
        <v>25</v>
      </c>
      <c r="L266">
        <v>1</v>
      </c>
      <c r="M266" t="s">
        <v>25</v>
      </c>
      <c r="N266">
        <v>9</v>
      </c>
      <c r="O266">
        <v>2</v>
      </c>
      <c r="P266">
        <v>3</v>
      </c>
      <c r="Q266" t="s">
        <v>25</v>
      </c>
      <c r="R266" t="s">
        <v>27</v>
      </c>
      <c r="S266">
        <v>130</v>
      </c>
      <c r="T266">
        <v>220</v>
      </c>
      <c r="U266">
        <v>110</v>
      </c>
      <c r="V266" t="s">
        <v>28</v>
      </c>
      <c r="W266" t="str">
        <f t="shared" si="4"/>
        <v>no</v>
      </c>
    </row>
    <row r="267" spans="1:23" x14ac:dyDescent="0.3">
      <c r="A267">
        <v>37</v>
      </c>
      <c r="B267" t="s">
        <v>29</v>
      </c>
      <c r="C267" t="s">
        <v>133</v>
      </c>
      <c r="D267" t="s">
        <v>24</v>
      </c>
      <c r="E267">
        <v>6</v>
      </c>
      <c r="F267">
        <v>4</v>
      </c>
      <c r="G267" s="1">
        <v>0.29166666666666669</v>
      </c>
      <c r="H267" s="1">
        <v>0.9375</v>
      </c>
      <c r="I267">
        <v>1</v>
      </c>
      <c r="J267">
        <v>4</v>
      </c>
      <c r="K267" t="s">
        <v>25</v>
      </c>
      <c r="L267">
        <v>0</v>
      </c>
      <c r="M267" t="s">
        <v>25</v>
      </c>
      <c r="N267">
        <v>8</v>
      </c>
      <c r="O267">
        <v>2</v>
      </c>
      <c r="P267">
        <v>3</v>
      </c>
      <c r="Q267" t="s">
        <v>25</v>
      </c>
      <c r="R267" t="s">
        <v>47</v>
      </c>
      <c r="S267">
        <v>120</v>
      </c>
      <c r="T267">
        <v>215</v>
      </c>
      <c r="U267">
        <v>100</v>
      </c>
      <c r="V267" t="s">
        <v>34</v>
      </c>
      <c r="W267" t="str">
        <f t="shared" si="4"/>
        <v>no</v>
      </c>
    </row>
    <row r="268" spans="1:23" x14ac:dyDescent="0.3">
      <c r="A268">
        <v>49</v>
      </c>
      <c r="B268" t="s">
        <v>22</v>
      </c>
      <c r="C268" t="s">
        <v>48</v>
      </c>
      <c r="D268" t="s">
        <v>31</v>
      </c>
      <c r="E268">
        <v>7</v>
      </c>
      <c r="F268">
        <v>5</v>
      </c>
      <c r="G268" s="1">
        <v>0.25</v>
      </c>
      <c r="H268" s="1">
        <v>0.95833333333333337</v>
      </c>
      <c r="I268">
        <v>3</v>
      </c>
      <c r="J268">
        <v>5</v>
      </c>
      <c r="K268" t="s">
        <v>25</v>
      </c>
      <c r="L268">
        <v>1</v>
      </c>
      <c r="M268" t="s">
        <v>26</v>
      </c>
      <c r="N268">
        <v>9</v>
      </c>
      <c r="O268">
        <v>2</v>
      </c>
      <c r="P268">
        <v>4</v>
      </c>
      <c r="Q268" t="s">
        <v>26</v>
      </c>
      <c r="R268" t="s">
        <v>37</v>
      </c>
      <c r="S268">
        <v>135</v>
      </c>
      <c r="T268">
        <v>230</v>
      </c>
      <c r="U268">
        <v>120</v>
      </c>
      <c r="V268" t="s">
        <v>38</v>
      </c>
      <c r="W268" t="str">
        <f t="shared" si="4"/>
        <v>no</v>
      </c>
    </row>
    <row r="269" spans="1:23" x14ac:dyDescent="0.3">
      <c r="A269">
        <v>34</v>
      </c>
      <c r="B269" t="s">
        <v>29</v>
      </c>
      <c r="C269" t="s">
        <v>79</v>
      </c>
      <c r="D269" t="s">
        <v>36</v>
      </c>
      <c r="E269">
        <v>6</v>
      </c>
      <c r="F269">
        <v>3</v>
      </c>
      <c r="G269" s="1">
        <v>0.3125</v>
      </c>
      <c r="H269" s="1">
        <v>0.89583333333333337</v>
      </c>
      <c r="I269">
        <v>2</v>
      </c>
      <c r="J269">
        <v>3</v>
      </c>
      <c r="K269" t="s">
        <v>25</v>
      </c>
      <c r="L269">
        <v>1</v>
      </c>
      <c r="M269" t="s">
        <v>25</v>
      </c>
      <c r="N269">
        <v>8</v>
      </c>
      <c r="O269">
        <v>1</v>
      </c>
      <c r="P269">
        <v>4</v>
      </c>
      <c r="Q269" t="s">
        <v>25</v>
      </c>
      <c r="R269" t="s">
        <v>33</v>
      </c>
      <c r="S269">
        <v>115</v>
      </c>
      <c r="T269">
        <v>200</v>
      </c>
      <c r="U269">
        <v>90</v>
      </c>
      <c r="V269" t="s">
        <v>34</v>
      </c>
      <c r="W269" t="str">
        <f t="shared" si="4"/>
        <v>no</v>
      </c>
    </row>
    <row r="270" spans="1:23" x14ac:dyDescent="0.3">
      <c r="A270">
        <v>40</v>
      </c>
      <c r="B270" t="s">
        <v>22</v>
      </c>
      <c r="C270" t="s">
        <v>58</v>
      </c>
      <c r="D270" t="s">
        <v>24</v>
      </c>
      <c r="E270">
        <v>7</v>
      </c>
      <c r="F270">
        <v>4</v>
      </c>
      <c r="G270" s="1">
        <v>0.27083333333333331</v>
      </c>
      <c r="H270" s="1">
        <v>0.9375</v>
      </c>
      <c r="I270">
        <v>3</v>
      </c>
      <c r="J270">
        <v>5</v>
      </c>
      <c r="K270" t="s">
        <v>25</v>
      </c>
      <c r="L270">
        <v>1</v>
      </c>
      <c r="M270" t="s">
        <v>25</v>
      </c>
      <c r="N270">
        <v>9</v>
      </c>
      <c r="O270">
        <v>2</v>
      </c>
      <c r="P270">
        <v>3</v>
      </c>
      <c r="Q270" t="s">
        <v>25</v>
      </c>
      <c r="R270" t="s">
        <v>27</v>
      </c>
      <c r="S270">
        <v>130</v>
      </c>
      <c r="T270">
        <v>215</v>
      </c>
      <c r="U270">
        <v>115</v>
      </c>
      <c r="V270" t="s">
        <v>28</v>
      </c>
      <c r="W270" t="str">
        <f t="shared" si="4"/>
        <v>no</v>
      </c>
    </row>
    <row r="271" spans="1:23" x14ac:dyDescent="0.3">
      <c r="A271">
        <v>44</v>
      </c>
      <c r="B271" t="s">
        <v>29</v>
      </c>
      <c r="C271" t="s">
        <v>134</v>
      </c>
      <c r="D271" t="s">
        <v>31</v>
      </c>
      <c r="E271">
        <v>6</v>
      </c>
      <c r="F271">
        <v>3</v>
      </c>
      <c r="G271" s="1">
        <v>0.29166666666666669</v>
      </c>
      <c r="H271" s="1">
        <v>0.91666666666666663</v>
      </c>
      <c r="I271">
        <v>2</v>
      </c>
      <c r="J271">
        <v>3</v>
      </c>
      <c r="K271" t="s">
        <v>25</v>
      </c>
      <c r="L271">
        <v>0</v>
      </c>
      <c r="M271" t="s">
        <v>25</v>
      </c>
      <c r="N271">
        <v>8</v>
      </c>
      <c r="O271">
        <v>2</v>
      </c>
      <c r="P271">
        <v>4</v>
      </c>
      <c r="Q271" t="s">
        <v>26</v>
      </c>
      <c r="R271" t="s">
        <v>47</v>
      </c>
      <c r="S271">
        <v>120</v>
      </c>
      <c r="T271">
        <v>210</v>
      </c>
      <c r="U271">
        <v>100</v>
      </c>
      <c r="V271" t="s">
        <v>34</v>
      </c>
      <c r="W271" t="str">
        <f t="shared" si="4"/>
        <v>no</v>
      </c>
    </row>
    <row r="272" spans="1:23" x14ac:dyDescent="0.3">
      <c r="A272">
        <v>47</v>
      </c>
      <c r="B272" t="s">
        <v>22</v>
      </c>
      <c r="C272" t="s">
        <v>78</v>
      </c>
      <c r="D272" t="s">
        <v>36</v>
      </c>
      <c r="E272">
        <v>7</v>
      </c>
      <c r="F272">
        <v>5</v>
      </c>
      <c r="G272" s="1">
        <v>0.25</v>
      </c>
      <c r="H272" s="1">
        <v>0.95833333333333337</v>
      </c>
      <c r="I272">
        <v>3</v>
      </c>
      <c r="J272">
        <v>5</v>
      </c>
      <c r="K272" t="s">
        <v>25</v>
      </c>
      <c r="L272">
        <v>1</v>
      </c>
      <c r="M272" t="s">
        <v>26</v>
      </c>
      <c r="N272">
        <v>9</v>
      </c>
      <c r="O272">
        <v>2</v>
      </c>
      <c r="P272">
        <v>3</v>
      </c>
      <c r="Q272" t="s">
        <v>25</v>
      </c>
      <c r="R272" t="s">
        <v>37</v>
      </c>
      <c r="S272">
        <v>140</v>
      </c>
      <c r="T272">
        <v>230</v>
      </c>
      <c r="U272">
        <v>125</v>
      </c>
      <c r="V272" t="s">
        <v>38</v>
      </c>
      <c r="W272" t="str">
        <f t="shared" si="4"/>
        <v>no</v>
      </c>
    </row>
    <row r="273" spans="1:23" x14ac:dyDescent="0.3">
      <c r="A273">
        <v>36</v>
      </c>
      <c r="B273" t="s">
        <v>29</v>
      </c>
      <c r="C273" t="s">
        <v>135</v>
      </c>
      <c r="D273" t="s">
        <v>24</v>
      </c>
      <c r="E273">
        <v>6</v>
      </c>
      <c r="F273">
        <v>4</v>
      </c>
      <c r="G273" s="1">
        <v>0.3125</v>
      </c>
      <c r="H273" s="1">
        <v>0.89583333333333337</v>
      </c>
      <c r="I273">
        <v>1</v>
      </c>
      <c r="J273">
        <v>4</v>
      </c>
      <c r="K273" t="s">
        <v>25</v>
      </c>
      <c r="L273">
        <v>0</v>
      </c>
      <c r="M273" t="s">
        <v>25</v>
      </c>
      <c r="N273">
        <v>8</v>
      </c>
      <c r="O273">
        <v>1</v>
      </c>
      <c r="P273">
        <v>4</v>
      </c>
      <c r="Q273" t="s">
        <v>25</v>
      </c>
      <c r="R273" t="s">
        <v>33</v>
      </c>
      <c r="S273">
        <v>115</v>
      </c>
      <c r="T273">
        <v>190</v>
      </c>
      <c r="U273">
        <v>90</v>
      </c>
      <c r="V273" t="s">
        <v>34</v>
      </c>
      <c r="W273" t="str">
        <f t="shared" si="4"/>
        <v>no</v>
      </c>
    </row>
    <row r="274" spans="1:23" x14ac:dyDescent="0.3">
      <c r="A274">
        <v>43</v>
      </c>
      <c r="B274" t="s">
        <v>22</v>
      </c>
      <c r="C274" t="s">
        <v>136</v>
      </c>
      <c r="D274" t="s">
        <v>31</v>
      </c>
      <c r="E274">
        <v>7</v>
      </c>
      <c r="F274">
        <v>4</v>
      </c>
      <c r="G274" s="1">
        <v>0.27083333333333331</v>
      </c>
      <c r="H274" s="1">
        <v>0.9375</v>
      </c>
      <c r="I274">
        <v>3</v>
      </c>
      <c r="J274">
        <v>4</v>
      </c>
      <c r="K274" t="s">
        <v>25</v>
      </c>
      <c r="L274">
        <v>1</v>
      </c>
      <c r="M274" t="s">
        <v>25</v>
      </c>
      <c r="N274">
        <v>9</v>
      </c>
      <c r="O274">
        <v>2</v>
      </c>
      <c r="P274">
        <v>3</v>
      </c>
      <c r="Q274" t="s">
        <v>25</v>
      </c>
      <c r="R274" t="s">
        <v>27</v>
      </c>
      <c r="S274">
        <v>130</v>
      </c>
      <c r="T274">
        <v>220</v>
      </c>
      <c r="U274">
        <v>120</v>
      </c>
      <c r="V274" t="s">
        <v>28</v>
      </c>
      <c r="W274" t="str">
        <f t="shared" si="4"/>
        <v>no</v>
      </c>
    </row>
    <row r="275" spans="1:23" x14ac:dyDescent="0.3">
      <c r="A275">
        <v>39</v>
      </c>
      <c r="B275" t="s">
        <v>29</v>
      </c>
      <c r="C275" t="s">
        <v>59</v>
      </c>
      <c r="D275" t="s">
        <v>36</v>
      </c>
      <c r="E275">
        <v>6</v>
      </c>
      <c r="F275">
        <v>3</v>
      </c>
      <c r="G275" s="1">
        <v>0.29166666666666669</v>
      </c>
      <c r="H275" s="1">
        <v>0.91666666666666663</v>
      </c>
      <c r="I275">
        <v>2</v>
      </c>
      <c r="J275">
        <v>3</v>
      </c>
      <c r="K275" t="s">
        <v>25</v>
      </c>
      <c r="L275">
        <v>0</v>
      </c>
      <c r="M275" t="s">
        <v>26</v>
      </c>
      <c r="N275">
        <v>8</v>
      </c>
      <c r="O275">
        <v>2</v>
      </c>
      <c r="P275">
        <v>4</v>
      </c>
      <c r="Q275" t="s">
        <v>25</v>
      </c>
      <c r="R275" t="s">
        <v>47</v>
      </c>
      <c r="S275">
        <v>125</v>
      </c>
      <c r="T275">
        <v>205</v>
      </c>
      <c r="U275">
        <v>100</v>
      </c>
      <c r="V275" t="s">
        <v>34</v>
      </c>
      <c r="W275" t="str">
        <f t="shared" si="4"/>
        <v>no</v>
      </c>
    </row>
    <row r="276" spans="1:23" x14ac:dyDescent="0.3">
      <c r="A276">
        <v>46</v>
      </c>
      <c r="B276" t="s">
        <v>22</v>
      </c>
      <c r="C276" t="s">
        <v>54</v>
      </c>
      <c r="D276" t="s">
        <v>24</v>
      </c>
      <c r="E276">
        <v>7</v>
      </c>
      <c r="F276">
        <v>5</v>
      </c>
      <c r="G276" s="1">
        <v>0.25</v>
      </c>
      <c r="H276" s="1">
        <v>0.95833333333333337</v>
      </c>
      <c r="I276">
        <v>3</v>
      </c>
      <c r="J276">
        <v>5</v>
      </c>
      <c r="K276" t="s">
        <v>25</v>
      </c>
      <c r="L276">
        <v>1</v>
      </c>
      <c r="M276" t="s">
        <v>26</v>
      </c>
      <c r="N276">
        <v>9</v>
      </c>
      <c r="O276">
        <v>2</v>
      </c>
      <c r="P276">
        <v>3</v>
      </c>
      <c r="Q276" t="s">
        <v>25</v>
      </c>
      <c r="R276" t="s">
        <v>37</v>
      </c>
      <c r="S276">
        <v>140</v>
      </c>
      <c r="T276">
        <v>235</v>
      </c>
      <c r="U276">
        <v>125</v>
      </c>
      <c r="V276" t="s">
        <v>38</v>
      </c>
      <c r="W276" t="str">
        <f t="shared" si="4"/>
        <v>no</v>
      </c>
    </row>
    <row r="277" spans="1:23" x14ac:dyDescent="0.3">
      <c r="A277">
        <v>35</v>
      </c>
      <c r="B277" t="s">
        <v>29</v>
      </c>
      <c r="C277" t="s">
        <v>30</v>
      </c>
      <c r="D277" t="s">
        <v>31</v>
      </c>
      <c r="E277">
        <v>6</v>
      </c>
      <c r="F277">
        <v>4</v>
      </c>
      <c r="G277" s="1">
        <v>0.29166666666666669</v>
      </c>
      <c r="H277" s="1">
        <v>0.89583333333333337</v>
      </c>
      <c r="I277">
        <v>1</v>
      </c>
      <c r="J277">
        <v>4</v>
      </c>
      <c r="K277" t="s">
        <v>25</v>
      </c>
      <c r="L277">
        <v>0</v>
      </c>
      <c r="M277" t="s">
        <v>25</v>
      </c>
      <c r="N277">
        <v>8</v>
      </c>
      <c r="O277">
        <v>1</v>
      </c>
      <c r="P277">
        <v>4</v>
      </c>
      <c r="Q277" t="s">
        <v>26</v>
      </c>
      <c r="R277" t="s">
        <v>33</v>
      </c>
      <c r="S277">
        <v>115</v>
      </c>
      <c r="T277">
        <v>210</v>
      </c>
      <c r="U277">
        <v>95</v>
      </c>
      <c r="V277" t="s">
        <v>34</v>
      </c>
      <c r="W277" t="str">
        <f t="shared" si="4"/>
        <v>no</v>
      </c>
    </row>
    <row r="278" spans="1:23" x14ac:dyDescent="0.3">
      <c r="A278">
        <v>42</v>
      </c>
      <c r="B278" t="s">
        <v>22</v>
      </c>
      <c r="C278" t="s">
        <v>137</v>
      </c>
      <c r="D278" t="s">
        <v>36</v>
      </c>
      <c r="E278">
        <v>7</v>
      </c>
      <c r="F278">
        <v>4</v>
      </c>
      <c r="G278" s="1">
        <v>0.27083333333333331</v>
      </c>
      <c r="H278" s="1">
        <v>0.9375</v>
      </c>
      <c r="I278">
        <v>3</v>
      </c>
      <c r="J278">
        <v>4</v>
      </c>
      <c r="K278" t="s">
        <v>25</v>
      </c>
      <c r="L278">
        <v>1</v>
      </c>
      <c r="M278" t="s">
        <v>25</v>
      </c>
      <c r="N278">
        <v>9</v>
      </c>
      <c r="O278">
        <v>2</v>
      </c>
      <c r="P278">
        <v>3</v>
      </c>
      <c r="Q278" t="s">
        <v>25</v>
      </c>
      <c r="R278" t="s">
        <v>27</v>
      </c>
      <c r="S278">
        <v>130</v>
      </c>
      <c r="T278">
        <v>215</v>
      </c>
      <c r="U278">
        <v>115</v>
      </c>
      <c r="V278" t="s">
        <v>28</v>
      </c>
      <c r="W278" t="str">
        <f t="shared" si="4"/>
        <v>no</v>
      </c>
    </row>
    <row r="279" spans="1:23" x14ac:dyDescent="0.3">
      <c r="A279">
        <v>38</v>
      </c>
      <c r="B279" t="s">
        <v>29</v>
      </c>
      <c r="C279" t="s">
        <v>123</v>
      </c>
      <c r="D279" t="s">
        <v>24</v>
      </c>
      <c r="E279">
        <v>6</v>
      </c>
      <c r="F279">
        <v>3</v>
      </c>
      <c r="G279" s="1">
        <v>0.29166666666666669</v>
      </c>
      <c r="H279" s="1">
        <v>0.91666666666666663</v>
      </c>
      <c r="I279">
        <v>2</v>
      </c>
      <c r="J279">
        <v>3</v>
      </c>
      <c r="K279" t="s">
        <v>25</v>
      </c>
      <c r="L279">
        <v>0</v>
      </c>
      <c r="M279" t="s">
        <v>25</v>
      </c>
      <c r="N279">
        <v>8</v>
      </c>
      <c r="O279">
        <v>2</v>
      </c>
      <c r="P279">
        <v>4</v>
      </c>
      <c r="Q279" t="s">
        <v>26</v>
      </c>
      <c r="R279" t="s">
        <v>47</v>
      </c>
      <c r="S279">
        <v>120</v>
      </c>
      <c r="T279">
        <v>205</v>
      </c>
      <c r="U279">
        <v>100</v>
      </c>
      <c r="V279" t="s">
        <v>34</v>
      </c>
      <c r="W279" t="str">
        <f t="shared" si="4"/>
        <v>no</v>
      </c>
    </row>
    <row r="280" spans="1:23" x14ac:dyDescent="0.3">
      <c r="A280">
        <v>48</v>
      </c>
      <c r="B280" t="s">
        <v>22</v>
      </c>
      <c r="C280" t="s">
        <v>126</v>
      </c>
      <c r="D280" t="s">
        <v>31</v>
      </c>
      <c r="E280">
        <v>7</v>
      </c>
      <c r="F280">
        <v>5</v>
      </c>
      <c r="G280" s="1">
        <v>0.25</v>
      </c>
      <c r="H280" s="1">
        <v>0.95833333333333337</v>
      </c>
      <c r="I280">
        <v>3</v>
      </c>
      <c r="J280">
        <v>5</v>
      </c>
      <c r="K280" t="s">
        <v>25</v>
      </c>
      <c r="L280">
        <v>1</v>
      </c>
      <c r="M280" t="s">
        <v>26</v>
      </c>
      <c r="N280">
        <v>9</v>
      </c>
      <c r="O280">
        <v>2</v>
      </c>
      <c r="P280">
        <v>3</v>
      </c>
      <c r="Q280" t="s">
        <v>25</v>
      </c>
      <c r="R280" t="s">
        <v>37</v>
      </c>
      <c r="S280">
        <v>140</v>
      </c>
      <c r="T280">
        <v>235</v>
      </c>
      <c r="U280">
        <v>125</v>
      </c>
      <c r="V280" t="s">
        <v>38</v>
      </c>
      <c r="W280" t="str">
        <f t="shared" si="4"/>
        <v>no</v>
      </c>
    </row>
    <row r="281" spans="1:23" x14ac:dyDescent="0.3">
      <c r="A281">
        <v>36</v>
      </c>
      <c r="B281" t="s">
        <v>29</v>
      </c>
      <c r="C281" t="s">
        <v>41</v>
      </c>
      <c r="D281" t="s">
        <v>36</v>
      </c>
      <c r="E281">
        <v>6</v>
      </c>
      <c r="F281">
        <v>4</v>
      </c>
      <c r="G281" s="1">
        <v>0.3125</v>
      </c>
      <c r="H281" s="1">
        <v>0.89583333333333337</v>
      </c>
      <c r="I281">
        <v>1</v>
      </c>
      <c r="J281">
        <v>4</v>
      </c>
      <c r="K281" t="s">
        <v>25</v>
      </c>
      <c r="L281">
        <v>0</v>
      </c>
      <c r="M281" t="s">
        <v>25</v>
      </c>
      <c r="N281">
        <v>8</v>
      </c>
      <c r="O281">
        <v>1</v>
      </c>
      <c r="P281">
        <v>4</v>
      </c>
      <c r="Q281" t="s">
        <v>25</v>
      </c>
      <c r="R281" t="s">
        <v>33</v>
      </c>
      <c r="S281">
        <v>115</v>
      </c>
      <c r="T281">
        <v>190</v>
      </c>
      <c r="U281">
        <v>90</v>
      </c>
      <c r="V281" t="s">
        <v>34</v>
      </c>
      <c r="W281" t="str">
        <f t="shared" si="4"/>
        <v>no</v>
      </c>
    </row>
    <row r="282" spans="1:23" x14ac:dyDescent="0.3">
      <c r="A282">
        <v>49</v>
      </c>
      <c r="B282" t="s">
        <v>22</v>
      </c>
      <c r="C282" t="s">
        <v>43</v>
      </c>
      <c r="D282" t="s">
        <v>24</v>
      </c>
      <c r="E282">
        <v>7</v>
      </c>
      <c r="F282">
        <v>5</v>
      </c>
      <c r="G282" s="1">
        <v>0.27083333333333331</v>
      </c>
      <c r="H282" s="1">
        <v>0.9375</v>
      </c>
      <c r="I282">
        <v>3</v>
      </c>
      <c r="J282">
        <v>4</v>
      </c>
      <c r="K282" t="s">
        <v>25</v>
      </c>
      <c r="L282">
        <v>1</v>
      </c>
      <c r="M282" t="s">
        <v>25</v>
      </c>
      <c r="N282">
        <v>9</v>
      </c>
      <c r="O282">
        <v>2</v>
      </c>
      <c r="P282">
        <v>3</v>
      </c>
      <c r="Q282" t="s">
        <v>25</v>
      </c>
      <c r="R282" t="s">
        <v>27</v>
      </c>
      <c r="S282">
        <v>135</v>
      </c>
      <c r="T282">
        <v>230</v>
      </c>
      <c r="U282">
        <v>120</v>
      </c>
      <c r="V282" t="s">
        <v>28</v>
      </c>
      <c r="W282" t="str">
        <f t="shared" si="4"/>
        <v>no</v>
      </c>
    </row>
    <row r="283" spans="1:23" x14ac:dyDescent="0.3">
      <c r="A283">
        <v>40</v>
      </c>
      <c r="B283" t="s">
        <v>29</v>
      </c>
      <c r="C283" t="s">
        <v>71</v>
      </c>
      <c r="D283" t="s">
        <v>31</v>
      </c>
      <c r="E283">
        <v>6</v>
      </c>
      <c r="F283">
        <v>3</v>
      </c>
      <c r="G283" s="1">
        <v>0.29166666666666669</v>
      </c>
      <c r="H283" s="1">
        <v>0.9375</v>
      </c>
      <c r="I283">
        <v>2</v>
      </c>
      <c r="J283">
        <v>3</v>
      </c>
      <c r="K283" t="s">
        <v>25</v>
      </c>
      <c r="L283">
        <v>0</v>
      </c>
      <c r="M283" t="s">
        <v>26</v>
      </c>
      <c r="N283">
        <v>8</v>
      </c>
      <c r="O283">
        <v>2</v>
      </c>
      <c r="P283">
        <v>4</v>
      </c>
      <c r="Q283" t="s">
        <v>25</v>
      </c>
      <c r="R283" t="s">
        <v>47</v>
      </c>
      <c r="S283">
        <v>125</v>
      </c>
      <c r="T283">
        <v>215</v>
      </c>
      <c r="U283">
        <v>100</v>
      </c>
      <c r="V283" t="s">
        <v>34</v>
      </c>
      <c r="W283" t="str">
        <f t="shared" si="4"/>
        <v>no</v>
      </c>
    </row>
    <row r="284" spans="1:23" x14ac:dyDescent="0.3">
      <c r="A284">
        <v>32</v>
      </c>
      <c r="B284" t="s">
        <v>22</v>
      </c>
      <c r="C284" t="s">
        <v>23</v>
      </c>
      <c r="D284" t="s">
        <v>24</v>
      </c>
      <c r="E284">
        <v>4</v>
      </c>
      <c r="F284">
        <v>5</v>
      </c>
      <c r="G284" s="1">
        <v>0.3125</v>
      </c>
      <c r="H284" s="1">
        <v>2.0833333333333332E-2</v>
      </c>
      <c r="I284">
        <v>2</v>
      </c>
      <c r="J284">
        <v>3</v>
      </c>
      <c r="K284" t="s">
        <v>25</v>
      </c>
      <c r="L284">
        <v>1</v>
      </c>
      <c r="M284" t="s">
        <v>25</v>
      </c>
      <c r="N284">
        <v>7</v>
      </c>
      <c r="O284">
        <v>1</v>
      </c>
      <c r="P284">
        <v>3</v>
      </c>
      <c r="Q284" t="s">
        <v>26</v>
      </c>
      <c r="R284" t="s">
        <v>27</v>
      </c>
      <c r="S284">
        <v>140</v>
      </c>
      <c r="T284">
        <v>220</v>
      </c>
      <c r="U284">
        <v>100</v>
      </c>
      <c r="V284" t="s">
        <v>34</v>
      </c>
      <c r="W284" t="str">
        <f t="shared" si="4"/>
        <v>no</v>
      </c>
    </row>
    <row r="285" spans="1:23" x14ac:dyDescent="0.3">
      <c r="A285">
        <v>29</v>
      </c>
      <c r="B285" t="s">
        <v>29</v>
      </c>
      <c r="C285" t="s">
        <v>72</v>
      </c>
      <c r="D285" t="s">
        <v>31</v>
      </c>
      <c r="E285">
        <v>3.5</v>
      </c>
      <c r="F285">
        <v>4</v>
      </c>
      <c r="G285" s="1">
        <v>0.25</v>
      </c>
      <c r="H285" s="1">
        <v>0.97916666666666663</v>
      </c>
      <c r="I285">
        <v>1</v>
      </c>
      <c r="J285">
        <v>2</v>
      </c>
      <c r="K285" t="s">
        <v>25</v>
      </c>
      <c r="L285">
        <v>0</v>
      </c>
      <c r="M285" t="s">
        <v>26</v>
      </c>
      <c r="N285">
        <v>6</v>
      </c>
      <c r="O285">
        <v>2</v>
      </c>
      <c r="P285">
        <v>3</v>
      </c>
      <c r="Q285" t="s">
        <v>25</v>
      </c>
      <c r="R285" t="s">
        <v>33</v>
      </c>
      <c r="S285">
        <v>120</v>
      </c>
      <c r="T285">
        <v>190</v>
      </c>
      <c r="U285">
        <v>95</v>
      </c>
      <c r="V285" t="s">
        <v>28</v>
      </c>
      <c r="W285" t="str">
        <f t="shared" si="4"/>
        <v>no</v>
      </c>
    </row>
    <row r="286" spans="1:23" x14ac:dyDescent="0.3">
      <c r="A286">
        <v>45</v>
      </c>
      <c r="B286" t="s">
        <v>22</v>
      </c>
      <c r="C286" t="s">
        <v>58</v>
      </c>
      <c r="D286" t="s">
        <v>36</v>
      </c>
      <c r="E286">
        <v>4.5</v>
      </c>
      <c r="F286">
        <v>4</v>
      </c>
      <c r="G286" s="1">
        <v>0.27083333333333331</v>
      </c>
      <c r="H286" s="1">
        <v>0</v>
      </c>
      <c r="I286">
        <v>3</v>
      </c>
      <c r="J286">
        <v>4</v>
      </c>
      <c r="K286" t="s">
        <v>25</v>
      </c>
      <c r="L286">
        <v>1</v>
      </c>
      <c r="M286" t="s">
        <v>25</v>
      </c>
      <c r="N286">
        <v>7</v>
      </c>
      <c r="O286">
        <v>3</v>
      </c>
      <c r="P286">
        <v>2</v>
      </c>
      <c r="Q286" t="s">
        <v>25</v>
      </c>
      <c r="R286" t="s">
        <v>37</v>
      </c>
      <c r="S286">
        <v>145</v>
      </c>
      <c r="T286">
        <v>240</v>
      </c>
      <c r="U286">
        <v>120</v>
      </c>
      <c r="V286" t="s">
        <v>38</v>
      </c>
      <c r="W286" t="str">
        <f t="shared" si="4"/>
        <v>no</v>
      </c>
    </row>
    <row r="287" spans="1:23" x14ac:dyDescent="0.3">
      <c r="A287">
        <v>38</v>
      </c>
      <c r="B287" t="s">
        <v>29</v>
      </c>
      <c r="C287" t="s">
        <v>57</v>
      </c>
      <c r="D287" t="s">
        <v>24</v>
      </c>
      <c r="E287">
        <v>3.8</v>
      </c>
      <c r="F287">
        <v>3</v>
      </c>
      <c r="G287" s="1">
        <v>0.29166666666666669</v>
      </c>
      <c r="H287" s="1">
        <v>4.1666666666666664E-2</v>
      </c>
      <c r="I287">
        <v>2</v>
      </c>
      <c r="J287">
        <v>2</v>
      </c>
      <c r="K287" t="s">
        <v>25</v>
      </c>
      <c r="L287">
        <v>1</v>
      </c>
      <c r="M287" t="s">
        <v>25</v>
      </c>
      <c r="N287">
        <v>6</v>
      </c>
      <c r="O287">
        <v>1</v>
      </c>
      <c r="P287">
        <v>4</v>
      </c>
      <c r="Q287" t="s">
        <v>26</v>
      </c>
      <c r="R287" t="s">
        <v>47</v>
      </c>
      <c r="S287">
        <v>115</v>
      </c>
      <c r="T287">
        <v>200</v>
      </c>
      <c r="U287">
        <v>90</v>
      </c>
      <c r="V287" t="s">
        <v>34</v>
      </c>
      <c r="W287" t="str">
        <f t="shared" si="4"/>
        <v>no</v>
      </c>
    </row>
    <row r="288" spans="1:23" x14ac:dyDescent="0.3">
      <c r="A288">
        <v>50</v>
      </c>
      <c r="B288" t="s">
        <v>22</v>
      </c>
      <c r="C288" t="s">
        <v>131</v>
      </c>
      <c r="D288" t="s">
        <v>31</v>
      </c>
      <c r="E288">
        <v>4</v>
      </c>
      <c r="F288">
        <v>5</v>
      </c>
      <c r="G288" s="1">
        <v>0.22916666666666666</v>
      </c>
      <c r="H288" s="1">
        <v>0.97916666666666663</v>
      </c>
      <c r="I288">
        <v>3</v>
      </c>
      <c r="J288">
        <v>5</v>
      </c>
      <c r="K288" t="s">
        <v>25</v>
      </c>
      <c r="L288">
        <v>1</v>
      </c>
      <c r="M288" t="s">
        <v>26</v>
      </c>
      <c r="N288">
        <v>7</v>
      </c>
      <c r="O288">
        <v>2</v>
      </c>
      <c r="P288">
        <v>4</v>
      </c>
      <c r="Q288" t="s">
        <v>25</v>
      </c>
      <c r="R288" t="s">
        <v>27</v>
      </c>
      <c r="S288">
        <v>135</v>
      </c>
      <c r="T288">
        <v>230</v>
      </c>
      <c r="U288">
        <v>125</v>
      </c>
      <c r="V288" t="s">
        <v>28</v>
      </c>
      <c r="W288" t="str">
        <f t="shared" si="4"/>
        <v>no</v>
      </c>
    </row>
    <row r="289" spans="1:23" x14ac:dyDescent="0.3">
      <c r="A289">
        <v>27</v>
      </c>
      <c r="B289" t="s">
        <v>29</v>
      </c>
      <c r="C289" t="s">
        <v>41</v>
      </c>
      <c r="D289" t="s">
        <v>24</v>
      </c>
      <c r="E289">
        <v>4</v>
      </c>
      <c r="F289">
        <v>4</v>
      </c>
      <c r="G289" s="1">
        <v>0.25</v>
      </c>
      <c r="H289" s="1">
        <v>0</v>
      </c>
      <c r="I289">
        <v>1</v>
      </c>
      <c r="J289">
        <v>3</v>
      </c>
      <c r="K289" t="s">
        <v>25</v>
      </c>
      <c r="L289">
        <v>1</v>
      </c>
      <c r="M289" t="s">
        <v>25</v>
      </c>
      <c r="N289">
        <v>6</v>
      </c>
      <c r="O289">
        <v>2</v>
      </c>
      <c r="P289">
        <v>3</v>
      </c>
      <c r="Q289" t="s">
        <v>25</v>
      </c>
      <c r="R289" t="s">
        <v>33</v>
      </c>
      <c r="S289">
        <v>125</v>
      </c>
      <c r="T289">
        <v>190</v>
      </c>
      <c r="U289">
        <v>85</v>
      </c>
      <c r="V289" t="s">
        <v>34</v>
      </c>
      <c r="W289" t="str">
        <f t="shared" si="4"/>
        <v>no</v>
      </c>
    </row>
    <row r="290" spans="1:23" x14ac:dyDescent="0.3">
      <c r="A290">
        <v>43</v>
      </c>
      <c r="B290" t="s">
        <v>22</v>
      </c>
      <c r="C290" t="s">
        <v>43</v>
      </c>
      <c r="D290" t="s">
        <v>36</v>
      </c>
      <c r="E290">
        <v>3.5</v>
      </c>
      <c r="F290">
        <v>4.2</v>
      </c>
      <c r="G290" s="1">
        <v>0.25</v>
      </c>
      <c r="H290" s="1">
        <v>2.0833333333333332E-2</v>
      </c>
      <c r="I290">
        <v>3</v>
      </c>
      <c r="J290">
        <v>5</v>
      </c>
      <c r="K290" t="s">
        <v>25</v>
      </c>
      <c r="L290">
        <v>1</v>
      </c>
      <c r="M290" t="s">
        <v>26</v>
      </c>
      <c r="N290">
        <v>7</v>
      </c>
      <c r="O290">
        <v>3</v>
      </c>
      <c r="P290">
        <v>3</v>
      </c>
      <c r="Q290" t="s">
        <v>25</v>
      </c>
      <c r="R290" t="s">
        <v>37</v>
      </c>
      <c r="S290">
        <v>140</v>
      </c>
      <c r="T290">
        <v>235</v>
      </c>
      <c r="U290">
        <v>120</v>
      </c>
      <c r="V290" t="s">
        <v>38</v>
      </c>
      <c r="W290" t="str">
        <f t="shared" si="4"/>
        <v>no</v>
      </c>
    </row>
    <row r="291" spans="1:23" x14ac:dyDescent="0.3">
      <c r="A291">
        <v>31</v>
      </c>
      <c r="B291" t="s">
        <v>29</v>
      </c>
      <c r="C291" t="s">
        <v>64</v>
      </c>
      <c r="D291" t="s">
        <v>24</v>
      </c>
      <c r="E291">
        <v>4.2</v>
      </c>
      <c r="F291">
        <v>4.5</v>
      </c>
      <c r="G291" s="1">
        <v>0.27083333333333331</v>
      </c>
      <c r="H291" s="1">
        <v>0</v>
      </c>
      <c r="I291">
        <v>2</v>
      </c>
      <c r="J291">
        <v>3</v>
      </c>
      <c r="K291" t="s">
        <v>25</v>
      </c>
      <c r="L291">
        <v>0</v>
      </c>
      <c r="M291" t="s">
        <v>25</v>
      </c>
      <c r="N291">
        <v>6</v>
      </c>
      <c r="O291">
        <v>1</v>
      </c>
      <c r="P291">
        <v>3</v>
      </c>
      <c r="Q291" t="s">
        <v>26</v>
      </c>
      <c r="R291" t="s">
        <v>47</v>
      </c>
      <c r="S291">
        <v>120</v>
      </c>
      <c r="T291">
        <v>200</v>
      </c>
      <c r="U291">
        <v>90</v>
      </c>
      <c r="V291" t="s">
        <v>34</v>
      </c>
      <c r="W291" t="str">
        <f t="shared" si="4"/>
        <v>no</v>
      </c>
    </row>
    <row r="292" spans="1:23" x14ac:dyDescent="0.3">
      <c r="A292">
        <v>48</v>
      </c>
      <c r="B292" t="s">
        <v>22</v>
      </c>
      <c r="C292" t="s">
        <v>48</v>
      </c>
      <c r="D292" t="s">
        <v>31</v>
      </c>
      <c r="E292">
        <v>4</v>
      </c>
      <c r="F292">
        <v>5</v>
      </c>
      <c r="G292" s="1">
        <v>0.29166666666666669</v>
      </c>
      <c r="H292" s="1">
        <v>2.0833333333333332E-2</v>
      </c>
      <c r="I292">
        <v>3</v>
      </c>
      <c r="J292">
        <v>4</v>
      </c>
      <c r="K292" t="s">
        <v>25</v>
      </c>
      <c r="L292">
        <v>1</v>
      </c>
      <c r="M292" t="s">
        <v>25</v>
      </c>
      <c r="N292">
        <v>7</v>
      </c>
      <c r="O292">
        <v>2</v>
      </c>
      <c r="P292">
        <v>3</v>
      </c>
      <c r="Q292" t="s">
        <v>25</v>
      </c>
      <c r="R292" t="s">
        <v>27</v>
      </c>
      <c r="S292">
        <v>135</v>
      </c>
      <c r="T292">
        <v>240</v>
      </c>
      <c r="U292">
        <v>125</v>
      </c>
      <c r="V292" t="s">
        <v>28</v>
      </c>
      <c r="W292" t="str">
        <f t="shared" si="4"/>
        <v>no</v>
      </c>
    </row>
    <row r="293" spans="1:23" x14ac:dyDescent="0.3">
      <c r="A293">
        <v>34</v>
      </c>
      <c r="B293" t="s">
        <v>29</v>
      </c>
      <c r="C293" t="s">
        <v>79</v>
      </c>
      <c r="D293" t="s">
        <v>36</v>
      </c>
      <c r="E293">
        <v>3.8</v>
      </c>
      <c r="F293">
        <v>4</v>
      </c>
      <c r="G293" s="1">
        <v>0.3125</v>
      </c>
      <c r="H293" s="1">
        <v>4.1666666666666664E-2</v>
      </c>
      <c r="I293">
        <v>2</v>
      </c>
      <c r="J293">
        <v>3</v>
      </c>
      <c r="K293" t="s">
        <v>25</v>
      </c>
      <c r="L293">
        <v>1</v>
      </c>
      <c r="M293" t="s">
        <v>25</v>
      </c>
      <c r="N293">
        <v>6</v>
      </c>
      <c r="O293">
        <v>2</v>
      </c>
      <c r="P293">
        <v>3</v>
      </c>
      <c r="Q293" t="s">
        <v>26</v>
      </c>
      <c r="R293" t="s">
        <v>33</v>
      </c>
      <c r="S293">
        <v>120</v>
      </c>
      <c r="T293">
        <v>195</v>
      </c>
      <c r="U293">
        <v>85</v>
      </c>
      <c r="V293" t="s">
        <v>34</v>
      </c>
      <c r="W293" t="str">
        <f t="shared" si="4"/>
        <v>no</v>
      </c>
    </row>
    <row r="294" spans="1:23" x14ac:dyDescent="0.3">
      <c r="A294">
        <v>33</v>
      </c>
      <c r="B294" t="s">
        <v>22</v>
      </c>
      <c r="C294" t="s">
        <v>78</v>
      </c>
      <c r="D294" t="s">
        <v>24</v>
      </c>
      <c r="E294">
        <v>4.2</v>
      </c>
      <c r="F294">
        <v>4</v>
      </c>
      <c r="G294" s="1">
        <v>0.3125</v>
      </c>
      <c r="H294" s="1">
        <v>2.0833333333333332E-2</v>
      </c>
      <c r="I294">
        <v>2</v>
      </c>
      <c r="J294">
        <v>3</v>
      </c>
      <c r="K294" t="s">
        <v>25</v>
      </c>
      <c r="L294">
        <v>1</v>
      </c>
      <c r="M294" t="s">
        <v>25</v>
      </c>
      <c r="N294">
        <v>8</v>
      </c>
      <c r="O294">
        <v>1</v>
      </c>
      <c r="P294">
        <v>3</v>
      </c>
      <c r="Q294" t="s">
        <v>26</v>
      </c>
      <c r="R294" t="s">
        <v>27</v>
      </c>
      <c r="S294">
        <v>140</v>
      </c>
      <c r="T294">
        <v>215</v>
      </c>
      <c r="U294">
        <v>100</v>
      </c>
      <c r="V294" t="s">
        <v>34</v>
      </c>
      <c r="W294" t="str">
        <f t="shared" si="4"/>
        <v>no</v>
      </c>
    </row>
    <row r="295" spans="1:23" x14ac:dyDescent="0.3">
      <c r="A295">
        <v>28</v>
      </c>
      <c r="B295" t="s">
        <v>29</v>
      </c>
      <c r="C295" t="s">
        <v>70</v>
      </c>
      <c r="D295" t="s">
        <v>31</v>
      </c>
      <c r="E295">
        <v>4.0999999999999996</v>
      </c>
      <c r="F295">
        <v>4.5</v>
      </c>
      <c r="G295" s="1">
        <v>0.27083333333333331</v>
      </c>
      <c r="H295" s="1">
        <v>4.1666666666666664E-2</v>
      </c>
      <c r="I295">
        <v>1</v>
      </c>
      <c r="J295">
        <v>3</v>
      </c>
      <c r="K295" t="s">
        <v>25</v>
      </c>
      <c r="L295">
        <v>0</v>
      </c>
      <c r="M295" t="s">
        <v>25</v>
      </c>
      <c r="N295">
        <v>7</v>
      </c>
      <c r="O295">
        <v>2</v>
      </c>
      <c r="P295">
        <v>4</v>
      </c>
      <c r="Q295" t="s">
        <v>25</v>
      </c>
      <c r="R295" t="s">
        <v>33</v>
      </c>
      <c r="S295">
        <v>115</v>
      </c>
      <c r="T295">
        <v>190</v>
      </c>
      <c r="U295">
        <v>90</v>
      </c>
      <c r="V295" t="s">
        <v>28</v>
      </c>
      <c r="W295" t="str">
        <f t="shared" si="4"/>
        <v>no</v>
      </c>
    </row>
    <row r="296" spans="1:23" x14ac:dyDescent="0.3">
      <c r="A296">
        <v>40</v>
      </c>
      <c r="B296" t="s">
        <v>22</v>
      </c>
      <c r="C296" t="s">
        <v>50</v>
      </c>
      <c r="D296" t="s">
        <v>31</v>
      </c>
      <c r="E296">
        <v>4.5</v>
      </c>
      <c r="F296">
        <v>4.5</v>
      </c>
      <c r="G296" s="1">
        <v>0.25</v>
      </c>
      <c r="H296" s="1">
        <v>0.97916666666666663</v>
      </c>
      <c r="I296">
        <v>3</v>
      </c>
      <c r="J296">
        <v>4</v>
      </c>
      <c r="K296" t="s">
        <v>25</v>
      </c>
      <c r="L296">
        <v>1</v>
      </c>
      <c r="M296" t="s">
        <v>26</v>
      </c>
      <c r="N296">
        <v>6</v>
      </c>
      <c r="O296">
        <v>3</v>
      </c>
      <c r="P296">
        <v>3</v>
      </c>
      <c r="Q296" t="s">
        <v>25</v>
      </c>
      <c r="R296" t="s">
        <v>37</v>
      </c>
      <c r="S296">
        <v>135</v>
      </c>
      <c r="T296">
        <v>240</v>
      </c>
      <c r="U296">
        <v>120</v>
      </c>
      <c r="V296" t="s">
        <v>38</v>
      </c>
      <c r="W296" t="str">
        <f t="shared" si="4"/>
        <v>no</v>
      </c>
    </row>
    <row r="297" spans="1:23" x14ac:dyDescent="0.3">
      <c r="A297">
        <v>35</v>
      </c>
      <c r="B297" t="s">
        <v>29</v>
      </c>
      <c r="C297" t="s">
        <v>138</v>
      </c>
      <c r="D297" t="s">
        <v>24</v>
      </c>
      <c r="E297">
        <v>3.9</v>
      </c>
      <c r="F297">
        <v>3.5</v>
      </c>
      <c r="G297" s="1">
        <v>0.29166666666666669</v>
      </c>
      <c r="H297" s="1">
        <v>2.0833333333333332E-2</v>
      </c>
      <c r="I297">
        <v>2</v>
      </c>
      <c r="J297">
        <v>3</v>
      </c>
      <c r="K297" t="s">
        <v>25</v>
      </c>
      <c r="L297">
        <v>1</v>
      </c>
      <c r="M297" t="s">
        <v>25</v>
      </c>
      <c r="N297">
        <v>6</v>
      </c>
      <c r="O297">
        <v>2</v>
      </c>
      <c r="P297">
        <v>3</v>
      </c>
      <c r="Q297" t="s">
        <v>26</v>
      </c>
      <c r="R297" t="s">
        <v>47</v>
      </c>
      <c r="S297">
        <v>120</v>
      </c>
      <c r="T297">
        <v>195</v>
      </c>
      <c r="U297">
        <v>85</v>
      </c>
      <c r="V297" t="s">
        <v>34</v>
      </c>
      <c r="W297" t="str">
        <f t="shared" si="4"/>
        <v>no</v>
      </c>
    </row>
    <row r="298" spans="1:23" x14ac:dyDescent="0.3">
      <c r="A298">
        <v>45</v>
      </c>
      <c r="B298" t="s">
        <v>22</v>
      </c>
      <c r="C298" t="s">
        <v>73</v>
      </c>
      <c r="D298" t="s">
        <v>36</v>
      </c>
      <c r="E298">
        <v>4.3</v>
      </c>
      <c r="F298">
        <v>4.2</v>
      </c>
      <c r="G298" s="1">
        <v>0.22916666666666666</v>
      </c>
      <c r="H298" s="1">
        <v>0.97916666666666663</v>
      </c>
      <c r="I298">
        <v>3</v>
      </c>
      <c r="J298">
        <v>5</v>
      </c>
      <c r="K298" t="s">
        <v>25</v>
      </c>
      <c r="L298">
        <v>1</v>
      </c>
      <c r="M298" t="s">
        <v>25</v>
      </c>
      <c r="N298">
        <v>8</v>
      </c>
      <c r="O298">
        <v>3</v>
      </c>
      <c r="P298">
        <v>4</v>
      </c>
      <c r="Q298" t="s">
        <v>25</v>
      </c>
      <c r="R298" t="s">
        <v>27</v>
      </c>
      <c r="S298">
        <v>140</v>
      </c>
      <c r="T298">
        <v>225</v>
      </c>
      <c r="U298">
        <v>125</v>
      </c>
      <c r="V298" t="s">
        <v>28</v>
      </c>
      <c r="W298" t="str">
        <f t="shared" si="4"/>
        <v>no</v>
      </c>
    </row>
    <row r="299" spans="1:23" x14ac:dyDescent="0.3">
      <c r="A299">
        <v>26</v>
      </c>
      <c r="B299" t="s">
        <v>29</v>
      </c>
      <c r="C299" t="s">
        <v>67</v>
      </c>
      <c r="D299" t="s">
        <v>24</v>
      </c>
      <c r="E299">
        <v>4</v>
      </c>
      <c r="F299">
        <v>4.2</v>
      </c>
      <c r="G299" s="1">
        <v>0.25</v>
      </c>
      <c r="H299" s="1">
        <v>0</v>
      </c>
      <c r="I299">
        <v>1</v>
      </c>
      <c r="J299">
        <v>3</v>
      </c>
      <c r="K299" t="s">
        <v>25</v>
      </c>
      <c r="L299">
        <v>1</v>
      </c>
      <c r="M299" t="s">
        <v>25</v>
      </c>
      <c r="N299">
        <v>6</v>
      </c>
      <c r="O299">
        <v>1</v>
      </c>
      <c r="P299">
        <v>4</v>
      </c>
      <c r="Q299" t="s">
        <v>25</v>
      </c>
      <c r="R299" t="s">
        <v>33</v>
      </c>
      <c r="S299">
        <v>125</v>
      </c>
      <c r="T299">
        <v>185</v>
      </c>
      <c r="U299">
        <v>80</v>
      </c>
      <c r="V299" t="s">
        <v>34</v>
      </c>
      <c r="W299" t="str">
        <f t="shared" si="4"/>
        <v>no</v>
      </c>
    </row>
    <row r="300" spans="1:23" x14ac:dyDescent="0.3">
      <c r="A300">
        <v>42</v>
      </c>
      <c r="B300" t="s">
        <v>22</v>
      </c>
      <c r="C300" t="s">
        <v>139</v>
      </c>
      <c r="D300" t="s">
        <v>31</v>
      </c>
      <c r="E300">
        <v>3.8</v>
      </c>
      <c r="F300">
        <v>4.5</v>
      </c>
      <c r="G300" s="1">
        <v>0.25</v>
      </c>
      <c r="H300" s="1">
        <v>2.0833333333333332E-2</v>
      </c>
      <c r="I300">
        <v>3</v>
      </c>
      <c r="J300">
        <v>5</v>
      </c>
      <c r="K300" t="s">
        <v>25</v>
      </c>
      <c r="L300">
        <v>1</v>
      </c>
      <c r="M300" t="s">
        <v>26</v>
      </c>
      <c r="N300">
        <v>7</v>
      </c>
      <c r="O300">
        <v>3</v>
      </c>
      <c r="P300">
        <v>4</v>
      </c>
      <c r="Q300" t="s">
        <v>25</v>
      </c>
      <c r="R300" t="s">
        <v>37</v>
      </c>
      <c r="S300">
        <v>140</v>
      </c>
      <c r="T300">
        <v>245</v>
      </c>
      <c r="U300">
        <v>120</v>
      </c>
      <c r="V300" t="s">
        <v>38</v>
      </c>
      <c r="W300" t="str">
        <f t="shared" si="4"/>
        <v>no</v>
      </c>
    </row>
    <row r="301" spans="1:23" x14ac:dyDescent="0.3">
      <c r="A301">
        <v>39</v>
      </c>
      <c r="B301" t="s">
        <v>29</v>
      </c>
      <c r="C301" t="s">
        <v>75</v>
      </c>
      <c r="D301" t="s">
        <v>31</v>
      </c>
      <c r="E301">
        <v>3.7</v>
      </c>
      <c r="F301">
        <v>4</v>
      </c>
      <c r="G301" s="1">
        <v>0.27083333333333331</v>
      </c>
      <c r="H301" s="1">
        <v>4.1666666666666664E-2</v>
      </c>
      <c r="I301">
        <v>2</v>
      </c>
      <c r="J301">
        <v>3</v>
      </c>
      <c r="K301" t="s">
        <v>25</v>
      </c>
      <c r="L301">
        <v>0</v>
      </c>
      <c r="M301" t="s">
        <v>25</v>
      </c>
      <c r="N301">
        <v>6</v>
      </c>
      <c r="O301">
        <v>2</v>
      </c>
      <c r="P301">
        <v>3</v>
      </c>
      <c r="Q301" t="s">
        <v>26</v>
      </c>
      <c r="R301" t="s">
        <v>140</v>
      </c>
      <c r="S301">
        <v>125</v>
      </c>
      <c r="T301">
        <v>200</v>
      </c>
      <c r="U301">
        <v>85</v>
      </c>
      <c r="V301" t="s">
        <v>34</v>
      </c>
      <c r="W301" t="str">
        <f t="shared" si="4"/>
        <v>no</v>
      </c>
    </row>
    <row r="302" spans="1:23" x14ac:dyDescent="0.3">
      <c r="A302">
        <v>47</v>
      </c>
      <c r="B302" t="s">
        <v>22</v>
      </c>
      <c r="C302" t="s">
        <v>121</v>
      </c>
      <c r="D302" t="s">
        <v>31</v>
      </c>
      <c r="E302">
        <v>4.2</v>
      </c>
      <c r="F302">
        <v>4</v>
      </c>
      <c r="G302" s="1">
        <v>0.27083333333333331</v>
      </c>
      <c r="H302" s="1">
        <v>2.0833333333333332E-2</v>
      </c>
      <c r="I302">
        <v>3</v>
      </c>
      <c r="J302">
        <v>4</v>
      </c>
      <c r="K302" t="s">
        <v>25</v>
      </c>
      <c r="L302">
        <v>1</v>
      </c>
      <c r="M302" t="s">
        <v>25</v>
      </c>
      <c r="N302">
        <v>7</v>
      </c>
      <c r="O302">
        <v>2</v>
      </c>
      <c r="P302">
        <v>4</v>
      </c>
      <c r="Q302" t="s">
        <v>25</v>
      </c>
      <c r="R302" t="s">
        <v>27</v>
      </c>
      <c r="S302">
        <v>130</v>
      </c>
      <c r="T302">
        <v>235</v>
      </c>
      <c r="U302">
        <v>115</v>
      </c>
      <c r="V302" t="s">
        <v>34</v>
      </c>
      <c r="W302" t="str">
        <f t="shared" si="4"/>
        <v>no</v>
      </c>
    </row>
    <row r="303" spans="1:23" x14ac:dyDescent="0.3">
      <c r="A303">
        <v>31</v>
      </c>
      <c r="B303" t="s">
        <v>29</v>
      </c>
      <c r="C303" t="s">
        <v>122</v>
      </c>
      <c r="D303" t="s">
        <v>24</v>
      </c>
      <c r="E303">
        <v>4</v>
      </c>
      <c r="F303">
        <v>4</v>
      </c>
      <c r="G303" s="1">
        <v>0.29166666666666669</v>
      </c>
      <c r="H303" s="1">
        <v>0</v>
      </c>
      <c r="I303">
        <v>2</v>
      </c>
      <c r="J303">
        <v>2</v>
      </c>
      <c r="K303" t="s">
        <v>25</v>
      </c>
      <c r="L303">
        <v>1</v>
      </c>
      <c r="M303" t="s">
        <v>26</v>
      </c>
      <c r="N303">
        <v>6</v>
      </c>
      <c r="O303">
        <v>2</v>
      </c>
      <c r="P303">
        <v>4</v>
      </c>
      <c r="Q303" t="s">
        <v>26</v>
      </c>
      <c r="R303" t="s">
        <v>33</v>
      </c>
      <c r="S303">
        <v>120</v>
      </c>
      <c r="T303">
        <v>190</v>
      </c>
      <c r="U303">
        <v>85</v>
      </c>
      <c r="V303" t="s">
        <v>28</v>
      </c>
      <c r="W303" t="str">
        <f t="shared" si="4"/>
        <v>no</v>
      </c>
    </row>
    <row r="304" spans="1:23" x14ac:dyDescent="0.3">
      <c r="A304">
        <v>50</v>
      </c>
      <c r="B304" t="s">
        <v>22</v>
      </c>
      <c r="C304" t="s">
        <v>111</v>
      </c>
      <c r="D304" t="s">
        <v>31</v>
      </c>
      <c r="E304">
        <v>4.0999999999999996</v>
      </c>
      <c r="F304">
        <v>4.3</v>
      </c>
      <c r="G304" s="1">
        <v>0.22916666666666666</v>
      </c>
      <c r="H304" s="1">
        <v>0.97916666666666663</v>
      </c>
      <c r="I304">
        <v>3</v>
      </c>
      <c r="J304">
        <v>5</v>
      </c>
      <c r="K304" t="s">
        <v>25</v>
      </c>
      <c r="L304">
        <v>0</v>
      </c>
      <c r="M304" t="s">
        <v>25</v>
      </c>
      <c r="N304">
        <v>7</v>
      </c>
      <c r="O304">
        <v>3</v>
      </c>
      <c r="P304">
        <v>3</v>
      </c>
      <c r="Q304" t="s">
        <v>25</v>
      </c>
      <c r="R304" t="s">
        <v>27</v>
      </c>
      <c r="S304">
        <v>145</v>
      </c>
      <c r="T304">
        <v>230</v>
      </c>
      <c r="U304">
        <v>120</v>
      </c>
      <c r="V304" t="s">
        <v>38</v>
      </c>
      <c r="W304" t="str">
        <f t="shared" si="4"/>
        <v>no</v>
      </c>
    </row>
    <row r="305" spans="1:23" x14ac:dyDescent="0.3">
      <c r="A305">
        <v>29</v>
      </c>
      <c r="B305" t="s">
        <v>29</v>
      </c>
      <c r="C305" t="s">
        <v>65</v>
      </c>
      <c r="D305" t="s">
        <v>31</v>
      </c>
      <c r="E305">
        <v>3.9</v>
      </c>
      <c r="F305">
        <v>4.5</v>
      </c>
      <c r="G305" s="1">
        <v>0.27083333333333331</v>
      </c>
      <c r="H305" s="1">
        <v>2.0833333333333332E-2</v>
      </c>
      <c r="I305">
        <v>2</v>
      </c>
      <c r="J305">
        <v>4</v>
      </c>
      <c r="K305" t="s">
        <v>25</v>
      </c>
      <c r="L305">
        <v>1</v>
      </c>
      <c r="M305" t="s">
        <v>26</v>
      </c>
      <c r="N305">
        <v>6</v>
      </c>
      <c r="O305">
        <v>2</v>
      </c>
      <c r="P305">
        <v>4</v>
      </c>
      <c r="Q305" t="s">
        <v>25</v>
      </c>
      <c r="R305" t="s">
        <v>140</v>
      </c>
      <c r="S305">
        <v>115</v>
      </c>
      <c r="T305">
        <v>185</v>
      </c>
      <c r="U305">
        <v>80</v>
      </c>
      <c r="V305" t="s">
        <v>34</v>
      </c>
      <c r="W305" t="str">
        <f t="shared" si="4"/>
        <v>no</v>
      </c>
    </row>
    <row r="306" spans="1:23" x14ac:dyDescent="0.3">
      <c r="A306">
        <v>36</v>
      </c>
      <c r="B306" t="s">
        <v>22</v>
      </c>
      <c r="C306" t="s">
        <v>51</v>
      </c>
      <c r="D306" t="s">
        <v>24</v>
      </c>
      <c r="E306">
        <v>3.6</v>
      </c>
      <c r="F306">
        <v>4.5</v>
      </c>
      <c r="G306" s="1">
        <v>0.25</v>
      </c>
      <c r="H306" s="1">
        <v>2.0833333333333332E-2</v>
      </c>
      <c r="I306">
        <v>3</v>
      </c>
      <c r="J306">
        <v>5</v>
      </c>
      <c r="K306" t="s">
        <v>25</v>
      </c>
      <c r="L306">
        <v>0</v>
      </c>
      <c r="M306" t="s">
        <v>25</v>
      </c>
      <c r="N306">
        <v>7</v>
      </c>
      <c r="O306">
        <v>3</v>
      </c>
      <c r="P306">
        <v>4</v>
      </c>
      <c r="Q306" t="s">
        <v>26</v>
      </c>
      <c r="R306" t="s">
        <v>37</v>
      </c>
      <c r="S306">
        <v>150</v>
      </c>
      <c r="T306">
        <v>245</v>
      </c>
      <c r="U306">
        <v>125</v>
      </c>
      <c r="V306" t="s">
        <v>38</v>
      </c>
      <c r="W306" t="str">
        <f t="shared" si="4"/>
        <v>no</v>
      </c>
    </row>
    <row r="307" spans="1:23" x14ac:dyDescent="0.3">
      <c r="A307">
        <v>32</v>
      </c>
      <c r="B307" t="s">
        <v>29</v>
      </c>
      <c r="C307" t="s">
        <v>101</v>
      </c>
      <c r="D307" t="s">
        <v>24</v>
      </c>
      <c r="E307">
        <v>4</v>
      </c>
      <c r="F307">
        <v>4</v>
      </c>
      <c r="G307" s="1">
        <v>0.3125</v>
      </c>
      <c r="H307" s="1">
        <v>2.0833333333333332E-2</v>
      </c>
      <c r="I307">
        <v>2</v>
      </c>
      <c r="J307">
        <v>3</v>
      </c>
      <c r="K307" t="s">
        <v>25</v>
      </c>
      <c r="L307">
        <v>1</v>
      </c>
      <c r="M307" t="s">
        <v>25</v>
      </c>
      <c r="N307">
        <v>6</v>
      </c>
      <c r="O307">
        <v>1</v>
      </c>
      <c r="P307">
        <v>3</v>
      </c>
      <c r="Q307" t="s">
        <v>26</v>
      </c>
      <c r="R307" t="s">
        <v>33</v>
      </c>
      <c r="S307">
        <v>120</v>
      </c>
      <c r="T307">
        <v>200</v>
      </c>
      <c r="U307">
        <v>90</v>
      </c>
      <c r="V307" t="s">
        <v>28</v>
      </c>
      <c r="W307" t="str">
        <f t="shared" si="4"/>
        <v>no</v>
      </c>
    </row>
    <row r="308" spans="1:23" x14ac:dyDescent="0.3">
      <c r="A308">
        <v>46</v>
      </c>
      <c r="B308" t="s">
        <v>22</v>
      </c>
      <c r="C308" t="s">
        <v>141</v>
      </c>
      <c r="D308" t="s">
        <v>31</v>
      </c>
      <c r="E308">
        <v>3.5</v>
      </c>
      <c r="F308">
        <v>4</v>
      </c>
      <c r="G308" s="1">
        <v>0.20833333333333334</v>
      </c>
      <c r="H308" s="1">
        <v>0.95833333333333337</v>
      </c>
      <c r="I308">
        <v>4</v>
      </c>
      <c r="J308">
        <v>5</v>
      </c>
      <c r="K308" t="s">
        <v>25</v>
      </c>
      <c r="L308">
        <v>0</v>
      </c>
      <c r="M308" t="s">
        <v>26</v>
      </c>
      <c r="N308">
        <v>7</v>
      </c>
      <c r="O308">
        <v>2</v>
      </c>
      <c r="P308">
        <v>3</v>
      </c>
      <c r="Q308" t="s">
        <v>25</v>
      </c>
      <c r="R308" t="s">
        <v>27</v>
      </c>
      <c r="S308">
        <v>140</v>
      </c>
      <c r="T308">
        <v>230</v>
      </c>
      <c r="U308">
        <v>120</v>
      </c>
      <c r="V308" t="s">
        <v>34</v>
      </c>
      <c r="W308" t="str">
        <f t="shared" si="4"/>
        <v>no</v>
      </c>
    </row>
    <row r="309" spans="1:23" x14ac:dyDescent="0.3">
      <c r="A309">
        <v>28</v>
      </c>
      <c r="B309" t="s">
        <v>29</v>
      </c>
      <c r="C309" t="s">
        <v>142</v>
      </c>
      <c r="D309" t="s">
        <v>24</v>
      </c>
      <c r="E309">
        <v>4.3</v>
      </c>
      <c r="F309">
        <v>4.5</v>
      </c>
      <c r="G309" s="1">
        <v>0.27083333333333331</v>
      </c>
      <c r="H309" s="1">
        <v>2.0833333333333332E-2</v>
      </c>
      <c r="I309">
        <v>1</v>
      </c>
      <c r="J309">
        <v>2</v>
      </c>
      <c r="K309" t="s">
        <v>25</v>
      </c>
      <c r="L309">
        <v>1</v>
      </c>
      <c r="M309" t="s">
        <v>25</v>
      </c>
      <c r="N309">
        <v>6</v>
      </c>
      <c r="O309">
        <v>1</v>
      </c>
      <c r="P309">
        <v>4</v>
      </c>
      <c r="Q309" t="s">
        <v>25</v>
      </c>
      <c r="R309" t="s">
        <v>33</v>
      </c>
      <c r="S309">
        <v>125</v>
      </c>
      <c r="T309">
        <v>180</v>
      </c>
      <c r="U309">
        <v>85</v>
      </c>
      <c r="V309" t="s">
        <v>34</v>
      </c>
      <c r="W309" t="str">
        <f t="shared" si="4"/>
        <v>no</v>
      </c>
    </row>
    <row r="310" spans="1:23" x14ac:dyDescent="0.3">
      <c r="A310">
        <v>37</v>
      </c>
      <c r="B310" t="s">
        <v>22</v>
      </c>
      <c r="C310" t="s">
        <v>41</v>
      </c>
      <c r="D310" t="s">
        <v>36</v>
      </c>
      <c r="E310">
        <v>3.9</v>
      </c>
      <c r="F310">
        <v>4</v>
      </c>
      <c r="G310" s="1">
        <v>0.29166666666666669</v>
      </c>
      <c r="H310" s="1">
        <v>4.1666666666666664E-2</v>
      </c>
      <c r="I310">
        <v>2</v>
      </c>
      <c r="J310">
        <v>3</v>
      </c>
      <c r="K310" t="s">
        <v>25</v>
      </c>
      <c r="L310">
        <v>0</v>
      </c>
      <c r="M310" t="s">
        <v>26</v>
      </c>
      <c r="N310">
        <v>7</v>
      </c>
      <c r="O310">
        <v>2</v>
      </c>
      <c r="P310">
        <v>4</v>
      </c>
      <c r="Q310" t="s">
        <v>26</v>
      </c>
      <c r="R310" t="s">
        <v>37</v>
      </c>
      <c r="S310">
        <v>140</v>
      </c>
      <c r="T310">
        <v>225</v>
      </c>
      <c r="U310">
        <v>110</v>
      </c>
      <c r="V310" t="s">
        <v>38</v>
      </c>
      <c r="W310" t="str">
        <f t="shared" si="4"/>
        <v>no</v>
      </c>
    </row>
    <row r="311" spans="1:23" x14ac:dyDescent="0.3">
      <c r="A311">
        <v>41</v>
      </c>
      <c r="B311" t="s">
        <v>29</v>
      </c>
      <c r="C311" t="s">
        <v>143</v>
      </c>
      <c r="D311" t="s">
        <v>31</v>
      </c>
      <c r="E311">
        <v>3.8</v>
      </c>
      <c r="F311">
        <v>4</v>
      </c>
      <c r="G311" s="1">
        <v>0.25</v>
      </c>
      <c r="H311" s="1">
        <v>2.0833333333333332E-2</v>
      </c>
      <c r="I311">
        <v>3</v>
      </c>
      <c r="J311">
        <v>4</v>
      </c>
      <c r="K311" t="s">
        <v>25</v>
      </c>
      <c r="L311">
        <v>1</v>
      </c>
      <c r="M311" t="s">
        <v>25</v>
      </c>
      <c r="N311">
        <v>8</v>
      </c>
      <c r="O311">
        <v>2</v>
      </c>
      <c r="P311">
        <v>3</v>
      </c>
      <c r="Q311" t="s">
        <v>25</v>
      </c>
      <c r="R311" t="s">
        <v>47</v>
      </c>
      <c r="S311">
        <v>120</v>
      </c>
      <c r="T311">
        <v>200</v>
      </c>
      <c r="U311">
        <v>95</v>
      </c>
      <c r="V311" t="s">
        <v>34</v>
      </c>
      <c r="W311" t="str">
        <f t="shared" si="4"/>
        <v>no</v>
      </c>
    </row>
    <row r="312" spans="1:23" x14ac:dyDescent="0.3">
      <c r="A312">
        <v>49</v>
      </c>
      <c r="B312" t="s">
        <v>22</v>
      </c>
      <c r="C312" t="s">
        <v>130</v>
      </c>
      <c r="D312" t="s">
        <v>31</v>
      </c>
      <c r="E312">
        <v>4.2</v>
      </c>
      <c r="F312">
        <v>4.5</v>
      </c>
      <c r="G312" s="1">
        <v>0.22916666666666666</v>
      </c>
      <c r="H312" s="1">
        <v>0</v>
      </c>
      <c r="I312">
        <v>3</v>
      </c>
      <c r="J312">
        <v>4</v>
      </c>
      <c r="K312" t="s">
        <v>25</v>
      </c>
      <c r="L312">
        <v>0</v>
      </c>
      <c r="M312" t="s">
        <v>25</v>
      </c>
      <c r="N312">
        <v>7</v>
      </c>
      <c r="O312">
        <v>3</v>
      </c>
      <c r="P312">
        <v>3</v>
      </c>
      <c r="Q312" t="s">
        <v>25</v>
      </c>
      <c r="R312" t="s">
        <v>27</v>
      </c>
      <c r="S312">
        <v>140</v>
      </c>
      <c r="T312">
        <v>240</v>
      </c>
      <c r="U312">
        <v>120</v>
      </c>
      <c r="V312" t="s">
        <v>38</v>
      </c>
      <c r="W312" t="str">
        <f t="shared" si="4"/>
        <v>no</v>
      </c>
    </row>
    <row r="313" spans="1:23" x14ac:dyDescent="0.3">
      <c r="A313">
        <v>34</v>
      </c>
      <c r="B313" t="s">
        <v>29</v>
      </c>
      <c r="C313" t="s">
        <v>104</v>
      </c>
      <c r="D313" t="s">
        <v>24</v>
      </c>
      <c r="E313">
        <v>4.0999999999999996</v>
      </c>
      <c r="F313">
        <v>4.3</v>
      </c>
      <c r="G313" s="1">
        <v>0.27083333333333331</v>
      </c>
      <c r="H313" s="1">
        <v>2.0833333333333332E-2</v>
      </c>
      <c r="I313">
        <v>2</v>
      </c>
      <c r="J313">
        <v>2</v>
      </c>
      <c r="K313" t="s">
        <v>25</v>
      </c>
      <c r="L313">
        <v>1</v>
      </c>
      <c r="M313" t="s">
        <v>26</v>
      </c>
      <c r="N313">
        <v>6</v>
      </c>
      <c r="O313">
        <v>1</v>
      </c>
      <c r="P313">
        <v>4</v>
      </c>
      <c r="Q313" t="s">
        <v>25</v>
      </c>
      <c r="R313" t="s">
        <v>33</v>
      </c>
      <c r="S313">
        <v>115</v>
      </c>
      <c r="T313">
        <v>185</v>
      </c>
      <c r="U313">
        <v>80</v>
      </c>
      <c r="V313" t="s">
        <v>28</v>
      </c>
      <c r="W313" t="str">
        <f t="shared" si="4"/>
        <v>no</v>
      </c>
    </row>
    <row r="314" spans="1:23" x14ac:dyDescent="0.3">
      <c r="A314">
        <v>45</v>
      </c>
      <c r="B314" t="s">
        <v>22</v>
      </c>
      <c r="C314" t="s">
        <v>144</v>
      </c>
      <c r="D314" t="s">
        <v>31</v>
      </c>
      <c r="E314">
        <v>5.2</v>
      </c>
      <c r="F314">
        <v>3</v>
      </c>
      <c r="G314" s="1">
        <v>0.22916666666666666</v>
      </c>
      <c r="H314" s="1">
        <v>0.97916666666666663</v>
      </c>
      <c r="I314">
        <v>4</v>
      </c>
      <c r="J314">
        <v>5</v>
      </c>
      <c r="K314" t="s">
        <v>25</v>
      </c>
      <c r="L314">
        <v>1</v>
      </c>
      <c r="M314" t="s">
        <v>25</v>
      </c>
      <c r="N314">
        <v>9</v>
      </c>
      <c r="O314">
        <v>4</v>
      </c>
      <c r="P314">
        <v>3</v>
      </c>
      <c r="Q314" t="s">
        <v>25</v>
      </c>
      <c r="R314" t="s">
        <v>27</v>
      </c>
      <c r="S314">
        <v>150</v>
      </c>
      <c r="T314">
        <v>250</v>
      </c>
      <c r="U314">
        <v>130</v>
      </c>
      <c r="V314" t="s">
        <v>38</v>
      </c>
      <c r="W314" t="str">
        <f t="shared" si="4"/>
        <v>no</v>
      </c>
    </row>
    <row r="315" spans="1:23" x14ac:dyDescent="0.3">
      <c r="A315">
        <v>32</v>
      </c>
      <c r="B315" t="s">
        <v>29</v>
      </c>
      <c r="C315" t="s">
        <v>30</v>
      </c>
      <c r="D315" t="s">
        <v>24</v>
      </c>
      <c r="E315">
        <v>6</v>
      </c>
      <c r="F315">
        <v>3</v>
      </c>
      <c r="G315" s="1">
        <v>0.27083333333333331</v>
      </c>
      <c r="H315" s="1">
        <v>0</v>
      </c>
      <c r="I315">
        <v>3</v>
      </c>
      <c r="J315">
        <v>4</v>
      </c>
      <c r="K315" t="s">
        <v>25</v>
      </c>
      <c r="L315">
        <v>0</v>
      </c>
      <c r="M315" t="s">
        <v>25</v>
      </c>
      <c r="N315">
        <v>8</v>
      </c>
      <c r="O315">
        <v>3</v>
      </c>
      <c r="P315">
        <v>2</v>
      </c>
      <c r="Q315" t="s">
        <v>26</v>
      </c>
      <c r="R315" t="s">
        <v>33</v>
      </c>
      <c r="S315">
        <v>140</v>
      </c>
      <c r="T315">
        <v>210</v>
      </c>
      <c r="U315">
        <v>100</v>
      </c>
      <c r="V315" t="s">
        <v>38</v>
      </c>
      <c r="W315" t="str">
        <f t="shared" si="4"/>
        <v>no</v>
      </c>
    </row>
    <row r="316" spans="1:23" x14ac:dyDescent="0.3">
      <c r="A316">
        <v>38</v>
      </c>
      <c r="B316" t="s">
        <v>22</v>
      </c>
      <c r="C316" t="s">
        <v>81</v>
      </c>
      <c r="D316" t="s">
        <v>31</v>
      </c>
      <c r="E316">
        <v>5.5</v>
      </c>
      <c r="F316">
        <v>4</v>
      </c>
      <c r="G316" s="1">
        <v>0.25</v>
      </c>
      <c r="H316" s="1">
        <v>0.97916666666666663</v>
      </c>
      <c r="I316">
        <v>4</v>
      </c>
      <c r="J316">
        <v>5</v>
      </c>
      <c r="K316" t="s">
        <v>25</v>
      </c>
      <c r="L316">
        <v>1</v>
      </c>
      <c r="M316" t="s">
        <v>25</v>
      </c>
      <c r="N316">
        <v>9</v>
      </c>
      <c r="O316">
        <v>4</v>
      </c>
      <c r="P316">
        <v>4</v>
      </c>
      <c r="Q316" t="s">
        <v>25</v>
      </c>
      <c r="R316" t="s">
        <v>37</v>
      </c>
      <c r="S316">
        <v>145</v>
      </c>
      <c r="T316">
        <v>245</v>
      </c>
      <c r="U316">
        <v>125</v>
      </c>
      <c r="V316" t="s">
        <v>38</v>
      </c>
      <c r="W316" t="str">
        <f t="shared" si="4"/>
        <v>no</v>
      </c>
    </row>
    <row r="317" spans="1:23" x14ac:dyDescent="0.3">
      <c r="A317">
        <v>41</v>
      </c>
      <c r="B317" t="s">
        <v>29</v>
      </c>
      <c r="C317" t="s">
        <v>40</v>
      </c>
      <c r="D317" t="s">
        <v>31</v>
      </c>
      <c r="E317">
        <v>6.1</v>
      </c>
      <c r="F317">
        <v>3</v>
      </c>
      <c r="G317" s="1">
        <v>0.25</v>
      </c>
      <c r="H317" s="1">
        <v>2.0833333333333332E-2</v>
      </c>
      <c r="I317">
        <v>3</v>
      </c>
      <c r="J317">
        <v>4</v>
      </c>
      <c r="K317" t="s">
        <v>25</v>
      </c>
      <c r="L317">
        <v>0</v>
      </c>
      <c r="M317" t="s">
        <v>25</v>
      </c>
      <c r="N317">
        <v>8</v>
      </c>
      <c r="O317">
        <v>3</v>
      </c>
      <c r="P317">
        <v>3</v>
      </c>
      <c r="Q317" t="s">
        <v>25</v>
      </c>
      <c r="R317" t="s">
        <v>47</v>
      </c>
      <c r="S317">
        <v>130</v>
      </c>
      <c r="T317">
        <v>220</v>
      </c>
      <c r="U317">
        <v>110</v>
      </c>
      <c r="V317" t="s">
        <v>38</v>
      </c>
      <c r="W317" t="str">
        <f t="shared" si="4"/>
        <v>no</v>
      </c>
    </row>
    <row r="318" spans="1:23" x14ac:dyDescent="0.3">
      <c r="A318">
        <v>36</v>
      </c>
      <c r="B318" t="s">
        <v>22</v>
      </c>
      <c r="C318" t="s">
        <v>51</v>
      </c>
      <c r="D318" t="s">
        <v>24</v>
      </c>
      <c r="E318">
        <v>5.8</v>
      </c>
      <c r="F318">
        <v>3.5</v>
      </c>
      <c r="G318" s="1">
        <v>0.22916666666666666</v>
      </c>
      <c r="H318" s="1">
        <v>0.97916666666666663</v>
      </c>
      <c r="I318">
        <v>4</v>
      </c>
      <c r="J318">
        <v>5</v>
      </c>
      <c r="K318" t="s">
        <v>25</v>
      </c>
      <c r="L318">
        <v>1</v>
      </c>
      <c r="M318" t="s">
        <v>25</v>
      </c>
      <c r="N318">
        <v>9</v>
      </c>
      <c r="O318">
        <v>4</v>
      </c>
      <c r="P318">
        <v>4</v>
      </c>
      <c r="Q318" t="s">
        <v>25</v>
      </c>
      <c r="R318" t="s">
        <v>27</v>
      </c>
      <c r="S318">
        <v>150</v>
      </c>
      <c r="T318">
        <v>260</v>
      </c>
      <c r="U318">
        <v>140</v>
      </c>
      <c r="V318" t="s">
        <v>38</v>
      </c>
      <c r="W318" t="str">
        <f t="shared" si="4"/>
        <v>no</v>
      </c>
    </row>
    <row r="319" spans="1:23" x14ac:dyDescent="0.3">
      <c r="A319">
        <v>29</v>
      </c>
      <c r="B319" t="s">
        <v>29</v>
      </c>
      <c r="C319" t="s">
        <v>48</v>
      </c>
      <c r="D319" t="s">
        <v>24</v>
      </c>
      <c r="E319">
        <v>6.5</v>
      </c>
      <c r="F319">
        <v>4</v>
      </c>
      <c r="G319" s="1">
        <v>0.27083333333333331</v>
      </c>
      <c r="H319" s="1">
        <v>0</v>
      </c>
      <c r="I319">
        <v>2</v>
      </c>
      <c r="J319">
        <v>4</v>
      </c>
      <c r="K319" t="s">
        <v>25</v>
      </c>
      <c r="L319">
        <v>1</v>
      </c>
      <c r="M319" t="s">
        <v>25</v>
      </c>
      <c r="N319">
        <v>8</v>
      </c>
      <c r="O319">
        <v>3</v>
      </c>
      <c r="P319">
        <v>3</v>
      </c>
      <c r="Q319" t="s">
        <v>25</v>
      </c>
      <c r="R319" t="s">
        <v>33</v>
      </c>
      <c r="S319">
        <v>135</v>
      </c>
      <c r="T319">
        <v>215</v>
      </c>
      <c r="U319">
        <v>105</v>
      </c>
      <c r="V319" t="s">
        <v>38</v>
      </c>
      <c r="W319" t="str">
        <f t="shared" si="4"/>
        <v>no</v>
      </c>
    </row>
    <row r="320" spans="1:23" x14ac:dyDescent="0.3">
      <c r="A320">
        <v>50</v>
      </c>
      <c r="B320" t="s">
        <v>22</v>
      </c>
      <c r="C320" t="s">
        <v>121</v>
      </c>
      <c r="D320" t="s">
        <v>31</v>
      </c>
      <c r="E320">
        <v>5.4</v>
      </c>
      <c r="F320">
        <v>3.2</v>
      </c>
      <c r="G320" s="1">
        <v>0.20833333333333334</v>
      </c>
      <c r="H320" s="1">
        <v>0.95833333333333337</v>
      </c>
      <c r="I320">
        <v>4</v>
      </c>
      <c r="J320">
        <v>5</v>
      </c>
      <c r="K320" t="s">
        <v>25</v>
      </c>
      <c r="L320">
        <v>1</v>
      </c>
      <c r="M320" t="s">
        <v>25</v>
      </c>
      <c r="N320">
        <v>10</v>
      </c>
      <c r="O320">
        <v>4</v>
      </c>
      <c r="P320">
        <v>4</v>
      </c>
      <c r="Q320" t="s">
        <v>25</v>
      </c>
      <c r="R320" t="s">
        <v>37</v>
      </c>
      <c r="S320">
        <v>155</v>
      </c>
      <c r="T320">
        <v>270</v>
      </c>
      <c r="U320">
        <v>145</v>
      </c>
      <c r="V320" t="s">
        <v>38</v>
      </c>
      <c r="W320" t="str">
        <f t="shared" si="4"/>
        <v>no</v>
      </c>
    </row>
    <row r="321" spans="1:23" x14ac:dyDescent="0.3">
      <c r="A321">
        <v>33</v>
      </c>
      <c r="B321" t="s">
        <v>29</v>
      </c>
      <c r="C321" t="s">
        <v>50</v>
      </c>
      <c r="D321" t="s">
        <v>24</v>
      </c>
      <c r="E321">
        <v>6.2</v>
      </c>
      <c r="F321">
        <v>3.5</v>
      </c>
      <c r="G321" s="1">
        <v>0.27083333333333331</v>
      </c>
      <c r="H321" s="1">
        <v>0</v>
      </c>
      <c r="I321">
        <v>3</v>
      </c>
      <c r="J321">
        <v>4</v>
      </c>
      <c r="K321" t="s">
        <v>25</v>
      </c>
      <c r="L321">
        <v>0</v>
      </c>
      <c r="M321" t="s">
        <v>25</v>
      </c>
      <c r="N321">
        <v>8</v>
      </c>
      <c r="O321">
        <v>3</v>
      </c>
      <c r="P321">
        <v>3</v>
      </c>
      <c r="Q321" t="s">
        <v>26</v>
      </c>
      <c r="R321" t="s">
        <v>140</v>
      </c>
      <c r="S321">
        <v>130</v>
      </c>
      <c r="T321">
        <v>200</v>
      </c>
      <c r="U321">
        <v>100</v>
      </c>
      <c r="V321" t="s">
        <v>38</v>
      </c>
      <c r="W321" t="str">
        <f t="shared" si="4"/>
        <v>no</v>
      </c>
    </row>
    <row r="322" spans="1:23" x14ac:dyDescent="0.3">
      <c r="A322">
        <v>39</v>
      </c>
      <c r="B322" t="s">
        <v>22</v>
      </c>
      <c r="C322" t="s">
        <v>58</v>
      </c>
      <c r="D322" t="s">
        <v>31</v>
      </c>
      <c r="E322">
        <v>5.7</v>
      </c>
      <c r="F322">
        <v>3.8</v>
      </c>
      <c r="G322" s="1">
        <v>0.25</v>
      </c>
      <c r="H322" s="1">
        <v>0.97916666666666663</v>
      </c>
      <c r="I322">
        <v>4</v>
      </c>
      <c r="J322">
        <v>5</v>
      </c>
      <c r="K322" t="s">
        <v>25</v>
      </c>
      <c r="L322">
        <v>1</v>
      </c>
      <c r="M322" t="s">
        <v>25</v>
      </c>
      <c r="N322">
        <v>9</v>
      </c>
      <c r="O322">
        <v>4</v>
      </c>
      <c r="P322">
        <v>4</v>
      </c>
      <c r="Q322" t="s">
        <v>25</v>
      </c>
      <c r="R322" t="s">
        <v>27</v>
      </c>
      <c r="S322">
        <v>145</v>
      </c>
      <c r="T322">
        <v>250</v>
      </c>
      <c r="U322">
        <v>130</v>
      </c>
      <c r="V322" t="s">
        <v>38</v>
      </c>
      <c r="W322" t="str">
        <f t="shared" ref="W322:W385" si="5">IF(C322=0, "yes", "no")</f>
        <v>no</v>
      </c>
    </row>
    <row r="323" spans="1:23" x14ac:dyDescent="0.3">
      <c r="A323">
        <v>28</v>
      </c>
      <c r="B323" t="s">
        <v>29</v>
      </c>
      <c r="C323" t="s">
        <v>145</v>
      </c>
      <c r="D323" t="s">
        <v>24</v>
      </c>
      <c r="E323">
        <v>6.3</v>
      </c>
      <c r="F323">
        <v>3.2</v>
      </c>
      <c r="G323" s="1">
        <v>0.29166666666666669</v>
      </c>
      <c r="H323" s="1">
        <v>2.0833333333333332E-2</v>
      </c>
      <c r="I323">
        <v>3</v>
      </c>
      <c r="J323">
        <v>4</v>
      </c>
      <c r="K323" t="s">
        <v>25</v>
      </c>
      <c r="L323">
        <v>1</v>
      </c>
      <c r="M323" t="s">
        <v>26</v>
      </c>
      <c r="N323">
        <v>8</v>
      </c>
      <c r="O323">
        <v>3</v>
      </c>
      <c r="P323">
        <v>2</v>
      </c>
      <c r="Q323" t="s">
        <v>25</v>
      </c>
      <c r="R323" t="s">
        <v>33</v>
      </c>
      <c r="S323">
        <v>140</v>
      </c>
      <c r="T323">
        <v>210</v>
      </c>
      <c r="U323">
        <v>95</v>
      </c>
      <c r="V323" t="s">
        <v>38</v>
      </c>
      <c r="W323" t="str">
        <f t="shared" si="5"/>
        <v>no</v>
      </c>
    </row>
    <row r="324" spans="1:23" x14ac:dyDescent="0.3">
      <c r="A324">
        <v>42</v>
      </c>
      <c r="B324" t="s">
        <v>22</v>
      </c>
      <c r="C324" t="s">
        <v>111</v>
      </c>
      <c r="D324" t="s">
        <v>31</v>
      </c>
      <c r="E324">
        <v>5.9</v>
      </c>
      <c r="F324">
        <v>4.5</v>
      </c>
      <c r="G324" s="1">
        <v>0.22916666666666666</v>
      </c>
      <c r="H324" s="1">
        <v>0.95833333333333337</v>
      </c>
      <c r="I324">
        <v>4</v>
      </c>
      <c r="J324">
        <v>5</v>
      </c>
      <c r="K324" t="s">
        <v>25</v>
      </c>
      <c r="L324">
        <v>0</v>
      </c>
      <c r="M324" t="s">
        <v>25</v>
      </c>
      <c r="N324">
        <v>10</v>
      </c>
      <c r="O324">
        <v>4</v>
      </c>
      <c r="P324">
        <v>3</v>
      </c>
      <c r="Q324" t="s">
        <v>25</v>
      </c>
      <c r="R324" t="s">
        <v>37</v>
      </c>
      <c r="S324">
        <v>150</v>
      </c>
      <c r="T324">
        <v>265</v>
      </c>
      <c r="U324">
        <v>135</v>
      </c>
      <c r="V324" t="s">
        <v>38</v>
      </c>
      <c r="W324" t="str">
        <f t="shared" si="5"/>
        <v>no</v>
      </c>
    </row>
    <row r="325" spans="1:23" x14ac:dyDescent="0.3">
      <c r="A325">
        <v>35</v>
      </c>
      <c r="B325" t="s">
        <v>29</v>
      </c>
      <c r="C325" t="s">
        <v>43</v>
      </c>
      <c r="D325" t="s">
        <v>31</v>
      </c>
      <c r="E325">
        <v>6.4</v>
      </c>
      <c r="F325">
        <v>3.1</v>
      </c>
      <c r="G325" s="1">
        <v>0.25</v>
      </c>
      <c r="H325" s="1">
        <v>0</v>
      </c>
      <c r="I325">
        <v>2</v>
      </c>
      <c r="J325">
        <v>3</v>
      </c>
      <c r="K325" t="s">
        <v>25</v>
      </c>
      <c r="L325">
        <v>1</v>
      </c>
      <c r="M325" t="s">
        <v>26</v>
      </c>
      <c r="N325">
        <v>8</v>
      </c>
      <c r="O325">
        <v>3</v>
      </c>
      <c r="P325">
        <v>3</v>
      </c>
      <c r="Q325" t="s">
        <v>25</v>
      </c>
      <c r="R325" t="s">
        <v>47</v>
      </c>
      <c r="S325">
        <v>135</v>
      </c>
      <c r="T325">
        <v>205</v>
      </c>
      <c r="U325">
        <v>100</v>
      </c>
      <c r="V325" t="s">
        <v>38</v>
      </c>
      <c r="W325" t="str">
        <f t="shared" si="5"/>
        <v>no</v>
      </c>
    </row>
    <row r="326" spans="1:23" x14ac:dyDescent="0.3">
      <c r="A326">
        <v>48</v>
      </c>
      <c r="B326" t="s">
        <v>22</v>
      </c>
      <c r="C326" t="s">
        <v>139</v>
      </c>
      <c r="D326" t="s">
        <v>31</v>
      </c>
      <c r="E326">
        <v>5.6</v>
      </c>
      <c r="F326">
        <v>4</v>
      </c>
      <c r="G326" s="1">
        <v>0.20833333333333334</v>
      </c>
      <c r="H326" s="1">
        <v>0.97916666666666663</v>
      </c>
      <c r="I326">
        <v>4</v>
      </c>
      <c r="J326">
        <v>5</v>
      </c>
      <c r="K326" t="s">
        <v>25</v>
      </c>
      <c r="L326">
        <v>0</v>
      </c>
      <c r="M326" t="s">
        <v>25</v>
      </c>
      <c r="N326">
        <v>9</v>
      </c>
      <c r="O326">
        <v>4</v>
      </c>
      <c r="P326">
        <v>4</v>
      </c>
      <c r="Q326" t="s">
        <v>25</v>
      </c>
      <c r="R326" t="s">
        <v>27</v>
      </c>
      <c r="S326">
        <v>150</v>
      </c>
      <c r="T326">
        <v>260</v>
      </c>
      <c r="U326">
        <v>140</v>
      </c>
      <c r="V326" t="s">
        <v>38</v>
      </c>
      <c r="W326" t="str">
        <f t="shared" si="5"/>
        <v>no</v>
      </c>
    </row>
    <row r="327" spans="1:23" x14ac:dyDescent="0.3">
      <c r="A327">
        <v>30</v>
      </c>
      <c r="B327" t="s">
        <v>29</v>
      </c>
      <c r="C327" t="s">
        <v>120</v>
      </c>
      <c r="D327" t="s">
        <v>24</v>
      </c>
      <c r="E327">
        <v>6.5</v>
      </c>
      <c r="F327">
        <v>3</v>
      </c>
      <c r="G327" s="1">
        <v>0.3125</v>
      </c>
      <c r="H327" s="1">
        <v>0</v>
      </c>
      <c r="I327">
        <v>2</v>
      </c>
      <c r="J327">
        <v>4</v>
      </c>
      <c r="K327" t="s">
        <v>25</v>
      </c>
      <c r="L327">
        <v>1</v>
      </c>
      <c r="M327" t="s">
        <v>26</v>
      </c>
      <c r="N327">
        <v>8</v>
      </c>
      <c r="O327">
        <v>3</v>
      </c>
      <c r="P327">
        <v>2</v>
      </c>
      <c r="Q327" t="s">
        <v>25</v>
      </c>
      <c r="R327" t="s">
        <v>33</v>
      </c>
      <c r="S327">
        <v>140</v>
      </c>
      <c r="T327">
        <v>210</v>
      </c>
      <c r="U327">
        <v>90</v>
      </c>
      <c r="V327" t="s">
        <v>38</v>
      </c>
      <c r="W327" t="str">
        <f t="shared" si="5"/>
        <v>no</v>
      </c>
    </row>
    <row r="328" spans="1:23" x14ac:dyDescent="0.3">
      <c r="A328">
        <v>44</v>
      </c>
      <c r="B328" t="s">
        <v>22</v>
      </c>
      <c r="C328" t="s">
        <v>69</v>
      </c>
      <c r="D328" t="s">
        <v>31</v>
      </c>
      <c r="E328">
        <v>5.3</v>
      </c>
      <c r="F328">
        <v>3.5</v>
      </c>
      <c r="G328" s="1">
        <v>0.22916666666666666</v>
      </c>
      <c r="H328" s="1">
        <v>0.95833333333333337</v>
      </c>
      <c r="I328">
        <v>4</v>
      </c>
      <c r="J328">
        <v>5</v>
      </c>
      <c r="K328" t="s">
        <v>25</v>
      </c>
      <c r="L328">
        <v>1</v>
      </c>
      <c r="M328" t="s">
        <v>25</v>
      </c>
      <c r="N328">
        <v>9</v>
      </c>
      <c r="O328">
        <v>4</v>
      </c>
      <c r="P328">
        <v>3</v>
      </c>
      <c r="Q328" t="s">
        <v>25</v>
      </c>
      <c r="R328" t="s">
        <v>37</v>
      </c>
      <c r="S328">
        <v>155</v>
      </c>
      <c r="T328">
        <v>275</v>
      </c>
      <c r="U328">
        <v>150</v>
      </c>
      <c r="V328" t="s">
        <v>38</v>
      </c>
      <c r="W328" t="str">
        <f t="shared" si="5"/>
        <v>no</v>
      </c>
    </row>
    <row r="329" spans="1:23" x14ac:dyDescent="0.3">
      <c r="A329">
        <v>37</v>
      </c>
      <c r="B329" t="s">
        <v>29</v>
      </c>
      <c r="C329" t="s">
        <v>62</v>
      </c>
      <c r="D329" t="s">
        <v>31</v>
      </c>
      <c r="E329">
        <v>6.2</v>
      </c>
      <c r="F329">
        <v>3.8</v>
      </c>
      <c r="G329" s="1">
        <v>0.25</v>
      </c>
      <c r="H329" s="1">
        <v>2.0833333333333332E-2</v>
      </c>
      <c r="I329">
        <v>3</v>
      </c>
      <c r="J329">
        <v>4</v>
      </c>
      <c r="K329" t="s">
        <v>25</v>
      </c>
      <c r="L329">
        <v>0</v>
      </c>
      <c r="M329" t="s">
        <v>25</v>
      </c>
      <c r="N329">
        <v>8</v>
      </c>
      <c r="O329">
        <v>3</v>
      </c>
      <c r="P329">
        <v>3</v>
      </c>
      <c r="Q329" t="s">
        <v>26</v>
      </c>
      <c r="R329" t="s">
        <v>47</v>
      </c>
      <c r="S329">
        <v>130</v>
      </c>
      <c r="T329">
        <v>220</v>
      </c>
      <c r="U329">
        <v>110</v>
      </c>
      <c r="V329" t="s">
        <v>38</v>
      </c>
      <c r="W329" t="str">
        <f t="shared" si="5"/>
        <v>no</v>
      </c>
    </row>
    <row r="330" spans="1:23" x14ac:dyDescent="0.3">
      <c r="A330">
        <v>40</v>
      </c>
      <c r="B330" t="s">
        <v>22</v>
      </c>
      <c r="C330" t="s">
        <v>35</v>
      </c>
      <c r="D330" t="s">
        <v>24</v>
      </c>
      <c r="E330">
        <v>5.5</v>
      </c>
      <c r="F330">
        <v>4</v>
      </c>
      <c r="G330" s="1">
        <v>0.27083333333333331</v>
      </c>
      <c r="H330" s="1">
        <v>0</v>
      </c>
      <c r="I330">
        <v>4</v>
      </c>
      <c r="J330">
        <v>5</v>
      </c>
      <c r="K330" t="s">
        <v>25</v>
      </c>
      <c r="L330">
        <v>1</v>
      </c>
      <c r="M330" t="s">
        <v>25</v>
      </c>
      <c r="N330">
        <v>9</v>
      </c>
      <c r="O330">
        <v>4</v>
      </c>
      <c r="P330">
        <v>4</v>
      </c>
      <c r="Q330" t="s">
        <v>25</v>
      </c>
      <c r="R330" t="s">
        <v>27</v>
      </c>
      <c r="S330">
        <v>145</v>
      </c>
      <c r="T330">
        <v>245</v>
      </c>
      <c r="U330">
        <v>125</v>
      </c>
      <c r="V330" t="s">
        <v>38</v>
      </c>
      <c r="W330" t="str">
        <f t="shared" si="5"/>
        <v>no</v>
      </c>
    </row>
    <row r="331" spans="1:23" x14ac:dyDescent="0.3">
      <c r="A331">
        <v>31</v>
      </c>
      <c r="B331" t="s">
        <v>29</v>
      </c>
      <c r="C331" t="s">
        <v>64</v>
      </c>
      <c r="D331" t="s">
        <v>24</v>
      </c>
      <c r="E331">
        <v>6.1</v>
      </c>
      <c r="F331">
        <v>3.2</v>
      </c>
      <c r="G331" s="1">
        <v>0.29166666666666669</v>
      </c>
      <c r="H331" s="1">
        <v>2.0833333333333332E-2</v>
      </c>
      <c r="I331">
        <v>2</v>
      </c>
      <c r="J331">
        <v>3</v>
      </c>
      <c r="K331" t="s">
        <v>25</v>
      </c>
      <c r="L331">
        <v>1</v>
      </c>
      <c r="M331" t="s">
        <v>26</v>
      </c>
      <c r="N331">
        <v>8</v>
      </c>
      <c r="O331">
        <v>3</v>
      </c>
      <c r="P331">
        <v>2</v>
      </c>
      <c r="Q331" t="s">
        <v>25</v>
      </c>
      <c r="R331" t="s">
        <v>33</v>
      </c>
      <c r="S331">
        <v>135</v>
      </c>
      <c r="T331">
        <v>200</v>
      </c>
      <c r="U331">
        <v>95</v>
      </c>
      <c r="V331" t="s">
        <v>38</v>
      </c>
      <c r="W331" t="str">
        <f t="shared" si="5"/>
        <v>no</v>
      </c>
    </row>
    <row r="332" spans="1:23" x14ac:dyDescent="0.3">
      <c r="A332">
        <v>46</v>
      </c>
      <c r="B332" t="s">
        <v>22</v>
      </c>
      <c r="C332" t="s">
        <v>146</v>
      </c>
      <c r="D332" t="s">
        <v>31</v>
      </c>
      <c r="E332">
        <v>5.8</v>
      </c>
      <c r="F332">
        <v>3.7</v>
      </c>
      <c r="G332" s="1">
        <v>0.22916666666666666</v>
      </c>
      <c r="H332" s="1">
        <v>0.97916666666666663</v>
      </c>
      <c r="I332">
        <v>4</v>
      </c>
      <c r="J332">
        <v>5</v>
      </c>
      <c r="K332" t="s">
        <v>25</v>
      </c>
      <c r="L332">
        <v>1</v>
      </c>
      <c r="M332" t="s">
        <v>25</v>
      </c>
      <c r="N332">
        <v>10</v>
      </c>
      <c r="O332">
        <v>4</v>
      </c>
      <c r="P332">
        <v>3</v>
      </c>
      <c r="Q332" t="s">
        <v>25</v>
      </c>
      <c r="R332" t="s">
        <v>37</v>
      </c>
      <c r="S332">
        <v>150</v>
      </c>
      <c r="T332">
        <v>270</v>
      </c>
      <c r="U332">
        <v>145</v>
      </c>
      <c r="V332" t="s">
        <v>38</v>
      </c>
      <c r="W332" t="str">
        <f t="shared" si="5"/>
        <v>no</v>
      </c>
    </row>
    <row r="333" spans="1:23" x14ac:dyDescent="0.3">
      <c r="A333">
        <v>34</v>
      </c>
      <c r="B333" t="s">
        <v>29</v>
      </c>
      <c r="C333" t="s">
        <v>83</v>
      </c>
      <c r="D333" t="s">
        <v>24</v>
      </c>
      <c r="E333">
        <v>6.3</v>
      </c>
      <c r="F333">
        <v>3.4</v>
      </c>
      <c r="G333" s="1">
        <v>0.27083333333333331</v>
      </c>
      <c r="H333" s="1">
        <v>0</v>
      </c>
      <c r="I333">
        <v>3</v>
      </c>
      <c r="J333">
        <v>4</v>
      </c>
      <c r="K333" t="s">
        <v>25</v>
      </c>
      <c r="L333">
        <v>0</v>
      </c>
      <c r="M333" t="s">
        <v>26</v>
      </c>
      <c r="N333">
        <v>8</v>
      </c>
      <c r="O333">
        <v>3</v>
      </c>
      <c r="P333">
        <v>3</v>
      </c>
      <c r="Q333" t="s">
        <v>25</v>
      </c>
      <c r="R333" t="s">
        <v>47</v>
      </c>
      <c r="S333">
        <v>135</v>
      </c>
      <c r="T333">
        <v>205</v>
      </c>
      <c r="U333">
        <v>100</v>
      </c>
      <c r="V333" t="s">
        <v>38</v>
      </c>
      <c r="W333" t="str">
        <f t="shared" si="5"/>
        <v>no</v>
      </c>
    </row>
    <row r="334" spans="1:23" x14ac:dyDescent="0.3">
      <c r="A334">
        <v>45</v>
      </c>
      <c r="B334" t="s">
        <v>22</v>
      </c>
      <c r="C334" t="s">
        <v>147</v>
      </c>
      <c r="D334" t="s">
        <v>31</v>
      </c>
      <c r="E334">
        <v>5.2</v>
      </c>
      <c r="F334">
        <v>3</v>
      </c>
      <c r="G334" s="1">
        <v>0.22916666666666666</v>
      </c>
      <c r="H334" s="1">
        <v>0.97916666666666663</v>
      </c>
      <c r="I334">
        <v>4</v>
      </c>
      <c r="J334">
        <v>5</v>
      </c>
      <c r="K334" t="s">
        <v>25</v>
      </c>
      <c r="L334">
        <v>1</v>
      </c>
      <c r="M334" t="s">
        <v>25</v>
      </c>
      <c r="N334">
        <v>9</v>
      </c>
      <c r="O334">
        <v>4</v>
      </c>
      <c r="P334">
        <v>3</v>
      </c>
      <c r="Q334" t="s">
        <v>25</v>
      </c>
      <c r="R334" t="s">
        <v>27</v>
      </c>
      <c r="S334">
        <v>150</v>
      </c>
      <c r="T334">
        <v>250</v>
      </c>
      <c r="U334">
        <v>130</v>
      </c>
      <c r="V334" t="s">
        <v>38</v>
      </c>
      <c r="W334" t="str">
        <f t="shared" si="5"/>
        <v>no</v>
      </c>
    </row>
    <row r="335" spans="1:23" x14ac:dyDescent="0.3">
      <c r="A335">
        <v>32</v>
      </c>
      <c r="B335" t="s">
        <v>29</v>
      </c>
      <c r="C335" t="s">
        <v>148</v>
      </c>
      <c r="D335" t="s">
        <v>24</v>
      </c>
      <c r="E335">
        <v>6</v>
      </c>
      <c r="F335">
        <v>2.5</v>
      </c>
      <c r="G335" s="1">
        <v>0.20833333333333334</v>
      </c>
      <c r="H335" s="1">
        <v>0.91666666666666663</v>
      </c>
      <c r="I335">
        <v>3</v>
      </c>
      <c r="J335">
        <v>4</v>
      </c>
      <c r="K335" t="s">
        <v>25</v>
      </c>
      <c r="L335">
        <v>0</v>
      </c>
      <c r="M335" t="s">
        <v>25</v>
      </c>
      <c r="N335">
        <v>8</v>
      </c>
      <c r="O335">
        <v>3</v>
      </c>
      <c r="P335">
        <v>3</v>
      </c>
      <c r="Q335" t="s">
        <v>25</v>
      </c>
      <c r="R335" t="s">
        <v>33</v>
      </c>
      <c r="S335">
        <v>140</v>
      </c>
      <c r="T335">
        <v>210</v>
      </c>
      <c r="U335">
        <v>100</v>
      </c>
      <c r="V335" t="s">
        <v>38</v>
      </c>
      <c r="W335" t="str">
        <f t="shared" si="5"/>
        <v>no</v>
      </c>
    </row>
    <row r="336" spans="1:23" x14ac:dyDescent="0.3">
      <c r="A336">
        <v>38</v>
      </c>
      <c r="B336" t="s">
        <v>22</v>
      </c>
      <c r="C336" t="s">
        <v>149</v>
      </c>
      <c r="D336" t="s">
        <v>31</v>
      </c>
      <c r="E336">
        <v>5.8</v>
      </c>
      <c r="F336">
        <v>3.5</v>
      </c>
      <c r="G336" s="1">
        <v>0.25</v>
      </c>
      <c r="H336" s="1">
        <v>0.97916666666666663</v>
      </c>
      <c r="I336">
        <v>4</v>
      </c>
      <c r="J336">
        <v>5</v>
      </c>
      <c r="K336" t="s">
        <v>25</v>
      </c>
      <c r="L336">
        <v>1</v>
      </c>
      <c r="M336" t="s">
        <v>25</v>
      </c>
      <c r="N336">
        <v>9</v>
      </c>
      <c r="O336">
        <v>4</v>
      </c>
      <c r="P336">
        <v>4</v>
      </c>
      <c r="Q336" t="s">
        <v>25</v>
      </c>
      <c r="R336" t="s">
        <v>37</v>
      </c>
      <c r="S336">
        <v>145</v>
      </c>
      <c r="T336">
        <v>245</v>
      </c>
      <c r="U336">
        <v>125</v>
      </c>
      <c r="V336" t="s">
        <v>38</v>
      </c>
      <c r="W336" t="str">
        <f t="shared" si="5"/>
        <v>no</v>
      </c>
    </row>
    <row r="337" spans="1:23" x14ac:dyDescent="0.3">
      <c r="A337">
        <v>41</v>
      </c>
      <c r="B337" t="s">
        <v>29</v>
      </c>
      <c r="C337" t="s">
        <v>150</v>
      </c>
      <c r="D337" t="s">
        <v>31</v>
      </c>
      <c r="E337">
        <v>6.1</v>
      </c>
      <c r="F337">
        <v>3</v>
      </c>
      <c r="G337" s="1">
        <v>0.25</v>
      </c>
      <c r="H337" s="1">
        <v>0</v>
      </c>
      <c r="I337">
        <v>3</v>
      </c>
      <c r="J337">
        <v>4</v>
      </c>
      <c r="K337" t="s">
        <v>25</v>
      </c>
      <c r="L337">
        <v>0</v>
      </c>
      <c r="M337" t="s">
        <v>25</v>
      </c>
      <c r="N337">
        <v>8</v>
      </c>
      <c r="O337">
        <v>3</v>
      </c>
      <c r="P337">
        <v>2</v>
      </c>
      <c r="Q337" t="s">
        <v>25</v>
      </c>
      <c r="R337" t="s">
        <v>47</v>
      </c>
      <c r="S337">
        <v>130</v>
      </c>
      <c r="T337">
        <v>220</v>
      </c>
      <c r="U337">
        <v>110</v>
      </c>
      <c r="V337" t="s">
        <v>38</v>
      </c>
      <c r="W337" t="str">
        <f t="shared" si="5"/>
        <v>no</v>
      </c>
    </row>
    <row r="338" spans="1:23" x14ac:dyDescent="0.3">
      <c r="A338">
        <v>36</v>
      </c>
      <c r="B338" t="s">
        <v>22</v>
      </c>
      <c r="C338" t="s">
        <v>151</v>
      </c>
      <c r="D338" t="s">
        <v>24</v>
      </c>
      <c r="E338">
        <v>5.9</v>
      </c>
      <c r="F338">
        <v>3.7</v>
      </c>
      <c r="G338" s="1">
        <v>0.22916666666666666</v>
      </c>
      <c r="H338" s="1">
        <v>0.9375</v>
      </c>
      <c r="I338">
        <v>4</v>
      </c>
      <c r="J338">
        <v>5</v>
      </c>
      <c r="K338" t="s">
        <v>25</v>
      </c>
      <c r="L338">
        <v>1</v>
      </c>
      <c r="M338" t="s">
        <v>25</v>
      </c>
      <c r="N338">
        <v>9</v>
      </c>
      <c r="O338">
        <v>4</v>
      </c>
      <c r="P338">
        <v>4</v>
      </c>
      <c r="Q338" t="s">
        <v>25</v>
      </c>
      <c r="R338" t="s">
        <v>27</v>
      </c>
      <c r="S338">
        <v>150</v>
      </c>
      <c r="T338">
        <v>260</v>
      </c>
      <c r="U338">
        <v>140</v>
      </c>
      <c r="V338" t="s">
        <v>38</v>
      </c>
      <c r="W338" t="str">
        <f t="shared" si="5"/>
        <v>no</v>
      </c>
    </row>
    <row r="339" spans="1:23" x14ac:dyDescent="0.3">
      <c r="A339">
        <v>29</v>
      </c>
      <c r="B339" t="s">
        <v>29</v>
      </c>
      <c r="C339" t="s">
        <v>152</v>
      </c>
      <c r="D339" t="s">
        <v>31</v>
      </c>
      <c r="E339">
        <v>6.4</v>
      </c>
      <c r="F339">
        <v>3</v>
      </c>
      <c r="G339" s="1">
        <v>0.27083333333333331</v>
      </c>
      <c r="H339" s="1">
        <v>0.97916666666666663</v>
      </c>
      <c r="I339">
        <v>2</v>
      </c>
      <c r="J339">
        <v>4</v>
      </c>
      <c r="K339" t="s">
        <v>25</v>
      </c>
      <c r="L339">
        <v>1</v>
      </c>
      <c r="M339" t="s">
        <v>25</v>
      </c>
      <c r="N339">
        <v>8</v>
      </c>
      <c r="O339">
        <v>3</v>
      </c>
      <c r="P339">
        <v>3</v>
      </c>
      <c r="Q339" t="s">
        <v>25</v>
      </c>
      <c r="R339" t="s">
        <v>33</v>
      </c>
      <c r="S339">
        <v>135</v>
      </c>
      <c r="T339">
        <v>215</v>
      </c>
      <c r="U339">
        <v>105</v>
      </c>
      <c r="V339" t="s">
        <v>38</v>
      </c>
      <c r="W339" t="str">
        <f t="shared" si="5"/>
        <v>no</v>
      </c>
    </row>
    <row r="340" spans="1:23" x14ac:dyDescent="0.3">
      <c r="A340">
        <v>50</v>
      </c>
      <c r="B340" t="s">
        <v>22</v>
      </c>
      <c r="C340" t="s">
        <v>153</v>
      </c>
      <c r="D340" t="s">
        <v>31</v>
      </c>
      <c r="E340">
        <v>5.3</v>
      </c>
      <c r="F340">
        <v>3.4</v>
      </c>
      <c r="G340" s="1">
        <v>0.20833333333333334</v>
      </c>
      <c r="H340" s="1">
        <v>0.9375</v>
      </c>
      <c r="I340">
        <v>4</v>
      </c>
      <c r="J340">
        <v>5</v>
      </c>
      <c r="K340" t="s">
        <v>25</v>
      </c>
      <c r="L340">
        <v>1</v>
      </c>
      <c r="M340" t="s">
        <v>25</v>
      </c>
      <c r="N340">
        <v>10</v>
      </c>
      <c r="O340">
        <v>4</v>
      </c>
      <c r="P340">
        <v>4</v>
      </c>
      <c r="Q340" t="s">
        <v>25</v>
      </c>
      <c r="R340" t="s">
        <v>37</v>
      </c>
      <c r="S340">
        <v>155</v>
      </c>
      <c r="T340">
        <v>270</v>
      </c>
      <c r="U340">
        <v>145</v>
      </c>
      <c r="V340" t="s">
        <v>38</v>
      </c>
      <c r="W340" t="str">
        <f t="shared" si="5"/>
        <v>no</v>
      </c>
    </row>
    <row r="341" spans="1:23" x14ac:dyDescent="0.3">
      <c r="A341">
        <v>33</v>
      </c>
      <c r="B341" t="s">
        <v>29</v>
      </c>
      <c r="C341" t="s">
        <v>154</v>
      </c>
      <c r="D341" t="s">
        <v>24</v>
      </c>
      <c r="E341">
        <v>6.1</v>
      </c>
      <c r="F341">
        <v>2.5</v>
      </c>
      <c r="G341" s="1">
        <v>0.1875</v>
      </c>
      <c r="H341" s="1">
        <v>0.89583333333333337</v>
      </c>
      <c r="I341">
        <v>3</v>
      </c>
      <c r="J341">
        <v>4</v>
      </c>
      <c r="K341" t="s">
        <v>25</v>
      </c>
      <c r="L341">
        <v>0</v>
      </c>
      <c r="M341" t="s">
        <v>25</v>
      </c>
      <c r="N341">
        <v>8</v>
      </c>
      <c r="O341">
        <v>3</v>
      </c>
      <c r="P341">
        <v>2</v>
      </c>
      <c r="Q341" t="s">
        <v>26</v>
      </c>
      <c r="R341" t="s">
        <v>140</v>
      </c>
      <c r="S341">
        <v>130</v>
      </c>
      <c r="T341">
        <v>200</v>
      </c>
      <c r="U341">
        <v>100</v>
      </c>
      <c r="V341" t="s">
        <v>38</v>
      </c>
      <c r="W341" t="str">
        <f t="shared" si="5"/>
        <v>no</v>
      </c>
    </row>
    <row r="342" spans="1:23" x14ac:dyDescent="0.3">
      <c r="A342">
        <v>39</v>
      </c>
      <c r="B342" t="s">
        <v>22</v>
      </c>
      <c r="C342" t="s">
        <v>155</v>
      </c>
      <c r="D342" t="s">
        <v>31</v>
      </c>
      <c r="E342">
        <v>5.7</v>
      </c>
      <c r="F342">
        <v>3.8</v>
      </c>
      <c r="G342" s="1">
        <v>0.25</v>
      </c>
      <c r="H342" s="1">
        <v>0.95833333333333337</v>
      </c>
      <c r="I342">
        <v>4</v>
      </c>
      <c r="J342">
        <v>5</v>
      </c>
      <c r="K342" t="s">
        <v>25</v>
      </c>
      <c r="L342">
        <v>1</v>
      </c>
      <c r="M342" t="s">
        <v>25</v>
      </c>
      <c r="N342">
        <v>9</v>
      </c>
      <c r="O342">
        <v>4</v>
      </c>
      <c r="P342">
        <v>4</v>
      </c>
      <c r="Q342" t="s">
        <v>25</v>
      </c>
      <c r="R342" t="s">
        <v>27</v>
      </c>
      <c r="S342">
        <v>145</v>
      </c>
      <c r="T342">
        <v>250</v>
      </c>
      <c r="U342">
        <v>130</v>
      </c>
      <c r="V342" t="s">
        <v>38</v>
      </c>
      <c r="W342" t="str">
        <f t="shared" si="5"/>
        <v>no</v>
      </c>
    </row>
    <row r="343" spans="1:23" x14ac:dyDescent="0.3">
      <c r="A343">
        <v>28</v>
      </c>
      <c r="B343" t="s">
        <v>29</v>
      </c>
      <c r="C343" t="s">
        <v>156</v>
      </c>
      <c r="D343" t="s">
        <v>24</v>
      </c>
      <c r="E343">
        <v>6.5</v>
      </c>
      <c r="F343">
        <v>2.9</v>
      </c>
      <c r="G343" s="1">
        <v>0.27083333333333331</v>
      </c>
      <c r="H343" s="1">
        <v>0.9375</v>
      </c>
      <c r="I343">
        <v>3</v>
      </c>
      <c r="J343">
        <v>4</v>
      </c>
      <c r="K343" t="s">
        <v>25</v>
      </c>
      <c r="L343">
        <v>0</v>
      </c>
      <c r="M343" t="s">
        <v>25</v>
      </c>
      <c r="N343">
        <v>8</v>
      </c>
      <c r="O343">
        <v>3</v>
      </c>
      <c r="P343">
        <v>2</v>
      </c>
      <c r="Q343" t="s">
        <v>25</v>
      </c>
      <c r="R343" t="s">
        <v>33</v>
      </c>
      <c r="S343">
        <v>140</v>
      </c>
      <c r="T343">
        <v>210</v>
      </c>
      <c r="U343">
        <v>95</v>
      </c>
      <c r="V343" t="s">
        <v>38</v>
      </c>
      <c r="W343" t="str">
        <f t="shared" si="5"/>
        <v>no</v>
      </c>
    </row>
    <row r="344" spans="1:23" x14ac:dyDescent="0.3">
      <c r="A344">
        <v>42</v>
      </c>
      <c r="B344" t="s">
        <v>22</v>
      </c>
      <c r="C344" t="s">
        <v>87</v>
      </c>
      <c r="D344" t="s">
        <v>31</v>
      </c>
      <c r="E344">
        <v>5.6</v>
      </c>
      <c r="F344">
        <v>4</v>
      </c>
      <c r="G344" s="1">
        <v>0.20833333333333334</v>
      </c>
      <c r="H344" s="1">
        <v>0.97916666666666663</v>
      </c>
      <c r="I344">
        <v>4</v>
      </c>
      <c r="J344">
        <v>5</v>
      </c>
      <c r="K344" t="s">
        <v>25</v>
      </c>
      <c r="L344">
        <v>0</v>
      </c>
      <c r="M344" t="s">
        <v>25</v>
      </c>
      <c r="N344">
        <v>10</v>
      </c>
      <c r="O344">
        <v>4</v>
      </c>
      <c r="P344">
        <v>3</v>
      </c>
      <c r="Q344" t="s">
        <v>25</v>
      </c>
      <c r="R344" t="s">
        <v>37</v>
      </c>
      <c r="S344">
        <v>150</v>
      </c>
      <c r="T344">
        <v>265</v>
      </c>
      <c r="U344">
        <v>135</v>
      </c>
      <c r="V344" t="s">
        <v>38</v>
      </c>
      <c r="W344" t="str">
        <f t="shared" si="5"/>
        <v>no</v>
      </c>
    </row>
    <row r="345" spans="1:23" x14ac:dyDescent="0.3">
      <c r="A345">
        <v>35</v>
      </c>
      <c r="B345" t="s">
        <v>29</v>
      </c>
      <c r="C345" t="s">
        <v>157</v>
      </c>
      <c r="D345" t="s">
        <v>31</v>
      </c>
      <c r="E345">
        <v>6.3</v>
      </c>
      <c r="F345">
        <v>3</v>
      </c>
      <c r="G345" s="1">
        <v>0.25</v>
      </c>
      <c r="H345" s="1">
        <v>0.97916666666666663</v>
      </c>
      <c r="I345">
        <v>2</v>
      </c>
      <c r="J345">
        <v>3</v>
      </c>
      <c r="K345" t="s">
        <v>25</v>
      </c>
      <c r="L345">
        <v>1</v>
      </c>
      <c r="M345" t="s">
        <v>26</v>
      </c>
      <c r="N345">
        <v>8</v>
      </c>
      <c r="O345">
        <v>3</v>
      </c>
      <c r="P345">
        <v>3</v>
      </c>
      <c r="Q345" t="s">
        <v>25</v>
      </c>
      <c r="R345" t="s">
        <v>47</v>
      </c>
      <c r="S345">
        <v>135</v>
      </c>
      <c r="T345">
        <v>205</v>
      </c>
      <c r="U345">
        <v>100</v>
      </c>
      <c r="V345" t="s">
        <v>38</v>
      </c>
      <c r="W345" t="str">
        <f t="shared" si="5"/>
        <v>no</v>
      </c>
    </row>
    <row r="346" spans="1:23" x14ac:dyDescent="0.3">
      <c r="A346">
        <v>48</v>
      </c>
      <c r="B346" t="s">
        <v>22</v>
      </c>
      <c r="C346" t="s">
        <v>158</v>
      </c>
      <c r="D346" t="s">
        <v>31</v>
      </c>
      <c r="E346">
        <v>5.4</v>
      </c>
      <c r="F346">
        <v>3.7</v>
      </c>
      <c r="G346" s="1">
        <v>0.1875</v>
      </c>
      <c r="H346" s="1">
        <v>0.9375</v>
      </c>
      <c r="I346">
        <v>4</v>
      </c>
      <c r="J346">
        <v>5</v>
      </c>
      <c r="K346" t="s">
        <v>25</v>
      </c>
      <c r="L346">
        <v>0</v>
      </c>
      <c r="M346" t="s">
        <v>25</v>
      </c>
      <c r="N346">
        <v>9</v>
      </c>
      <c r="O346">
        <v>4</v>
      </c>
      <c r="P346">
        <v>4</v>
      </c>
      <c r="Q346" t="s">
        <v>25</v>
      </c>
      <c r="R346" t="s">
        <v>27</v>
      </c>
      <c r="S346">
        <v>150</v>
      </c>
      <c r="T346">
        <v>260</v>
      </c>
      <c r="U346">
        <v>140</v>
      </c>
      <c r="V346" t="s">
        <v>38</v>
      </c>
      <c r="W346" t="str">
        <f t="shared" si="5"/>
        <v>no</v>
      </c>
    </row>
    <row r="347" spans="1:23" x14ac:dyDescent="0.3">
      <c r="A347">
        <v>30</v>
      </c>
      <c r="B347" t="s">
        <v>29</v>
      </c>
      <c r="C347" t="s">
        <v>159</v>
      </c>
      <c r="D347" t="s">
        <v>24</v>
      </c>
      <c r="E347">
        <v>6.4</v>
      </c>
      <c r="F347">
        <v>3</v>
      </c>
      <c r="G347" s="1">
        <v>0.27083333333333331</v>
      </c>
      <c r="H347" s="1">
        <v>0.9375</v>
      </c>
      <c r="I347">
        <v>2</v>
      </c>
      <c r="J347">
        <v>4</v>
      </c>
      <c r="K347" t="s">
        <v>25</v>
      </c>
      <c r="L347">
        <v>1</v>
      </c>
      <c r="M347" t="s">
        <v>26</v>
      </c>
      <c r="N347">
        <v>8</v>
      </c>
      <c r="O347">
        <v>3</v>
      </c>
      <c r="P347">
        <v>2</v>
      </c>
      <c r="Q347" t="s">
        <v>25</v>
      </c>
      <c r="R347" t="s">
        <v>33</v>
      </c>
      <c r="S347">
        <v>140</v>
      </c>
      <c r="T347">
        <v>210</v>
      </c>
      <c r="U347">
        <v>90</v>
      </c>
      <c r="V347" t="s">
        <v>38</v>
      </c>
      <c r="W347" t="str">
        <f t="shared" si="5"/>
        <v>no</v>
      </c>
    </row>
    <row r="348" spans="1:23" x14ac:dyDescent="0.3">
      <c r="A348">
        <v>44</v>
      </c>
      <c r="B348" t="s">
        <v>22</v>
      </c>
      <c r="C348" t="s">
        <v>160</v>
      </c>
      <c r="D348" t="s">
        <v>31</v>
      </c>
      <c r="E348">
        <v>5.5</v>
      </c>
      <c r="F348">
        <v>3.4</v>
      </c>
      <c r="G348" s="1">
        <v>0.20833333333333334</v>
      </c>
      <c r="H348" s="1">
        <v>0.91666666666666663</v>
      </c>
      <c r="I348">
        <v>4</v>
      </c>
      <c r="J348">
        <v>5</v>
      </c>
      <c r="K348" t="s">
        <v>25</v>
      </c>
      <c r="L348">
        <v>1</v>
      </c>
      <c r="M348" t="s">
        <v>25</v>
      </c>
      <c r="N348">
        <v>9</v>
      </c>
      <c r="O348">
        <v>4</v>
      </c>
      <c r="P348">
        <v>3</v>
      </c>
      <c r="Q348" t="s">
        <v>25</v>
      </c>
      <c r="R348" t="s">
        <v>37</v>
      </c>
      <c r="S348">
        <v>155</v>
      </c>
      <c r="T348">
        <v>275</v>
      </c>
      <c r="U348">
        <v>150</v>
      </c>
      <c r="V348" t="s">
        <v>38</v>
      </c>
      <c r="W348" t="str">
        <f t="shared" si="5"/>
        <v>no</v>
      </c>
    </row>
    <row r="349" spans="1:23" x14ac:dyDescent="0.3">
      <c r="A349">
        <v>37</v>
      </c>
      <c r="B349" t="s">
        <v>29</v>
      </c>
      <c r="C349" t="s">
        <v>161</v>
      </c>
      <c r="D349" t="s">
        <v>24</v>
      </c>
      <c r="E349">
        <v>6.2</v>
      </c>
      <c r="F349">
        <v>2.9</v>
      </c>
      <c r="G349" s="1">
        <v>0.29166666666666669</v>
      </c>
      <c r="H349" s="1">
        <v>0.97916666666666663</v>
      </c>
      <c r="I349">
        <v>3</v>
      </c>
      <c r="J349">
        <v>4</v>
      </c>
      <c r="K349" t="s">
        <v>25</v>
      </c>
      <c r="L349">
        <v>0</v>
      </c>
      <c r="M349" t="s">
        <v>25</v>
      </c>
      <c r="N349">
        <v>8</v>
      </c>
      <c r="O349">
        <v>3</v>
      </c>
      <c r="P349">
        <v>3</v>
      </c>
      <c r="Q349" t="s">
        <v>26</v>
      </c>
      <c r="R349" t="s">
        <v>47</v>
      </c>
      <c r="S349">
        <v>130</v>
      </c>
      <c r="T349">
        <v>220</v>
      </c>
      <c r="U349">
        <v>110</v>
      </c>
      <c r="V349" t="s">
        <v>38</v>
      </c>
      <c r="W349" t="str">
        <f t="shared" si="5"/>
        <v>no</v>
      </c>
    </row>
    <row r="350" spans="1:23" x14ac:dyDescent="0.3">
      <c r="A350">
        <v>40</v>
      </c>
      <c r="B350" t="s">
        <v>22</v>
      </c>
      <c r="C350" t="s">
        <v>148</v>
      </c>
      <c r="D350" t="s">
        <v>24</v>
      </c>
      <c r="E350">
        <v>5.8</v>
      </c>
      <c r="F350">
        <v>4</v>
      </c>
      <c r="G350" s="1">
        <v>0.20833333333333334</v>
      </c>
      <c r="H350" s="1">
        <v>0.9375</v>
      </c>
      <c r="I350">
        <v>4</v>
      </c>
      <c r="J350">
        <v>5</v>
      </c>
      <c r="K350" t="s">
        <v>25</v>
      </c>
      <c r="L350">
        <v>1</v>
      </c>
      <c r="M350" t="s">
        <v>25</v>
      </c>
      <c r="N350">
        <v>9</v>
      </c>
      <c r="O350">
        <v>4</v>
      </c>
      <c r="P350">
        <v>4</v>
      </c>
      <c r="Q350" t="s">
        <v>25</v>
      </c>
      <c r="R350" t="s">
        <v>27</v>
      </c>
      <c r="S350">
        <v>145</v>
      </c>
      <c r="T350">
        <v>245</v>
      </c>
      <c r="U350">
        <v>125</v>
      </c>
      <c r="V350" t="s">
        <v>38</v>
      </c>
      <c r="W350" t="str">
        <f t="shared" si="5"/>
        <v>no</v>
      </c>
    </row>
    <row r="351" spans="1:23" x14ac:dyDescent="0.3">
      <c r="A351">
        <v>31</v>
      </c>
      <c r="B351" t="s">
        <v>29</v>
      </c>
      <c r="C351" t="s">
        <v>149</v>
      </c>
      <c r="D351" t="s">
        <v>24</v>
      </c>
      <c r="E351">
        <v>6.1</v>
      </c>
      <c r="F351">
        <v>3.2</v>
      </c>
      <c r="G351" s="1">
        <v>0.27083333333333331</v>
      </c>
      <c r="H351" s="1">
        <v>0.95833333333333337</v>
      </c>
      <c r="I351">
        <v>2</v>
      </c>
      <c r="J351">
        <v>3</v>
      </c>
      <c r="K351" t="s">
        <v>25</v>
      </c>
      <c r="L351">
        <v>1</v>
      </c>
      <c r="M351" t="s">
        <v>26</v>
      </c>
      <c r="N351">
        <v>8</v>
      </c>
      <c r="O351">
        <v>3</v>
      </c>
      <c r="P351">
        <v>2</v>
      </c>
      <c r="Q351" t="s">
        <v>25</v>
      </c>
      <c r="R351" t="s">
        <v>33</v>
      </c>
      <c r="S351">
        <v>135</v>
      </c>
      <c r="T351">
        <v>200</v>
      </c>
      <c r="U351">
        <v>95</v>
      </c>
      <c r="V351" t="s">
        <v>38</v>
      </c>
      <c r="W351" t="str">
        <f t="shared" si="5"/>
        <v>no</v>
      </c>
    </row>
    <row r="352" spans="1:23" x14ac:dyDescent="0.3">
      <c r="A352">
        <v>46</v>
      </c>
      <c r="B352" t="s">
        <v>22</v>
      </c>
      <c r="C352" t="s">
        <v>162</v>
      </c>
      <c r="D352" t="s">
        <v>31</v>
      </c>
      <c r="E352">
        <v>5.3</v>
      </c>
      <c r="F352">
        <v>3.8</v>
      </c>
      <c r="G352" s="1">
        <v>0.22916666666666666</v>
      </c>
      <c r="H352" s="1">
        <v>0.95833333333333337</v>
      </c>
      <c r="I352">
        <v>4</v>
      </c>
      <c r="J352">
        <v>5</v>
      </c>
      <c r="K352" t="s">
        <v>25</v>
      </c>
      <c r="L352">
        <v>1</v>
      </c>
      <c r="M352" t="s">
        <v>25</v>
      </c>
      <c r="N352">
        <v>10</v>
      </c>
      <c r="O352">
        <v>4</v>
      </c>
      <c r="P352">
        <v>3</v>
      </c>
      <c r="Q352" t="s">
        <v>25</v>
      </c>
      <c r="R352" t="s">
        <v>37</v>
      </c>
      <c r="S352">
        <v>150</v>
      </c>
      <c r="T352">
        <v>270</v>
      </c>
      <c r="U352">
        <v>145</v>
      </c>
      <c r="V352" t="s">
        <v>38</v>
      </c>
      <c r="W352" t="str">
        <f t="shared" si="5"/>
        <v>no</v>
      </c>
    </row>
    <row r="353" spans="1:23" x14ac:dyDescent="0.3">
      <c r="A353">
        <v>34</v>
      </c>
      <c r="B353" t="s">
        <v>29</v>
      </c>
      <c r="C353" t="s">
        <v>163</v>
      </c>
      <c r="D353" t="s">
        <v>24</v>
      </c>
      <c r="E353">
        <v>6.4</v>
      </c>
      <c r="F353">
        <v>3.5</v>
      </c>
      <c r="G353" s="1">
        <v>0.27083333333333331</v>
      </c>
      <c r="H353" s="1">
        <v>0.97916666666666663</v>
      </c>
      <c r="I353">
        <v>3</v>
      </c>
      <c r="J353">
        <v>4</v>
      </c>
      <c r="K353" t="s">
        <v>25</v>
      </c>
      <c r="L353">
        <v>0</v>
      </c>
      <c r="M353" t="s">
        <v>26</v>
      </c>
      <c r="N353">
        <v>8</v>
      </c>
      <c r="O353">
        <v>3</v>
      </c>
      <c r="P353">
        <v>3</v>
      </c>
      <c r="Q353" t="s">
        <v>25</v>
      </c>
      <c r="R353" t="s">
        <v>47</v>
      </c>
      <c r="S353">
        <v>135</v>
      </c>
      <c r="T353">
        <v>205</v>
      </c>
      <c r="U353">
        <v>100</v>
      </c>
      <c r="V353" t="s">
        <v>38</v>
      </c>
      <c r="W353" t="str">
        <f t="shared" si="5"/>
        <v>no</v>
      </c>
    </row>
    <row r="354" spans="1:23" x14ac:dyDescent="0.3">
      <c r="A354">
        <v>45</v>
      </c>
      <c r="B354" t="s">
        <v>22</v>
      </c>
      <c r="C354" t="s">
        <v>147</v>
      </c>
      <c r="D354" t="s">
        <v>31</v>
      </c>
      <c r="E354">
        <v>7.2</v>
      </c>
      <c r="F354">
        <v>4</v>
      </c>
      <c r="G354" s="1">
        <v>0.22916666666666666</v>
      </c>
      <c r="H354" s="1">
        <v>0.9375</v>
      </c>
      <c r="I354">
        <v>3</v>
      </c>
      <c r="J354">
        <v>4</v>
      </c>
      <c r="K354" t="s">
        <v>25</v>
      </c>
      <c r="L354">
        <v>0</v>
      </c>
      <c r="M354" t="s">
        <v>26</v>
      </c>
      <c r="N354">
        <v>8</v>
      </c>
      <c r="O354">
        <v>2</v>
      </c>
      <c r="P354">
        <v>3</v>
      </c>
      <c r="Q354" t="s">
        <v>25</v>
      </c>
      <c r="R354" t="s">
        <v>27</v>
      </c>
      <c r="S354">
        <v>120</v>
      </c>
      <c r="T354">
        <v>180</v>
      </c>
      <c r="U354">
        <v>90</v>
      </c>
      <c r="V354" t="s">
        <v>28</v>
      </c>
      <c r="W354" t="str">
        <f t="shared" si="5"/>
        <v>no</v>
      </c>
    </row>
    <row r="355" spans="1:23" x14ac:dyDescent="0.3">
      <c r="A355">
        <v>32</v>
      </c>
      <c r="B355" t="s">
        <v>29</v>
      </c>
      <c r="C355" t="s">
        <v>148</v>
      </c>
      <c r="D355" t="s">
        <v>24</v>
      </c>
      <c r="E355">
        <v>6.5</v>
      </c>
      <c r="F355">
        <v>3</v>
      </c>
      <c r="G355" s="1">
        <v>0.20833333333333334</v>
      </c>
      <c r="H355" s="1">
        <v>0.91666666666666663</v>
      </c>
      <c r="I355">
        <v>2</v>
      </c>
      <c r="J355">
        <v>3</v>
      </c>
      <c r="K355" t="s">
        <v>25</v>
      </c>
      <c r="L355">
        <v>0</v>
      </c>
      <c r="M355" t="s">
        <v>26</v>
      </c>
      <c r="N355">
        <v>9</v>
      </c>
      <c r="O355">
        <v>3</v>
      </c>
      <c r="P355">
        <v>2</v>
      </c>
      <c r="Q355" t="s">
        <v>25</v>
      </c>
      <c r="R355" t="s">
        <v>33</v>
      </c>
      <c r="S355">
        <v>140</v>
      </c>
      <c r="T355">
        <v>210</v>
      </c>
      <c r="U355">
        <v>100</v>
      </c>
      <c r="V355" t="s">
        <v>34</v>
      </c>
      <c r="W355" t="str">
        <f t="shared" si="5"/>
        <v>no</v>
      </c>
    </row>
    <row r="356" spans="1:23" x14ac:dyDescent="0.3">
      <c r="A356">
        <v>38</v>
      </c>
      <c r="B356" t="s">
        <v>22</v>
      </c>
      <c r="C356" t="s">
        <v>149</v>
      </c>
      <c r="D356" t="s">
        <v>31</v>
      </c>
      <c r="E356">
        <v>5.8</v>
      </c>
      <c r="F356">
        <v>3.7</v>
      </c>
      <c r="G356" s="1">
        <v>0.25</v>
      </c>
      <c r="H356" s="1">
        <v>0.95833333333333337</v>
      </c>
      <c r="I356">
        <v>3</v>
      </c>
      <c r="J356">
        <v>5</v>
      </c>
      <c r="K356" t="s">
        <v>25</v>
      </c>
      <c r="L356">
        <v>1</v>
      </c>
      <c r="M356" t="s">
        <v>25</v>
      </c>
      <c r="N356">
        <v>9</v>
      </c>
      <c r="O356">
        <v>4</v>
      </c>
      <c r="P356">
        <v>3</v>
      </c>
      <c r="Q356" t="s">
        <v>25</v>
      </c>
      <c r="R356" t="s">
        <v>37</v>
      </c>
      <c r="S356">
        <v>150</v>
      </c>
      <c r="T356">
        <v>260</v>
      </c>
      <c r="U356">
        <v>130</v>
      </c>
      <c r="V356" t="s">
        <v>38</v>
      </c>
      <c r="W356" t="str">
        <f t="shared" si="5"/>
        <v>no</v>
      </c>
    </row>
    <row r="357" spans="1:23" x14ac:dyDescent="0.3">
      <c r="A357">
        <v>41</v>
      </c>
      <c r="B357" t="s">
        <v>29</v>
      </c>
      <c r="C357" t="s">
        <v>150</v>
      </c>
      <c r="D357" t="s">
        <v>31</v>
      </c>
      <c r="E357">
        <v>6.8</v>
      </c>
      <c r="F357">
        <v>4</v>
      </c>
      <c r="G357" s="1">
        <v>0.25</v>
      </c>
      <c r="H357" s="1">
        <v>0.97916666666666663</v>
      </c>
      <c r="I357">
        <v>3</v>
      </c>
      <c r="J357">
        <v>3</v>
      </c>
      <c r="K357" t="s">
        <v>25</v>
      </c>
      <c r="L357">
        <v>0</v>
      </c>
      <c r="M357" t="s">
        <v>26</v>
      </c>
      <c r="N357">
        <v>8</v>
      </c>
      <c r="O357">
        <v>2</v>
      </c>
      <c r="P357">
        <v>2</v>
      </c>
      <c r="Q357" t="s">
        <v>26</v>
      </c>
      <c r="R357" t="s">
        <v>47</v>
      </c>
      <c r="S357">
        <v>110</v>
      </c>
      <c r="T357">
        <v>150</v>
      </c>
      <c r="U357">
        <v>80</v>
      </c>
      <c r="V357" t="s">
        <v>28</v>
      </c>
      <c r="W357" t="str">
        <f t="shared" si="5"/>
        <v>no</v>
      </c>
    </row>
    <row r="358" spans="1:23" x14ac:dyDescent="0.3">
      <c r="A358">
        <v>36</v>
      </c>
      <c r="B358" t="s">
        <v>22</v>
      </c>
      <c r="C358" t="s">
        <v>151</v>
      </c>
      <c r="D358" t="s">
        <v>24</v>
      </c>
      <c r="E358">
        <v>6.1</v>
      </c>
      <c r="F358">
        <v>3.2</v>
      </c>
      <c r="G358" s="1">
        <v>0.27083333333333331</v>
      </c>
      <c r="H358" s="1">
        <v>0.95833333333333337</v>
      </c>
      <c r="I358">
        <v>4</v>
      </c>
      <c r="J358">
        <v>5</v>
      </c>
      <c r="K358" t="s">
        <v>25</v>
      </c>
      <c r="L358">
        <v>1</v>
      </c>
      <c r="M358" t="s">
        <v>25</v>
      </c>
      <c r="N358">
        <v>8</v>
      </c>
      <c r="O358">
        <v>3</v>
      </c>
      <c r="P358">
        <v>4</v>
      </c>
      <c r="Q358" t="s">
        <v>25</v>
      </c>
      <c r="R358" t="s">
        <v>27</v>
      </c>
      <c r="S358">
        <v>135</v>
      </c>
      <c r="T358">
        <v>215</v>
      </c>
      <c r="U358">
        <v>105</v>
      </c>
      <c r="V358" t="s">
        <v>34</v>
      </c>
      <c r="W358" t="str">
        <f t="shared" si="5"/>
        <v>no</v>
      </c>
    </row>
    <row r="359" spans="1:23" x14ac:dyDescent="0.3">
      <c r="A359">
        <v>29</v>
      </c>
      <c r="B359" t="s">
        <v>29</v>
      </c>
      <c r="C359" t="s">
        <v>152</v>
      </c>
      <c r="D359" t="s">
        <v>31</v>
      </c>
      <c r="E359">
        <v>5.9</v>
      </c>
      <c r="F359">
        <v>3.5</v>
      </c>
      <c r="G359" s="1">
        <v>0.25</v>
      </c>
      <c r="H359" s="1">
        <v>0.91666666666666663</v>
      </c>
      <c r="I359">
        <v>2</v>
      </c>
      <c r="J359">
        <v>4</v>
      </c>
      <c r="K359" t="s">
        <v>25</v>
      </c>
      <c r="L359">
        <v>0</v>
      </c>
      <c r="M359" t="s">
        <v>25</v>
      </c>
      <c r="N359">
        <v>8</v>
      </c>
      <c r="O359">
        <v>2</v>
      </c>
      <c r="P359">
        <v>3</v>
      </c>
      <c r="Q359" t="s">
        <v>26</v>
      </c>
      <c r="R359" t="s">
        <v>33</v>
      </c>
      <c r="S359">
        <v>125</v>
      </c>
      <c r="T359">
        <v>185</v>
      </c>
      <c r="U359">
        <v>95</v>
      </c>
      <c r="V359" t="s">
        <v>28</v>
      </c>
      <c r="W359" t="str">
        <f t="shared" si="5"/>
        <v>no</v>
      </c>
    </row>
    <row r="360" spans="1:23" x14ac:dyDescent="0.3">
      <c r="A360">
        <v>50</v>
      </c>
      <c r="B360" t="s">
        <v>22</v>
      </c>
      <c r="C360" t="s">
        <v>153</v>
      </c>
      <c r="D360" t="s">
        <v>31</v>
      </c>
      <c r="E360">
        <v>5.3</v>
      </c>
      <c r="F360">
        <v>3.8</v>
      </c>
      <c r="G360" s="1">
        <v>0.22916666666666666</v>
      </c>
      <c r="H360" s="1">
        <v>0.9375</v>
      </c>
      <c r="I360">
        <v>4</v>
      </c>
      <c r="J360">
        <v>5</v>
      </c>
      <c r="K360" t="s">
        <v>25</v>
      </c>
      <c r="L360">
        <v>1</v>
      </c>
      <c r="M360" t="s">
        <v>25</v>
      </c>
      <c r="N360">
        <v>9</v>
      </c>
      <c r="O360">
        <v>4</v>
      </c>
      <c r="P360">
        <v>3</v>
      </c>
      <c r="Q360" t="s">
        <v>25</v>
      </c>
      <c r="R360" t="s">
        <v>37</v>
      </c>
      <c r="S360">
        <v>155</v>
      </c>
      <c r="T360">
        <v>270</v>
      </c>
      <c r="U360">
        <v>140</v>
      </c>
      <c r="V360" t="s">
        <v>38</v>
      </c>
      <c r="W360" t="str">
        <f t="shared" si="5"/>
        <v>no</v>
      </c>
    </row>
    <row r="361" spans="1:23" x14ac:dyDescent="0.3">
      <c r="A361">
        <v>33</v>
      </c>
      <c r="B361" t="s">
        <v>29</v>
      </c>
      <c r="C361" t="s">
        <v>154</v>
      </c>
      <c r="D361" t="s">
        <v>24</v>
      </c>
      <c r="E361">
        <v>6.2</v>
      </c>
      <c r="F361">
        <v>3</v>
      </c>
      <c r="G361" s="1">
        <v>0.1875</v>
      </c>
      <c r="H361" s="1">
        <v>0.89583333333333337</v>
      </c>
      <c r="I361">
        <v>3</v>
      </c>
      <c r="J361">
        <v>4</v>
      </c>
      <c r="K361" t="s">
        <v>25</v>
      </c>
      <c r="L361">
        <v>0</v>
      </c>
      <c r="M361" t="s">
        <v>26</v>
      </c>
      <c r="N361">
        <v>8</v>
      </c>
      <c r="O361">
        <v>2</v>
      </c>
      <c r="P361">
        <v>2</v>
      </c>
      <c r="Q361" t="s">
        <v>26</v>
      </c>
      <c r="R361" t="s">
        <v>140</v>
      </c>
      <c r="S361">
        <v>130</v>
      </c>
      <c r="T361">
        <v>200</v>
      </c>
      <c r="U361">
        <v>90</v>
      </c>
      <c r="V361" t="s">
        <v>34</v>
      </c>
      <c r="W361" t="str">
        <f t="shared" si="5"/>
        <v>no</v>
      </c>
    </row>
    <row r="362" spans="1:23" x14ac:dyDescent="0.3">
      <c r="A362">
        <v>39</v>
      </c>
      <c r="B362" t="s">
        <v>22</v>
      </c>
      <c r="C362" t="s">
        <v>155</v>
      </c>
      <c r="D362" t="s">
        <v>31</v>
      </c>
      <c r="E362">
        <v>6.3</v>
      </c>
      <c r="F362">
        <v>3.5</v>
      </c>
      <c r="G362" s="1">
        <v>0.22916666666666666</v>
      </c>
      <c r="H362" s="1">
        <v>0.9375</v>
      </c>
      <c r="I362">
        <v>4</v>
      </c>
      <c r="J362">
        <v>4</v>
      </c>
      <c r="K362" t="s">
        <v>25</v>
      </c>
      <c r="L362">
        <v>0</v>
      </c>
      <c r="M362" t="s">
        <v>25</v>
      </c>
      <c r="N362">
        <v>8</v>
      </c>
      <c r="O362">
        <v>3</v>
      </c>
      <c r="P362">
        <v>4</v>
      </c>
      <c r="Q362" t="s">
        <v>25</v>
      </c>
      <c r="R362" t="s">
        <v>27</v>
      </c>
      <c r="S362">
        <v>145</v>
      </c>
      <c r="T362">
        <v>230</v>
      </c>
      <c r="U362">
        <v>115</v>
      </c>
      <c r="V362" t="s">
        <v>34</v>
      </c>
      <c r="W362" t="str">
        <f t="shared" si="5"/>
        <v>no</v>
      </c>
    </row>
    <row r="363" spans="1:23" x14ac:dyDescent="0.3">
      <c r="A363">
        <v>28</v>
      </c>
      <c r="B363" t="s">
        <v>29</v>
      </c>
      <c r="C363" t="s">
        <v>156</v>
      </c>
      <c r="D363" t="s">
        <v>24</v>
      </c>
      <c r="E363">
        <v>6.5</v>
      </c>
      <c r="F363">
        <v>3</v>
      </c>
      <c r="G363" s="1">
        <v>0.25</v>
      </c>
      <c r="H363" s="1">
        <v>0.9375</v>
      </c>
      <c r="I363">
        <v>2</v>
      </c>
      <c r="J363">
        <v>4</v>
      </c>
      <c r="K363" t="s">
        <v>25</v>
      </c>
      <c r="L363">
        <v>1</v>
      </c>
      <c r="M363" t="s">
        <v>26</v>
      </c>
      <c r="N363">
        <v>8</v>
      </c>
      <c r="O363">
        <v>3</v>
      </c>
      <c r="P363">
        <v>2</v>
      </c>
      <c r="Q363" t="s">
        <v>26</v>
      </c>
      <c r="R363" t="s">
        <v>33</v>
      </c>
      <c r="S363">
        <v>120</v>
      </c>
      <c r="T363">
        <v>170</v>
      </c>
      <c r="U363">
        <v>90</v>
      </c>
      <c r="V363" t="s">
        <v>28</v>
      </c>
      <c r="W363" t="str">
        <f t="shared" si="5"/>
        <v>no</v>
      </c>
    </row>
    <row r="364" spans="1:23" x14ac:dyDescent="0.3">
      <c r="A364">
        <v>42</v>
      </c>
      <c r="B364" t="s">
        <v>22</v>
      </c>
      <c r="C364" t="s">
        <v>87</v>
      </c>
      <c r="D364" t="s">
        <v>31</v>
      </c>
      <c r="E364">
        <v>5.4</v>
      </c>
      <c r="F364">
        <v>3.6</v>
      </c>
      <c r="G364" s="1">
        <v>0.20833333333333334</v>
      </c>
      <c r="H364" s="1">
        <v>0.9375</v>
      </c>
      <c r="I364">
        <v>3</v>
      </c>
      <c r="J364">
        <v>5</v>
      </c>
      <c r="K364" t="s">
        <v>25</v>
      </c>
      <c r="L364">
        <v>0</v>
      </c>
      <c r="M364" t="s">
        <v>25</v>
      </c>
      <c r="N364">
        <v>9</v>
      </c>
      <c r="O364">
        <v>4</v>
      </c>
      <c r="P364">
        <v>3</v>
      </c>
      <c r="Q364" t="s">
        <v>25</v>
      </c>
      <c r="R364" t="s">
        <v>37</v>
      </c>
      <c r="S364">
        <v>150</v>
      </c>
      <c r="T364">
        <v>250</v>
      </c>
      <c r="U364">
        <v>130</v>
      </c>
      <c r="V364" t="s">
        <v>38</v>
      </c>
      <c r="W364" t="str">
        <f t="shared" si="5"/>
        <v>no</v>
      </c>
    </row>
    <row r="365" spans="1:23" x14ac:dyDescent="0.3">
      <c r="A365">
        <v>35</v>
      </c>
      <c r="B365" t="s">
        <v>29</v>
      </c>
      <c r="C365" t="s">
        <v>157</v>
      </c>
      <c r="D365" t="s">
        <v>31</v>
      </c>
      <c r="E365">
        <v>6.7</v>
      </c>
      <c r="F365">
        <v>3</v>
      </c>
      <c r="G365" s="1">
        <v>0.25</v>
      </c>
      <c r="H365" s="1">
        <v>0.9375</v>
      </c>
      <c r="I365">
        <v>2</v>
      </c>
      <c r="J365">
        <v>3</v>
      </c>
      <c r="K365" t="s">
        <v>25</v>
      </c>
      <c r="L365">
        <v>1</v>
      </c>
      <c r="M365" t="s">
        <v>26</v>
      </c>
      <c r="N365">
        <v>8</v>
      </c>
      <c r="O365">
        <v>2</v>
      </c>
      <c r="P365">
        <v>2</v>
      </c>
      <c r="Q365" t="s">
        <v>25</v>
      </c>
      <c r="R365" t="s">
        <v>47</v>
      </c>
      <c r="S365">
        <v>110</v>
      </c>
      <c r="T365">
        <v>160</v>
      </c>
      <c r="U365">
        <v>85</v>
      </c>
      <c r="V365" t="s">
        <v>28</v>
      </c>
      <c r="W365" t="str">
        <f t="shared" si="5"/>
        <v>no</v>
      </c>
    </row>
    <row r="366" spans="1:23" x14ac:dyDescent="0.3">
      <c r="A366">
        <v>48</v>
      </c>
      <c r="B366" t="s">
        <v>22</v>
      </c>
      <c r="C366" t="s">
        <v>158</v>
      </c>
      <c r="D366" t="s">
        <v>31</v>
      </c>
      <c r="E366">
        <v>5.6</v>
      </c>
      <c r="F366">
        <v>3.4</v>
      </c>
      <c r="G366" s="1">
        <v>0.1875</v>
      </c>
      <c r="H366" s="1">
        <v>0.9375</v>
      </c>
      <c r="I366">
        <v>4</v>
      </c>
      <c r="J366">
        <v>5</v>
      </c>
      <c r="K366" t="s">
        <v>25</v>
      </c>
      <c r="L366">
        <v>1</v>
      </c>
      <c r="M366" t="s">
        <v>25</v>
      </c>
      <c r="N366">
        <v>10</v>
      </c>
      <c r="O366">
        <v>4</v>
      </c>
      <c r="P366">
        <v>3</v>
      </c>
      <c r="Q366" t="s">
        <v>25</v>
      </c>
      <c r="R366" t="s">
        <v>27</v>
      </c>
      <c r="S366">
        <v>160</v>
      </c>
      <c r="T366">
        <v>280</v>
      </c>
      <c r="U366">
        <v>150</v>
      </c>
      <c r="V366" t="s">
        <v>38</v>
      </c>
      <c r="W366" t="str">
        <f t="shared" si="5"/>
        <v>no</v>
      </c>
    </row>
    <row r="367" spans="1:23" x14ac:dyDescent="0.3">
      <c r="A367">
        <v>30</v>
      </c>
      <c r="B367" t="s">
        <v>29</v>
      </c>
      <c r="C367" t="s">
        <v>159</v>
      </c>
      <c r="D367" t="s">
        <v>24</v>
      </c>
      <c r="E367">
        <v>6.1</v>
      </c>
      <c r="F367">
        <v>3</v>
      </c>
      <c r="G367" s="1">
        <v>0.25</v>
      </c>
      <c r="H367" s="1">
        <v>0.91666666666666663</v>
      </c>
      <c r="I367">
        <v>2</v>
      </c>
      <c r="J367">
        <v>3</v>
      </c>
      <c r="K367" t="s">
        <v>25</v>
      </c>
      <c r="L367">
        <v>0</v>
      </c>
      <c r="M367" t="s">
        <v>26</v>
      </c>
      <c r="N367">
        <v>8</v>
      </c>
      <c r="O367">
        <v>2</v>
      </c>
      <c r="P367">
        <v>2</v>
      </c>
      <c r="Q367" t="s">
        <v>26</v>
      </c>
      <c r="R367" t="s">
        <v>33</v>
      </c>
      <c r="S367">
        <v>135</v>
      </c>
      <c r="T367">
        <v>190</v>
      </c>
      <c r="U367">
        <v>100</v>
      </c>
      <c r="V367" t="s">
        <v>34</v>
      </c>
      <c r="W367" t="str">
        <f t="shared" si="5"/>
        <v>no</v>
      </c>
    </row>
    <row r="368" spans="1:23" x14ac:dyDescent="0.3">
      <c r="A368">
        <v>44</v>
      </c>
      <c r="B368" t="s">
        <v>22</v>
      </c>
      <c r="C368" t="s">
        <v>160</v>
      </c>
      <c r="D368" t="s">
        <v>31</v>
      </c>
      <c r="E368">
        <v>5.7</v>
      </c>
      <c r="F368">
        <v>3.6</v>
      </c>
      <c r="G368" s="1">
        <v>0.22916666666666666</v>
      </c>
      <c r="H368" s="1">
        <v>0.95833333333333337</v>
      </c>
      <c r="I368">
        <v>4</v>
      </c>
      <c r="J368">
        <v>5</v>
      </c>
      <c r="K368" t="s">
        <v>25</v>
      </c>
      <c r="L368">
        <v>1</v>
      </c>
      <c r="M368" t="s">
        <v>25</v>
      </c>
      <c r="N368">
        <v>9</v>
      </c>
      <c r="O368">
        <v>4</v>
      </c>
      <c r="P368">
        <v>4</v>
      </c>
      <c r="Q368" t="s">
        <v>25</v>
      </c>
      <c r="R368" t="s">
        <v>37</v>
      </c>
      <c r="S368">
        <v>155</v>
      </c>
      <c r="T368">
        <v>275</v>
      </c>
      <c r="U368">
        <v>145</v>
      </c>
      <c r="V368" t="s">
        <v>38</v>
      </c>
      <c r="W368" t="str">
        <f t="shared" si="5"/>
        <v>no</v>
      </c>
    </row>
    <row r="369" spans="1:23" x14ac:dyDescent="0.3">
      <c r="A369">
        <v>37</v>
      </c>
      <c r="B369" t="s">
        <v>29</v>
      </c>
      <c r="C369" t="s">
        <v>161</v>
      </c>
      <c r="D369" t="s">
        <v>24</v>
      </c>
      <c r="E369">
        <v>6.4</v>
      </c>
      <c r="F369">
        <v>3</v>
      </c>
      <c r="G369" s="1">
        <v>0.27083333333333331</v>
      </c>
      <c r="H369" s="1">
        <v>0.9375</v>
      </c>
      <c r="I369">
        <v>3</v>
      </c>
      <c r="J369">
        <v>3</v>
      </c>
      <c r="K369" t="s">
        <v>25</v>
      </c>
      <c r="L369">
        <v>0</v>
      </c>
      <c r="M369" t="s">
        <v>26</v>
      </c>
      <c r="N369">
        <v>8</v>
      </c>
      <c r="O369">
        <v>3</v>
      </c>
      <c r="P369">
        <v>2</v>
      </c>
      <c r="Q369" t="s">
        <v>26</v>
      </c>
      <c r="R369" t="s">
        <v>47</v>
      </c>
      <c r="S369">
        <v>130</v>
      </c>
      <c r="T369">
        <v>200</v>
      </c>
      <c r="U369">
        <v>95</v>
      </c>
      <c r="V369" t="s">
        <v>34</v>
      </c>
      <c r="W369" t="str">
        <f t="shared" si="5"/>
        <v>no</v>
      </c>
    </row>
    <row r="370" spans="1:23" x14ac:dyDescent="0.3">
      <c r="A370">
        <v>40</v>
      </c>
      <c r="B370" t="s">
        <v>22</v>
      </c>
      <c r="C370" t="s">
        <v>148</v>
      </c>
      <c r="D370" t="s">
        <v>31</v>
      </c>
      <c r="E370">
        <v>5.5</v>
      </c>
      <c r="F370">
        <v>3.8</v>
      </c>
      <c r="G370" s="1">
        <v>0.20833333333333334</v>
      </c>
      <c r="H370" s="1">
        <v>0.9375</v>
      </c>
      <c r="I370">
        <v>4</v>
      </c>
      <c r="J370">
        <v>5</v>
      </c>
      <c r="K370" t="s">
        <v>25</v>
      </c>
      <c r="L370">
        <v>1</v>
      </c>
      <c r="M370" t="s">
        <v>25</v>
      </c>
      <c r="N370">
        <v>9</v>
      </c>
      <c r="O370">
        <v>4</v>
      </c>
      <c r="P370">
        <v>3</v>
      </c>
      <c r="Q370" t="s">
        <v>25</v>
      </c>
      <c r="R370" t="s">
        <v>27</v>
      </c>
      <c r="S370">
        <v>145</v>
      </c>
      <c r="T370">
        <v>250</v>
      </c>
      <c r="U370">
        <v>130</v>
      </c>
      <c r="V370" t="s">
        <v>38</v>
      </c>
      <c r="W370" t="str">
        <f t="shared" si="5"/>
        <v>no</v>
      </c>
    </row>
    <row r="371" spans="1:23" x14ac:dyDescent="0.3">
      <c r="A371">
        <v>31</v>
      </c>
      <c r="B371" t="s">
        <v>29</v>
      </c>
      <c r="C371" t="s">
        <v>149</v>
      </c>
      <c r="D371" t="s">
        <v>24</v>
      </c>
      <c r="E371">
        <v>6.3</v>
      </c>
      <c r="F371">
        <v>3.1</v>
      </c>
      <c r="G371" s="1">
        <v>0.27083333333333331</v>
      </c>
      <c r="H371" s="1">
        <v>0.9375</v>
      </c>
      <c r="I371">
        <v>2</v>
      </c>
      <c r="J371">
        <v>3</v>
      </c>
      <c r="K371" t="s">
        <v>25</v>
      </c>
      <c r="L371">
        <v>0</v>
      </c>
      <c r="M371" t="s">
        <v>26</v>
      </c>
      <c r="N371">
        <v>8</v>
      </c>
      <c r="O371">
        <v>2</v>
      </c>
      <c r="P371">
        <v>3</v>
      </c>
      <c r="Q371" t="s">
        <v>25</v>
      </c>
      <c r="R371" t="s">
        <v>33</v>
      </c>
      <c r="S371">
        <v>120</v>
      </c>
      <c r="T371">
        <v>180</v>
      </c>
      <c r="U371">
        <v>90</v>
      </c>
      <c r="V371" t="s">
        <v>28</v>
      </c>
      <c r="W371" t="str">
        <f t="shared" si="5"/>
        <v>no</v>
      </c>
    </row>
    <row r="372" spans="1:23" x14ac:dyDescent="0.3">
      <c r="A372">
        <v>46</v>
      </c>
      <c r="B372" t="s">
        <v>22</v>
      </c>
      <c r="C372" t="s">
        <v>162</v>
      </c>
      <c r="D372" t="s">
        <v>31</v>
      </c>
      <c r="E372">
        <v>5.8</v>
      </c>
      <c r="F372">
        <v>3.5</v>
      </c>
      <c r="G372" s="1">
        <v>0.22916666666666666</v>
      </c>
      <c r="H372" s="1">
        <v>0.9375</v>
      </c>
      <c r="I372">
        <v>3</v>
      </c>
      <c r="J372">
        <v>5</v>
      </c>
      <c r="K372" t="s">
        <v>25</v>
      </c>
      <c r="L372">
        <v>0</v>
      </c>
      <c r="M372" t="s">
        <v>25</v>
      </c>
      <c r="N372">
        <v>10</v>
      </c>
      <c r="O372">
        <v>4</v>
      </c>
      <c r="P372">
        <v>3</v>
      </c>
      <c r="Q372" t="s">
        <v>25</v>
      </c>
      <c r="R372" t="s">
        <v>37</v>
      </c>
      <c r="S372">
        <v>160</v>
      </c>
      <c r="T372">
        <v>290</v>
      </c>
      <c r="U372">
        <v>150</v>
      </c>
      <c r="V372" t="s">
        <v>38</v>
      </c>
      <c r="W372" t="str">
        <f t="shared" si="5"/>
        <v>no</v>
      </c>
    </row>
    <row r="373" spans="1:23" x14ac:dyDescent="0.3">
      <c r="A373">
        <v>34</v>
      </c>
      <c r="B373" t="s">
        <v>29</v>
      </c>
      <c r="C373" t="s">
        <v>163</v>
      </c>
      <c r="D373" t="s">
        <v>24</v>
      </c>
      <c r="E373">
        <v>6.2</v>
      </c>
      <c r="F373">
        <v>3.2</v>
      </c>
      <c r="G373" s="1">
        <v>0.25</v>
      </c>
      <c r="H373" s="1">
        <v>0.9375</v>
      </c>
      <c r="I373">
        <v>2</v>
      </c>
      <c r="J373">
        <v>4</v>
      </c>
      <c r="K373" t="s">
        <v>25</v>
      </c>
      <c r="L373">
        <v>0</v>
      </c>
      <c r="M373" t="s">
        <v>26</v>
      </c>
      <c r="N373">
        <v>8</v>
      </c>
      <c r="O373">
        <v>3</v>
      </c>
      <c r="P373">
        <v>3</v>
      </c>
      <c r="Q373" t="s">
        <v>25</v>
      </c>
      <c r="R373" t="s">
        <v>47</v>
      </c>
      <c r="S373">
        <v>125</v>
      </c>
      <c r="T373">
        <v>195</v>
      </c>
      <c r="U373">
        <v>90</v>
      </c>
      <c r="V373" t="s">
        <v>34</v>
      </c>
      <c r="W373" t="str">
        <f t="shared" si="5"/>
        <v>no</v>
      </c>
    </row>
    <row r="374" spans="1:23" x14ac:dyDescent="0.3">
      <c r="A374">
        <v>45</v>
      </c>
      <c r="B374" t="s">
        <v>22</v>
      </c>
      <c r="C374" t="s">
        <v>40</v>
      </c>
      <c r="D374" t="s">
        <v>31</v>
      </c>
      <c r="E374">
        <v>7.5</v>
      </c>
      <c r="F374">
        <v>4.2</v>
      </c>
      <c r="G374" s="1">
        <v>0.25</v>
      </c>
      <c r="H374" s="1">
        <v>0.91666666666666663</v>
      </c>
      <c r="I374">
        <v>3</v>
      </c>
      <c r="J374">
        <v>4</v>
      </c>
      <c r="K374" t="s">
        <v>25</v>
      </c>
      <c r="L374">
        <v>0</v>
      </c>
      <c r="M374" t="s">
        <v>26</v>
      </c>
      <c r="N374">
        <v>9</v>
      </c>
      <c r="O374">
        <v>2</v>
      </c>
      <c r="P374">
        <v>5</v>
      </c>
      <c r="Q374" t="s">
        <v>25</v>
      </c>
      <c r="R374" t="s">
        <v>27</v>
      </c>
      <c r="S374">
        <v>120</v>
      </c>
      <c r="T374">
        <v>180</v>
      </c>
      <c r="U374">
        <v>90</v>
      </c>
      <c r="V374" t="s">
        <v>28</v>
      </c>
      <c r="W374" t="str">
        <f t="shared" si="5"/>
        <v>no</v>
      </c>
    </row>
    <row r="375" spans="1:23" x14ac:dyDescent="0.3">
      <c r="A375">
        <v>36</v>
      </c>
      <c r="B375" t="s">
        <v>29</v>
      </c>
      <c r="C375" t="s">
        <v>51</v>
      </c>
      <c r="D375" t="s">
        <v>24</v>
      </c>
      <c r="E375">
        <v>6.3</v>
      </c>
      <c r="F375">
        <v>3.6</v>
      </c>
      <c r="G375" s="1">
        <v>0.29166666666666669</v>
      </c>
      <c r="H375" s="1">
        <v>0.95833333333333337</v>
      </c>
      <c r="I375">
        <v>2</v>
      </c>
      <c r="J375">
        <v>4</v>
      </c>
      <c r="K375" t="s">
        <v>25</v>
      </c>
      <c r="L375">
        <v>0</v>
      </c>
      <c r="M375" t="s">
        <v>26</v>
      </c>
      <c r="N375">
        <v>8</v>
      </c>
      <c r="O375">
        <v>3</v>
      </c>
      <c r="P375">
        <v>4</v>
      </c>
      <c r="Q375" t="s">
        <v>25</v>
      </c>
      <c r="R375" t="s">
        <v>33</v>
      </c>
      <c r="S375">
        <v>135</v>
      </c>
      <c r="T375">
        <v>210</v>
      </c>
      <c r="U375">
        <v>100</v>
      </c>
      <c r="V375" t="s">
        <v>34</v>
      </c>
      <c r="W375" t="str">
        <f t="shared" si="5"/>
        <v>no</v>
      </c>
    </row>
    <row r="376" spans="1:23" x14ac:dyDescent="0.3">
      <c r="A376">
        <v>50</v>
      </c>
      <c r="B376" t="s">
        <v>22</v>
      </c>
      <c r="C376" t="s">
        <v>53</v>
      </c>
      <c r="D376" t="s">
        <v>31</v>
      </c>
      <c r="E376">
        <v>6.2</v>
      </c>
      <c r="F376">
        <v>3.9</v>
      </c>
      <c r="G376" s="1">
        <v>0.27083333333333331</v>
      </c>
      <c r="H376" s="1">
        <v>0.9375</v>
      </c>
      <c r="I376">
        <v>3</v>
      </c>
      <c r="J376">
        <v>5</v>
      </c>
      <c r="K376" t="s">
        <v>25</v>
      </c>
      <c r="L376">
        <v>1</v>
      </c>
      <c r="M376" t="s">
        <v>25</v>
      </c>
      <c r="N376">
        <v>8</v>
      </c>
      <c r="O376">
        <v>4</v>
      </c>
      <c r="P376">
        <v>3</v>
      </c>
      <c r="Q376" t="s">
        <v>25</v>
      </c>
      <c r="R376" t="s">
        <v>37</v>
      </c>
      <c r="S376">
        <v>145</v>
      </c>
      <c r="T376">
        <v>230</v>
      </c>
      <c r="U376">
        <v>110</v>
      </c>
      <c r="V376" t="s">
        <v>38</v>
      </c>
      <c r="W376" t="str">
        <f t="shared" si="5"/>
        <v>no</v>
      </c>
    </row>
    <row r="377" spans="1:23" x14ac:dyDescent="0.3">
      <c r="A377">
        <v>31</v>
      </c>
      <c r="B377" t="s">
        <v>29</v>
      </c>
      <c r="C377" t="s">
        <v>46</v>
      </c>
      <c r="D377" t="s">
        <v>24</v>
      </c>
      <c r="E377">
        <v>6.8</v>
      </c>
      <c r="F377">
        <v>3.3</v>
      </c>
      <c r="G377" s="1">
        <v>0.22916666666666666</v>
      </c>
      <c r="H377" s="1">
        <v>0.91666666666666663</v>
      </c>
      <c r="I377">
        <v>2</v>
      </c>
      <c r="J377">
        <v>3</v>
      </c>
      <c r="K377" t="s">
        <v>25</v>
      </c>
      <c r="L377">
        <v>0</v>
      </c>
      <c r="M377" t="s">
        <v>26</v>
      </c>
      <c r="N377">
        <v>8</v>
      </c>
      <c r="O377">
        <v>3</v>
      </c>
      <c r="P377">
        <v>3</v>
      </c>
      <c r="Q377" t="s">
        <v>26</v>
      </c>
      <c r="R377" t="s">
        <v>47</v>
      </c>
      <c r="S377">
        <v>125</v>
      </c>
      <c r="T377">
        <v>175</v>
      </c>
      <c r="U377">
        <v>90</v>
      </c>
      <c r="V377" t="s">
        <v>28</v>
      </c>
      <c r="W377" t="str">
        <f t="shared" si="5"/>
        <v>no</v>
      </c>
    </row>
    <row r="378" spans="1:23" x14ac:dyDescent="0.3">
      <c r="A378">
        <v>40</v>
      </c>
      <c r="B378" t="s">
        <v>22</v>
      </c>
      <c r="C378" t="s">
        <v>164</v>
      </c>
      <c r="D378" t="s">
        <v>31</v>
      </c>
      <c r="E378">
        <v>5.9</v>
      </c>
      <c r="F378">
        <v>3.7</v>
      </c>
      <c r="G378" s="1">
        <v>0.25</v>
      </c>
      <c r="H378" s="1">
        <v>0.95833333333333337</v>
      </c>
      <c r="I378">
        <v>3</v>
      </c>
      <c r="J378">
        <v>5</v>
      </c>
      <c r="K378" t="s">
        <v>25</v>
      </c>
      <c r="L378">
        <v>0</v>
      </c>
      <c r="M378" t="s">
        <v>25</v>
      </c>
      <c r="N378">
        <v>9</v>
      </c>
      <c r="O378">
        <v>4</v>
      </c>
      <c r="P378">
        <v>4</v>
      </c>
      <c r="Q378" t="s">
        <v>25</v>
      </c>
      <c r="R378" t="s">
        <v>27</v>
      </c>
      <c r="S378">
        <v>150</v>
      </c>
      <c r="T378">
        <v>260</v>
      </c>
      <c r="U378">
        <v>120</v>
      </c>
      <c r="V378" t="s">
        <v>38</v>
      </c>
      <c r="W378" t="str">
        <f t="shared" si="5"/>
        <v>no</v>
      </c>
    </row>
    <row r="379" spans="1:23" x14ac:dyDescent="0.3">
      <c r="A379">
        <v>28</v>
      </c>
      <c r="B379" t="s">
        <v>29</v>
      </c>
      <c r="C379" t="s">
        <v>39</v>
      </c>
      <c r="D379" t="s">
        <v>24</v>
      </c>
      <c r="E379">
        <v>7</v>
      </c>
      <c r="F379">
        <v>3.5</v>
      </c>
      <c r="G379" s="1">
        <v>0.29166666666666669</v>
      </c>
      <c r="H379" s="1">
        <v>0.89583333333333337</v>
      </c>
      <c r="I379">
        <v>3</v>
      </c>
      <c r="J379">
        <v>3</v>
      </c>
      <c r="K379" t="s">
        <v>25</v>
      </c>
      <c r="L379">
        <v>1</v>
      </c>
      <c r="M379" t="s">
        <v>26</v>
      </c>
      <c r="N379">
        <v>8</v>
      </c>
      <c r="O379">
        <v>2</v>
      </c>
      <c r="P379">
        <v>3</v>
      </c>
      <c r="Q379" t="s">
        <v>25</v>
      </c>
      <c r="R379" t="s">
        <v>33</v>
      </c>
      <c r="S379">
        <v>120</v>
      </c>
      <c r="T379">
        <v>170</v>
      </c>
      <c r="U379">
        <v>85</v>
      </c>
      <c r="V379" t="s">
        <v>28</v>
      </c>
      <c r="W379" t="str">
        <f t="shared" si="5"/>
        <v>no</v>
      </c>
    </row>
    <row r="380" spans="1:23" x14ac:dyDescent="0.3">
      <c r="A380">
        <v>38</v>
      </c>
      <c r="B380" t="s">
        <v>22</v>
      </c>
      <c r="C380" t="s">
        <v>48</v>
      </c>
      <c r="D380" t="s">
        <v>31</v>
      </c>
      <c r="E380">
        <v>6.7</v>
      </c>
      <c r="F380">
        <v>3.9</v>
      </c>
      <c r="G380" s="1">
        <v>0.3125</v>
      </c>
      <c r="H380" s="1">
        <v>0.9375</v>
      </c>
      <c r="I380">
        <v>3</v>
      </c>
      <c r="J380">
        <v>4</v>
      </c>
      <c r="K380" t="s">
        <v>25</v>
      </c>
      <c r="L380">
        <v>1</v>
      </c>
      <c r="M380" t="s">
        <v>26</v>
      </c>
      <c r="N380">
        <v>8</v>
      </c>
      <c r="O380">
        <v>3</v>
      </c>
      <c r="P380">
        <v>4</v>
      </c>
      <c r="Q380" t="s">
        <v>25</v>
      </c>
      <c r="R380" t="s">
        <v>37</v>
      </c>
      <c r="S380">
        <v>140</v>
      </c>
      <c r="T380">
        <v>215</v>
      </c>
      <c r="U380">
        <v>100</v>
      </c>
      <c r="V380" t="s">
        <v>34</v>
      </c>
      <c r="W380" t="str">
        <f t="shared" si="5"/>
        <v>no</v>
      </c>
    </row>
    <row r="381" spans="1:23" x14ac:dyDescent="0.3">
      <c r="A381">
        <v>44</v>
      </c>
      <c r="B381" t="s">
        <v>29</v>
      </c>
      <c r="C381" t="s">
        <v>63</v>
      </c>
      <c r="D381" t="s">
        <v>31</v>
      </c>
      <c r="E381">
        <v>6.5</v>
      </c>
      <c r="F381">
        <v>3.2</v>
      </c>
      <c r="G381" s="1">
        <v>0.27083333333333331</v>
      </c>
      <c r="H381" s="1">
        <v>0.9375</v>
      </c>
      <c r="I381">
        <v>3</v>
      </c>
      <c r="J381">
        <v>4</v>
      </c>
      <c r="K381" t="s">
        <v>25</v>
      </c>
      <c r="L381">
        <v>1</v>
      </c>
      <c r="M381" t="s">
        <v>26</v>
      </c>
      <c r="N381">
        <v>9</v>
      </c>
      <c r="O381">
        <v>2</v>
      </c>
      <c r="P381">
        <v>4</v>
      </c>
      <c r="Q381" t="s">
        <v>25</v>
      </c>
      <c r="R381" t="s">
        <v>140</v>
      </c>
      <c r="S381">
        <v>130</v>
      </c>
      <c r="T381">
        <v>200</v>
      </c>
      <c r="U381">
        <v>90</v>
      </c>
      <c r="V381" t="s">
        <v>28</v>
      </c>
      <c r="W381" t="str">
        <f t="shared" si="5"/>
        <v>no</v>
      </c>
    </row>
    <row r="382" spans="1:23" x14ac:dyDescent="0.3">
      <c r="A382">
        <v>35</v>
      </c>
      <c r="B382" t="s">
        <v>22</v>
      </c>
      <c r="C382" t="s">
        <v>165</v>
      </c>
      <c r="D382" t="s">
        <v>31</v>
      </c>
      <c r="E382">
        <v>5.5</v>
      </c>
      <c r="F382">
        <v>3.8</v>
      </c>
      <c r="G382" s="1">
        <v>0.22916666666666666</v>
      </c>
      <c r="H382" s="1">
        <v>0.95833333333333337</v>
      </c>
      <c r="I382">
        <v>3</v>
      </c>
      <c r="J382">
        <v>5</v>
      </c>
      <c r="K382" t="s">
        <v>25</v>
      </c>
      <c r="L382">
        <v>1</v>
      </c>
      <c r="M382" t="s">
        <v>25</v>
      </c>
      <c r="N382">
        <v>9</v>
      </c>
      <c r="O382">
        <v>4</v>
      </c>
      <c r="P382">
        <v>3</v>
      </c>
      <c r="Q382" t="s">
        <v>25</v>
      </c>
      <c r="R382" t="s">
        <v>27</v>
      </c>
      <c r="S382">
        <v>150</v>
      </c>
      <c r="T382">
        <v>245</v>
      </c>
      <c r="U382">
        <v>125</v>
      </c>
      <c r="V382" t="s">
        <v>38</v>
      </c>
      <c r="W382" t="str">
        <f t="shared" si="5"/>
        <v>no</v>
      </c>
    </row>
    <row r="383" spans="1:23" x14ac:dyDescent="0.3">
      <c r="A383">
        <v>29</v>
      </c>
      <c r="B383" t="s">
        <v>29</v>
      </c>
      <c r="C383" t="s">
        <v>50</v>
      </c>
      <c r="D383" t="s">
        <v>24</v>
      </c>
      <c r="E383">
        <v>6.9</v>
      </c>
      <c r="F383">
        <v>3.1</v>
      </c>
      <c r="G383" s="1">
        <v>0.29166666666666669</v>
      </c>
      <c r="H383" s="1">
        <v>0.91666666666666663</v>
      </c>
      <c r="I383">
        <v>3</v>
      </c>
      <c r="J383">
        <v>3</v>
      </c>
      <c r="K383" t="s">
        <v>25</v>
      </c>
      <c r="L383">
        <v>0</v>
      </c>
      <c r="M383" t="s">
        <v>26</v>
      </c>
      <c r="N383">
        <v>8</v>
      </c>
      <c r="O383">
        <v>3</v>
      </c>
      <c r="P383">
        <v>2</v>
      </c>
      <c r="Q383" t="s">
        <v>25</v>
      </c>
      <c r="R383" t="s">
        <v>33</v>
      </c>
      <c r="S383">
        <v>115</v>
      </c>
      <c r="T383">
        <v>165</v>
      </c>
      <c r="U383">
        <v>80</v>
      </c>
      <c r="V383" t="s">
        <v>34</v>
      </c>
      <c r="W383" t="str">
        <f t="shared" si="5"/>
        <v>no</v>
      </c>
    </row>
    <row r="384" spans="1:23" x14ac:dyDescent="0.3">
      <c r="A384">
        <v>46</v>
      </c>
      <c r="B384" t="s">
        <v>22</v>
      </c>
      <c r="C384" t="s">
        <v>76</v>
      </c>
      <c r="D384" t="s">
        <v>31</v>
      </c>
      <c r="E384">
        <v>6</v>
      </c>
      <c r="F384">
        <v>3.5</v>
      </c>
      <c r="G384" s="1">
        <v>0.22916666666666666</v>
      </c>
      <c r="H384" s="1">
        <v>0.97916666666666663</v>
      </c>
      <c r="I384">
        <v>4</v>
      </c>
      <c r="J384">
        <v>5</v>
      </c>
      <c r="K384" t="s">
        <v>25</v>
      </c>
      <c r="L384">
        <v>1</v>
      </c>
      <c r="M384" t="s">
        <v>25</v>
      </c>
      <c r="N384">
        <v>10</v>
      </c>
      <c r="O384">
        <v>4</v>
      </c>
      <c r="P384">
        <v>4</v>
      </c>
      <c r="Q384" t="s">
        <v>25</v>
      </c>
      <c r="R384" t="s">
        <v>37</v>
      </c>
      <c r="S384">
        <v>155</v>
      </c>
      <c r="T384">
        <v>265</v>
      </c>
      <c r="U384">
        <v>135</v>
      </c>
      <c r="V384" t="s">
        <v>38</v>
      </c>
      <c r="W384" t="str">
        <f t="shared" si="5"/>
        <v>no</v>
      </c>
    </row>
    <row r="385" spans="1:23" x14ac:dyDescent="0.3">
      <c r="A385">
        <v>34</v>
      </c>
      <c r="B385" t="s">
        <v>29</v>
      </c>
      <c r="C385" t="s">
        <v>80</v>
      </c>
      <c r="D385" t="s">
        <v>24</v>
      </c>
      <c r="E385">
        <v>6.3</v>
      </c>
      <c r="F385">
        <v>3.4</v>
      </c>
      <c r="G385" s="1">
        <v>0.25</v>
      </c>
      <c r="H385" s="1">
        <v>0.91666666666666663</v>
      </c>
      <c r="I385">
        <v>3</v>
      </c>
      <c r="J385">
        <v>3</v>
      </c>
      <c r="K385" t="s">
        <v>25</v>
      </c>
      <c r="L385">
        <v>0</v>
      </c>
      <c r="M385" t="s">
        <v>26</v>
      </c>
      <c r="N385">
        <v>8</v>
      </c>
      <c r="O385">
        <v>3</v>
      </c>
      <c r="P385">
        <v>2</v>
      </c>
      <c r="Q385" t="s">
        <v>26</v>
      </c>
      <c r="R385" t="s">
        <v>47</v>
      </c>
      <c r="S385">
        <v>130</v>
      </c>
      <c r="T385">
        <v>195</v>
      </c>
      <c r="U385">
        <v>90</v>
      </c>
      <c r="V385" t="s">
        <v>28</v>
      </c>
      <c r="W385" t="str">
        <f t="shared" si="5"/>
        <v>no</v>
      </c>
    </row>
    <row r="386" spans="1:23" x14ac:dyDescent="0.3">
      <c r="A386">
        <v>39</v>
      </c>
      <c r="B386" t="s">
        <v>22</v>
      </c>
      <c r="C386" t="s">
        <v>98</v>
      </c>
      <c r="D386" t="s">
        <v>31</v>
      </c>
      <c r="E386">
        <v>5.8</v>
      </c>
      <c r="F386">
        <v>3.7</v>
      </c>
      <c r="G386" s="1">
        <v>0.27083333333333331</v>
      </c>
      <c r="H386" s="1">
        <v>0.95833333333333337</v>
      </c>
      <c r="I386">
        <v>3</v>
      </c>
      <c r="J386">
        <v>4</v>
      </c>
      <c r="K386" t="s">
        <v>25</v>
      </c>
      <c r="L386">
        <v>1</v>
      </c>
      <c r="M386" t="s">
        <v>25</v>
      </c>
      <c r="N386">
        <v>9</v>
      </c>
      <c r="O386">
        <v>4</v>
      </c>
      <c r="P386">
        <v>3</v>
      </c>
      <c r="Q386" t="s">
        <v>25</v>
      </c>
      <c r="R386" t="s">
        <v>27</v>
      </c>
      <c r="S386">
        <v>140</v>
      </c>
      <c r="T386">
        <v>220</v>
      </c>
      <c r="U386">
        <v>110</v>
      </c>
      <c r="V386" t="s">
        <v>34</v>
      </c>
      <c r="W386" t="str">
        <f t="shared" ref="W386:W449" si="6">IF(C386=0, "yes", "no")</f>
        <v>no</v>
      </c>
    </row>
    <row r="387" spans="1:23" x14ac:dyDescent="0.3">
      <c r="A387">
        <v>30</v>
      </c>
      <c r="B387" t="s">
        <v>29</v>
      </c>
      <c r="C387" t="s">
        <v>73</v>
      </c>
      <c r="D387" t="s">
        <v>24</v>
      </c>
      <c r="E387">
        <v>7.1</v>
      </c>
      <c r="F387">
        <v>3.3</v>
      </c>
      <c r="G387" s="1">
        <v>0.25</v>
      </c>
      <c r="H387" s="1">
        <v>0.89583333333333337</v>
      </c>
      <c r="I387">
        <v>2</v>
      </c>
      <c r="J387">
        <v>3</v>
      </c>
      <c r="K387" t="s">
        <v>25</v>
      </c>
      <c r="L387">
        <v>0</v>
      </c>
      <c r="M387" t="s">
        <v>26</v>
      </c>
      <c r="N387">
        <v>8</v>
      </c>
      <c r="O387">
        <v>2</v>
      </c>
      <c r="P387">
        <v>2</v>
      </c>
      <c r="Q387" t="s">
        <v>25</v>
      </c>
      <c r="R387" t="s">
        <v>33</v>
      </c>
      <c r="S387">
        <v>120</v>
      </c>
      <c r="T387">
        <v>170</v>
      </c>
      <c r="U387">
        <v>85</v>
      </c>
      <c r="V387" t="s">
        <v>28</v>
      </c>
      <c r="W387" t="str">
        <f t="shared" si="6"/>
        <v>no</v>
      </c>
    </row>
    <row r="388" spans="1:23" x14ac:dyDescent="0.3">
      <c r="A388">
        <v>43</v>
      </c>
      <c r="B388" t="s">
        <v>22</v>
      </c>
      <c r="C388" t="s">
        <v>148</v>
      </c>
      <c r="D388" t="s">
        <v>31</v>
      </c>
      <c r="E388">
        <v>5.6</v>
      </c>
      <c r="F388">
        <v>3.9</v>
      </c>
      <c r="G388" s="1">
        <v>0.20833333333333334</v>
      </c>
      <c r="H388" s="1">
        <v>0.9375</v>
      </c>
      <c r="I388">
        <v>4</v>
      </c>
      <c r="J388">
        <v>5</v>
      </c>
      <c r="K388" t="s">
        <v>25</v>
      </c>
      <c r="L388">
        <v>1</v>
      </c>
      <c r="M388" t="s">
        <v>25</v>
      </c>
      <c r="N388">
        <v>9</v>
      </c>
      <c r="O388">
        <v>4</v>
      </c>
      <c r="P388">
        <v>3</v>
      </c>
      <c r="Q388" t="s">
        <v>25</v>
      </c>
      <c r="R388" t="s">
        <v>37</v>
      </c>
      <c r="S388">
        <v>160</v>
      </c>
      <c r="T388">
        <v>270</v>
      </c>
      <c r="U388">
        <v>140</v>
      </c>
      <c r="V388" t="s">
        <v>38</v>
      </c>
      <c r="W388" t="str">
        <f t="shared" si="6"/>
        <v>no</v>
      </c>
    </row>
    <row r="389" spans="1:23" x14ac:dyDescent="0.3">
      <c r="A389">
        <v>36</v>
      </c>
      <c r="B389" t="s">
        <v>29</v>
      </c>
      <c r="C389" t="s">
        <v>83</v>
      </c>
      <c r="D389" t="s">
        <v>24</v>
      </c>
      <c r="E389">
        <v>6.7</v>
      </c>
      <c r="F389">
        <v>3.2</v>
      </c>
      <c r="G389" s="1">
        <v>0.29166666666666669</v>
      </c>
      <c r="H389" s="1">
        <v>0.9375</v>
      </c>
      <c r="I389">
        <v>3</v>
      </c>
      <c r="J389">
        <v>3</v>
      </c>
      <c r="K389" t="s">
        <v>25</v>
      </c>
      <c r="L389">
        <v>1</v>
      </c>
      <c r="M389" t="s">
        <v>26</v>
      </c>
      <c r="N389">
        <v>8</v>
      </c>
      <c r="O389">
        <v>2</v>
      </c>
      <c r="P389">
        <v>3</v>
      </c>
      <c r="Q389" t="s">
        <v>26</v>
      </c>
      <c r="R389" t="s">
        <v>140</v>
      </c>
      <c r="S389">
        <v>125</v>
      </c>
      <c r="T389">
        <v>185</v>
      </c>
      <c r="U389">
        <v>95</v>
      </c>
      <c r="V389" t="s">
        <v>34</v>
      </c>
      <c r="W389" t="str">
        <f t="shared" si="6"/>
        <v>no</v>
      </c>
    </row>
    <row r="390" spans="1:23" x14ac:dyDescent="0.3">
      <c r="A390">
        <v>41</v>
      </c>
      <c r="B390" t="s">
        <v>22</v>
      </c>
      <c r="C390" t="s">
        <v>153</v>
      </c>
      <c r="D390" t="s">
        <v>31</v>
      </c>
      <c r="E390">
        <v>5.4</v>
      </c>
      <c r="F390">
        <v>3.6</v>
      </c>
      <c r="G390" s="1">
        <v>0.22916666666666666</v>
      </c>
      <c r="H390" s="1">
        <v>0.95833333333333337</v>
      </c>
      <c r="I390">
        <v>4</v>
      </c>
      <c r="J390">
        <v>5</v>
      </c>
      <c r="K390" t="s">
        <v>25</v>
      </c>
      <c r="L390">
        <v>1</v>
      </c>
      <c r="M390" t="s">
        <v>25</v>
      </c>
      <c r="N390">
        <v>9</v>
      </c>
      <c r="O390">
        <v>4</v>
      </c>
      <c r="P390">
        <v>3</v>
      </c>
      <c r="Q390" t="s">
        <v>25</v>
      </c>
      <c r="R390" t="s">
        <v>27</v>
      </c>
      <c r="S390">
        <v>150</v>
      </c>
      <c r="T390">
        <v>250</v>
      </c>
      <c r="U390">
        <v>130</v>
      </c>
      <c r="V390" t="s">
        <v>38</v>
      </c>
      <c r="W390" t="str">
        <f t="shared" si="6"/>
        <v>no</v>
      </c>
    </row>
    <row r="391" spans="1:23" x14ac:dyDescent="0.3">
      <c r="A391">
        <v>33</v>
      </c>
      <c r="B391" t="s">
        <v>29</v>
      </c>
      <c r="C391" t="s">
        <v>93</v>
      </c>
      <c r="D391" t="s">
        <v>24</v>
      </c>
      <c r="E391">
        <v>6.5</v>
      </c>
      <c r="F391">
        <v>3.4</v>
      </c>
      <c r="G391" s="1">
        <v>0.27083333333333331</v>
      </c>
      <c r="H391" s="1">
        <v>0.91666666666666663</v>
      </c>
      <c r="I391">
        <v>2</v>
      </c>
      <c r="J391">
        <v>3</v>
      </c>
      <c r="K391" t="s">
        <v>25</v>
      </c>
      <c r="L391">
        <v>0</v>
      </c>
      <c r="M391" t="s">
        <v>26</v>
      </c>
      <c r="N391">
        <v>8</v>
      </c>
      <c r="O391">
        <v>3</v>
      </c>
      <c r="P391">
        <v>2</v>
      </c>
      <c r="Q391" t="s">
        <v>26</v>
      </c>
      <c r="R391" t="s">
        <v>33</v>
      </c>
      <c r="S391">
        <v>115</v>
      </c>
      <c r="T391">
        <v>175</v>
      </c>
      <c r="U391">
        <v>85</v>
      </c>
      <c r="V391" t="s">
        <v>28</v>
      </c>
      <c r="W391" t="str">
        <f t="shared" si="6"/>
        <v>no</v>
      </c>
    </row>
    <row r="392" spans="1:23" x14ac:dyDescent="0.3">
      <c r="A392">
        <v>50</v>
      </c>
      <c r="B392" t="s">
        <v>22</v>
      </c>
      <c r="C392" t="s">
        <v>112</v>
      </c>
      <c r="D392" t="s">
        <v>31</v>
      </c>
      <c r="E392">
        <v>6.1</v>
      </c>
      <c r="F392">
        <v>3.5</v>
      </c>
      <c r="G392" s="1">
        <v>0.22916666666666666</v>
      </c>
      <c r="H392" s="1">
        <v>0.9375</v>
      </c>
      <c r="I392">
        <v>4</v>
      </c>
      <c r="J392">
        <v>5</v>
      </c>
      <c r="K392" t="s">
        <v>25</v>
      </c>
      <c r="L392">
        <v>0</v>
      </c>
      <c r="M392" t="s">
        <v>25</v>
      </c>
      <c r="N392">
        <v>9</v>
      </c>
      <c r="O392">
        <v>4</v>
      </c>
      <c r="P392">
        <v>4</v>
      </c>
      <c r="Q392" t="s">
        <v>25</v>
      </c>
      <c r="R392" t="s">
        <v>37</v>
      </c>
      <c r="S392">
        <v>160</v>
      </c>
      <c r="T392">
        <v>270</v>
      </c>
      <c r="U392">
        <v>135</v>
      </c>
      <c r="V392" t="s">
        <v>38</v>
      </c>
      <c r="W392" t="str">
        <f t="shared" si="6"/>
        <v>no</v>
      </c>
    </row>
    <row r="393" spans="1:23" x14ac:dyDescent="0.3">
      <c r="A393">
        <v>32</v>
      </c>
      <c r="B393" t="s">
        <v>29</v>
      </c>
      <c r="C393" t="s">
        <v>94</v>
      </c>
      <c r="D393" t="s">
        <v>24</v>
      </c>
      <c r="E393">
        <v>6.8</v>
      </c>
      <c r="F393">
        <v>3.2</v>
      </c>
      <c r="G393" s="1">
        <v>0.29166666666666669</v>
      </c>
      <c r="H393" s="1">
        <v>0.91666666666666663</v>
      </c>
      <c r="I393">
        <v>3</v>
      </c>
      <c r="J393">
        <v>3</v>
      </c>
      <c r="K393" t="s">
        <v>25</v>
      </c>
      <c r="L393">
        <v>0</v>
      </c>
      <c r="M393" t="s">
        <v>26</v>
      </c>
      <c r="N393">
        <v>8</v>
      </c>
      <c r="O393">
        <v>2</v>
      </c>
      <c r="P393">
        <v>3</v>
      </c>
      <c r="Q393" t="s">
        <v>25</v>
      </c>
      <c r="R393" t="s">
        <v>140</v>
      </c>
      <c r="S393">
        <v>120</v>
      </c>
      <c r="T393">
        <v>180</v>
      </c>
      <c r="U393">
        <v>90</v>
      </c>
      <c r="V393" t="s">
        <v>34</v>
      </c>
      <c r="W393" t="str">
        <f t="shared" si="6"/>
        <v>no</v>
      </c>
    </row>
    <row r="394" spans="1:23" x14ac:dyDescent="0.3">
      <c r="A394">
        <v>37</v>
      </c>
      <c r="B394" t="s">
        <v>22</v>
      </c>
      <c r="C394" t="s">
        <v>87</v>
      </c>
      <c r="D394" t="s">
        <v>31</v>
      </c>
      <c r="E394">
        <v>6.2</v>
      </c>
      <c r="F394">
        <v>3.8</v>
      </c>
      <c r="G394" s="1">
        <v>0.25</v>
      </c>
      <c r="H394" s="1">
        <v>0.91666666666666663</v>
      </c>
      <c r="I394">
        <v>3</v>
      </c>
      <c r="J394">
        <v>4</v>
      </c>
      <c r="K394" t="s">
        <v>25</v>
      </c>
      <c r="L394">
        <v>1</v>
      </c>
      <c r="M394" t="s">
        <v>25</v>
      </c>
      <c r="N394">
        <v>8</v>
      </c>
      <c r="O394">
        <v>4</v>
      </c>
      <c r="P394">
        <v>3</v>
      </c>
      <c r="Q394" t="s">
        <v>25</v>
      </c>
      <c r="R394" t="s">
        <v>27</v>
      </c>
      <c r="S394">
        <v>145</v>
      </c>
      <c r="T394">
        <v>210</v>
      </c>
      <c r="U394">
        <v>100</v>
      </c>
      <c r="V394" t="s">
        <v>34</v>
      </c>
      <c r="W394" t="str">
        <f t="shared" si="6"/>
        <v>no</v>
      </c>
    </row>
    <row r="395" spans="1:23" x14ac:dyDescent="0.3">
      <c r="A395">
        <v>29</v>
      </c>
      <c r="B395" t="s">
        <v>29</v>
      </c>
      <c r="C395" t="s">
        <v>43</v>
      </c>
      <c r="D395" t="s">
        <v>24</v>
      </c>
      <c r="E395">
        <v>6.9</v>
      </c>
      <c r="F395">
        <v>3.3</v>
      </c>
      <c r="G395" s="1">
        <v>0.29166666666666669</v>
      </c>
      <c r="H395" s="1">
        <v>0.89583333333333337</v>
      </c>
      <c r="I395">
        <v>2</v>
      </c>
      <c r="J395">
        <v>3</v>
      </c>
      <c r="K395" t="s">
        <v>25</v>
      </c>
      <c r="L395">
        <v>0</v>
      </c>
      <c r="M395" t="s">
        <v>26</v>
      </c>
      <c r="N395">
        <v>7</v>
      </c>
      <c r="O395">
        <v>3</v>
      </c>
      <c r="P395">
        <v>3</v>
      </c>
      <c r="Q395" t="s">
        <v>26</v>
      </c>
      <c r="R395" t="s">
        <v>33</v>
      </c>
      <c r="S395">
        <v>130</v>
      </c>
      <c r="T395">
        <v>190</v>
      </c>
      <c r="U395">
        <v>95</v>
      </c>
      <c r="V395" t="s">
        <v>28</v>
      </c>
      <c r="W395" t="str">
        <f t="shared" si="6"/>
        <v>no</v>
      </c>
    </row>
    <row r="396" spans="1:23" x14ac:dyDescent="0.3">
      <c r="A396">
        <v>43</v>
      </c>
      <c r="B396" t="s">
        <v>22</v>
      </c>
      <c r="C396" t="s">
        <v>166</v>
      </c>
      <c r="D396" t="s">
        <v>31</v>
      </c>
      <c r="E396">
        <v>5.7</v>
      </c>
      <c r="F396">
        <v>4.0999999999999996</v>
      </c>
      <c r="G396" s="1">
        <v>0.20833333333333334</v>
      </c>
      <c r="H396" s="1">
        <v>0.95833333333333337</v>
      </c>
      <c r="I396">
        <v>4</v>
      </c>
      <c r="J396">
        <v>5</v>
      </c>
      <c r="K396" t="s">
        <v>25</v>
      </c>
      <c r="L396">
        <v>1</v>
      </c>
      <c r="M396" t="s">
        <v>25</v>
      </c>
      <c r="N396">
        <v>9</v>
      </c>
      <c r="O396">
        <v>4</v>
      </c>
      <c r="P396">
        <v>5</v>
      </c>
      <c r="Q396" t="s">
        <v>25</v>
      </c>
      <c r="R396" t="s">
        <v>37</v>
      </c>
      <c r="S396">
        <v>165</v>
      </c>
      <c r="T396">
        <v>275</v>
      </c>
      <c r="U396">
        <v>140</v>
      </c>
      <c r="V396" t="s">
        <v>38</v>
      </c>
      <c r="W396" t="str">
        <f t="shared" si="6"/>
        <v>no</v>
      </c>
    </row>
    <row r="397" spans="1:23" x14ac:dyDescent="0.3">
      <c r="A397">
        <v>34</v>
      </c>
      <c r="B397" t="s">
        <v>29</v>
      </c>
      <c r="C397" t="s">
        <v>167</v>
      </c>
      <c r="D397" t="s">
        <v>24</v>
      </c>
      <c r="E397">
        <v>6.8</v>
      </c>
      <c r="F397">
        <v>3.2</v>
      </c>
      <c r="G397" s="1">
        <v>0.27083333333333331</v>
      </c>
      <c r="H397" s="1">
        <v>0.89583333333333337</v>
      </c>
      <c r="I397">
        <v>3</v>
      </c>
      <c r="J397">
        <v>3</v>
      </c>
      <c r="K397" t="s">
        <v>25</v>
      </c>
      <c r="L397">
        <v>0</v>
      </c>
      <c r="M397" t="s">
        <v>26</v>
      </c>
      <c r="N397">
        <v>7</v>
      </c>
      <c r="O397">
        <v>3</v>
      </c>
      <c r="P397">
        <v>3</v>
      </c>
      <c r="Q397" t="s">
        <v>26</v>
      </c>
      <c r="R397" t="s">
        <v>140</v>
      </c>
      <c r="S397">
        <v>125</v>
      </c>
      <c r="T397">
        <v>180</v>
      </c>
      <c r="U397">
        <v>85</v>
      </c>
      <c r="V397" t="s">
        <v>34</v>
      </c>
      <c r="W397" t="str">
        <f t="shared" si="6"/>
        <v>no</v>
      </c>
    </row>
    <row r="398" spans="1:23" x14ac:dyDescent="0.3">
      <c r="A398">
        <v>40</v>
      </c>
      <c r="B398" t="s">
        <v>22</v>
      </c>
      <c r="C398" t="s">
        <v>84</v>
      </c>
      <c r="D398" t="s">
        <v>31</v>
      </c>
      <c r="E398">
        <v>5.5</v>
      </c>
      <c r="F398">
        <v>4</v>
      </c>
      <c r="G398" s="1">
        <v>0.22916666666666666</v>
      </c>
      <c r="H398" s="1">
        <v>0.97916666666666663</v>
      </c>
      <c r="I398">
        <v>4</v>
      </c>
      <c r="J398">
        <v>5</v>
      </c>
      <c r="K398" t="s">
        <v>25</v>
      </c>
      <c r="L398">
        <v>1</v>
      </c>
      <c r="M398" t="s">
        <v>25</v>
      </c>
      <c r="N398">
        <v>9</v>
      </c>
      <c r="O398">
        <v>4</v>
      </c>
      <c r="P398">
        <v>4</v>
      </c>
      <c r="Q398" t="s">
        <v>25</v>
      </c>
      <c r="R398" t="s">
        <v>27</v>
      </c>
      <c r="S398">
        <v>160</v>
      </c>
      <c r="T398">
        <v>250</v>
      </c>
      <c r="U398">
        <v>130</v>
      </c>
      <c r="V398" t="s">
        <v>38</v>
      </c>
      <c r="W398" t="str">
        <f t="shared" si="6"/>
        <v>no</v>
      </c>
    </row>
    <row r="399" spans="1:23" x14ac:dyDescent="0.3">
      <c r="A399">
        <v>27</v>
      </c>
      <c r="B399" t="s">
        <v>29</v>
      </c>
      <c r="C399" t="s">
        <v>65</v>
      </c>
      <c r="D399" t="s">
        <v>24</v>
      </c>
      <c r="E399">
        <v>6.9</v>
      </c>
      <c r="F399">
        <v>3.5</v>
      </c>
      <c r="G399" s="1">
        <v>0.3125</v>
      </c>
      <c r="H399" s="1">
        <v>0.875</v>
      </c>
      <c r="I399">
        <v>2</v>
      </c>
      <c r="J399">
        <v>3</v>
      </c>
      <c r="K399" t="s">
        <v>25</v>
      </c>
      <c r="L399">
        <v>0</v>
      </c>
      <c r="M399" t="s">
        <v>26</v>
      </c>
      <c r="N399">
        <v>8</v>
      </c>
      <c r="O399">
        <v>2</v>
      </c>
      <c r="P399">
        <v>3</v>
      </c>
      <c r="Q399" t="s">
        <v>26</v>
      </c>
      <c r="R399" t="s">
        <v>33</v>
      </c>
      <c r="S399">
        <v>120</v>
      </c>
      <c r="T399">
        <v>175</v>
      </c>
      <c r="U399">
        <v>80</v>
      </c>
      <c r="V399" t="s">
        <v>28</v>
      </c>
      <c r="W399" t="str">
        <f t="shared" si="6"/>
        <v>no</v>
      </c>
    </row>
    <row r="400" spans="1:23" x14ac:dyDescent="0.3">
      <c r="A400">
        <v>50</v>
      </c>
      <c r="B400" t="s">
        <v>22</v>
      </c>
      <c r="C400" t="s">
        <v>148</v>
      </c>
      <c r="D400" t="s">
        <v>31</v>
      </c>
      <c r="E400">
        <v>5.4</v>
      </c>
      <c r="F400">
        <v>4.2</v>
      </c>
      <c r="G400" s="1">
        <v>0.20833333333333334</v>
      </c>
      <c r="H400" s="1">
        <v>0.9375</v>
      </c>
      <c r="I400">
        <v>4</v>
      </c>
      <c r="J400">
        <v>5</v>
      </c>
      <c r="K400" t="s">
        <v>25</v>
      </c>
      <c r="L400">
        <v>1</v>
      </c>
      <c r="M400" t="s">
        <v>25</v>
      </c>
      <c r="N400">
        <v>10</v>
      </c>
      <c r="O400">
        <v>4</v>
      </c>
      <c r="P400">
        <v>5</v>
      </c>
      <c r="Q400" t="s">
        <v>25</v>
      </c>
      <c r="R400" t="s">
        <v>37</v>
      </c>
      <c r="S400">
        <v>170</v>
      </c>
      <c r="T400">
        <v>280</v>
      </c>
      <c r="U400">
        <v>145</v>
      </c>
      <c r="V400" t="s">
        <v>38</v>
      </c>
      <c r="W400" t="str">
        <f t="shared" si="6"/>
        <v>no</v>
      </c>
    </row>
    <row r="401" spans="1:23" x14ac:dyDescent="0.3">
      <c r="A401">
        <v>32</v>
      </c>
      <c r="B401" t="s">
        <v>29</v>
      </c>
      <c r="C401" t="s">
        <v>168</v>
      </c>
      <c r="D401" t="s">
        <v>24</v>
      </c>
      <c r="E401">
        <v>6.7</v>
      </c>
      <c r="F401">
        <v>3.1</v>
      </c>
      <c r="G401" s="1">
        <v>0.27083333333333331</v>
      </c>
      <c r="H401" s="1">
        <v>0.89583333333333337</v>
      </c>
      <c r="I401">
        <v>3</v>
      </c>
      <c r="J401">
        <v>3</v>
      </c>
      <c r="K401" t="s">
        <v>25</v>
      </c>
      <c r="L401">
        <v>0</v>
      </c>
      <c r="M401" t="s">
        <v>26</v>
      </c>
      <c r="N401">
        <v>7</v>
      </c>
      <c r="O401">
        <v>3</v>
      </c>
      <c r="P401">
        <v>3</v>
      </c>
      <c r="Q401" t="s">
        <v>25</v>
      </c>
      <c r="R401" t="s">
        <v>140</v>
      </c>
      <c r="S401">
        <v>125</v>
      </c>
      <c r="T401">
        <v>185</v>
      </c>
      <c r="U401">
        <v>90</v>
      </c>
      <c r="V401" t="s">
        <v>28</v>
      </c>
      <c r="W401" t="str">
        <f t="shared" si="6"/>
        <v>no</v>
      </c>
    </row>
    <row r="402" spans="1:23" x14ac:dyDescent="0.3">
      <c r="A402">
        <v>38</v>
      </c>
      <c r="B402" t="s">
        <v>22</v>
      </c>
      <c r="C402" t="s">
        <v>160</v>
      </c>
      <c r="D402" t="s">
        <v>31</v>
      </c>
      <c r="E402">
        <v>6</v>
      </c>
      <c r="F402">
        <v>3.7</v>
      </c>
      <c r="G402" s="1">
        <v>0.25</v>
      </c>
      <c r="H402" s="1">
        <v>0.9375</v>
      </c>
      <c r="I402">
        <v>3</v>
      </c>
      <c r="J402">
        <v>4</v>
      </c>
      <c r="K402" t="s">
        <v>25</v>
      </c>
      <c r="L402">
        <v>1</v>
      </c>
      <c r="M402" t="s">
        <v>25</v>
      </c>
      <c r="N402">
        <v>8</v>
      </c>
      <c r="O402">
        <v>4</v>
      </c>
      <c r="P402">
        <v>4</v>
      </c>
      <c r="Q402" t="s">
        <v>25</v>
      </c>
      <c r="R402" t="s">
        <v>27</v>
      </c>
      <c r="S402">
        <v>140</v>
      </c>
      <c r="T402">
        <v>230</v>
      </c>
      <c r="U402">
        <v>115</v>
      </c>
      <c r="V402" t="s">
        <v>34</v>
      </c>
      <c r="W402" t="str">
        <f t="shared" si="6"/>
        <v>no</v>
      </c>
    </row>
    <row r="403" spans="1:23" x14ac:dyDescent="0.3">
      <c r="A403">
        <v>30</v>
      </c>
      <c r="B403" t="s">
        <v>29</v>
      </c>
      <c r="C403" t="s">
        <v>104</v>
      </c>
      <c r="D403" t="s">
        <v>24</v>
      </c>
      <c r="E403">
        <v>7</v>
      </c>
      <c r="F403">
        <v>3.4</v>
      </c>
      <c r="G403" s="1">
        <v>0.29166666666666669</v>
      </c>
      <c r="H403" s="1">
        <v>0.875</v>
      </c>
      <c r="I403">
        <v>2</v>
      </c>
      <c r="J403">
        <v>3</v>
      </c>
      <c r="K403" t="s">
        <v>25</v>
      </c>
      <c r="L403">
        <v>0</v>
      </c>
      <c r="M403" t="s">
        <v>26</v>
      </c>
      <c r="N403">
        <v>8</v>
      </c>
      <c r="O403">
        <v>3</v>
      </c>
      <c r="P403">
        <v>2</v>
      </c>
      <c r="Q403" t="s">
        <v>26</v>
      </c>
      <c r="R403" t="s">
        <v>33</v>
      </c>
      <c r="S403">
        <v>115</v>
      </c>
      <c r="T403">
        <v>170</v>
      </c>
      <c r="U403">
        <v>85</v>
      </c>
      <c r="V403" t="s">
        <v>28</v>
      </c>
      <c r="W403" t="str">
        <f t="shared" si="6"/>
        <v>no</v>
      </c>
    </row>
    <row r="404" spans="1:23" x14ac:dyDescent="0.3">
      <c r="A404">
        <v>49</v>
      </c>
      <c r="B404" t="s">
        <v>22</v>
      </c>
      <c r="C404" t="s">
        <v>74</v>
      </c>
      <c r="D404" t="s">
        <v>31</v>
      </c>
      <c r="E404">
        <v>5.3</v>
      </c>
      <c r="F404">
        <v>4.0999999999999996</v>
      </c>
      <c r="G404" s="1">
        <v>0.22916666666666666</v>
      </c>
      <c r="H404" s="1">
        <v>0.9375</v>
      </c>
      <c r="I404">
        <v>4</v>
      </c>
      <c r="J404">
        <v>5</v>
      </c>
      <c r="K404" t="s">
        <v>25</v>
      </c>
      <c r="L404">
        <v>1</v>
      </c>
      <c r="M404" t="s">
        <v>25</v>
      </c>
      <c r="N404">
        <v>9</v>
      </c>
      <c r="O404">
        <v>4</v>
      </c>
      <c r="P404">
        <v>4</v>
      </c>
      <c r="Q404" t="s">
        <v>25</v>
      </c>
      <c r="R404" t="s">
        <v>37</v>
      </c>
      <c r="S404">
        <v>160</v>
      </c>
      <c r="T404">
        <v>270</v>
      </c>
      <c r="U404">
        <v>135</v>
      </c>
      <c r="V404" t="s">
        <v>38</v>
      </c>
      <c r="W404" t="str">
        <f t="shared" si="6"/>
        <v>no</v>
      </c>
    </row>
    <row r="405" spans="1:23" x14ac:dyDescent="0.3">
      <c r="A405">
        <v>33</v>
      </c>
      <c r="B405" t="s">
        <v>29</v>
      </c>
      <c r="C405" t="s">
        <v>95</v>
      </c>
      <c r="D405" t="s">
        <v>24</v>
      </c>
      <c r="E405">
        <v>6.8</v>
      </c>
      <c r="F405">
        <v>3.2</v>
      </c>
      <c r="G405" s="1">
        <v>0.29166666666666669</v>
      </c>
      <c r="H405" s="1">
        <v>0.89583333333333337</v>
      </c>
      <c r="I405">
        <v>2</v>
      </c>
      <c r="J405">
        <v>3</v>
      </c>
      <c r="K405" t="s">
        <v>25</v>
      </c>
      <c r="L405">
        <v>0</v>
      </c>
      <c r="M405" t="s">
        <v>26</v>
      </c>
      <c r="N405">
        <v>7</v>
      </c>
      <c r="O405">
        <v>3</v>
      </c>
      <c r="P405">
        <v>3</v>
      </c>
      <c r="Q405" t="s">
        <v>25</v>
      </c>
      <c r="R405" t="s">
        <v>140</v>
      </c>
      <c r="S405">
        <v>120</v>
      </c>
      <c r="T405">
        <v>180</v>
      </c>
      <c r="U405">
        <v>90</v>
      </c>
      <c r="V405" t="s">
        <v>34</v>
      </c>
      <c r="W405" t="str">
        <f t="shared" si="6"/>
        <v>no</v>
      </c>
    </row>
    <row r="406" spans="1:23" x14ac:dyDescent="0.3">
      <c r="A406">
        <v>41</v>
      </c>
      <c r="B406" t="s">
        <v>22</v>
      </c>
      <c r="C406" t="s">
        <v>169</v>
      </c>
      <c r="D406" t="s">
        <v>31</v>
      </c>
      <c r="E406">
        <v>6</v>
      </c>
      <c r="F406">
        <v>3.6</v>
      </c>
      <c r="G406" s="1">
        <v>0.27083333333333331</v>
      </c>
      <c r="H406" s="1">
        <v>0.95833333333333337</v>
      </c>
      <c r="I406">
        <v>3</v>
      </c>
      <c r="J406">
        <v>4</v>
      </c>
      <c r="K406" t="s">
        <v>25</v>
      </c>
      <c r="L406">
        <v>1</v>
      </c>
      <c r="M406" t="s">
        <v>25</v>
      </c>
      <c r="N406">
        <v>8</v>
      </c>
      <c r="O406">
        <v>4</v>
      </c>
      <c r="P406">
        <v>3</v>
      </c>
      <c r="Q406" t="s">
        <v>25</v>
      </c>
      <c r="R406" t="s">
        <v>27</v>
      </c>
      <c r="S406">
        <v>150</v>
      </c>
      <c r="T406">
        <v>240</v>
      </c>
      <c r="U406">
        <v>120</v>
      </c>
      <c r="V406" t="s">
        <v>34</v>
      </c>
      <c r="W406" t="str">
        <f t="shared" si="6"/>
        <v>no</v>
      </c>
    </row>
    <row r="407" spans="1:23" x14ac:dyDescent="0.3">
      <c r="A407">
        <v>28</v>
      </c>
      <c r="B407" t="s">
        <v>29</v>
      </c>
      <c r="C407" t="s">
        <v>94</v>
      </c>
      <c r="D407" t="s">
        <v>24</v>
      </c>
      <c r="E407">
        <v>6.9</v>
      </c>
      <c r="F407">
        <v>3</v>
      </c>
      <c r="G407" s="1">
        <v>0.3125</v>
      </c>
      <c r="H407" s="1">
        <v>0.91666666666666663</v>
      </c>
      <c r="I407">
        <v>3</v>
      </c>
      <c r="J407">
        <v>3</v>
      </c>
      <c r="K407" t="s">
        <v>25</v>
      </c>
      <c r="L407">
        <v>0</v>
      </c>
      <c r="M407" t="s">
        <v>26</v>
      </c>
      <c r="N407">
        <v>8</v>
      </c>
      <c r="O407">
        <v>2</v>
      </c>
      <c r="P407">
        <v>3</v>
      </c>
      <c r="Q407" t="s">
        <v>26</v>
      </c>
      <c r="R407" t="s">
        <v>33</v>
      </c>
      <c r="S407">
        <v>120</v>
      </c>
      <c r="T407">
        <v>175</v>
      </c>
      <c r="U407">
        <v>80</v>
      </c>
      <c r="V407" t="s">
        <v>28</v>
      </c>
      <c r="W407" t="str">
        <f t="shared" si="6"/>
        <v>no</v>
      </c>
    </row>
    <row r="408" spans="1:23" x14ac:dyDescent="0.3">
      <c r="A408">
        <v>45</v>
      </c>
      <c r="B408" t="s">
        <v>22</v>
      </c>
      <c r="C408" t="s">
        <v>170</v>
      </c>
      <c r="D408" t="s">
        <v>31</v>
      </c>
      <c r="E408">
        <v>5.8</v>
      </c>
      <c r="F408">
        <v>3.8</v>
      </c>
      <c r="G408" s="1">
        <v>0.25</v>
      </c>
      <c r="H408" s="1">
        <v>0.95833333333333337</v>
      </c>
      <c r="I408">
        <v>4</v>
      </c>
      <c r="J408">
        <v>5</v>
      </c>
      <c r="K408" t="s">
        <v>25</v>
      </c>
      <c r="L408">
        <v>1</v>
      </c>
      <c r="M408" t="s">
        <v>25</v>
      </c>
      <c r="N408">
        <v>9</v>
      </c>
      <c r="O408">
        <v>4</v>
      </c>
      <c r="P408">
        <v>4</v>
      </c>
      <c r="Q408" t="s">
        <v>25</v>
      </c>
      <c r="R408" t="s">
        <v>37</v>
      </c>
      <c r="S408">
        <v>150</v>
      </c>
      <c r="T408">
        <v>260</v>
      </c>
      <c r="U408">
        <v>130</v>
      </c>
      <c r="V408" t="s">
        <v>38</v>
      </c>
      <c r="W408" t="str">
        <f t="shared" si="6"/>
        <v>no</v>
      </c>
    </row>
    <row r="409" spans="1:23" x14ac:dyDescent="0.3">
      <c r="A409">
        <v>35</v>
      </c>
      <c r="B409" t="s">
        <v>29</v>
      </c>
      <c r="C409" t="s">
        <v>171</v>
      </c>
      <c r="D409" t="s">
        <v>31</v>
      </c>
      <c r="E409">
        <v>6.5</v>
      </c>
      <c r="F409">
        <v>3.4</v>
      </c>
      <c r="G409" s="1">
        <v>0.29166666666666669</v>
      </c>
      <c r="H409" s="1">
        <v>0.89583333333333337</v>
      </c>
      <c r="I409">
        <v>2</v>
      </c>
      <c r="J409">
        <v>3</v>
      </c>
      <c r="K409" t="s">
        <v>25</v>
      </c>
      <c r="L409">
        <v>0</v>
      </c>
      <c r="M409" t="s">
        <v>26</v>
      </c>
      <c r="N409">
        <v>7</v>
      </c>
      <c r="O409">
        <v>3</v>
      </c>
      <c r="P409">
        <v>3</v>
      </c>
      <c r="Q409" t="s">
        <v>26</v>
      </c>
      <c r="R409" t="s">
        <v>140</v>
      </c>
      <c r="S409">
        <v>125</v>
      </c>
      <c r="T409">
        <v>185</v>
      </c>
      <c r="U409">
        <v>85</v>
      </c>
      <c r="V409" t="s">
        <v>34</v>
      </c>
      <c r="W409" t="str">
        <f t="shared" si="6"/>
        <v>no</v>
      </c>
    </row>
    <row r="410" spans="1:23" x14ac:dyDescent="0.3">
      <c r="A410">
        <v>50</v>
      </c>
      <c r="B410" t="s">
        <v>22</v>
      </c>
      <c r="C410" t="s">
        <v>172</v>
      </c>
      <c r="D410" t="s">
        <v>31</v>
      </c>
      <c r="E410">
        <v>5.6</v>
      </c>
      <c r="F410">
        <v>4.0999999999999996</v>
      </c>
      <c r="G410" s="1">
        <v>0.20833333333333334</v>
      </c>
      <c r="H410" s="1">
        <v>0.9375</v>
      </c>
      <c r="I410">
        <v>4</v>
      </c>
      <c r="J410">
        <v>5</v>
      </c>
      <c r="K410" t="s">
        <v>25</v>
      </c>
      <c r="L410">
        <v>1</v>
      </c>
      <c r="M410" t="s">
        <v>25</v>
      </c>
      <c r="N410">
        <v>10</v>
      </c>
      <c r="O410">
        <v>4</v>
      </c>
      <c r="P410">
        <v>5</v>
      </c>
      <c r="Q410" t="s">
        <v>25</v>
      </c>
      <c r="R410" t="s">
        <v>37</v>
      </c>
      <c r="S410">
        <v>165</v>
      </c>
      <c r="T410">
        <v>275</v>
      </c>
      <c r="U410">
        <v>140</v>
      </c>
      <c r="V410" t="s">
        <v>38</v>
      </c>
      <c r="W410" t="str">
        <f t="shared" si="6"/>
        <v>no</v>
      </c>
    </row>
    <row r="411" spans="1:23" x14ac:dyDescent="0.3">
      <c r="A411">
        <v>34</v>
      </c>
      <c r="B411" t="s">
        <v>29</v>
      </c>
      <c r="C411" t="s">
        <v>173</v>
      </c>
      <c r="D411" t="s">
        <v>24</v>
      </c>
      <c r="E411">
        <v>6.9</v>
      </c>
      <c r="F411">
        <v>3.2</v>
      </c>
      <c r="G411" s="1">
        <v>0.29166666666666669</v>
      </c>
      <c r="H411" s="1">
        <v>0.875</v>
      </c>
      <c r="I411">
        <v>3</v>
      </c>
      <c r="J411">
        <v>3</v>
      </c>
      <c r="K411" t="s">
        <v>25</v>
      </c>
      <c r="L411">
        <v>0</v>
      </c>
      <c r="M411" t="s">
        <v>26</v>
      </c>
      <c r="N411">
        <v>7</v>
      </c>
      <c r="O411">
        <v>3</v>
      </c>
      <c r="P411">
        <v>2</v>
      </c>
      <c r="Q411" t="s">
        <v>25</v>
      </c>
      <c r="R411" t="s">
        <v>140</v>
      </c>
      <c r="S411">
        <v>120</v>
      </c>
      <c r="T411">
        <v>180</v>
      </c>
      <c r="U411">
        <v>90</v>
      </c>
      <c r="V411" t="s">
        <v>34</v>
      </c>
      <c r="W411" t="str">
        <f t="shared" si="6"/>
        <v>no</v>
      </c>
    </row>
    <row r="412" spans="1:23" x14ac:dyDescent="0.3">
      <c r="A412">
        <v>43</v>
      </c>
      <c r="B412" t="s">
        <v>22</v>
      </c>
      <c r="C412" t="s">
        <v>70</v>
      </c>
      <c r="D412" t="s">
        <v>31</v>
      </c>
      <c r="E412">
        <v>6</v>
      </c>
      <c r="F412">
        <v>3.6</v>
      </c>
      <c r="G412" s="1">
        <v>0.27083333333333331</v>
      </c>
      <c r="H412" s="1">
        <v>0.9375</v>
      </c>
      <c r="I412">
        <v>3</v>
      </c>
      <c r="J412">
        <v>4</v>
      </c>
      <c r="K412" t="s">
        <v>25</v>
      </c>
      <c r="L412">
        <v>1</v>
      </c>
      <c r="M412" t="s">
        <v>26</v>
      </c>
      <c r="N412">
        <v>8</v>
      </c>
      <c r="O412">
        <v>4</v>
      </c>
      <c r="P412">
        <v>3</v>
      </c>
      <c r="Q412" t="s">
        <v>25</v>
      </c>
      <c r="R412" t="s">
        <v>27</v>
      </c>
      <c r="S412">
        <v>140</v>
      </c>
      <c r="T412">
        <v>220</v>
      </c>
      <c r="U412">
        <v>110</v>
      </c>
      <c r="V412" t="s">
        <v>34</v>
      </c>
      <c r="W412" t="str">
        <f t="shared" si="6"/>
        <v>no</v>
      </c>
    </row>
    <row r="413" spans="1:23" x14ac:dyDescent="0.3">
      <c r="A413">
        <v>39</v>
      </c>
      <c r="B413" t="s">
        <v>29</v>
      </c>
      <c r="C413" t="s">
        <v>96</v>
      </c>
      <c r="D413" t="s">
        <v>31</v>
      </c>
      <c r="E413">
        <v>6.5</v>
      </c>
      <c r="F413">
        <v>3.5</v>
      </c>
      <c r="G413" s="1">
        <v>0.27083333333333331</v>
      </c>
      <c r="H413" s="1">
        <v>0.89583333333333337</v>
      </c>
      <c r="I413">
        <v>2</v>
      </c>
      <c r="J413">
        <v>3</v>
      </c>
      <c r="K413" t="s">
        <v>25</v>
      </c>
      <c r="L413">
        <v>0</v>
      </c>
      <c r="M413" t="s">
        <v>26</v>
      </c>
      <c r="N413">
        <v>8</v>
      </c>
      <c r="O413">
        <v>2</v>
      </c>
      <c r="P413">
        <v>3</v>
      </c>
      <c r="Q413" t="s">
        <v>26</v>
      </c>
      <c r="R413" t="s">
        <v>33</v>
      </c>
      <c r="S413">
        <v>120</v>
      </c>
      <c r="T413">
        <v>170</v>
      </c>
      <c r="U413">
        <v>85</v>
      </c>
      <c r="V413" t="s">
        <v>28</v>
      </c>
      <c r="W413" t="str">
        <f t="shared" si="6"/>
        <v>no</v>
      </c>
    </row>
    <row r="414" spans="1:23" x14ac:dyDescent="0.3">
      <c r="A414">
        <v>37</v>
      </c>
      <c r="B414" t="s">
        <v>22</v>
      </c>
      <c r="C414" t="s">
        <v>151</v>
      </c>
      <c r="D414" t="s">
        <v>31</v>
      </c>
      <c r="E414">
        <v>6.3</v>
      </c>
      <c r="F414">
        <v>3.7</v>
      </c>
      <c r="G414" s="1">
        <v>0.27083333333333331</v>
      </c>
      <c r="H414" s="1">
        <v>0.9375</v>
      </c>
      <c r="I414">
        <v>4</v>
      </c>
      <c r="J414">
        <v>4</v>
      </c>
      <c r="K414" t="s">
        <v>25</v>
      </c>
      <c r="L414">
        <v>1</v>
      </c>
      <c r="M414" t="s">
        <v>25</v>
      </c>
      <c r="N414">
        <v>9</v>
      </c>
      <c r="O414">
        <v>4</v>
      </c>
      <c r="P414">
        <v>3</v>
      </c>
      <c r="Q414" t="s">
        <v>25</v>
      </c>
      <c r="R414" t="s">
        <v>37</v>
      </c>
      <c r="S414">
        <v>155</v>
      </c>
      <c r="T414">
        <v>265</v>
      </c>
      <c r="U414">
        <v>125</v>
      </c>
      <c r="V414" t="s">
        <v>38</v>
      </c>
      <c r="W414" t="str">
        <f t="shared" si="6"/>
        <v>no</v>
      </c>
    </row>
    <row r="415" spans="1:23" x14ac:dyDescent="0.3">
      <c r="A415">
        <v>28</v>
      </c>
      <c r="B415" t="s">
        <v>29</v>
      </c>
      <c r="C415" t="s">
        <v>71</v>
      </c>
      <c r="D415" t="s">
        <v>24</v>
      </c>
      <c r="E415">
        <v>6.9</v>
      </c>
      <c r="F415">
        <v>3.1</v>
      </c>
      <c r="G415" s="1">
        <v>0.3125</v>
      </c>
      <c r="H415" s="1">
        <v>0.89583333333333337</v>
      </c>
      <c r="I415">
        <v>3</v>
      </c>
      <c r="J415">
        <v>3</v>
      </c>
      <c r="K415" t="s">
        <v>25</v>
      </c>
      <c r="L415">
        <v>0</v>
      </c>
      <c r="M415" t="s">
        <v>26</v>
      </c>
      <c r="N415">
        <v>8</v>
      </c>
      <c r="O415">
        <v>2</v>
      </c>
      <c r="P415">
        <v>3</v>
      </c>
      <c r="Q415" t="s">
        <v>26</v>
      </c>
      <c r="R415" t="s">
        <v>33</v>
      </c>
      <c r="S415">
        <v>120</v>
      </c>
      <c r="T415">
        <v>175</v>
      </c>
      <c r="U415">
        <v>80</v>
      </c>
      <c r="V415" t="s">
        <v>28</v>
      </c>
      <c r="W415" t="str">
        <f t="shared" si="6"/>
        <v>no</v>
      </c>
    </row>
    <row r="416" spans="1:23" x14ac:dyDescent="0.3">
      <c r="A416">
        <v>50</v>
      </c>
      <c r="B416" t="s">
        <v>22</v>
      </c>
      <c r="C416" t="s">
        <v>149</v>
      </c>
      <c r="D416" t="s">
        <v>31</v>
      </c>
      <c r="E416">
        <v>5.8</v>
      </c>
      <c r="F416">
        <v>3.9</v>
      </c>
      <c r="G416" s="1">
        <v>0.20833333333333334</v>
      </c>
      <c r="H416" s="1">
        <v>0.91666666666666663</v>
      </c>
      <c r="I416">
        <v>4</v>
      </c>
      <c r="J416">
        <v>5</v>
      </c>
      <c r="K416" t="s">
        <v>25</v>
      </c>
      <c r="L416">
        <v>1</v>
      </c>
      <c r="M416" t="s">
        <v>25</v>
      </c>
      <c r="N416">
        <v>9</v>
      </c>
      <c r="O416">
        <v>4</v>
      </c>
      <c r="P416">
        <v>5</v>
      </c>
      <c r="Q416" t="s">
        <v>25</v>
      </c>
      <c r="R416" t="s">
        <v>27</v>
      </c>
      <c r="S416">
        <v>160</v>
      </c>
      <c r="T416">
        <v>270</v>
      </c>
      <c r="U416">
        <v>135</v>
      </c>
      <c r="V416" t="s">
        <v>38</v>
      </c>
      <c r="W416" t="str">
        <f t="shared" si="6"/>
        <v>no</v>
      </c>
    </row>
    <row r="417" spans="1:23" x14ac:dyDescent="0.3">
      <c r="A417">
        <v>30</v>
      </c>
      <c r="B417" t="s">
        <v>29</v>
      </c>
      <c r="C417" t="s">
        <v>174</v>
      </c>
      <c r="D417" t="s">
        <v>24</v>
      </c>
      <c r="E417">
        <v>6.8</v>
      </c>
      <c r="F417">
        <v>3.2</v>
      </c>
      <c r="G417" s="1">
        <v>0.27083333333333331</v>
      </c>
      <c r="H417" s="1">
        <v>0.875</v>
      </c>
      <c r="I417">
        <v>3</v>
      </c>
      <c r="J417">
        <v>3</v>
      </c>
      <c r="K417" t="s">
        <v>25</v>
      </c>
      <c r="L417">
        <v>0</v>
      </c>
      <c r="M417" t="s">
        <v>26</v>
      </c>
      <c r="N417">
        <v>8</v>
      </c>
      <c r="O417">
        <v>2</v>
      </c>
      <c r="P417">
        <v>2</v>
      </c>
      <c r="Q417" t="s">
        <v>26</v>
      </c>
      <c r="R417" t="s">
        <v>140</v>
      </c>
      <c r="S417">
        <v>120</v>
      </c>
      <c r="T417">
        <v>180</v>
      </c>
      <c r="U417">
        <v>90</v>
      </c>
      <c r="V417" t="s">
        <v>34</v>
      </c>
      <c r="W417" t="str">
        <f t="shared" si="6"/>
        <v>no</v>
      </c>
    </row>
    <row r="418" spans="1:23" x14ac:dyDescent="0.3">
      <c r="A418">
        <v>42</v>
      </c>
      <c r="B418" t="s">
        <v>22</v>
      </c>
      <c r="C418" t="s">
        <v>76</v>
      </c>
      <c r="D418" t="s">
        <v>31</v>
      </c>
      <c r="E418">
        <v>5.9</v>
      </c>
      <c r="F418">
        <v>3.8</v>
      </c>
      <c r="G418" s="1">
        <v>0.22916666666666666</v>
      </c>
      <c r="H418" s="1">
        <v>0.95833333333333337</v>
      </c>
      <c r="I418">
        <v>4</v>
      </c>
      <c r="J418">
        <v>5</v>
      </c>
      <c r="K418" t="s">
        <v>25</v>
      </c>
      <c r="L418">
        <v>1</v>
      </c>
      <c r="M418" t="s">
        <v>25</v>
      </c>
      <c r="N418">
        <v>10</v>
      </c>
      <c r="O418">
        <v>4</v>
      </c>
      <c r="P418">
        <v>4</v>
      </c>
      <c r="Q418" t="s">
        <v>25</v>
      </c>
      <c r="R418" t="s">
        <v>37</v>
      </c>
      <c r="S418">
        <v>155</v>
      </c>
      <c r="T418">
        <v>270</v>
      </c>
      <c r="U418">
        <v>130</v>
      </c>
      <c r="V418" t="s">
        <v>38</v>
      </c>
      <c r="W418" t="str">
        <f t="shared" si="6"/>
        <v>no</v>
      </c>
    </row>
    <row r="419" spans="1:23" x14ac:dyDescent="0.3">
      <c r="A419">
        <v>36</v>
      </c>
      <c r="B419" t="s">
        <v>29</v>
      </c>
      <c r="C419" t="s">
        <v>89</v>
      </c>
      <c r="D419" t="s">
        <v>24</v>
      </c>
      <c r="E419">
        <v>6.8</v>
      </c>
      <c r="F419">
        <v>3.3</v>
      </c>
      <c r="G419" s="1">
        <v>0.29166666666666669</v>
      </c>
      <c r="H419" s="1">
        <v>0.875</v>
      </c>
      <c r="I419">
        <v>2</v>
      </c>
      <c r="J419">
        <v>3</v>
      </c>
      <c r="K419" t="s">
        <v>25</v>
      </c>
      <c r="L419">
        <v>0</v>
      </c>
      <c r="M419" t="s">
        <v>26</v>
      </c>
      <c r="N419">
        <v>8</v>
      </c>
      <c r="O419">
        <v>2</v>
      </c>
      <c r="P419">
        <v>2</v>
      </c>
      <c r="Q419" t="s">
        <v>25</v>
      </c>
      <c r="R419" t="s">
        <v>33</v>
      </c>
      <c r="S419">
        <v>125</v>
      </c>
      <c r="T419">
        <v>185</v>
      </c>
      <c r="U419">
        <v>90</v>
      </c>
      <c r="V419" t="s">
        <v>28</v>
      </c>
      <c r="W419" t="str">
        <f t="shared" si="6"/>
        <v>no</v>
      </c>
    </row>
    <row r="420" spans="1:23" x14ac:dyDescent="0.3">
      <c r="A420">
        <v>48</v>
      </c>
      <c r="B420" t="s">
        <v>22</v>
      </c>
      <c r="C420" t="s">
        <v>175</v>
      </c>
      <c r="D420" t="s">
        <v>31</v>
      </c>
      <c r="E420">
        <v>5.5</v>
      </c>
      <c r="F420">
        <v>3.9</v>
      </c>
      <c r="G420" s="1">
        <v>0.20833333333333334</v>
      </c>
      <c r="H420" s="1">
        <v>0.9375</v>
      </c>
      <c r="I420">
        <v>4</v>
      </c>
      <c r="J420">
        <v>5</v>
      </c>
      <c r="K420" t="s">
        <v>25</v>
      </c>
      <c r="L420">
        <v>1</v>
      </c>
      <c r="M420" t="s">
        <v>25</v>
      </c>
      <c r="N420">
        <v>10</v>
      </c>
      <c r="O420">
        <v>4</v>
      </c>
      <c r="P420">
        <v>4</v>
      </c>
      <c r="Q420" t="s">
        <v>25</v>
      </c>
      <c r="R420" t="s">
        <v>27</v>
      </c>
      <c r="S420">
        <v>150</v>
      </c>
      <c r="T420">
        <v>260</v>
      </c>
      <c r="U420">
        <v>125</v>
      </c>
      <c r="V420" t="s">
        <v>38</v>
      </c>
      <c r="W420" t="str">
        <f t="shared" si="6"/>
        <v>no</v>
      </c>
    </row>
    <row r="421" spans="1:23" x14ac:dyDescent="0.3">
      <c r="A421">
        <v>29</v>
      </c>
      <c r="B421" t="s">
        <v>29</v>
      </c>
      <c r="C421" t="s">
        <v>67</v>
      </c>
      <c r="D421" t="s">
        <v>24</v>
      </c>
      <c r="E421">
        <v>6.9</v>
      </c>
      <c r="F421">
        <v>3.1</v>
      </c>
      <c r="G421" s="1">
        <v>0.3125</v>
      </c>
      <c r="H421" s="1">
        <v>0.89583333333333337</v>
      </c>
      <c r="I421">
        <v>3</v>
      </c>
      <c r="J421">
        <v>3</v>
      </c>
      <c r="K421" t="s">
        <v>25</v>
      </c>
      <c r="L421">
        <v>0</v>
      </c>
      <c r="M421" t="s">
        <v>26</v>
      </c>
      <c r="N421">
        <v>7</v>
      </c>
      <c r="O421">
        <v>3</v>
      </c>
      <c r="P421">
        <v>3</v>
      </c>
      <c r="Q421" t="s">
        <v>26</v>
      </c>
      <c r="R421" t="s">
        <v>140</v>
      </c>
      <c r="S421">
        <v>120</v>
      </c>
      <c r="T421">
        <v>180</v>
      </c>
      <c r="U421">
        <v>85</v>
      </c>
      <c r="V421" t="s">
        <v>34</v>
      </c>
      <c r="W421" t="str">
        <f t="shared" si="6"/>
        <v>no</v>
      </c>
    </row>
    <row r="422" spans="1:23" x14ac:dyDescent="0.3">
      <c r="A422">
        <v>34</v>
      </c>
      <c r="B422" t="s">
        <v>22</v>
      </c>
      <c r="C422" t="s">
        <v>176</v>
      </c>
      <c r="D422" t="s">
        <v>31</v>
      </c>
      <c r="E422">
        <v>5.8</v>
      </c>
      <c r="F422">
        <v>4</v>
      </c>
      <c r="G422" s="1">
        <v>0.25</v>
      </c>
      <c r="H422" s="1">
        <v>0.91666666666666663</v>
      </c>
      <c r="I422">
        <v>4</v>
      </c>
      <c r="J422">
        <v>5</v>
      </c>
      <c r="K422" t="s">
        <v>25</v>
      </c>
      <c r="L422">
        <v>1</v>
      </c>
      <c r="M422" t="s">
        <v>25</v>
      </c>
      <c r="N422">
        <v>8</v>
      </c>
      <c r="O422">
        <v>4</v>
      </c>
      <c r="P422">
        <v>4</v>
      </c>
      <c r="Q422" t="s">
        <v>25</v>
      </c>
      <c r="R422" t="s">
        <v>27</v>
      </c>
      <c r="S422">
        <v>160</v>
      </c>
      <c r="T422">
        <v>250</v>
      </c>
      <c r="U422">
        <v>130</v>
      </c>
      <c r="V422" t="s">
        <v>38</v>
      </c>
      <c r="W422" t="str">
        <f t="shared" si="6"/>
        <v>no</v>
      </c>
    </row>
    <row r="423" spans="1:23" x14ac:dyDescent="0.3">
      <c r="A423">
        <v>28</v>
      </c>
      <c r="B423" t="s">
        <v>29</v>
      </c>
      <c r="C423" t="s">
        <v>23</v>
      </c>
      <c r="D423" t="s">
        <v>24</v>
      </c>
      <c r="E423">
        <v>7.2</v>
      </c>
      <c r="F423">
        <v>3.2</v>
      </c>
      <c r="G423" s="1">
        <v>0.33333333333333331</v>
      </c>
      <c r="H423" s="1">
        <v>0.875</v>
      </c>
      <c r="I423">
        <v>2</v>
      </c>
      <c r="J423">
        <v>3</v>
      </c>
      <c r="K423" t="s">
        <v>25</v>
      </c>
      <c r="L423">
        <v>0</v>
      </c>
      <c r="M423" t="s">
        <v>26</v>
      </c>
      <c r="N423">
        <v>7</v>
      </c>
      <c r="O423">
        <v>3</v>
      </c>
      <c r="P423">
        <v>2</v>
      </c>
      <c r="Q423" t="s">
        <v>26</v>
      </c>
      <c r="R423" t="s">
        <v>140</v>
      </c>
      <c r="S423">
        <v>125</v>
      </c>
      <c r="T423">
        <v>185</v>
      </c>
      <c r="U423">
        <v>90</v>
      </c>
      <c r="V423" t="s">
        <v>34</v>
      </c>
      <c r="W423" t="str">
        <f t="shared" si="6"/>
        <v>no</v>
      </c>
    </row>
    <row r="424" spans="1:23" x14ac:dyDescent="0.3">
      <c r="A424">
        <v>40</v>
      </c>
      <c r="B424" t="s">
        <v>22</v>
      </c>
      <c r="C424" t="s">
        <v>58</v>
      </c>
      <c r="D424" t="s">
        <v>31</v>
      </c>
      <c r="E424">
        <v>6.5</v>
      </c>
      <c r="F424">
        <v>3.6</v>
      </c>
      <c r="G424" s="1">
        <v>0.3125</v>
      </c>
      <c r="H424" s="1">
        <v>0.89583333333333337</v>
      </c>
      <c r="I424">
        <v>3</v>
      </c>
      <c r="J424">
        <v>4</v>
      </c>
      <c r="K424" t="s">
        <v>25</v>
      </c>
      <c r="L424">
        <v>1</v>
      </c>
      <c r="M424" t="s">
        <v>25</v>
      </c>
      <c r="N424">
        <v>9</v>
      </c>
      <c r="O424">
        <v>4</v>
      </c>
      <c r="P424">
        <v>3</v>
      </c>
      <c r="Q424" t="s">
        <v>25</v>
      </c>
      <c r="R424" t="s">
        <v>37</v>
      </c>
      <c r="S424">
        <v>150</v>
      </c>
      <c r="T424">
        <v>230</v>
      </c>
      <c r="U424">
        <v>120</v>
      </c>
      <c r="V424" t="s">
        <v>34</v>
      </c>
      <c r="W424" t="str">
        <f t="shared" si="6"/>
        <v>no</v>
      </c>
    </row>
    <row r="425" spans="1:23" x14ac:dyDescent="0.3">
      <c r="A425">
        <v>45</v>
      </c>
      <c r="B425" t="s">
        <v>29</v>
      </c>
      <c r="C425" t="s">
        <v>39</v>
      </c>
      <c r="D425" t="s">
        <v>31</v>
      </c>
      <c r="E425">
        <v>6</v>
      </c>
      <c r="F425">
        <v>3.9</v>
      </c>
      <c r="G425" s="1">
        <v>0.27083333333333331</v>
      </c>
      <c r="H425" s="1">
        <v>0.89583333333333337</v>
      </c>
      <c r="I425">
        <v>3</v>
      </c>
      <c r="J425">
        <v>3</v>
      </c>
      <c r="K425" t="s">
        <v>25</v>
      </c>
      <c r="L425">
        <v>1</v>
      </c>
      <c r="M425" t="s">
        <v>26</v>
      </c>
      <c r="N425">
        <v>7</v>
      </c>
      <c r="O425">
        <v>3</v>
      </c>
      <c r="P425">
        <v>2</v>
      </c>
      <c r="Q425" t="s">
        <v>25</v>
      </c>
      <c r="R425" t="s">
        <v>33</v>
      </c>
      <c r="S425">
        <v>120</v>
      </c>
      <c r="T425">
        <v>170</v>
      </c>
      <c r="U425">
        <v>85</v>
      </c>
      <c r="V425" t="s">
        <v>28</v>
      </c>
      <c r="W425" t="str">
        <f t="shared" si="6"/>
        <v>no</v>
      </c>
    </row>
    <row r="426" spans="1:23" x14ac:dyDescent="0.3">
      <c r="A426">
        <v>31</v>
      </c>
      <c r="B426" t="s">
        <v>22</v>
      </c>
      <c r="C426" t="s">
        <v>76</v>
      </c>
      <c r="D426" t="s">
        <v>24</v>
      </c>
      <c r="E426">
        <v>6.8</v>
      </c>
      <c r="F426">
        <v>3.3</v>
      </c>
      <c r="G426" s="1">
        <v>0.20833333333333334</v>
      </c>
      <c r="H426" s="1">
        <v>0.95833333333333337</v>
      </c>
      <c r="I426">
        <v>4</v>
      </c>
      <c r="J426">
        <v>5</v>
      </c>
      <c r="K426" t="s">
        <v>25</v>
      </c>
      <c r="L426">
        <v>2</v>
      </c>
      <c r="M426" t="s">
        <v>25</v>
      </c>
      <c r="N426">
        <v>9</v>
      </c>
      <c r="O426">
        <v>4</v>
      </c>
      <c r="P426">
        <v>4</v>
      </c>
      <c r="Q426" t="s">
        <v>25</v>
      </c>
      <c r="R426" t="s">
        <v>27</v>
      </c>
      <c r="S426">
        <v>155</v>
      </c>
      <c r="T426">
        <v>240</v>
      </c>
      <c r="U426">
        <v>125</v>
      </c>
      <c r="V426" t="s">
        <v>38</v>
      </c>
      <c r="W426" t="str">
        <f t="shared" si="6"/>
        <v>no</v>
      </c>
    </row>
    <row r="427" spans="1:23" x14ac:dyDescent="0.3">
      <c r="A427">
        <v>39</v>
      </c>
      <c r="B427" t="s">
        <v>29</v>
      </c>
      <c r="C427" t="s">
        <v>117</v>
      </c>
      <c r="D427" t="s">
        <v>31</v>
      </c>
      <c r="E427">
        <v>7</v>
      </c>
      <c r="F427">
        <v>3.1</v>
      </c>
      <c r="G427" s="1">
        <v>0.29166666666666669</v>
      </c>
      <c r="H427" s="1">
        <v>0.875</v>
      </c>
      <c r="I427">
        <v>3</v>
      </c>
      <c r="J427">
        <v>3</v>
      </c>
      <c r="K427" t="s">
        <v>25</v>
      </c>
      <c r="L427">
        <v>0</v>
      </c>
      <c r="M427" t="s">
        <v>26</v>
      </c>
      <c r="N427">
        <v>7</v>
      </c>
      <c r="O427">
        <v>3</v>
      </c>
      <c r="P427">
        <v>2</v>
      </c>
      <c r="Q427" t="s">
        <v>25</v>
      </c>
      <c r="R427" t="s">
        <v>140</v>
      </c>
      <c r="S427">
        <v>120</v>
      </c>
      <c r="T427">
        <v>185</v>
      </c>
      <c r="U427">
        <v>90</v>
      </c>
      <c r="V427" t="s">
        <v>34</v>
      </c>
      <c r="W427" t="str">
        <f t="shared" si="6"/>
        <v>no</v>
      </c>
    </row>
    <row r="428" spans="1:23" x14ac:dyDescent="0.3">
      <c r="A428">
        <v>33</v>
      </c>
      <c r="B428" t="s">
        <v>22</v>
      </c>
      <c r="C428" t="s">
        <v>164</v>
      </c>
      <c r="D428" t="s">
        <v>24</v>
      </c>
      <c r="E428">
        <v>5.9</v>
      </c>
      <c r="F428">
        <v>4.0999999999999996</v>
      </c>
      <c r="G428" s="1">
        <v>0.25</v>
      </c>
      <c r="H428" s="1">
        <v>0.91666666666666663</v>
      </c>
      <c r="I428">
        <v>5</v>
      </c>
      <c r="J428">
        <v>6</v>
      </c>
      <c r="K428" t="s">
        <v>25</v>
      </c>
      <c r="L428">
        <v>1</v>
      </c>
      <c r="M428" t="s">
        <v>25</v>
      </c>
      <c r="N428">
        <v>9</v>
      </c>
      <c r="O428">
        <v>4</v>
      </c>
      <c r="P428">
        <v>5</v>
      </c>
      <c r="Q428" t="s">
        <v>25</v>
      </c>
      <c r="R428" t="s">
        <v>37</v>
      </c>
      <c r="S428">
        <v>160</v>
      </c>
      <c r="T428">
        <v>240</v>
      </c>
      <c r="U428">
        <v>130</v>
      </c>
      <c r="V428" t="s">
        <v>38</v>
      </c>
      <c r="W428" t="str">
        <f t="shared" si="6"/>
        <v>no</v>
      </c>
    </row>
    <row r="429" spans="1:23" x14ac:dyDescent="0.3">
      <c r="A429">
        <v>41</v>
      </c>
      <c r="B429" t="s">
        <v>29</v>
      </c>
      <c r="C429" t="s">
        <v>46</v>
      </c>
      <c r="D429" t="s">
        <v>31</v>
      </c>
      <c r="E429">
        <v>6.2</v>
      </c>
      <c r="F429">
        <v>3.8</v>
      </c>
      <c r="G429" s="1">
        <v>0.27083333333333331</v>
      </c>
      <c r="H429" s="1">
        <v>0.91666666666666663</v>
      </c>
      <c r="I429">
        <v>4</v>
      </c>
      <c r="J429">
        <v>5</v>
      </c>
      <c r="K429" t="s">
        <v>25</v>
      </c>
      <c r="L429">
        <v>2</v>
      </c>
      <c r="M429" t="s">
        <v>25</v>
      </c>
      <c r="N429">
        <v>8</v>
      </c>
      <c r="O429">
        <v>4</v>
      </c>
      <c r="P429">
        <v>3</v>
      </c>
      <c r="Q429" t="s">
        <v>25</v>
      </c>
      <c r="R429" t="s">
        <v>27</v>
      </c>
      <c r="S429">
        <v>145</v>
      </c>
      <c r="T429">
        <v>230</v>
      </c>
      <c r="U429">
        <v>115</v>
      </c>
      <c r="V429" t="s">
        <v>34</v>
      </c>
      <c r="W429" t="str">
        <f t="shared" si="6"/>
        <v>no</v>
      </c>
    </row>
    <row r="430" spans="1:23" x14ac:dyDescent="0.3">
      <c r="A430">
        <v>37</v>
      </c>
      <c r="B430" t="s">
        <v>22</v>
      </c>
      <c r="C430" t="s">
        <v>86</v>
      </c>
      <c r="D430" t="s">
        <v>24</v>
      </c>
      <c r="E430">
        <v>6.7</v>
      </c>
      <c r="F430">
        <v>3.4</v>
      </c>
      <c r="G430" s="1">
        <v>0.33333333333333331</v>
      </c>
      <c r="H430" s="1">
        <v>0.89583333333333337</v>
      </c>
      <c r="I430">
        <v>3</v>
      </c>
      <c r="J430">
        <v>3</v>
      </c>
      <c r="K430" t="s">
        <v>25</v>
      </c>
      <c r="L430">
        <v>0</v>
      </c>
      <c r="M430" t="s">
        <v>26</v>
      </c>
      <c r="N430">
        <v>8</v>
      </c>
      <c r="O430">
        <v>2</v>
      </c>
      <c r="P430">
        <v>2</v>
      </c>
      <c r="Q430" t="s">
        <v>26</v>
      </c>
      <c r="R430" t="s">
        <v>33</v>
      </c>
      <c r="S430">
        <v>125</v>
      </c>
      <c r="T430">
        <v>180</v>
      </c>
      <c r="U430">
        <v>90</v>
      </c>
      <c r="V430" t="s">
        <v>28</v>
      </c>
      <c r="W430" t="str">
        <f t="shared" si="6"/>
        <v>no</v>
      </c>
    </row>
    <row r="431" spans="1:23" x14ac:dyDescent="0.3">
      <c r="A431">
        <v>42</v>
      </c>
      <c r="B431" t="s">
        <v>29</v>
      </c>
      <c r="C431" t="s">
        <v>85</v>
      </c>
      <c r="D431" t="s">
        <v>31</v>
      </c>
      <c r="E431">
        <v>6.3</v>
      </c>
      <c r="F431">
        <v>3.9</v>
      </c>
      <c r="G431" s="1">
        <v>0.3125</v>
      </c>
      <c r="H431" s="1">
        <v>0.89583333333333337</v>
      </c>
      <c r="I431">
        <v>3</v>
      </c>
      <c r="J431">
        <v>4</v>
      </c>
      <c r="K431" t="s">
        <v>25</v>
      </c>
      <c r="L431">
        <v>1</v>
      </c>
      <c r="M431" t="s">
        <v>25</v>
      </c>
      <c r="N431">
        <v>7</v>
      </c>
      <c r="O431">
        <v>3</v>
      </c>
      <c r="P431">
        <v>3</v>
      </c>
      <c r="Q431" t="s">
        <v>25</v>
      </c>
      <c r="R431" t="s">
        <v>37</v>
      </c>
      <c r="S431">
        <v>135</v>
      </c>
      <c r="T431">
        <v>220</v>
      </c>
      <c r="U431">
        <v>105</v>
      </c>
      <c r="V431" t="s">
        <v>34</v>
      </c>
      <c r="W431" t="str">
        <f t="shared" si="6"/>
        <v>no</v>
      </c>
    </row>
    <row r="432" spans="1:23" x14ac:dyDescent="0.3">
      <c r="A432">
        <v>27</v>
      </c>
      <c r="B432" t="s">
        <v>22</v>
      </c>
      <c r="C432" t="s">
        <v>74</v>
      </c>
      <c r="D432" t="s">
        <v>24</v>
      </c>
      <c r="E432">
        <v>5.8</v>
      </c>
      <c r="F432">
        <v>4</v>
      </c>
      <c r="G432" s="1">
        <v>0.25</v>
      </c>
      <c r="H432" s="1">
        <v>0.9375</v>
      </c>
      <c r="I432">
        <v>4</v>
      </c>
      <c r="J432">
        <v>5</v>
      </c>
      <c r="K432" t="s">
        <v>25</v>
      </c>
      <c r="L432">
        <v>2</v>
      </c>
      <c r="M432" t="s">
        <v>25</v>
      </c>
      <c r="N432">
        <v>9</v>
      </c>
      <c r="O432">
        <v>4</v>
      </c>
      <c r="P432">
        <v>4</v>
      </c>
      <c r="Q432" t="s">
        <v>25</v>
      </c>
      <c r="R432" t="s">
        <v>27</v>
      </c>
      <c r="S432">
        <v>150</v>
      </c>
      <c r="T432">
        <v>240</v>
      </c>
      <c r="U432">
        <v>120</v>
      </c>
      <c r="V432" t="s">
        <v>38</v>
      </c>
      <c r="W432" t="str">
        <f t="shared" si="6"/>
        <v>no</v>
      </c>
    </row>
    <row r="433" spans="1:23" x14ac:dyDescent="0.3">
      <c r="A433">
        <v>50</v>
      </c>
      <c r="B433" t="s">
        <v>29</v>
      </c>
      <c r="C433" t="s">
        <v>177</v>
      </c>
      <c r="D433" t="s">
        <v>31</v>
      </c>
      <c r="E433">
        <v>6</v>
      </c>
      <c r="F433">
        <v>3.7</v>
      </c>
      <c r="G433" s="1">
        <v>0.20833333333333334</v>
      </c>
      <c r="H433" s="1">
        <v>0.91666666666666663</v>
      </c>
      <c r="I433">
        <v>4</v>
      </c>
      <c r="J433">
        <v>5</v>
      </c>
      <c r="K433" t="s">
        <v>25</v>
      </c>
      <c r="L433">
        <v>1</v>
      </c>
      <c r="M433" t="s">
        <v>25</v>
      </c>
      <c r="N433">
        <v>9</v>
      </c>
      <c r="O433">
        <v>4</v>
      </c>
      <c r="P433">
        <v>4</v>
      </c>
      <c r="Q433" t="s">
        <v>25</v>
      </c>
      <c r="R433" t="s">
        <v>37</v>
      </c>
      <c r="S433">
        <v>160</v>
      </c>
      <c r="T433">
        <v>250</v>
      </c>
      <c r="U433">
        <v>130</v>
      </c>
      <c r="V433" t="s">
        <v>34</v>
      </c>
      <c r="W433" t="str">
        <f t="shared" si="6"/>
        <v>no</v>
      </c>
    </row>
    <row r="434" spans="1:23" x14ac:dyDescent="0.3">
      <c r="A434">
        <v>38</v>
      </c>
      <c r="B434" t="s">
        <v>22</v>
      </c>
      <c r="C434" t="s">
        <v>70</v>
      </c>
      <c r="D434" t="s">
        <v>31</v>
      </c>
      <c r="E434">
        <v>6.6</v>
      </c>
      <c r="F434">
        <v>3.2</v>
      </c>
      <c r="G434" s="1">
        <v>0.3125</v>
      </c>
      <c r="H434" s="1">
        <v>0.85416666666666663</v>
      </c>
      <c r="I434">
        <v>2</v>
      </c>
      <c r="J434">
        <v>3</v>
      </c>
      <c r="K434" t="s">
        <v>25</v>
      </c>
      <c r="L434">
        <v>0</v>
      </c>
      <c r="M434" t="s">
        <v>26</v>
      </c>
      <c r="N434">
        <v>8</v>
      </c>
      <c r="O434">
        <v>3</v>
      </c>
      <c r="P434">
        <v>2</v>
      </c>
      <c r="Q434" t="s">
        <v>26</v>
      </c>
      <c r="R434" t="s">
        <v>140</v>
      </c>
      <c r="S434">
        <v>125</v>
      </c>
      <c r="T434">
        <v>190</v>
      </c>
      <c r="U434">
        <v>95</v>
      </c>
      <c r="V434" t="s">
        <v>28</v>
      </c>
      <c r="W434" t="str">
        <f t="shared" si="6"/>
        <v>no</v>
      </c>
    </row>
    <row r="435" spans="1:23" x14ac:dyDescent="0.3">
      <c r="A435">
        <v>34</v>
      </c>
      <c r="B435" t="s">
        <v>29</v>
      </c>
      <c r="C435" t="s">
        <v>35</v>
      </c>
      <c r="D435" t="s">
        <v>24</v>
      </c>
      <c r="E435">
        <v>6.8</v>
      </c>
      <c r="F435">
        <v>3.5</v>
      </c>
      <c r="G435" s="1">
        <v>0.33333333333333331</v>
      </c>
      <c r="H435" s="1">
        <v>0.89583333333333337</v>
      </c>
      <c r="I435">
        <v>3</v>
      </c>
      <c r="J435">
        <v>4</v>
      </c>
      <c r="K435" t="s">
        <v>25</v>
      </c>
      <c r="L435">
        <v>1</v>
      </c>
      <c r="M435" t="s">
        <v>25</v>
      </c>
      <c r="N435">
        <v>7</v>
      </c>
      <c r="O435">
        <v>3</v>
      </c>
      <c r="P435">
        <v>3</v>
      </c>
      <c r="Q435" t="s">
        <v>25</v>
      </c>
      <c r="R435" t="s">
        <v>27</v>
      </c>
      <c r="S435">
        <v>130</v>
      </c>
      <c r="T435">
        <v>220</v>
      </c>
      <c r="U435">
        <v>110</v>
      </c>
      <c r="V435" t="s">
        <v>34</v>
      </c>
      <c r="W435" t="str">
        <f t="shared" si="6"/>
        <v>no</v>
      </c>
    </row>
    <row r="436" spans="1:23" x14ac:dyDescent="0.3">
      <c r="A436">
        <v>29</v>
      </c>
      <c r="B436" t="s">
        <v>22</v>
      </c>
      <c r="C436" t="s">
        <v>87</v>
      </c>
      <c r="D436" t="s">
        <v>31</v>
      </c>
      <c r="E436">
        <v>5.7</v>
      </c>
      <c r="F436">
        <v>4.3</v>
      </c>
      <c r="G436" s="1">
        <v>0.22916666666666666</v>
      </c>
      <c r="H436" s="1">
        <v>0.875</v>
      </c>
      <c r="I436">
        <v>4</v>
      </c>
      <c r="J436">
        <v>5</v>
      </c>
      <c r="K436" t="s">
        <v>25</v>
      </c>
      <c r="L436">
        <v>1</v>
      </c>
      <c r="M436" t="s">
        <v>25</v>
      </c>
      <c r="N436">
        <v>9</v>
      </c>
      <c r="O436">
        <v>4</v>
      </c>
      <c r="P436">
        <v>4</v>
      </c>
      <c r="Q436" t="s">
        <v>25</v>
      </c>
      <c r="R436" t="s">
        <v>37</v>
      </c>
      <c r="S436">
        <v>140</v>
      </c>
      <c r="T436">
        <v>230</v>
      </c>
      <c r="U436">
        <v>120</v>
      </c>
      <c r="V436" t="s">
        <v>38</v>
      </c>
      <c r="W436" t="str">
        <f t="shared" si="6"/>
        <v>no</v>
      </c>
    </row>
    <row r="437" spans="1:23" x14ac:dyDescent="0.3">
      <c r="A437">
        <v>44</v>
      </c>
      <c r="B437" t="s">
        <v>29</v>
      </c>
      <c r="C437" t="s">
        <v>89</v>
      </c>
      <c r="D437" t="s">
        <v>24</v>
      </c>
      <c r="E437">
        <v>6</v>
      </c>
      <c r="F437">
        <v>3.8</v>
      </c>
      <c r="G437" s="1">
        <v>0.29166666666666669</v>
      </c>
      <c r="H437" s="1">
        <v>0.875</v>
      </c>
      <c r="I437">
        <v>3</v>
      </c>
      <c r="J437">
        <v>3</v>
      </c>
      <c r="K437" t="s">
        <v>25</v>
      </c>
      <c r="L437">
        <v>1</v>
      </c>
      <c r="M437" t="s">
        <v>26</v>
      </c>
      <c r="N437">
        <v>7</v>
      </c>
      <c r="O437">
        <v>3</v>
      </c>
      <c r="P437">
        <v>2</v>
      </c>
      <c r="Q437" t="s">
        <v>25</v>
      </c>
      <c r="R437" t="s">
        <v>140</v>
      </c>
      <c r="S437">
        <v>120</v>
      </c>
      <c r="T437">
        <v>180</v>
      </c>
      <c r="U437">
        <v>85</v>
      </c>
      <c r="V437" t="s">
        <v>28</v>
      </c>
      <c r="W437" t="str">
        <f t="shared" si="6"/>
        <v>no</v>
      </c>
    </row>
    <row r="438" spans="1:23" x14ac:dyDescent="0.3">
      <c r="A438">
        <v>50</v>
      </c>
      <c r="B438" t="s">
        <v>22</v>
      </c>
      <c r="C438" t="s">
        <v>78</v>
      </c>
      <c r="D438" t="s">
        <v>31</v>
      </c>
      <c r="E438">
        <v>6.5</v>
      </c>
      <c r="F438">
        <v>3.1</v>
      </c>
      <c r="G438" s="1">
        <v>0.33333333333333331</v>
      </c>
      <c r="H438" s="1">
        <v>0.89583333333333337</v>
      </c>
      <c r="I438">
        <v>3</v>
      </c>
      <c r="J438">
        <v>4</v>
      </c>
      <c r="K438" t="s">
        <v>25</v>
      </c>
      <c r="L438">
        <v>0</v>
      </c>
      <c r="M438" t="s">
        <v>26</v>
      </c>
      <c r="N438">
        <v>8</v>
      </c>
      <c r="O438">
        <v>3</v>
      </c>
      <c r="P438">
        <v>2</v>
      </c>
      <c r="Q438" t="s">
        <v>25</v>
      </c>
      <c r="R438" t="s">
        <v>33</v>
      </c>
      <c r="S438">
        <v>130</v>
      </c>
      <c r="T438">
        <v>200</v>
      </c>
      <c r="U438">
        <v>100</v>
      </c>
      <c r="V438" t="s">
        <v>34</v>
      </c>
      <c r="W438" t="str">
        <f t="shared" si="6"/>
        <v>no</v>
      </c>
    </row>
    <row r="439" spans="1:23" x14ac:dyDescent="0.3">
      <c r="A439">
        <v>32</v>
      </c>
      <c r="B439" t="s">
        <v>29</v>
      </c>
      <c r="C439" t="s">
        <v>178</v>
      </c>
      <c r="D439" t="s">
        <v>24</v>
      </c>
      <c r="E439">
        <v>5.8</v>
      </c>
      <c r="F439">
        <v>4.2</v>
      </c>
      <c r="G439" s="1">
        <v>0.27083333333333331</v>
      </c>
      <c r="H439" s="1">
        <v>0.9375</v>
      </c>
      <c r="I439">
        <v>4</v>
      </c>
      <c r="J439">
        <v>5</v>
      </c>
      <c r="K439" t="s">
        <v>25</v>
      </c>
      <c r="L439">
        <v>2</v>
      </c>
      <c r="M439" t="s">
        <v>25</v>
      </c>
      <c r="N439">
        <v>9</v>
      </c>
      <c r="O439">
        <v>4</v>
      </c>
      <c r="P439">
        <v>4</v>
      </c>
      <c r="Q439" t="s">
        <v>25</v>
      </c>
      <c r="R439" t="s">
        <v>37</v>
      </c>
      <c r="S439">
        <v>145</v>
      </c>
      <c r="T439">
        <v>230</v>
      </c>
      <c r="U439">
        <v>115</v>
      </c>
      <c r="V439" t="s">
        <v>38</v>
      </c>
      <c r="W439" t="str">
        <f t="shared" si="6"/>
        <v>no</v>
      </c>
    </row>
    <row r="440" spans="1:23" x14ac:dyDescent="0.3">
      <c r="A440">
        <v>36</v>
      </c>
      <c r="B440" t="s">
        <v>22</v>
      </c>
      <c r="C440" t="s">
        <v>179</v>
      </c>
      <c r="D440" t="s">
        <v>31</v>
      </c>
      <c r="E440">
        <v>6.2</v>
      </c>
      <c r="F440">
        <v>3.9</v>
      </c>
      <c r="G440" s="1">
        <v>0.29166666666666669</v>
      </c>
      <c r="H440" s="1">
        <v>0.89583333333333337</v>
      </c>
      <c r="I440">
        <v>3</v>
      </c>
      <c r="J440">
        <v>4</v>
      </c>
      <c r="K440" t="s">
        <v>25</v>
      </c>
      <c r="L440">
        <v>1</v>
      </c>
      <c r="M440" t="s">
        <v>25</v>
      </c>
      <c r="N440">
        <v>7</v>
      </c>
      <c r="O440">
        <v>3</v>
      </c>
      <c r="P440">
        <v>3</v>
      </c>
      <c r="Q440" t="s">
        <v>26</v>
      </c>
      <c r="R440" t="s">
        <v>27</v>
      </c>
      <c r="S440">
        <v>130</v>
      </c>
      <c r="T440">
        <v>210</v>
      </c>
      <c r="U440">
        <v>105</v>
      </c>
      <c r="V440" t="s">
        <v>34</v>
      </c>
      <c r="W440" t="str">
        <f t="shared" si="6"/>
        <v>no</v>
      </c>
    </row>
    <row r="441" spans="1:23" x14ac:dyDescent="0.3">
      <c r="A441">
        <v>39</v>
      </c>
      <c r="B441" t="s">
        <v>29</v>
      </c>
      <c r="C441" t="s">
        <v>63</v>
      </c>
      <c r="D441" t="s">
        <v>31</v>
      </c>
      <c r="E441">
        <v>6</v>
      </c>
      <c r="F441">
        <v>3.6</v>
      </c>
      <c r="G441" s="1">
        <v>0.3125</v>
      </c>
      <c r="H441" s="1">
        <v>0.875</v>
      </c>
      <c r="I441">
        <v>3</v>
      </c>
      <c r="J441">
        <v>4</v>
      </c>
      <c r="K441" t="s">
        <v>25</v>
      </c>
      <c r="L441">
        <v>1</v>
      </c>
      <c r="M441" t="s">
        <v>26</v>
      </c>
      <c r="N441">
        <v>8</v>
      </c>
      <c r="O441">
        <v>3</v>
      </c>
      <c r="P441">
        <v>3</v>
      </c>
      <c r="Q441" t="s">
        <v>25</v>
      </c>
      <c r="R441" t="s">
        <v>37</v>
      </c>
      <c r="S441">
        <v>140</v>
      </c>
      <c r="T441">
        <v>220</v>
      </c>
      <c r="U441">
        <v>110</v>
      </c>
      <c r="V441" t="s">
        <v>34</v>
      </c>
      <c r="W441" t="str">
        <f t="shared" si="6"/>
        <v>no</v>
      </c>
    </row>
    <row r="442" spans="1:23" x14ac:dyDescent="0.3">
      <c r="A442">
        <v>28</v>
      </c>
      <c r="B442" t="s">
        <v>22</v>
      </c>
      <c r="C442" t="s">
        <v>39</v>
      </c>
      <c r="D442" t="s">
        <v>24</v>
      </c>
      <c r="E442">
        <v>6.7</v>
      </c>
      <c r="F442">
        <v>3.3</v>
      </c>
      <c r="G442" s="1">
        <v>0.3125</v>
      </c>
      <c r="H442" s="1">
        <v>0.875</v>
      </c>
      <c r="I442">
        <v>3</v>
      </c>
      <c r="J442">
        <v>3</v>
      </c>
      <c r="K442" t="s">
        <v>25</v>
      </c>
      <c r="L442">
        <v>0</v>
      </c>
      <c r="M442" t="s">
        <v>26</v>
      </c>
      <c r="N442">
        <v>8</v>
      </c>
      <c r="O442">
        <v>3</v>
      </c>
      <c r="P442">
        <v>2</v>
      </c>
      <c r="Q442" t="s">
        <v>26</v>
      </c>
      <c r="R442" t="s">
        <v>140</v>
      </c>
      <c r="S442">
        <v>120</v>
      </c>
      <c r="T442">
        <v>190</v>
      </c>
      <c r="U442">
        <v>95</v>
      </c>
      <c r="V442" t="s">
        <v>28</v>
      </c>
      <c r="W442" t="str">
        <f t="shared" si="6"/>
        <v>no</v>
      </c>
    </row>
    <row r="443" spans="1:23" x14ac:dyDescent="0.3">
      <c r="A443">
        <v>33</v>
      </c>
      <c r="B443" t="s">
        <v>29</v>
      </c>
      <c r="C443" t="s">
        <v>66</v>
      </c>
      <c r="D443" t="s">
        <v>31</v>
      </c>
      <c r="E443">
        <v>6.5</v>
      </c>
      <c r="F443">
        <v>3.4</v>
      </c>
      <c r="G443" s="1">
        <v>0.33333333333333331</v>
      </c>
      <c r="H443" s="1">
        <v>0.875</v>
      </c>
      <c r="I443">
        <v>3</v>
      </c>
      <c r="J443">
        <v>3</v>
      </c>
      <c r="K443" t="s">
        <v>25</v>
      </c>
      <c r="L443">
        <v>1</v>
      </c>
      <c r="M443" t="s">
        <v>25</v>
      </c>
      <c r="N443">
        <v>7</v>
      </c>
      <c r="O443">
        <v>3</v>
      </c>
      <c r="P443">
        <v>3</v>
      </c>
      <c r="Q443" t="s">
        <v>25</v>
      </c>
      <c r="R443" t="s">
        <v>27</v>
      </c>
      <c r="S443">
        <v>130</v>
      </c>
      <c r="T443">
        <v>210</v>
      </c>
      <c r="U443">
        <v>110</v>
      </c>
      <c r="V443" t="s">
        <v>34</v>
      </c>
      <c r="W443" t="str">
        <f t="shared" si="6"/>
        <v>no</v>
      </c>
    </row>
    <row r="444" spans="1:23" x14ac:dyDescent="0.3">
      <c r="A444">
        <v>46</v>
      </c>
      <c r="B444" t="s">
        <v>22</v>
      </c>
      <c r="C444" t="s">
        <v>112</v>
      </c>
      <c r="D444" t="s">
        <v>31</v>
      </c>
      <c r="E444">
        <v>5.6</v>
      </c>
      <c r="F444">
        <v>4.0999999999999996</v>
      </c>
      <c r="G444" s="1">
        <v>0.25</v>
      </c>
      <c r="H444" s="1">
        <v>0.9375</v>
      </c>
      <c r="I444">
        <v>4</v>
      </c>
      <c r="J444">
        <v>5</v>
      </c>
      <c r="K444" t="s">
        <v>25</v>
      </c>
      <c r="L444">
        <v>1</v>
      </c>
      <c r="M444" t="s">
        <v>25</v>
      </c>
      <c r="N444">
        <v>9</v>
      </c>
      <c r="O444">
        <v>4</v>
      </c>
      <c r="P444">
        <v>4</v>
      </c>
      <c r="Q444" t="s">
        <v>25</v>
      </c>
      <c r="R444" t="s">
        <v>37</v>
      </c>
      <c r="S444">
        <v>150</v>
      </c>
      <c r="T444">
        <v>240</v>
      </c>
      <c r="U444">
        <v>120</v>
      </c>
      <c r="V444" t="s">
        <v>38</v>
      </c>
      <c r="W444" t="str">
        <f t="shared" si="6"/>
        <v>no</v>
      </c>
    </row>
    <row r="445" spans="1:23" x14ac:dyDescent="0.3">
      <c r="A445">
        <v>52</v>
      </c>
      <c r="B445" t="s">
        <v>29</v>
      </c>
      <c r="C445" t="s">
        <v>180</v>
      </c>
      <c r="D445" t="s">
        <v>24</v>
      </c>
      <c r="E445">
        <v>5.5</v>
      </c>
      <c r="F445">
        <v>4.2</v>
      </c>
      <c r="G445" s="1">
        <v>0.25</v>
      </c>
      <c r="H445" s="1">
        <v>0.91666666666666663</v>
      </c>
      <c r="I445">
        <v>5</v>
      </c>
      <c r="J445">
        <v>6</v>
      </c>
      <c r="K445" t="s">
        <v>25</v>
      </c>
      <c r="L445">
        <v>2</v>
      </c>
      <c r="M445" t="s">
        <v>25</v>
      </c>
      <c r="N445">
        <v>10</v>
      </c>
      <c r="O445">
        <v>4</v>
      </c>
      <c r="P445">
        <v>5</v>
      </c>
      <c r="Q445" t="s">
        <v>25</v>
      </c>
      <c r="R445" t="s">
        <v>27</v>
      </c>
      <c r="S445">
        <v>160</v>
      </c>
      <c r="T445">
        <v>260</v>
      </c>
      <c r="U445">
        <v>130</v>
      </c>
      <c r="V445" t="s">
        <v>38</v>
      </c>
      <c r="W445" t="str">
        <f t="shared" si="6"/>
        <v>no</v>
      </c>
    </row>
    <row r="446" spans="1:23" x14ac:dyDescent="0.3">
      <c r="A446">
        <v>30</v>
      </c>
      <c r="B446" t="s">
        <v>22</v>
      </c>
      <c r="C446" t="s">
        <v>80</v>
      </c>
      <c r="D446" t="s">
        <v>24</v>
      </c>
      <c r="E446">
        <v>6.9</v>
      </c>
      <c r="F446">
        <v>3</v>
      </c>
      <c r="G446" s="1">
        <v>0.29166666666666669</v>
      </c>
      <c r="H446" s="1">
        <v>0.875</v>
      </c>
      <c r="I446">
        <v>3</v>
      </c>
      <c r="J446">
        <v>3</v>
      </c>
      <c r="K446" t="s">
        <v>25</v>
      </c>
      <c r="L446">
        <v>0</v>
      </c>
      <c r="M446" t="s">
        <v>26</v>
      </c>
      <c r="N446">
        <v>8</v>
      </c>
      <c r="O446">
        <v>3</v>
      </c>
      <c r="P446">
        <v>2</v>
      </c>
      <c r="Q446" t="s">
        <v>26</v>
      </c>
      <c r="R446" t="s">
        <v>33</v>
      </c>
      <c r="S446">
        <v>120</v>
      </c>
      <c r="T446">
        <v>180</v>
      </c>
      <c r="U446">
        <v>85</v>
      </c>
      <c r="V446" t="s">
        <v>28</v>
      </c>
      <c r="W446" t="str">
        <f t="shared" si="6"/>
        <v>no</v>
      </c>
    </row>
    <row r="447" spans="1:23" x14ac:dyDescent="0.3">
      <c r="A447">
        <v>44</v>
      </c>
      <c r="B447" t="s">
        <v>29</v>
      </c>
      <c r="C447" t="s">
        <v>181</v>
      </c>
      <c r="D447" t="s">
        <v>31</v>
      </c>
      <c r="E447">
        <v>6.4</v>
      </c>
      <c r="F447">
        <v>3.7</v>
      </c>
      <c r="G447" s="1">
        <v>0.29166666666666669</v>
      </c>
      <c r="H447" s="1">
        <v>0.875</v>
      </c>
      <c r="I447">
        <v>3</v>
      </c>
      <c r="J447">
        <v>3</v>
      </c>
      <c r="K447" t="s">
        <v>25</v>
      </c>
      <c r="L447">
        <v>1</v>
      </c>
      <c r="M447" t="s">
        <v>25</v>
      </c>
      <c r="N447">
        <v>7</v>
      </c>
      <c r="O447">
        <v>3</v>
      </c>
      <c r="P447">
        <v>3</v>
      </c>
      <c r="Q447" t="s">
        <v>25</v>
      </c>
      <c r="R447" t="s">
        <v>37</v>
      </c>
      <c r="S447">
        <v>140</v>
      </c>
      <c r="T447">
        <v>210</v>
      </c>
      <c r="U447">
        <v>100</v>
      </c>
      <c r="V447" t="s">
        <v>34</v>
      </c>
      <c r="W447" t="str">
        <f t="shared" si="6"/>
        <v>no</v>
      </c>
    </row>
    <row r="448" spans="1:23" x14ac:dyDescent="0.3">
      <c r="A448">
        <v>55</v>
      </c>
      <c r="B448" t="s">
        <v>22</v>
      </c>
      <c r="C448" t="s">
        <v>160</v>
      </c>
      <c r="D448" t="s">
        <v>31</v>
      </c>
      <c r="E448">
        <v>6</v>
      </c>
      <c r="F448">
        <v>3.5</v>
      </c>
      <c r="G448" s="1">
        <v>0.20833333333333334</v>
      </c>
      <c r="H448" s="1">
        <v>0.89583333333333337</v>
      </c>
      <c r="I448">
        <v>4</v>
      </c>
      <c r="J448">
        <v>5</v>
      </c>
      <c r="K448" t="s">
        <v>25</v>
      </c>
      <c r="L448">
        <v>1</v>
      </c>
      <c r="M448" t="s">
        <v>25</v>
      </c>
      <c r="N448">
        <v>9</v>
      </c>
      <c r="O448">
        <v>4</v>
      </c>
      <c r="P448">
        <v>4</v>
      </c>
      <c r="Q448" t="s">
        <v>25</v>
      </c>
      <c r="R448" t="s">
        <v>27</v>
      </c>
      <c r="S448">
        <v>150</v>
      </c>
      <c r="T448">
        <v>240</v>
      </c>
      <c r="U448">
        <v>120</v>
      </c>
      <c r="V448" t="s">
        <v>38</v>
      </c>
      <c r="W448" t="str">
        <f t="shared" si="6"/>
        <v>no</v>
      </c>
    </row>
    <row r="449" spans="1:23" x14ac:dyDescent="0.3">
      <c r="A449">
        <v>29</v>
      </c>
      <c r="B449" t="s">
        <v>29</v>
      </c>
      <c r="C449" t="s">
        <v>41</v>
      </c>
      <c r="D449" t="s">
        <v>24</v>
      </c>
      <c r="E449">
        <v>7.2</v>
      </c>
      <c r="F449">
        <v>3.5</v>
      </c>
      <c r="G449" s="1">
        <v>0.375</v>
      </c>
      <c r="H449" s="1">
        <v>0.70833333333333337</v>
      </c>
      <c r="I449">
        <v>2</v>
      </c>
      <c r="J449">
        <v>3</v>
      </c>
      <c r="K449" t="s">
        <v>25</v>
      </c>
      <c r="L449">
        <v>0</v>
      </c>
      <c r="M449" t="s">
        <v>26</v>
      </c>
      <c r="N449">
        <v>7</v>
      </c>
      <c r="O449">
        <v>3</v>
      </c>
      <c r="P449">
        <v>2</v>
      </c>
      <c r="Q449" t="s">
        <v>26</v>
      </c>
      <c r="R449" t="s">
        <v>33</v>
      </c>
      <c r="S449">
        <v>120</v>
      </c>
      <c r="T449">
        <v>180</v>
      </c>
      <c r="U449">
        <v>90</v>
      </c>
      <c r="V449" t="s">
        <v>28</v>
      </c>
      <c r="W449" t="str">
        <f t="shared" si="6"/>
        <v>no</v>
      </c>
    </row>
    <row r="450" spans="1:23" x14ac:dyDescent="0.3">
      <c r="A450">
        <v>35</v>
      </c>
      <c r="B450" t="s">
        <v>22</v>
      </c>
      <c r="C450" t="s">
        <v>87</v>
      </c>
      <c r="D450" t="s">
        <v>31</v>
      </c>
      <c r="E450">
        <v>6</v>
      </c>
      <c r="F450">
        <v>3.8</v>
      </c>
      <c r="G450" s="1">
        <v>0.25</v>
      </c>
      <c r="H450" s="1">
        <v>0.8125</v>
      </c>
      <c r="I450">
        <v>4</v>
      </c>
      <c r="J450">
        <v>5</v>
      </c>
      <c r="K450" t="s">
        <v>25</v>
      </c>
      <c r="L450">
        <v>1</v>
      </c>
      <c r="M450" t="s">
        <v>25</v>
      </c>
      <c r="N450">
        <v>8</v>
      </c>
      <c r="O450">
        <v>4</v>
      </c>
      <c r="P450">
        <v>4</v>
      </c>
      <c r="Q450" t="s">
        <v>25</v>
      </c>
      <c r="R450" t="s">
        <v>27</v>
      </c>
      <c r="S450">
        <v>150</v>
      </c>
      <c r="T450">
        <v>230</v>
      </c>
      <c r="U450">
        <v>120</v>
      </c>
      <c r="V450" t="s">
        <v>34</v>
      </c>
      <c r="W450" t="str">
        <f t="shared" ref="W450:W513" si="7">IF(C450=0, "yes", "no")</f>
        <v>no</v>
      </c>
    </row>
    <row r="451" spans="1:23" x14ac:dyDescent="0.3">
      <c r="A451">
        <v>45</v>
      </c>
      <c r="B451" t="s">
        <v>29</v>
      </c>
      <c r="C451" t="s">
        <v>46</v>
      </c>
      <c r="D451" t="s">
        <v>31</v>
      </c>
      <c r="E451">
        <v>6.8</v>
      </c>
      <c r="F451">
        <v>3.6</v>
      </c>
      <c r="G451" s="1">
        <v>0.3125</v>
      </c>
      <c r="H451" s="1">
        <v>0.85416666666666663</v>
      </c>
      <c r="I451">
        <v>4</v>
      </c>
      <c r="J451">
        <v>5</v>
      </c>
      <c r="K451" t="s">
        <v>25</v>
      </c>
      <c r="L451">
        <v>1</v>
      </c>
      <c r="M451" t="s">
        <v>25</v>
      </c>
      <c r="N451">
        <v>9</v>
      </c>
      <c r="O451">
        <v>5</v>
      </c>
      <c r="P451">
        <v>4</v>
      </c>
      <c r="Q451" t="s">
        <v>25</v>
      </c>
      <c r="R451" t="s">
        <v>37</v>
      </c>
      <c r="S451">
        <v>145</v>
      </c>
      <c r="T451">
        <v>220</v>
      </c>
      <c r="U451">
        <v>110</v>
      </c>
      <c r="V451" t="s">
        <v>38</v>
      </c>
      <c r="W451" t="str">
        <f t="shared" si="7"/>
        <v>no</v>
      </c>
    </row>
    <row r="452" spans="1:23" x14ac:dyDescent="0.3">
      <c r="A452">
        <v>38</v>
      </c>
      <c r="B452" t="s">
        <v>22</v>
      </c>
      <c r="C452" t="s">
        <v>112</v>
      </c>
      <c r="D452" t="s">
        <v>24</v>
      </c>
      <c r="E452">
        <v>5.9</v>
      </c>
      <c r="F452">
        <v>4.2</v>
      </c>
      <c r="G452" s="1">
        <v>0.27083333333333331</v>
      </c>
      <c r="H452" s="1">
        <v>0.89583333333333337</v>
      </c>
      <c r="I452">
        <v>4</v>
      </c>
      <c r="J452">
        <v>5</v>
      </c>
      <c r="K452" t="s">
        <v>25</v>
      </c>
      <c r="L452">
        <v>1</v>
      </c>
      <c r="M452" t="s">
        <v>26</v>
      </c>
      <c r="N452">
        <v>8</v>
      </c>
      <c r="O452">
        <v>4</v>
      </c>
      <c r="P452">
        <v>3</v>
      </c>
      <c r="Q452" t="s">
        <v>25</v>
      </c>
      <c r="R452" t="s">
        <v>27</v>
      </c>
      <c r="S452">
        <v>140</v>
      </c>
      <c r="T452">
        <v>210</v>
      </c>
      <c r="U452">
        <v>110</v>
      </c>
      <c r="V452" t="s">
        <v>34</v>
      </c>
      <c r="W452" t="str">
        <f t="shared" si="7"/>
        <v>no</v>
      </c>
    </row>
    <row r="453" spans="1:23" x14ac:dyDescent="0.3">
      <c r="A453">
        <v>52</v>
      </c>
      <c r="B453" t="s">
        <v>29</v>
      </c>
      <c r="C453" t="s">
        <v>76</v>
      </c>
      <c r="D453" t="s">
        <v>31</v>
      </c>
      <c r="E453">
        <v>6.7</v>
      </c>
      <c r="F453">
        <v>3.9</v>
      </c>
      <c r="G453" s="1">
        <v>0.22916666666666666</v>
      </c>
      <c r="H453" s="1">
        <v>0.9375</v>
      </c>
      <c r="I453">
        <v>5</v>
      </c>
      <c r="J453">
        <v>6</v>
      </c>
      <c r="K453" t="s">
        <v>25</v>
      </c>
      <c r="L453">
        <v>1</v>
      </c>
      <c r="M453" t="s">
        <v>25</v>
      </c>
      <c r="N453">
        <v>9</v>
      </c>
      <c r="O453">
        <v>5</v>
      </c>
      <c r="P453">
        <v>5</v>
      </c>
      <c r="Q453" t="s">
        <v>25</v>
      </c>
      <c r="R453" t="s">
        <v>37</v>
      </c>
      <c r="S453">
        <v>155</v>
      </c>
      <c r="T453">
        <v>240</v>
      </c>
      <c r="U453">
        <v>125</v>
      </c>
      <c r="V453" t="s">
        <v>38</v>
      </c>
      <c r="W453" t="str">
        <f t="shared" si="7"/>
        <v>no</v>
      </c>
    </row>
    <row r="454" spans="1:23" x14ac:dyDescent="0.3">
      <c r="A454">
        <v>34</v>
      </c>
      <c r="B454" t="s">
        <v>22</v>
      </c>
      <c r="C454" t="s">
        <v>23</v>
      </c>
      <c r="D454" t="s">
        <v>24</v>
      </c>
      <c r="E454">
        <v>7.3</v>
      </c>
      <c r="F454">
        <v>3.2</v>
      </c>
      <c r="G454" s="1">
        <v>0.33333333333333331</v>
      </c>
      <c r="H454" s="1">
        <v>0.75</v>
      </c>
      <c r="I454">
        <v>2</v>
      </c>
      <c r="J454">
        <v>3</v>
      </c>
      <c r="K454" t="s">
        <v>25</v>
      </c>
      <c r="L454">
        <v>0</v>
      </c>
      <c r="M454" t="s">
        <v>26</v>
      </c>
      <c r="N454">
        <v>7</v>
      </c>
      <c r="O454">
        <v>3</v>
      </c>
      <c r="P454">
        <v>2</v>
      </c>
      <c r="Q454" t="s">
        <v>26</v>
      </c>
      <c r="R454" t="s">
        <v>33</v>
      </c>
      <c r="S454">
        <v>130</v>
      </c>
      <c r="T454">
        <v>190</v>
      </c>
      <c r="U454">
        <v>95</v>
      </c>
      <c r="V454" t="s">
        <v>28</v>
      </c>
      <c r="W454" t="str">
        <f t="shared" si="7"/>
        <v>no</v>
      </c>
    </row>
    <row r="455" spans="1:23" x14ac:dyDescent="0.3">
      <c r="A455">
        <v>40</v>
      </c>
      <c r="B455" t="s">
        <v>29</v>
      </c>
      <c r="C455" t="s">
        <v>39</v>
      </c>
      <c r="D455" t="s">
        <v>31</v>
      </c>
      <c r="E455">
        <v>6.3</v>
      </c>
      <c r="F455">
        <v>3.4</v>
      </c>
      <c r="G455" s="1">
        <v>0.29166666666666669</v>
      </c>
      <c r="H455" s="1">
        <v>0.66666666666666663</v>
      </c>
      <c r="I455">
        <v>3</v>
      </c>
      <c r="J455">
        <v>3</v>
      </c>
      <c r="K455" t="s">
        <v>25</v>
      </c>
      <c r="L455">
        <v>1</v>
      </c>
      <c r="M455" t="s">
        <v>25</v>
      </c>
      <c r="N455">
        <v>8</v>
      </c>
      <c r="O455">
        <v>4</v>
      </c>
      <c r="P455">
        <v>3</v>
      </c>
      <c r="Q455" t="s">
        <v>25</v>
      </c>
      <c r="R455" t="s">
        <v>37</v>
      </c>
      <c r="S455">
        <v>125</v>
      </c>
      <c r="T455">
        <v>200</v>
      </c>
      <c r="U455">
        <v>105</v>
      </c>
      <c r="V455" t="s">
        <v>34</v>
      </c>
      <c r="W455" t="str">
        <f t="shared" si="7"/>
        <v>no</v>
      </c>
    </row>
    <row r="456" spans="1:23" x14ac:dyDescent="0.3">
      <c r="A456">
        <v>30</v>
      </c>
      <c r="B456" t="s">
        <v>22</v>
      </c>
      <c r="C456" t="s">
        <v>110</v>
      </c>
      <c r="D456" t="s">
        <v>24</v>
      </c>
      <c r="E456">
        <v>7.1</v>
      </c>
      <c r="F456">
        <v>3</v>
      </c>
      <c r="G456" s="1">
        <v>0.375</v>
      </c>
      <c r="H456" s="1">
        <v>0.79166666666666663</v>
      </c>
      <c r="I456">
        <v>2</v>
      </c>
      <c r="J456">
        <v>3</v>
      </c>
      <c r="K456" t="s">
        <v>25</v>
      </c>
      <c r="L456">
        <v>0</v>
      </c>
      <c r="M456" t="s">
        <v>26</v>
      </c>
      <c r="N456">
        <v>7</v>
      </c>
      <c r="O456">
        <v>3</v>
      </c>
      <c r="P456">
        <v>2</v>
      </c>
      <c r="Q456" t="s">
        <v>26</v>
      </c>
      <c r="R456" t="s">
        <v>27</v>
      </c>
      <c r="S456">
        <v>120</v>
      </c>
      <c r="T456">
        <v>185</v>
      </c>
      <c r="U456">
        <v>90</v>
      </c>
      <c r="V456" t="s">
        <v>28</v>
      </c>
      <c r="W456" t="str">
        <f t="shared" si="7"/>
        <v>no</v>
      </c>
    </row>
    <row r="457" spans="1:23" x14ac:dyDescent="0.3">
      <c r="A457">
        <v>50</v>
      </c>
      <c r="B457" t="s">
        <v>29</v>
      </c>
      <c r="C457" t="s">
        <v>101</v>
      </c>
      <c r="D457" t="s">
        <v>31</v>
      </c>
      <c r="E457">
        <v>6</v>
      </c>
      <c r="F457">
        <v>3.8</v>
      </c>
      <c r="G457" s="1">
        <v>0.33333333333333331</v>
      </c>
      <c r="H457" s="1">
        <v>0.72916666666666663</v>
      </c>
      <c r="I457">
        <v>3</v>
      </c>
      <c r="J457">
        <v>3</v>
      </c>
      <c r="K457" t="s">
        <v>25</v>
      </c>
      <c r="L457">
        <v>1</v>
      </c>
      <c r="M457" t="s">
        <v>26</v>
      </c>
      <c r="N457">
        <v>8</v>
      </c>
      <c r="O457">
        <v>4</v>
      </c>
      <c r="P457">
        <v>3</v>
      </c>
      <c r="Q457" t="s">
        <v>25</v>
      </c>
      <c r="R457" t="s">
        <v>140</v>
      </c>
      <c r="S457">
        <v>130</v>
      </c>
      <c r="T457">
        <v>200</v>
      </c>
      <c r="U457">
        <v>100</v>
      </c>
      <c r="V457" t="s">
        <v>34</v>
      </c>
      <c r="W457" t="str">
        <f t="shared" si="7"/>
        <v>no</v>
      </c>
    </row>
    <row r="458" spans="1:23" x14ac:dyDescent="0.3">
      <c r="A458">
        <v>41</v>
      </c>
      <c r="B458" t="s">
        <v>22</v>
      </c>
      <c r="C458" t="s">
        <v>74</v>
      </c>
      <c r="D458" t="s">
        <v>31</v>
      </c>
      <c r="E458">
        <v>5.8</v>
      </c>
      <c r="F458">
        <v>4.0999999999999996</v>
      </c>
      <c r="G458" s="1">
        <v>0.22916666666666666</v>
      </c>
      <c r="H458" s="1">
        <v>0.875</v>
      </c>
      <c r="I458">
        <v>4</v>
      </c>
      <c r="J458">
        <v>5</v>
      </c>
      <c r="K458" t="s">
        <v>25</v>
      </c>
      <c r="L458">
        <v>1</v>
      </c>
      <c r="M458" t="s">
        <v>25</v>
      </c>
      <c r="N458">
        <v>9</v>
      </c>
      <c r="O458">
        <v>5</v>
      </c>
      <c r="P458">
        <v>4</v>
      </c>
      <c r="Q458" t="s">
        <v>25</v>
      </c>
      <c r="R458" t="s">
        <v>37</v>
      </c>
      <c r="S458">
        <v>145</v>
      </c>
      <c r="T458">
        <v>230</v>
      </c>
      <c r="U458">
        <v>115</v>
      </c>
      <c r="V458" t="s">
        <v>38</v>
      </c>
      <c r="W458" t="str">
        <f t="shared" si="7"/>
        <v>no</v>
      </c>
    </row>
    <row r="459" spans="1:23" x14ac:dyDescent="0.3">
      <c r="A459">
        <v>37</v>
      </c>
      <c r="B459" t="s">
        <v>29</v>
      </c>
      <c r="C459" t="s">
        <v>181</v>
      </c>
      <c r="D459" t="s">
        <v>24</v>
      </c>
      <c r="E459">
        <v>6.4</v>
      </c>
      <c r="F459">
        <v>3.3</v>
      </c>
      <c r="G459" s="1">
        <v>0.33333333333333331</v>
      </c>
      <c r="H459" s="1">
        <v>0.6875</v>
      </c>
      <c r="I459">
        <v>2</v>
      </c>
      <c r="J459">
        <v>3</v>
      </c>
      <c r="K459" t="s">
        <v>25</v>
      </c>
      <c r="L459">
        <v>0</v>
      </c>
      <c r="M459" t="s">
        <v>26</v>
      </c>
      <c r="N459">
        <v>7</v>
      </c>
      <c r="O459">
        <v>3</v>
      </c>
      <c r="P459">
        <v>2</v>
      </c>
      <c r="Q459" t="s">
        <v>26</v>
      </c>
      <c r="R459" t="s">
        <v>27</v>
      </c>
      <c r="S459">
        <v>125</v>
      </c>
      <c r="T459">
        <v>190</v>
      </c>
      <c r="U459">
        <v>95</v>
      </c>
      <c r="V459" t="s">
        <v>28</v>
      </c>
      <c r="W459" t="str">
        <f t="shared" si="7"/>
        <v>no</v>
      </c>
    </row>
    <row r="460" spans="1:23" x14ac:dyDescent="0.3">
      <c r="A460">
        <v>42</v>
      </c>
      <c r="B460" t="s">
        <v>22</v>
      </c>
      <c r="C460" t="s">
        <v>116</v>
      </c>
      <c r="D460" t="s">
        <v>31</v>
      </c>
      <c r="E460">
        <v>6.6</v>
      </c>
      <c r="F460">
        <v>3.7</v>
      </c>
      <c r="G460" s="1">
        <v>0.375</v>
      </c>
      <c r="H460" s="1">
        <v>0.79166666666666663</v>
      </c>
      <c r="I460">
        <v>3</v>
      </c>
      <c r="J460">
        <v>4</v>
      </c>
      <c r="K460" t="s">
        <v>25</v>
      </c>
      <c r="L460">
        <v>1</v>
      </c>
      <c r="M460" t="s">
        <v>25</v>
      </c>
      <c r="N460">
        <v>8</v>
      </c>
      <c r="O460">
        <v>4</v>
      </c>
      <c r="P460">
        <v>3</v>
      </c>
      <c r="Q460" t="s">
        <v>25</v>
      </c>
      <c r="R460" t="s">
        <v>37</v>
      </c>
      <c r="S460">
        <v>135</v>
      </c>
      <c r="T460">
        <v>220</v>
      </c>
      <c r="U460">
        <v>110</v>
      </c>
      <c r="V460" t="s">
        <v>34</v>
      </c>
      <c r="W460" t="str">
        <f t="shared" si="7"/>
        <v>no</v>
      </c>
    </row>
    <row r="461" spans="1:23" x14ac:dyDescent="0.3">
      <c r="A461">
        <v>46</v>
      </c>
      <c r="B461" t="s">
        <v>29</v>
      </c>
      <c r="C461" t="s">
        <v>35</v>
      </c>
      <c r="D461" t="s">
        <v>31</v>
      </c>
      <c r="E461">
        <v>6.8</v>
      </c>
      <c r="F461">
        <v>3.5</v>
      </c>
      <c r="G461" s="1">
        <v>0.3125</v>
      </c>
      <c r="H461" s="1">
        <v>0.75</v>
      </c>
      <c r="I461">
        <v>2</v>
      </c>
      <c r="J461">
        <v>3</v>
      </c>
      <c r="K461" t="s">
        <v>25</v>
      </c>
      <c r="L461">
        <v>1</v>
      </c>
      <c r="M461" t="s">
        <v>26</v>
      </c>
      <c r="N461">
        <v>7</v>
      </c>
      <c r="O461">
        <v>3</v>
      </c>
      <c r="P461">
        <v>2</v>
      </c>
      <c r="Q461" t="s">
        <v>25</v>
      </c>
      <c r="R461" t="s">
        <v>33</v>
      </c>
      <c r="S461">
        <v>140</v>
      </c>
      <c r="T461">
        <v>210</v>
      </c>
      <c r="U461">
        <v>105</v>
      </c>
      <c r="V461" t="s">
        <v>34</v>
      </c>
      <c r="W461" t="str">
        <f t="shared" si="7"/>
        <v>no</v>
      </c>
    </row>
    <row r="462" spans="1:23" x14ac:dyDescent="0.3">
      <c r="A462">
        <v>55</v>
      </c>
      <c r="B462" t="s">
        <v>22</v>
      </c>
      <c r="C462" t="s">
        <v>164</v>
      </c>
      <c r="D462" t="s">
        <v>24</v>
      </c>
      <c r="E462">
        <v>5.6</v>
      </c>
      <c r="F462">
        <v>4.3</v>
      </c>
      <c r="G462" s="1">
        <v>0.25</v>
      </c>
      <c r="H462" s="1">
        <v>0.875</v>
      </c>
      <c r="I462">
        <v>5</v>
      </c>
      <c r="J462">
        <v>6</v>
      </c>
      <c r="K462" t="s">
        <v>25</v>
      </c>
      <c r="L462">
        <v>2</v>
      </c>
      <c r="M462" t="s">
        <v>25</v>
      </c>
      <c r="N462">
        <v>9</v>
      </c>
      <c r="O462">
        <v>5</v>
      </c>
      <c r="P462">
        <v>4</v>
      </c>
      <c r="Q462" t="s">
        <v>25</v>
      </c>
      <c r="R462" t="s">
        <v>27</v>
      </c>
      <c r="S462">
        <v>160</v>
      </c>
      <c r="T462">
        <v>240</v>
      </c>
      <c r="U462">
        <v>130</v>
      </c>
      <c r="V462" t="s">
        <v>38</v>
      </c>
      <c r="W462" t="str">
        <f t="shared" si="7"/>
        <v>no</v>
      </c>
    </row>
    <row r="463" spans="1:23" x14ac:dyDescent="0.3">
      <c r="A463">
        <v>30</v>
      </c>
      <c r="B463" t="s">
        <v>29</v>
      </c>
      <c r="C463" t="s">
        <v>91</v>
      </c>
      <c r="D463" t="s">
        <v>24</v>
      </c>
      <c r="E463">
        <v>7.5</v>
      </c>
      <c r="F463">
        <v>3</v>
      </c>
      <c r="G463" s="1">
        <v>0.375</v>
      </c>
      <c r="H463" s="1">
        <v>0.75</v>
      </c>
      <c r="I463">
        <v>2</v>
      </c>
      <c r="J463">
        <v>3</v>
      </c>
      <c r="K463" t="s">
        <v>25</v>
      </c>
      <c r="L463">
        <v>0</v>
      </c>
      <c r="M463" t="s">
        <v>26</v>
      </c>
      <c r="N463">
        <v>7</v>
      </c>
      <c r="O463">
        <v>3</v>
      </c>
      <c r="P463">
        <v>2</v>
      </c>
      <c r="Q463" t="s">
        <v>26</v>
      </c>
      <c r="R463" t="s">
        <v>140</v>
      </c>
      <c r="S463">
        <v>130</v>
      </c>
      <c r="T463">
        <v>190</v>
      </c>
      <c r="U463">
        <v>95</v>
      </c>
      <c r="V463" t="s">
        <v>28</v>
      </c>
      <c r="W463" t="str">
        <f t="shared" si="7"/>
        <v>no</v>
      </c>
    </row>
    <row r="464" spans="1:23" x14ac:dyDescent="0.3">
      <c r="A464">
        <v>39</v>
      </c>
      <c r="B464" t="s">
        <v>22</v>
      </c>
      <c r="C464" t="s">
        <v>151</v>
      </c>
      <c r="D464" t="s">
        <v>31</v>
      </c>
      <c r="E464">
        <v>5.7</v>
      </c>
      <c r="F464">
        <v>4.2</v>
      </c>
      <c r="G464" s="1">
        <v>0.27083333333333331</v>
      </c>
      <c r="H464" s="1">
        <v>0.85416666666666663</v>
      </c>
      <c r="I464">
        <v>4</v>
      </c>
      <c r="J464">
        <v>5</v>
      </c>
      <c r="K464" t="s">
        <v>25</v>
      </c>
      <c r="L464">
        <v>1</v>
      </c>
      <c r="M464" t="s">
        <v>25</v>
      </c>
      <c r="N464">
        <v>8</v>
      </c>
      <c r="O464">
        <v>4</v>
      </c>
      <c r="P464">
        <v>3</v>
      </c>
      <c r="Q464" t="s">
        <v>25</v>
      </c>
      <c r="R464" t="s">
        <v>37</v>
      </c>
      <c r="S464">
        <v>145</v>
      </c>
      <c r="T464">
        <v>220</v>
      </c>
      <c r="U464">
        <v>110</v>
      </c>
      <c r="V464" t="s">
        <v>34</v>
      </c>
      <c r="W464" t="str">
        <f t="shared" si="7"/>
        <v>no</v>
      </c>
    </row>
    <row r="465" spans="1:23" x14ac:dyDescent="0.3">
      <c r="A465">
        <v>48</v>
      </c>
      <c r="B465" t="s">
        <v>29</v>
      </c>
      <c r="C465" t="s">
        <v>39</v>
      </c>
      <c r="D465" t="s">
        <v>31</v>
      </c>
      <c r="E465">
        <v>6.3</v>
      </c>
      <c r="F465">
        <v>3.6</v>
      </c>
      <c r="G465" s="1">
        <v>0.29166666666666669</v>
      </c>
      <c r="H465" s="1">
        <v>0.70833333333333337</v>
      </c>
      <c r="I465">
        <v>3</v>
      </c>
      <c r="J465">
        <v>4</v>
      </c>
      <c r="K465" t="s">
        <v>25</v>
      </c>
      <c r="L465">
        <v>1</v>
      </c>
      <c r="M465" t="s">
        <v>25</v>
      </c>
      <c r="N465">
        <v>7</v>
      </c>
      <c r="O465">
        <v>3</v>
      </c>
      <c r="P465">
        <v>3</v>
      </c>
      <c r="Q465" t="s">
        <v>25</v>
      </c>
      <c r="R465" t="s">
        <v>27</v>
      </c>
      <c r="S465">
        <v>135</v>
      </c>
      <c r="T465">
        <v>200</v>
      </c>
      <c r="U465">
        <v>110</v>
      </c>
      <c r="V465" t="s">
        <v>34</v>
      </c>
      <c r="W465" t="str">
        <f t="shared" si="7"/>
        <v>no</v>
      </c>
    </row>
    <row r="466" spans="1:23" x14ac:dyDescent="0.3">
      <c r="A466">
        <v>51</v>
      </c>
      <c r="B466" t="s">
        <v>22</v>
      </c>
      <c r="C466" t="s">
        <v>182</v>
      </c>
      <c r="D466" t="s">
        <v>24</v>
      </c>
      <c r="E466">
        <v>6.9</v>
      </c>
      <c r="F466">
        <v>3.4</v>
      </c>
      <c r="G466" s="1">
        <v>0.33333333333333331</v>
      </c>
      <c r="H466" s="1">
        <v>0.75</v>
      </c>
      <c r="I466">
        <v>2</v>
      </c>
      <c r="J466">
        <v>3</v>
      </c>
      <c r="K466" t="s">
        <v>25</v>
      </c>
      <c r="L466">
        <v>0</v>
      </c>
      <c r="M466" t="s">
        <v>26</v>
      </c>
      <c r="N466">
        <v>7</v>
      </c>
      <c r="O466">
        <v>3</v>
      </c>
      <c r="P466">
        <v>2</v>
      </c>
      <c r="Q466" t="s">
        <v>26</v>
      </c>
      <c r="R466" t="s">
        <v>37</v>
      </c>
      <c r="S466">
        <v>140</v>
      </c>
      <c r="T466">
        <v>210</v>
      </c>
      <c r="U466">
        <v>105</v>
      </c>
      <c r="V466" t="s">
        <v>34</v>
      </c>
      <c r="W466" t="str">
        <f t="shared" si="7"/>
        <v>no</v>
      </c>
    </row>
    <row r="467" spans="1:23" x14ac:dyDescent="0.3">
      <c r="A467">
        <v>29</v>
      </c>
      <c r="B467" t="s">
        <v>29</v>
      </c>
      <c r="C467" t="s">
        <v>80</v>
      </c>
      <c r="D467" t="s">
        <v>24</v>
      </c>
      <c r="E467">
        <v>6.4</v>
      </c>
      <c r="F467">
        <v>3.1</v>
      </c>
      <c r="G467" s="1">
        <v>0.375</v>
      </c>
      <c r="H467" s="1">
        <v>0.77083333333333337</v>
      </c>
      <c r="I467">
        <v>2</v>
      </c>
      <c r="J467">
        <v>3</v>
      </c>
      <c r="K467" t="s">
        <v>25</v>
      </c>
      <c r="L467">
        <v>0</v>
      </c>
      <c r="M467" t="s">
        <v>26</v>
      </c>
      <c r="N467">
        <v>7</v>
      </c>
      <c r="O467">
        <v>3</v>
      </c>
      <c r="P467">
        <v>2</v>
      </c>
      <c r="Q467" t="s">
        <v>26</v>
      </c>
      <c r="R467" t="s">
        <v>140</v>
      </c>
      <c r="S467">
        <v>120</v>
      </c>
      <c r="T467">
        <v>190</v>
      </c>
      <c r="U467">
        <v>95</v>
      </c>
      <c r="V467" t="s">
        <v>28</v>
      </c>
      <c r="W467" t="str">
        <f t="shared" si="7"/>
        <v>no</v>
      </c>
    </row>
    <row r="468" spans="1:23" x14ac:dyDescent="0.3">
      <c r="A468">
        <v>41</v>
      </c>
      <c r="B468" t="s">
        <v>22</v>
      </c>
      <c r="C468" t="s">
        <v>48</v>
      </c>
      <c r="D468" t="s">
        <v>31</v>
      </c>
      <c r="E468">
        <v>7.1</v>
      </c>
      <c r="F468">
        <v>3.2</v>
      </c>
      <c r="G468" s="1">
        <v>0.33333333333333331</v>
      </c>
      <c r="H468" s="1">
        <v>0.75</v>
      </c>
      <c r="I468">
        <v>3</v>
      </c>
      <c r="J468">
        <v>4</v>
      </c>
      <c r="K468" t="s">
        <v>25</v>
      </c>
      <c r="L468">
        <v>1</v>
      </c>
      <c r="M468" t="s">
        <v>25</v>
      </c>
      <c r="N468">
        <v>8</v>
      </c>
      <c r="O468">
        <v>4</v>
      </c>
      <c r="P468">
        <v>3</v>
      </c>
      <c r="Q468" t="s">
        <v>25</v>
      </c>
      <c r="R468" t="s">
        <v>37</v>
      </c>
      <c r="S468">
        <v>150</v>
      </c>
      <c r="T468">
        <v>230</v>
      </c>
      <c r="U468">
        <v>120</v>
      </c>
      <c r="V468" t="s">
        <v>38</v>
      </c>
      <c r="W468" t="str">
        <f t="shared" si="7"/>
        <v>no</v>
      </c>
    </row>
    <row r="469" spans="1:23" x14ac:dyDescent="0.3">
      <c r="A469">
        <v>36</v>
      </c>
      <c r="B469" t="s">
        <v>29</v>
      </c>
      <c r="C469" t="s">
        <v>102</v>
      </c>
      <c r="D469" t="s">
        <v>24</v>
      </c>
      <c r="E469">
        <v>5.8</v>
      </c>
      <c r="F469">
        <v>4</v>
      </c>
      <c r="G469" s="1">
        <v>0.25</v>
      </c>
      <c r="H469" s="1">
        <v>0.83333333333333337</v>
      </c>
      <c r="I469">
        <v>4</v>
      </c>
      <c r="J469">
        <v>5</v>
      </c>
      <c r="K469" t="s">
        <v>25</v>
      </c>
      <c r="L469">
        <v>1</v>
      </c>
      <c r="M469" t="s">
        <v>25</v>
      </c>
      <c r="N469">
        <v>9</v>
      </c>
      <c r="O469">
        <v>5</v>
      </c>
      <c r="P469">
        <v>4</v>
      </c>
      <c r="Q469" t="s">
        <v>25</v>
      </c>
      <c r="R469" t="s">
        <v>27</v>
      </c>
      <c r="S469">
        <v>140</v>
      </c>
      <c r="T469">
        <v>210</v>
      </c>
      <c r="U469">
        <v>110</v>
      </c>
      <c r="V469" t="s">
        <v>38</v>
      </c>
      <c r="W469" t="str">
        <f t="shared" si="7"/>
        <v>no</v>
      </c>
    </row>
    <row r="470" spans="1:23" x14ac:dyDescent="0.3">
      <c r="A470">
        <v>32</v>
      </c>
      <c r="B470" t="s">
        <v>22</v>
      </c>
      <c r="C470" t="s">
        <v>53</v>
      </c>
      <c r="D470" t="s">
        <v>24</v>
      </c>
      <c r="E470">
        <v>6.7</v>
      </c>
      <c r="F470">
        <v>3.3</v>
      </c>
      <c r="G470" s="1">
        <v>0.29166666666666669</v>
      </c>
      <c r="H470" s="1">
        <v>0.75</v>
      </c>
      <c r="I470">
        <v>2</v>
      </c>
      <c r="J470">
        <v>3</v>
      </c>
      <c r="K470" t="s">
        <v>25</v>
      </c>
      <c r="L470">
        <v>0</v>
      </c>
      <c r="M470" t="s">
        <v>26</v>
      </c>
      <c r="N470">
        <v>8</v>
      </c>
      <c r="O470">
        <v>3</v>
      </c>
      <c r="P470">
        <v>2</v>
      </c>
      <c r="Q470" t="s">
        <v>26</v>
      </c>
      <c r="R470" t="s">
        <v>140</v>
      </c>
      <c r="S470">
        <v>130</v>
      </c>
      <c r="T470">
        <v>200</v>
      </c>
      <c r="U470">
        <v>100</v>
      </c>
      <c r="V470" t="s">
        <v>28</v>
      </c>
      <c r="W470" t="str">
        <f t="shared" si="7"/>
        <v>no</v>
      </c>
    </row>
    <row r="471" spans="1:23" x14ac:dyDescent="0.3">
      <c r="A471">
        <v>43</v>
      </c>
      <c r="B471" t="s">
        <v>29</v>
      </c>
      <c r="C471" t="s">
        <v>173</v>
      </c>
      <c r="D471" t="s">
        <v>31</v>
      </c>
      <c r="E471">
        <v>6.2</v>
      </c>
      <c r="F471">
        <v>3.5</v>
      </c>
      <c r="G471" s="1">
        <v>0.33333333333333331</v>
      </c>
      <c r="H471" s="1">
        <v>0.79166666666666663</v>
      </c>
      <c r="I471">
        <v>3</v>
      </c>
      <c r="J471">
        <v>4</v>
      </c>
      <c r="K471" t="s">
        <v>25</v>
      </c>
      <c r="L471">
        <v>1</v>
      </c>
      <c r="M471" t="s">
        <v>25</v>
      </c>
      <c r="N471">
        <v>7</v>
      </c>
      <c r="O471">
        <v>3</v>
      </c>
      <c r="P471">
        <v>3</v>
      </c>
      <c r="Q471" t="s">
        <v>25</v>
      </c>
      <c r="R471" t="s">
        <v>37</v>
      </c>
      <c r="S471">
        <v>140</v>
      </c>
      <c r="T471">
        <v>220</v>
      </c>
      <c r="U471">
        <v>110</v>
      </c>
      <c r="V471" t="s">
        <v>34</v>
      </c>
      <c r="W471" t="str">
        <f t="shared" si="7"/>
        <v>no</v>
      </c>
    </row>
    <row r="472" spans="1:23" x14ac:dyDescent="0.3">
      <c r="A472">
        <v>47</v>
      </c>
      <c r="B472" t="s">
        <v>22</v>
      </c>
      <c r="C472" t="s">
        <v>80</v>
      </c>
      <c r="D472" t="s">
        <v>31</v>
      </c>
      <c r="E472">
        <v>6</v>
      </c>
      <c r="F472">
        <v>4.0999999999999996</v>
      </c>
      <c r="G472" s="1">
        <v>0.29166666666666669</v>
      </c>
      <c r="H472" s="1">
        <v>0.85416666666666663</v>
      </c>
      <c r="I472">
        <v>3</v>
      </c>
      <c r="J472">
        <v>4</v>
      </c>
      <c r="K472" t="s">
        <v>25</v>
      </c>
      <c r="L472">
        <v>1</v>
      </c>
      <c r="M472" t="s">
        <v>25</v>
      </c>
      <c r="N472">
        <v>8</v>
      </c>
      <c r="O472">
        <v>4</v>
      </c>
      <c r="P472">
        <v>3</v>
      </c>
      <c r="Q472" t="s">
        <v>25</v>
      </c>
      <c r="R472" t="s">
        <v>27</v>
      </c>
      <c r="S472">
        <v>155</v>
      </c>
      <c r="T472">
        <v>230</v>
      </c>
      <c r="U472">
        <v>120</v>
      </c>
      <c r="V472" t="s">
        <v>34</v>
      </c>
      <c r="W472" t="str">
        <f t="shared" si="7"/>
        <v>no</v>
      </c>
    </row>
    <row r="473" spans="1:23" x14ac:dyDescent="0.3">
      <c r="A473">
        <v>38</v>
      </c>
      <c r="B473" t="s">
        <v>29</v>
      </c>
      <c r="C473" t="s">
        <v>178</v>
      </c>
      <c r="D473" t="s">
        <v>24</v>
      </c>
      <c r="E473">
        <v>6.3</v>
      </c>
      <c r="F473">
        <v>3.9</v>
      </c>
      <c r="G473" s="1">
        <v>0.27083333333333331</v>
      </c>
      <c r="H473" s="1">
        <v>0.875</v>
      </c>
      <c r="I473">
        <v>4</v>
      </c>
      <c r="J473">
        <v>5</v>
      </c>
      <c r="K473" t="s">
        <v>25</v>
      </c>
      <c r="L473">
        <v>2</v>
      </c>
      <c r="M473" t="s">
        <v>25</v>
      </c>
      <c r="N473">
        <v>9</v>
      </c>
      <c r="O473">
        <v>4</v>
      </c>
      <c r="P473">
        <v>4</v>
      </c>
      <c r="Q473" t="s">
        <v>25</v>
      </c>
      <c r="R473" t="s">
        <v>37</v>
      </c>
      <c r="S473">
        <v>145</v>
      </c>
      <c r="T473">
        <v>220</v>
      </c>
      <c r="U473">
        <v>115</v>
      </c>
      <c r="V473" t="s">
        <v>38</v>
      </c>
      <c r="W473" t="str">
        <f t="shared" si="7"/>
        <v>no</v>
      </c>
    </row>
    <row r="474" spans="1:23" x14ac:dyDescent="0.3">
      <c r="A474">
        <v>27</v>
      </c>
      <c r="B474" t="s">
        <v>29</v>
      </c>
      <c r="C474" t="s">
        <v>137</v>
      </c>
      <c r="D474" t="s">
        <v>24</v>
      </c>
      <c r="E474">
        <v>6.8</v>
      </c>
      <c r="F474">
        <v>3.4</v>
      </c>
      <c r="G474" s="1">
        <v>0.375</v>
      </c>
      <c r="H474" s="1">
        <v>0.75</v>
      </c>
      <c r="I474">
        <v>3</v>
      </c>
      <c r="J474">
        <v>4</v>
      </c>
      <c r="K474" t="s">
        <v>25</v>
      </c>
      <c r="L474">
        <v>1</v>
      </c>
      <c r="M474" t="s">
        <v>25</v>
      </c>
      <c r="N474">
        <v>8</v>
      </c>
      <c r="O474">
        <v>4</v>
      </c>
      <c r="P474">
        <v>3</v>
      </c>
      <c r="Q474" t="s">
        <v>25</v>
      </c>
      <c r="R474" t="s">
        <v>33</v>
      </c>
      <c r="S474">
        <v>130</v>
      </c>
      <c r="T474">
        <v>200</v>
      </c>
      <c r="U474">
        <v>105</v>
      </c>
      <c r="V474" t="s">
        <v>34</v>
      </c>
      <c r="W474" t="str">
        <f t="shared" si="7"/>
        <v>no</v>
      </c>
    </row>
    <row r="475" spans="1:23" x14ac:dyDescent="0.3">
      <c r="A475">
        <v>41</v>
      </c>
      <c r="B475" t="s">
        <v>22</v>
      </c>
      <c r="C475" t="s">
        <v>43</v>
      </c>
      <c r="D475" t="s">
        <v>31</v>
      </c>
      <c r="E475">
        <v>6</v>
      </c>
      <c r="F475">
        <v>3.8</v>
      </c>
      <c r="G475" s="1">
        <v>0.3125</v>
      </c>
      <c r="H475" s="1">
        <v>0.77083333333333337</v>
      </c>
      <c r="I475">
        <v>4</v>
      </c>
      <c r="J475">
        <v>5</v>
      </c>
      <c r="K475" t="s">
        <v>25</v>
      </c>
      <c r="L475">
        <v>1</v>
      </c>
      <c r="M475" t="s">
        <v>26</v>
      </c>
      <c r="N475">
        <v>8</v>
      </c>
      <c r="O475">
        <v>4</v>
      </c>
      <c r="P475">
        <v>3</v>
      </c>
      <c r="Q475" t="s">
        <v>26</v>
      </c>
      <c r="R475" t="s">
        <v>27</v>
      </c>
      <c r="S475">
        <v>145</v>
      </c>
      <c r="T475">
        <v>220</v>
      </c>
      <c r="U475">
        <v>115</v>
      </c>
      <c r="V475" t="s">
        <v>38</v>
      </c>
      <c r="W475" t="str">
        <f t="shared" si="7"/>
        <v>no</v>
      </c>
    </row>
    <row r="476" spans="1:23" x14ac:dyDescent="0.3">
      <c r="A476">
        <v>33</v>
      </c>
      <c r="B476" t="s">
        <v>29</v>
      </c>
      <c r="C476" t="s">
        <v>96</v>
      </c>
      <c r="D476" t="s">
        <v>31</v>
      </c>
      <c r="E476">
        <v>7.2</v>
      </c>
      <c r="F476">
        <v>3.1</v>
      </c>
      <c r="G476" s="1">
        <v>0.33333333333333331</v>
      </c>
      <c r="H476" s="1">
        <v>0.70833333333333337</v>
      </c>
      <c r="I476">
        <v>2</v>
      </c>
      <c r="J476">
        <v>3</v>
      </c>
      <c r="K476" t="s">
        <v>25</v>
      </c>
      <c r="L476">
        <v>0</v>
      </c>
      <c r="M476" t="s">
        <v>26</v>
      </c>
      <c r="N476">
        <v>7</v>
      </c>
      <c r="O476">
        <v>3</v>
      </c>
      <c r="P476">
        <v>2</v>
      </c>
      <c r="Q476" t="s">
        <v>26</v>
      </c>
      <c r="R476" t="s">
        <v>37</v>
      </c>
      <c r="S476">
        <v>140</v>
      </c>
      <c r="T476">
        <v>210</v>
      </c>
      <c r="U476">
        <v>110</v>
      </c>
      <c r="V476" t="s">
        <v>28</v>
      </c>
      <c r="W476" t="str">
        <f t="shared" si="7"/>
        <v>no</v>
      </c>
    </row>
    <row r="477" spans="1:23" x14ac:dyDescent="0.3">
      <c r="A477">
        <v>37</v>
      </c>
      <c r="B477" t="s">
        <v>22</v>
      </c>
      <c r="C477" t="s">
        <v>76</v>
      </c>
      <c r="D477" t="s">
        <v>24</v>
      </c>
      <c r="E477">
        <v>5.8</v>
      </c>
      <c r="F477">
        <v>4.2</v>
      </c>
      <c r="G477" s="1">
        <v>0.22916666666666666</v>
      </c>
      <c r="H477" s="1">
        <v>0.91666666666666663</v>
      </c>
      <c r="I477">
        <v>4</v>
      </c>
      <c r="J477">
        <v>5</v>
      </c>
      <c r="K477" t="s">
        <v>25</v>
      </c>
      <c r="L477">
        <v>1</v>
      </c>
      <c r="M477" t="s">
        <v>25</v>
      </c>
      <c r="N477">
        <v>9</v>
      </c>
      <c r="O477">
        <v>5</v>
      </c>
      <c r="P477">
        <v>4</v>
      </c>
      <c r="Q477" t="s">
        <v>25</v>
      </c>
      <c r="R477" t="s">
        <v>33</v>
      </c>
      <c r="S477">
        <v>150</v>
      </c>
      <c r="T477">
        <v>230</v>
      </c>
      <c r="U477">
        <v>120</v>
      </c>
      <c r="V477" t="s">
        <v>34</v>
      </c>
      <c r="W477" t="str">
        <f t="shared" si="7"/>
        <v>no</v>
      </c>
    </row>
    <row r="478" spans="1:23" x14ac:dyDescent="0.3">
      <c r="A478">
        <v>50</v>
      </c>
      <c r="B478" t="s">
        <v>29</v>
      </c>
      <c r="C478" t="s">
        <v>39</v>
      </c>
      <c r="D478" t="s">
        <v>31</v>
      </c>
      <c r="E478">
        <v>6.5</v>
      </c>
      <c r="F478">
        <v>3.7</v>
      </c>
      <c r="G478" s="1">
        <v>0.29166666666666669</v>
      </c>
      <c r="H478" s="1">
        <v>0.6875</v>
      </c>
      <c r="I478">
        <v>3</v>
      </c>
      <c r="J478">
        <v>4</v>
      </c>
      <c r="K478" t="s">
        <v>25</v>
      </c>
      <c r="L478">
        <v>1</v>
      </c>
      <c r="M478" t="s">
        <v>25</v>
      </c>
      <c r="N478">
        <v>8</v>
      </c>
      <c r="O478">
        <v>4</v>
      </c>
      <c r="P478">
        <v>3</v>
      </c>
      <c r="Q478" t="s">
        <v>25</v>
      </c>
      <c r="R478" t="s">
        <v>27</v>
      </c>
      <c r="S478">
        <v>130</v>
      </c>
      <c r="T478">
        <v>200</v>
      </c>
      <c r="U478">
        <v>110</v>
      </c>
      <c r="V478" t="s">
        <v>34</v>
      </c>
      <c r="W478" t="str">
        <f t="shared" si="7"/>
        <v>no</v>
      </c>
    </row>
    <row r="479" spans="1:23" x14ac:dyDescent="0.3">
      <c r="A479">
        <v>45</v>
      </c>
      <c r="B479" t="s">
        <v>22</v>
      </c>
      <c r="C479" t="s">
        <v>112</v>
      </c>
      <c r="D479" t="s">
        <v>24</v>
      </c>
      <c r="E479">
        <v>5.7</v>
      </c>
      <c r="F479">
        <v>4</v>
      </c>
      <c r="G479" s="1">
        <v>0.25</v>
      </c>
      <c r="H479" s="1">
        <v>0.8125</v>
      </c>
      <c r="I479">
        <v>4</v>
      </c>
      <c r="J479">
        <v>5</v>
      </c>
      <c r="K479" t="s">
        <v>25</v>
      </c>
      <c r="L479">
        <v>2</v>
      </c>
      <c r="M479" t="s">
        <v>25</v>
      </c>
      <c r="N479">
        <v>8</v>
      </c>
      <c r="O479">
        <v>5</v>
      </c>
      <c r="P479">
        <v>4</v>
      </c>
      <c r="Q479" t="s">
        <v>25</v>
      </c>
      <c r="R479" t="s">
        <v>37</v>
      </c>
      <c r="S479">
        <v>140</v>
      </c>
      <c r="T479">
        <v>215</v>
      </c>
      <c r="U479">
        <v>110</v>
      </c>
      <c r="V479" t="s">
        <v>38</v>
      </c>
      <c r="W479" t="str">
        <f t="shared" si="7"/>
        <v>no</v>
      </c>
    </row>
    <row r="480" spans="1:23" x14ac:dyDescent="0.3">
      <c r="A480">
        <v>32</v>
      </c>
      <c r="B480" t="s">
        <v>29</v>
      </c>
      <c r="C480" t="s">
        <v>71</v>
      </c>
      <c r="D480" t="s">
        <v>31</v>
      </c>
      <c r="E480">
        <v>6.3</v>
      </c>
      <c r="F480">
        <v>3.9</v>
      </c>
      <c r="G480" s="1">
        <v>0.33333333333333331</v>
      </c>
      <c r="H480" s="1">
        <v>0.75</v>
      </c>
      <c r="I480">
        <v>3</v>
      </c>
      <c r="J480">
        <v>4</v>
      </c>
      <c r="K480" t="s">
        <v>25</v>
      </c>
      <c r="L480">
        <v>1</v>
      </c>
      <c r="M480" t="s">
        <v>26</v>
      </c>
      <c r="N480">
        <v>8</v>
      </c>
      <c r="O480">
        <v>4</v>
      </c>
      <c r="P480">
        <v>3</v>
      </c>
      <c r="Q480" t="s">
        <v>26</v>
      </c>
      <c r="R480" t="s">
        <v>27</v>
      </c>
      <c r="S480">
        <v>135</v>
      </c>
      <c r="T480">
        <v>210</v>
      </c>
      <c r="U480">
        <v>115</v>
      </c>
      <c r="V480" t="s">
        <v>34</v>
      </c>
      <c r="W480" t="str">
        <f t="shared" si="7"/>
        <v>no</v>
      </c>
    </row>
    <row r="481" spans="1:23" x14ac:dyDescent="0.3">
      <c r="A481">
        <v>29</v>
      </c>
      <c r="B481" t="s">
        <v>22</v>
      </c>
      <c r="C481" t="s">
        <v>80</v>
      </c>
      <c r="D481" t="s">
        <v>24</v>
      </c>
      <c r="E481">
        <v>6.7</v>
      </c>
      <c r="F481">
        <v>3.5</v>
      </c>
      <c r="G481" s="1">
        <v>0.3125</v>
      </c>
      <c r="H481" s="1">
        <v>0.77083333333333337</v>
      </c>
      <c r="I481">
        <v>2</v>
      </c>
      <c r="J481">
        <v>3</v>
      </c>
      <c r="K481" t="s">
        <v>25</v>
      </c>
      <c r="L481">
        <v>0</v>
      </c>
      <c r="M481" t="s">
        <v>25</v>
      </c>
      <c r="N481">
        <v>7</v>
      </c>
      <c r="O481">
        <v>3</v>
      </c>
      <c r="P481">
        <v>2</v>
      </c>
      <c r="Q481" t="s">
        <v>26</v>
      </c>
      <c r="R481" t="s">
        <v>33</v>
      </c>
      <c r="S481">
        <v>120</v>
      </c>
      <c r="T481">
        <v>185</v>
      </c>
      <c r="U481">
        <v>95</v>
      </c>
      <c r="V481" t="s">
        <v>28</v>
      </c>
      <c r="W481" t="str">
        <f t="shared" si="7"/>
        <v>no</v>
      </c>
    </row>
    <row r="482" spans="1:23" x14ac:dyDescent="0.3">
      <c r="A482">
        <v>43</v>
      </c>
      <c r="B482" t="s">
        <v>29</v>
      </c>
      <c r="C482" t="s">
        <v>91</v>
      </c>
      <c r="D482" t="s">
        <v>24</v>
      </c>
      <c r="E482">
        <v>6.9</v>
      </c>
      <c r="F482">
        <v>3.3</v>
      </c>
      <c r="G482" s="1">
        <v>0.375</v>
      </c>
      <c r="H482" s="1">
        <v>0.70833333333333337</v>
      </c>
      <c r="I482">
        <v>2</v>
      </c>
      <c r="J482">
        <v>3</v>
      </c>
      <c r="K482" t="s">
        <v>25</v>
      </c>
      <c r="L482">
        <v>0</v>
      </c>
      <c r="M482" t="s">
        <v>25</v>
      </c>
      <c r="N482">
        <v>7</v>
      </c>
      <c r="O482">
        <v>3</v>
      </c>
      <c r="P482">
        <v>2</v>
      </c>
      <c r="Q482" t="s">
        <v>25</v>
      </c>
      <c r="R482" t="s">
        <v>37</v>
      </c>
      <c r="S482">
        <v>145</v>
      </c>
      <c r="T482">
        <v>225</v>
      </c>
      <c r="U482">
        <v>120</v>
      </c>
      <c r="V482" t="s">
        <v>34</v>
      </c>
      <c r="W482" t="str">
        <f t="shared" si="7"/>
        <v>no</v>
      </c>
    </row>
    <row r="483" spans="1:23" x14ac:dyDescent="0.3">
      <c r="A483">
        <v>50</v>
      </c>
      <c r="B483" t="s">
        <v>22</v>
      </c>
      <c r="C483" t="s">
        <v>82</v>
      </c>
      <c r="D483" t="s">
        <v>31</v>
      </c>
      <c r="E483">
        <v>6</v>
      </c>
      <c r="F483">
        <v>3.8</v>
      </c>
      <c r="G483" s="1">
        <v>0.33333333333333331</v>
      </c>
      <c r="H483" s="1">
        <v>0.79166666666666663</v>
      </c>
      <c r="I483">
        <v>4</v>
      </c>
      <c r="J483">
        <v>5</v>
      </c>
      <c r="K483" t="s">
        <v>25</v>
      </c>
      <c r="L483">
        <v>1</v>
      </c>
      <c r="M483" t="s">
        <v>26</v>
      </c>
      <c r="N483">
        <v>8</v>
      </c>
      <c r="O483">
        <v>4</v>
      </c>
      <c r="P483">
        <v>3</v>
      </c>
      <c r="Q483" t="s">
        <v>25</v>
      </c>
      <c r="R483" t="s">
        <v>27</v>
      </c>
      <c r="S483">
        <v>150</v>
      </c>
      <c r="T483">
        <v>240</v>
      </c>
      <c r="U483">
        <v>125</v>
      </c>
      <c r="V483" t="s">
        <v>38</v>
      </c>
      <c r="W483" t="str">
        <f t="shared" si="7"/>
        <v>no</v>
      </c>
    </row>
    <row r="484" spans="1:23" x14ac:dyDescent="0.3">
      <c r="A484">
        <v>55</v>
      </c>
      <c r="B484" t="s">
        <v>29</v>
      </c>
      <c r="C484" t="s">
        <v>46</v>
      </c>
      <c r="D484" t="s">
        <v>24</v>
      </c>
      <c r="E484">
        <v>6.3</v>
      </c>
      <c r="F484">
        <v>3.7</v>
      </c>
      <c r="G484" s="1">
        <v>0.3125</v>
      </c>
      <c r="H484" s="1">
        <v>0.85416666666666663</v>
      </c>
      <c r="I484">
        <v>3</v>
      </c>
      <c r="J484">
        <v>4</v>
      </c>
      <c r="K484" t="s">
        <v>25</v>
      </c>
      <c r="L484">
        <v>1</v>
      </c>
      <c r="M484" t="s">
        <v>25</v>
      </c>
      <c r="N484">
        <v>9</v>
      </c>
      <c r="O484">
        <v>4</v>
      </c>
      <c r="P484">
        <v>4</v>
      </c>
      <c r="Q484" t="s">
        <v>25</v>
      </c>
      <c r="R484" t="s">
        <v>37</v>
      </c>
      <c r="S484">
        <v>160</v>
      </c>
      <c r="T484">
        <v>250</v>
      </c>
      <c r="U484">
        <v>130</v>
      </c>
      <c r="V484" t="s">
        <v>38</v>
      </c>
      <c r="W484" t="str">
        <f t="shared" si="7"/>
        <v>no</v>
      </c>
    </row>
    <row r="485" spans="1:23" x14ac:dyDescent="0.3">
      <c r="A485">
        <v>28</v>
      </c>
      <c r="B485" t="s">
        <v>22</v>
      </c>
      <c r="C485" t="s">
        <v>110</v>
      </c>
      <c r="D485" t="s">
        <v>31</v>
      </c>
      <c r="E485">
        <v>7.1</v>
      </c>
      <c r="F485">
        <v>3.2</v>
      </c>
      <c r="G485" s="1">
        <v>0.35416666666666669</v>
      </c>
      <c r="H485" s="1">
        <v>0.75</v>
      </c>
      <c r="I485">
        <v>2</v>
      </c>
      <c r="J485">
        <v>3</v>
      </c>
      <c r="K485" t="s">
        <v>25</v>
      </c>
      <c r="L485">
        <v>0</v>
      </c>
      <c r="M485" t="s">
        <v>26</v>
      </c>
      <c r="N485">
        <v>7</v>
      </c>
      <c r="O485">
        <v>3</v>
      </c>
      <c r="P485">
        <v>2</v>
      </c>
      <c r="Q485" t="s">
        <v>26</v>
      </c>
      <c r="R485" t="s">
        <v>27</v>
      </c>
      <c r="S485">
        <v>130</v>
      </c>
      <c r="T485">
        <v>200</v>
      </c>
      <c r="U485">
        <v>100</v>
      </c>
      <c r="V485" t="s">
        <v>28</v>
      </c>
      <c r="W485" t="str">
        <f t="shared" si="7"/>
        <v>no</v>
      </c>
    </row>
    <row r="486" spans="1:23" x14ac:dyDescent="0.3">
      <c r="A486">
        <v>39</v>
      </c>
      <c r="B486" t="s">
        <v>29</v>
      </c>
      <c r="C486" t="s">
        <v>173</v>
      </c>
      <c r="D486" t="s">
        <v>24</v>
      </c>
      <c r="E486">
        <v>6.8</v>
      </c>
      <c r="F486">
        <v>3.4</v>
      </c>
      <c r="G486" s="1">
        <v>0.3125</v>
      </c>
      <c r="H486" s="1">
        <v>0.77083333333333337</v>
      </c>
      <c r="I486">
        <v>3</v>
      </c>
      <c r="J486">
        <v>4</v>
      </c>
      <c r="K486" t="s">
        <v>25</v>
      </c>
      <c r="L486">
        <v>1</v>
      </c>
      <c r="M486" t="s">
        <v>25</v>
      </c>
      <c r="N486">
        <v>8</v>
      </c>
      <c r="O486">
        <v>4</v>
      </c>
      <c r="P486">
        <v>3</v>
      </c>
      <c r="Q486" t="s">
        <v>25</v>
      </c>
      <c r="R486" t="s">
        <v>33</v>
      </c>
      <c r="S486">
        <v>140</v>
      </c>
      <c r="T486">
        <v>220</v>
      </c>
      <c r="U486">
        <v>110</v>
      </c>
      <c r="V486" t="s">
        <v>34</v>
      </c>
      <c r="W486" t="str">
        <f t="shared" si="7"/>
        <v>no</v>
      </c>
    </row>
    <row r="487" spans="1:23" x14ac:dyDescent="0.3">
      <c r="A487">
        <v>47</v>
      </c>
      <c r="B487" t="s">
        <v>22</v>
      </c>
      <c r="C487" t="s">
        <v>74</v>
      </c>
      <c r="D487" t="s">
        <v>31</v>
      </c>
      <c r="E487">
        <v>5.9</v>
      </c>
      <c r="F487">
        <v>4.0999999999999996</v>
      </c>
      <c r="G487" s="1">
        <v>0.27083333333333331</v>
      </c>
      <c r="H487" s="1">
        <v>0.8125</v>
      </c>
      <c r="I487">
        <v>4</v>
      </c>
      <c r="J487">
        <v>5</v>
      </c>
      <c r="K487" t="s">
        <v>25</v>
      </c>
      <c r="L487">
        <v>2</v>
      </c>
      <c r="M487" t="s">
        <v>26</v>
      </c>
      <c r="N487">
        <v>9</v>
      </c>
      <c r="O487">
        <v>5</v>
      </c>
      <c r="P487">
        <v>4</v>
      </c>
      <c r="Q487" t="s">
        <v>25</v>
      </c>
      <c r="R487" t="s">
        <v>37</v>
      </c>
      <c r="S487">
        <v>150</v>
      </c>
      <c r="T487">
        <v>230</v>
      </c>
      <c r="U487">
        <v>120</v>
      </c>
      <c r="V487" t="s">
        <v>38</v>
      </c>
      <c r="W487" t="str">
        <f t="shared" si="7"/>
        <v>no</v>
      </c>
    </row>
    <row r="488" spans="1:23" x14ac:dyDescent="0.3">
      <c r="A488">
        <v>31</v>
      </c>
      <c r="B488" t="s">
        <v>29</v>
      </c>
      <c r="C488" t="s">
        <v>88</v>
      </c>
      <c r="D488" t="s">
        <v>24</v>
      </c>
      <c r="E488">
        <v>6.5</v>
      </c>
      <c r="F488">
        <v>3.6</v>
      </c>
      <c r="G488" s="1">
        <v>0.33333333333333331</v>
      </c>
      <c r="H488" s="1">
        <v>0.70833333333333337</v>
      </c>
      <c r="I488">
        <v>2</v>
      </c>
      <c r="J488">
        <v>3</v>
      </c>
      <c r="K488" t="s">
        <v>25</v>
      </c>
      <c r="L488">
        <v>0</v>
      </c>
      <c r="M488" t="s">
        <v>25</v>
      </c>
      <c r="N488">
        <v>7</v>
      </c>
      <c r="O488">
        <v>3</v>
      </c>
      <c r="P488">
        <v>2</v>
      </c>
      <c r="Q488" t="s">
        <v>26</v>
      </c>
      <c r="R488" t="s">
        <v>27</v>
      </c>
      <c r="S488">
        <v>135</v>
      </c>
      <c r="T488">
        <v>210</v>
      </c>
      <c r="U488">
        <v>110</v>
      </c>
      <c r="V488" t="s">
        <v>34</v>
      </c>
      <c r="W488" t="str">
        <f t="shared" si="7"/>
        <v>no</v>
      </c>
    </row>
    <row r="489" spans="1:23" x14ac:dyDescent="0.3">
      <c r="A489">
        <v>42</v>
      </c>
      <c r="B489" t="s">
        <v>22</v>
      </c>
      <c r="C489" t="s">
        <v>87</v>
      </c>
      <c r="D489" t="s">
        <v>31</v>
      </c>
      <c r="E489">
        <v>6.4</v>
      </c>
      <c r="F489">
        <v>3.8</v>
      </c>
      <c r="G489" s="1">
        <v>0.25</v>
      </c>
      <c r="H489" s="1">
        <v>0.79166666666666663</v>
      </c>
      <c r="I489">
        <v>4</v>
      </c>
      <c r="J489">
        <v>5</v>
      </c>
      <c r="K489" t="s">
        <v>25</v>
      </c>
      <c r="L489">
        <v>1</v>
      </c>
      <c r="M489" t="s">
        <v>26</v>
      </c>
      <c r="N489">
        <v>8</v>
      </c>
      <c r="O489">
        <v>4</v>
      </c>
      <c r="P489">
        <v>3</v>
      </c>
      <c r="Q489" t="s">
        <v>25</v>
      </c>
      <c r="R489" t="s">
        <v>33</v>
      </c>
      <c r="S489">
        <v>145</v>
      </c>
      <c r="T489">
        <v>220</v>
      </c>
      <c r="U489">
        <v>115</v>
      </c>
      <c r="V489" t="s">
        <v>34</v>
      </c>
      <c r="W489" t="str">
        <f t="shared" si="7"/>
        <v>no</v>
      </c>
    </row>
    <row r="490" spans="1:23" x14ac:dyDescent="0.3">
      <c r="A490">
        <v>33</v>
      </c>
      <c r="B490" t="s">
        <v>29</v>
      </c>
      <c r="C490" t="s">
        <v>95</v>
      </c>
      <c r="D490" t="s">
        <v>31</v>
      </c>
      <c r="E490">
        <v>7</v>
      </c>
      <c r="F490">
        <v>3.3</v>
      </c>
      <c r="G490" s="1">
        <v>0.35416666666666669</v>
      </c>
      <c r="H490" s="1">
        <v>0.77083333333333337</v>
      </c>
      <c r="I490">
        <v>2</v>
      </c>
      <c r="J490">
        <v>3</v>
      </c>
      <c r="K490" t="s">
        <v>25</v>
      </c>
      <c r="L490">
        <v>0</v>
      </c>
      <c r="M490" t="s">
        <v>25</v>
      </c>
      <c r="N490">
        <v>7</v>
      </c>
      <c r="O490">
        <v>3</v>
      </c>
      <c r="P490">
        <v>2</v>
      </c>
      <c r="Q490" t="s">
        <v>26</v>
      </c>
      <c r="R490" t="s">
        <v>37</v>
      </c>
      <c r="S490">
        <v>130</v>
      </c>
      <c r="T490">
        <v>200</v>
      </c>
      <c r="U490">
        <v>105</v>
      </c>
      <c r="V490" t="s">
        <v>28</v>
      </c>
      <c r="W490" t="str">
        <f t="shared" si="7"/>
        <v>no</v>
      </c>
    </row>
    <row r="491" spans="1:23" x14ac:dyDescent="0.3">
      <c r="A491">
        <v>44</v>
      </c>
      <c r="B491" t="s">
        <v>22</v>
      </c>
      <c r="C491" t="s">
        <v>39</v>
      </c>
      <c r="D491" t="s">
        <v>31</v>
      </c>
      <c r="E491">
        <v>6.2</v>
      </c>
      <c r="F491">
        <v>4</v>
      </c>
      <c r="G491" s="1">
        <v>0.29166666666666669</v>
      </c>
      <c r="H491" s="1">
        <v>0.70833333333333337</v>
      </c>
      <c r="I491">
        <v>3</v>
      </c>
      <c r="J491">
        <v>4</v>
      </c>
      <c r="K491" t="s">
        <v>25</v>
      </c>
      <c r="L491">
        <v>1</v>
      </c>
      <c r="M491" t="s">
        <v>25</v>
      </c>
      <c r="N491">
        <v>8</v>
      </c>
      <c r="O491">
        <v>4</v>
      </c>
      <c r="P491">
        <v>3</v>
      </c>
      <c r="Q491" t="s">
        <v>25</v>
      </c>
      <c r="R491" t="s">
        <v>27</v>
      </c>
      <c r="S491">
        <v>150</v>
      </c>
      <c r="T491">
        <v>230</v>
      </c>
      <c r="U491">
        <v>120</v>
      </c>
      <c r="V491" t="s">
        <v>34</v>
      </c>
      <c r="W491" t="str">
        <f t="shared" si="7"/>
        <v>no</v>
      </c>
    </row>
    <row r="492" spans="1:23" x14ac:dyDescent="0.3">
      <c r="A492">
        <v>37</v>
      </c>
      <c r="B492" t="s">
        <v>29</v>
      </c>
      <c r="C492" t="s">
        <v>63</v>
      </c>
      <c r="D492" t="s">
        <v>24</v>
      </c>
      <c r="E492">
        <v>6.1</v>
      </c>
      <c r="F492">
        <v>3.9</v>
      </c>
      <c r="G492" s="1">
        <v>0.33333333333333331</v>
      </c>
      <c r="H492" s="1">
        <v>0.75</v>
      </c>
      <c r="I492">
        <v>3</v>
      </c>
      <c r="J492">
        <v>4</v>
      </c>
      <c r="K492" t="s">
        <v>25</v>
      </c>
      <c r="L492">
        <v>1</v>
      </c>
      <c r="M492" t="s">
        <v>25</v>
      </c>
      <c r="N492">
        <v>8</v>
      </c>
      <c r="O492">
        <v>4</v>
      </c>
      <c r="P492">
        <v>3</v>
      </c>
      <c r="Q492" t="s">
        <v>25</v>
      </c>
      <c r="R492" t="s">
        <v>33</v>
      </c>
      <c r="S492">
        <v>140</v>
      </c>
      <c r="T492">
        <v>210</v>
      </c>
      <c r="U492">
        <v>110</v>
      </c>
      <c r="V492" t="s">
        <v>28</v>
      </c>
      <c r="W492" t="str">
        <f t="shared" si="7"/>
        <v>no</v>
      </c>
    </row>
    <row r="493" spans="1:23" x14ac:dyDescent="0.3">
      <c r="A493">
        <v>40</v>
      </c>
      <c r="B493" t="s">
        <v>22</v>
      </c>
      <c r="C493" t="s">
        <v>67</v>
      </c>
      <c r="D493" t="s">
        <v>24</v>
      </c>
      <c r="E493">
        <v>6.6</v>
      </c>
      <c r="F493">
        <v>3.2</v>
      </c>
      <c r="G493" s="1">
        <v>0.375</v>
      </c>
      <c r="H493" s="1">
        <v>0.79166666666666663</v>
      </c>
      <c r="I493">
        <v>2</v>
      </c>
      <c r="J493">
        <v>3</v>
      </c>
      <c r="K493" t="s">
        <v>25</v>
      </c>
      <c r="L493">
        <v>0</v>
      </c>
      <c r="M493" t="s">
        <v>26</v>
      </c>
      <c r="N493">
        <v>7</v>
      </c>
      <c r="O493">
        <v>3</v>
      </c>
      <c r="P493">
        <v>2</v>
      </c>
      <c r="Q493" t="s">
        <v>26</v>
      </c>
      <c r="R493" t="s">
        <v>37</v>
      </c>
      <c r="S493">
        <v>135</v>
      </c>
      <c r="T493">
        <v>220</v>
      </c>
      <c r="U493">
        <v>110</v>
      </c>
      <c r="V493" t="s">
        <v>34</v>
      </c>
      <c r="W493" t="str">
        <f t="shared" si="7"/>
        <v>no</v>
      </c>
    </row>
    <row r="494" spans="1:23" x14ac:dyDescent="0.3">
      <c r="A494">
        <v>52</v>
      </c>
      <c r="B494" t="s">
        <v>29</v>
      </c>
      <c r="C494" t="s">
        <v>76</v>
      </c>
      <c r="D494" t="s">
        <v>31</v>
      </c>
      <c r="E494">
        <v>5.8</v>
      </c>
      <c r="F494">
        <v>4.3</v>
      </c>
      <c r="G494" s="1">
        <v>0.22916666666666666</v>
      </c>
      <c r="H494" s="1">
        <v>0.91666666666666663</v>
      </c>
      <c r="I494">
        <v>4</v>
      </c>
      <c r="J494">
        <v>5</v>
      </c>
      <c r="K494" t="s">
        <v>25</v>
      </c>
      <c r="L494">
        <v>2</v>
      </c>
      <c r="M494" t="s">
        <v>25</v>
      </c>
      <c r="N494">
        <v>9</v>
      </c>
      <c r="O494">
        <v>5</v>
      </c>
      <c r="P494">
        <v>4</v>
      </c>
      <c r="Q494" t="s">
        <v>25</v>
      </c>
      <c r="R494" t="s">
        <v>33</v>
      </c>
      <c r="S494">
        <v>155</v>
      </c>
      <c r="T494">
        <v>240</v>
      </c>
      <c r="U494">
        <v>125</v>
      </c>
      <c r="V494" t="s">
        <v>38</v>
      </c>
      <c r="W494" t="str">
        <f t="shared" si="7"/>
        <v>no</v>
      </c>
    </row>
    <row r="495" spans="1:23" x14ac:dyDescent="0.3">
      <c r="A495">
        <v>38</v>
      </c>
      <c r="B495" t="s">
        <v>22</v>
      </c>
      <c r="C495" t="s">
        <v>183</v>
      </c>
      <c r="D495" t="s">
        <v>24</v>
      </c>
      <c r="E495">
        <v>5.9</v>
      </c>
      <c r="F495">
        <v>4</v>
      </c>
      <c r="G495" s="1">
        <v>0.25</v>
      </c>
      <c r="H495" s="1">
        <v>0.875</v>
      </c>
      <c r="I495">
        <v>4</v>
      </c>
      <c r="J495">
        <v>5</v>
      </c>
      <c r="K495" t="s">
        <v>25</v>
      </c>
      <c r="L495">
        <v>2</v>
      </c>
      <c r="M495" t="s">
        <v>26</v>
      </c>
      <c r="N495">
        <v>8</v>
      </c>
      <c r="O495">
        <v>4</v>
      </c>
      <c r="P495">
        <v>3</v>
      </c>
      <c r="Q495" t="s">
        <v>25</v>
      </c>
      <c r="R495" t="s">
        <v>27</v>
      </c>
      <c r="S495">
        <v>145</v>
      </c>
      <c r="T495">
        <v>220</v>
      </c>
      <c r="U495">
        <v>115</v>
      </c>
      <c r="V495" t="s">
        <v>38</v>
      </c>
      <c r="W495" t="str">
        <f t="shared" si="7"/>
        <v>no</v>
      </c>
    </row>
    <row r="496" spans="1:23" x14ac:dyDescent="0.3">
      <c r="A496">
        <v>36</v>
      </c>
      <c r="B496" t="s">
        <v>29</v>
      </c>
      <c r="C496" t="s">
        <v>184</v>
      </c>
      <c r="D496" t="s">
        <v>24</v>
      </c>
      <c r="E496">
        <v>6.2</v>
      </c>
      <c r="F496">
        <v>3.8</v>
      </c>
      <c r="G496" s="1">
        <v>0.29166666666666669</v>
      </c>
      <c r="H496" s="1">
        <v>0.72916666666666663</v>
      </c>
      <c r="I496">
        <v>2</v>
      </c>
      <c r="J496">
        <v>3</v>
      </c>
      <c r="K496" t="s">
        <v>25</v>
      </c>
      <c r="L496">
        <v>0</v>
      </c>
      <c r="M496" t="s">
        <v>25</v>
      </c>
      <c r="N496">
        <v>7</v>
      </c>
      <c r="O496">
        <v>3</v>
      </c>
      <c r="P496">
        <v>2</v>
      </c>
      <c r="Q496" t="s">
        <v>26</v>
      </c>
      <c r="R496" t="s">
        <v>37</v>
      </c>
      <c r="S496">
        <v>130</v>
      </c>
      <c r="T496">
        <v>210</v>
      </c>
      <c r="U496">
        <v>105</v>
      </c>
      <c r="V496" t="s">
        <v>34</v>
      </c>
      <c r="W496" t="str">
        <f t="shared" si="7"/>
        <v>no</v>
      </c>
    </row>
    <row r="497" spans="1:23" x14ac:dyDescent="0.3">
      <c r="A497">
        <v>29</v>
      </c>
      <c r="B497" t="s">
        <v>22</v>
      </c>
      <c r="C497" t="s">
        <v>185</v>
      </c>
      <c r="D497" t="s">
        <v>24</v>
      </c>
      <c r="E497">
        <v>6.4</v>
      </c>
      <c r="F497">
        <v>3.7</v>
      </c>
      <c r="G497" s="1">
        <v>0.33333333333333331</v>
      </c>
      <c r="H497" s="1">
        <v>0.75</v>
      </c>
      <c r="I497">
        <v>3</v>
      </c>
      <c r="J497">
        <v>4</v>
      </c>
      <c r="K497" t="s">
        <v>25</v>
      </c>
      <c r="L497">
        <v>1</v>
      </c>
      <c r="M497" t="s">
        <v>25</v>
      </c>
      <c r="N497">
        <v>8</v>
      </c>
      <c r="O497">
        <v>4</v>
      </c>
      <c r="P497">
        <v>3</v>
      </c>
      <c r="Q497" t="s">
        <v>25</v>
      </c>
      <c r="R497" t="s">
        <v>33</v>
      </c>
      <c r="S497">
        <v>120</v>
      </c>
      <c r="T497">
        <v>190</v>
      </c>
      <c r="U497">
        <v>95</v>
      </c>
      <c r="V497" t="s">
        <v>28</v>
      </c>
      <c r="W497" t="str">
        <f t="shared" si="7"/>
        <v>no</v>
      </c>
    </row>
    <row r="498" spans="1:23" x14ac:dyDescent="0.3">
      <c r="A498">
        <v>46</v>
      </c>
      <c r="B498" t="s">
        <v>29</v>
      </c>
      <c r="C498" t="s">
        <v>73</v>
      </c>
      <c r="D498" t="s">
        <v>31</v>
      </c>
      <c r="E498">
        <v>6.3</v>
      </c>
      <c r="F498">
        <v>3.9</v>
      </c>
      <c r="G498" s="1">
        <v>0.375</v>
      </c>
      <c r="H498" s="1">
        <v>0.70833333333333337</v>
      </c>
      <c r="I498">
        <v>3</v>
      </c>
      <c r="J498">
        <v>4</v>
      </c>
      <c r="K498" t="s">
        <v>25</v>
      </c>
      <c r="L498">
        <v>1</v>
      </c>
      <c r="M498" t="s">
        <v>26</v>
      </c>
      <c r="N498">
        <v>8</v>
      </c>
      <c r="O498">
        <v>4</v>
      </c>
      <c r="P498">
        <v>3</v>
      </c>
      <c r="Q498" t="s">
        <v>26</v>
      </c>
      <c r="R498" t="s">
        <v>27</v>
      </c>
      <c r="S498">
        <v>145</v>
      </c>
      <c r="T498">
        <v>225</v>
      </c>
      <c r="U498">
        <v>120</v>
      </c>
      <c r="V498" t="s">
        <v>34</v>
      </c>
      <c r="W498" t="str">
        <f t="shared" si="7"/>
        <v>no</v>
      </c>
    </row>
    <row r="499" spans="1:23" x14ac:dyDescent="0.3">
      <c r="A499">
        <v>55</v>
      </c>
      <c r="B499" t="s">
        <v>22</v>
      </c>
      <c r="C499" t="s">
        <v>58</v>
      </c>
      <c r="D499" t="s">
        <v>31</v>
      </c>
      <c r="E499">
        <v>6</v>
      </c>
      <c r="F499">
        <v>4.2</v>
      </c>
      <c r="G499" s="1">
        <v>0.29166666666666669</v>
      </c>
      <c r="H499" s="1">
        <v>0.77083333333333337</v>
      </c>
      <c r="I499">
        <v>4</v>
      </c>
      <c r="J499">
        <v>5</v>
      </c>
      <c r="K499" t="s">
        <v>25</v>
      </c>
      <c r="L499">
        <v>1</v>
      </c>
      <c r="M499" t="s">
        <v>25</v>
      </c>
      <c r="N499">
        <v>9</v>
      </c>
      <c r="O499">
        <v>5</v>
      </c>
      <c r="P499">
        <v>4</v>
      </c>
      <c r="Q499" t="s">
        <v>25</v>
      </c>
      <c r="R499" t="s">
        <v>37</v>
      </c>
      <c r="S499">
        <v>160</v>
      </c>
      <c r="T499">
        <v>250</v>
      </c>
      <c r="U499">
        <v>130</v>
      </c>
      <c r="V499" t="s">
        <v>38</v>
      </c>
      <c r="W499" t="str">
        <f t="shared" si="7"/>
        <v>no</v>
      </c>
    </row>
    <row r="500" spans="1:23" x14ac:dyDescent="0.3">
      <c r="A500">
        <v>34</v>
      </c>
      <c r="B500" t="s">
        <v>29</v>
      </c>
      <c r="C500" t="s">
        <v>30</v>
      </c>
      <c r="D500" t="s">
        <v>24</v>
      </c>
      <c r="E500">
        <v>6.5</v>
      </c>
      <c r="F500">
        <v>3.4</v>
      </c>
      <c r="G500" s="1">
        <v>0.35416666666666669</v>
      </c>
      <c r="H500" s="1">
        <v>0.72916666666666663</v>
      </c>
      <c r="I500">
        <v>3</v>
      </c>
      <c r="J500">
        <v>4</v>
      </c>
      <c r="K500" t="s">
        <v>25</v>
      </c>
      <c r="L500">
        <v>1</v>
      </c>
      <c r="M500" t="s">
        <v>25</v>
      </c>
      <c r="N500">
        <v>8</v>
      </c>
      <c r="O500">
        <v>4</v>
      </c>
      <c r="P500">
        <v>3</v>
      </c>
      <c r="Q500" t="s">
        <v>26</v>
      </c>
      <c r="R500" t="s">
        <v>27</v>
      </c>
      <c r="S500">
        <v>130</v>
      </c>
      <c r="T500">
        <v>210</v>
      </c>
      <c r="U500">
        <v>110</v>
      </c>
      <c r="V500" t="s">
        <v>34</v>
      </c>
      <c r="W500" t="str">
        <f t="shared" si="7"/>
        <v>no</v>
      </c>
    </row>
    <row r="501" spans="1:23" x14ac:dyDescent="0.3">
      <c r="A501">
        <v>29</v>
      </c>
      <c r="B501" t="s">
        <v>22</v>
      </c>
      <c r="C501" t="s">
        <v>94</v>
      </c>
      <c r="D501" t="s">
        <v>24</v>
      </c>
      <c r="E501">
        <v>7</v>
      </c>
      <c r="F501">
        <v>3.2</v>
      </c>
      <c r="G501" s="1">
        <v>0.375</v>
      </c>
      <c r="H501" s="1">
        <v>0.75</v>
      </c>
      <c r="I501">
        <v>2</v>
      </c>
      <c r="J501">
        <v>3</v>
      </c>
      <c r="K501" t="s">
        <v>25</v>
      </c>
      <c r="L501">
        <v>0</v>
      </c>
      <c r="M501" t="s">
        <v>26</v>
      </c>
      <c r="N501">
        <v>7</v>
      </c>
      <c r="O501">
        <v>3</v>
      </c>
      <c r="P501">
        <v>2</v>
      </c>
      <c r="Q501" t="s">
        <v>26</v>
      </c>
      <c r="R501" t="s">
        <v>37</v>
      </c>
      <c r="S501">
        <v>125</v>
      </c>
      <c r="T501">
        <v>200</v>
      </c>
      <c r="U501">
        <v>105</v>
      </c>
      <c r="V501" t="s">
        <v>28</v>
      </c>
      <c r="W501" t="str">
        <f t="shared" si="7"/>
        <v>no</v>
      </c>
    </row>
    <row r="502" spans="1:23" x14ac:dyDescent="0.3">
      <c r="A502">
        <v>42</v>
      </c>
      <c r="B502" t="s">
        <v>29</v>
      </c>
      <c r="C502" t="s">
        <v>35</v>
      </c>
      <c r="D502" t="s">
        <v>31</v>
      </c>
      <c r="E502">
        <v>6.3</v>
      </c>
      <c r="F502">
        <v>3.8</v>
      </c>
      <c r="G502" s="1">
        <v>0.3125</v>
      </c>
      <c r="H502" s="1">
        <v>0.75</v>
      </c>
      <c r="I502">
        <v>3</v>
      </c>
      <c r="J502">
        <v>4</v>
      </c>
      <c r="K502" t="s">
        <v>25</v>
      </c>
      <c r="L502">
        <v>1</v>
      </c>
      <c r="M502" t="s">
        <v>25</v>
      </c>
      <c r="N502">
        <v>8</v>
      </c>
      <c r="O502">
        <v>4</v>
      </c>
      <c r="P502">
        <v>3</v>
      </c>
      <c r="Q502" t="s">
        <v>25</v>
      </c>
      <c r="R502" t="s">
        <v>33</v>
      </c>
      <c r="S502">
        <v>145</v>
      </c>
      <c r="T502">
        <v>220</v>
      </c>
      <c r="U502">
        <v>115</v>
      </c>
      <c r="V502" t="s">
        <v>34</v>
      </c>
      <c r="W502" t="str">
        <f t="shared" si="7"/>
        <v>no</v>
      </c>
    </row>
    <row r="503" spans="1:23" x14ac:dyDescent="0.3">
      <c r="A503">
        <v>50</v>
      </c>
      <c r="B503" t="s">
        <v>22</v>
      </c>
      <c r="C503" t="s">
        <v>81</v>
      </c>
      <c r="D503" t="s">
        <v>31</v>
      </c>
      <c r="E503">
        <v>5.8</v>
      </c>
      <c r="F503">
        <v>4</v>
      </c>
      <c r="G503" s="1">
        <v>0.33333333333333331</v>
      </c>
      <c r="H503" s="1">
        <v>0.79166666666666663</v>
      </c>
      <c r="I503">
        <v>4</v>
      </c>
      <c r="J503">
        <v>5</v>
      </c>
      <c r="K503" t="s">
        <v>25</v>
      </c>
      <c r="L503">
        <v>2</v>
      </c>
      <c r="M503" t="s">
        <v>26</v>
      </c>
      <c r="N503">
        <v>9</v>
      </c>
      <c r="O503">
        <v>5</v>
      </c>
      <c r="P503">
        <v>4</v>
      </c>
      <c r="Q503" t="s">
        <v>25</v>
      </c>
      <c r="R503" t="s">
        <v>27</v>
      </c>
      <c r="S503">
        <v>155</v>
      </c>
      <c r="T503">
        <v>230</v>
      </c>
      <c r="U503">
        <v>120</v>
      </c>
      <c r="V503" t="s">
        <v>38</v>
      </c>
      <c r="W503" t="str">
        <f t="shared" si="7"/>
        <v>no</v>
      </c>
    </row>
    <row r="504" spans="1:23" x14ac:dyDescent="0.3">
      <c r="A504">
        <v>31</v>
      </c>
      <c r="B504" t="s">
        <v>29</v>
      </c>
      <c r="C504" t="s">
        <v>46</v>
      </c>
      <c r="D504" t="s">
        <v>24</v>
      </c>
      <c r="E504">
        <v>6.8</v>
      </c>
      <c r="F504">
        <v>3.3</v>
      </c>
      <c r="G504" s="1">
        <v>0.29166666666666669</v>
      </c>
      <c r="H504" s="1">
        <v>0.75</v>
      </c>
      <c r="I504">
        <v>3</v>
      </c>
      <c r="J504">
        <v>4</v>
      </c>
      <c r="K504" t="s">
        <v>25</v>
      </c>
      <c r="L504">
        <v>1</v>
      </c>
      <c r="M504" t="s">
        <v>26</v>
      </c>
      <c r="N504">
        <v>8</v>
      </c>
      <c r="O504">
        <v>4</v>
      </c>
      <c r="P504">
        <v>3</v>
      </c>
      <c r="Q504" t="s">
        <v>26</v>
      </c>
      <c r="R504" t="s">
        <v>37</v>
      </c>
      <c r="S504">
        <v>135</v>
      </c>
      <c r="T504">
        <v>215</v>
      </c>
      <c r="U504">
        <v>110</v>
      </c>
      <c r="V504" t="s">
        <v>34</v>
      </c>
      <c r="W504" t="str">
        <f t="shared" si="7"/>
        <v>no</v>
      </c>
    </row>
    <row r="505" spans="1:23" x14ac:dyDescent="0.3">
      <c r="A505">
        <v>39</v>
      </c>
      <c r="B505" t="s">
        <v>22</v>
      </c>
      <c r="C505" t="s">
        <v>76</v>
      </c>
      <c r="D505" t="s">
        <v>24</v>
      </c>
      <c r="E505">
        <v>6.5</v>
      </c>
      <c r="F505">
        <v>3.7</v>
      </c>
      <c r="G505" s="1">
        <v>0.27083333333333331</v>
      </c>
      <c r="H505" s="1">
        <v>0.91666666666666663</v>
      </c>
      <c r="I505">
        <v>4</v>
      </c>
      <c r="J505">
        <v>5</v>
      </c>
      <c r="K505" t="s">
        <v>25</v>
      </c>
      <c r="L505">
        <v>2</v>
      </c>
      <c r="M505" t="s">
        <v>25</v>
      </c>
      <c r="N505">
        <v>9</v>
      </c>
      <c r="O505">
        <v>5</v>
      </c>
      <c r="P505">
        <v>4</v>
      </c>
      <c r="Q505" t="s">
        <v>25</v>
      </c>
      <c r="R505" t="s">
        <v>33</v>
      </c>
      <c r="S505">
        <v>150</v>
      </c>
      <c r="T505">
        <v>240</v>
      </c>
      <c r="U505">
        <v>120</v>
      </c>
      <c r="V505" t="s">
        <v>38</v>
      </c>
      <c r="W505" t="str">
        <f t="shared" si="7"/>
        <v>no</v>
      </c>
    </row>
    <row r="506" spans="1:23" x14ac:dyDescent="0.3">
      <c r="A506">
        <v>45</v>
      </c>
      <c r="B506" t="s">
        <v>29</v>
      </c>
      <c r="C506" t="s">
        <v>39</v>
      </c>
      <c r="D506" t="s">
        <v>31</v>
      </c>
      <c r="E506">
        <v>6</v>
      </c>
      <c r="F506">
        <v>3.9</v>
      </c>
      <c r="G506" s="1">
        <v>0.29166666666666669</v>
      </c>
      <c r="H506" s="1">
        <v>0.70833333333333337</v>
      </c>
      <c r="I506">
        <v>3</v>
      </c>
      <c r="J506">
        <v>4</v>
      </c>
      <c r="K506" t="s">
        <v>25</v>
      </c>
      <c r="L506">
        <v>1</v>
      </c>
      <c r="M506" t="s">
        <v>25</v>
      </c>
      <c r="N506">
        <v>8</v>
      </c>
      <c r="O506">
        <v>4</v>
      </c>
      <c r="P506">
        <v>3</v>
      </c>
      <c r="Q506" t="s">
        <v>25</v>
      </c>
      <c r="R506" t="s">
        <v>27</v>
      </c>
      <c r="S506">
        <v>140</v>
      </c>
      <c r="T506">
        <v>225</v>
      </c>
      <c r="U506">
        <v>115</v>
      </c>
      <c r="V506" t="s">
        <v>34</v>
      </c>
      <c r="W506" t="str">
        <f t="shared" si="7"/>
        <v>no</v>
      </c>
    </row>
    <row r="507" spans="1:23" x14ac:dyDescent="0.3">
      <c r="A507">
        <v>29</v>
      </c>
      <c r="B507" t="s">
        <v>22</v>
      </c>
      <c r="C507" t="s">
        <v>53</v>
      </c>
      <c r="D507" t="s">
        <v>24</v>
      </c>
      <c r="E507">
        <v>7.2</v>
      </c>
      <c r="F507">
        <v>3.2</v>
      </c>
      <c r="G507" s="1">
        <v>0.33333333333333331</v>
      </c>
      <c r="H507" s="1">
        <v>0.75</v>
      </c>
      <c r="I507">
        <v>2</v>
      </c>
      <c r="J507">
        <v>3</v>
      </c>
      <c r="K507" t="s">
        <v>25</v>
      </c>
      <c r="L507">
        <v>0</v>
      </c>
      <c r="M507" t="s">
        <v>26</v>
      </c>
      <c r="N507">
        <v>7</v>
      </c>
      <c r="O507">
        <v>3</v>
      </c>
      <c r="P507">
        <v>2</v>
      </c>
      <c r="Q507" t="s">
        <v>26</v>
      </c>
      <c r="R507" t="s">
        <v>37</v>
      </c>
      <c r="S507">
        <v>130</v>
      </c>
      <c r="T507">
        <v>210</v>
      </c>
      <c r="U507">
        <v>110</v>
      </c>
      <c r="V507" t="s">
        <v>28</v>
      </c>
      <c r="W507" t="str">
        <f t="shared" si="7"/>
        <v>no</v>
      </c>
    </row>
    <row r="508" spans="1:23" x14ac:dyDescent="0.3">
      <c r="A508">
        <v>52</v>
      </c>
      <c r="B508" t="s">
        <v>29</v>
      </c>
      <c r="C508" t="s">
        <v>59</v>
      </c>
      <c r="D508" t="s">
        <v>31</v>
      </c>
      <c r="E508">
        <v>5.9</v>
      </c>
      <c r="F508">
        <v>4.0999999999999996</v>
      </c>
      <c r="G508" s="1">
        <v>0.35416666666666669</v>
      </c>
      <c r="H508" s="1">
        <v>0.75</v>
      </c>
      <c r="I508">
        <v>4</v>
      </c>
      <c r="J508">
        <v>5</v>
      </c>
      <c r="K508" t="s">
        <v>25</v>
      </c>
      <c r="L508">
        <v>2</v>
      </c>
      <c r="M508" t="s">
        <v>25</v>
      </c>
      <c r="N508">
        <v>9</v>
      </c>
      <c r="O508">
        <v>5</v>
      </c>
      <c r="P508">
        <v>4</v>
      </c>
      <c r="Q508" t="s">
        <v>25</v>
      </c>
      <c r="R508" t="s">
        <v>27</v>
      </c>
      <c r="S508">
        <v>145</v>
      </c>
      <c r="T508">
        <v>230</v>
      </c>
      <c r="U508">
        <v>120</v>
      </c>
      <c r="V508" t="s">
        <v>38</v>
      </c>
      <c r="W508" t="str">
        <f t="shared" si="7"/>
        <v>no</v>
      </c>
    </row>
    <row r="509" spans="1:23" x14ac:dyDescent="0.3">
      <c r="A509">
        <v>40</v>
      </c>
      <c r="B509" t="s">
        <v>22</v>
      </c>
      <c r="C509" t="s">
        <v>116</v>
      </c>
      <c r="D509" t="s">
        <v>24</v>
      </c>
      <c r="E509">
        <v>6.3</v>
      </c>
      <c r="F509">
        <v>3.9</v>
      </c>
      <c r="G509" s="1">
        <v>0.33333333333333331</v>
      </c>
      <c r="H509" s="1">
        <v>0.79166666666666663</v>
      </c>
      <c r="I509">
        <v>3</v>
      </c>
      <c r="J509">
        <v>4</v>
      </c>
      <c r="K509" t="s">
        <v>25</v>
      </c>
      <c r="L509">
        <v>1</v>
      </c>
      <c r="M509" t="s">
        <v>26</v>
      </c>
      <c r="N509">
        <v>8</v>
      </c>
      <c r="O509">
        <v>4</v>
      </c>
      <c r="P509">
        <v>3</v>
      </c>
      <c r="Q509" t="s">
        <v>25</v>
      </c>
      <c r="R509" t="s">
        <v>37</v>
      </c>
      <c r="S509">
        <v>135</v>
      </c>
      <c r="T509">
        <v>220</v>
      </c>
      <c r="U509">
        <v>115</v>
      </c>
      <c r="V509" t="s">
        <v>34</v>
      </c>
      <c r="W509" t="str">
        <f t="shared" si="7"/>
        <v>no</v>
      </c>
    </row>
    <row r="510" spans="1:23" x14ac:dyDescent="0.3">
      <c r="A510">
        <v>33</v>
      </c>
      <c r="B510" t="s">
        <v>29</v>
      </c>
      <c r="C510" t="s">
        <v>63</v>
      </c>
      <c r="D510" t="s">
        <v>24</v>
      </c>
      <c r="E510">
        <v>6.5</v>
      </c>
      <c r="F510">
        <v>3.6</v>
      </c>
      <c r="G510" s="1">
        <v>0.29166666666666669</v>
      </c>
      <c r="H510" s="1">
        <v>0.70833333333333337</v>
      </c>
      <c r="I510">
        <v>2</v>
      </c>
      <c r="J510">
        <v>3</v>
      </c>
      <c r="K510" t="s">
        <v>25</v>
      </c>
      <c r="L510">
        <v>0</v>
      </c>
      <c r="M510" t="s">
        <v>25</v>
      </c>
      <c r="N510">
        <v>7</v>
      </c>
      <c r="O510">
        <v>3</v>
      </c>
      <c r="P510">
        <v>2</v>
      </c>
      <c r="Q510" t="s">
        <v>26</v>
      </c>
      <c r="R510" t="s">
        <v>33</v>
      </c>
      <c r="S510">
        <v>130</v>
      </c>
      <c r="T510">
        <v>210</v>
      </c>
      <c r="U510">
        <v>105</v>
      </c>
      <c r="V510" t="s">
        <v>28</v>
      </c>
      <c r="W510" t="str">
        <f t="shared" si="7"/>
        <v>no</v>
      </c>
    </row>
    <row r="511" spans="1:23" x14ac:dyDescent="0.3">
      <c r="A511">
        <v>36</v>
      </c>
      <c r="B511" t="s">
        <v>22</v>
      </c>
      <c r="C511" t="s">
        <v>70</v>
      </c>
      <c r="D511" t="s">
        <v>31</v>
      </c>
      <c r="E511">
        <v>6.2</v>
      </c>
      <c r="F511">
        <v>3.8</v>
      </c>
      <c r="G511" s="1">
        <v>0.33333333333333331</v>
      </c>
      <c r="H511" s="1">
        <v>0.70833333333333337</v>
      </c>
      <c r="I511">
        <v>3</v>
      </c>
      <c r="J511">
        <v>4</v>
      </c>
      <c r="K511" t="s">
        <v>25</v>
      </c>
      <c r="L511">
        <v>1</v>
      </c>
      <c r="M511" t="s">
        <v>25</v>
      </c>
      <c r="N511">
        <v>8</v>
      </c>
      <c r="O511">
        <v>4</v>
      </c>
      <c r="P511">
        <v>3</v>
      </c>
      <c r="Q511" t="s">
        <v>25</v>
      </c>
      <c r="R511" t="s">
        <v>27</v>
      </c>
      <c r="S511">
        <v>140</v>
      </c>
      <c r="T511">
        <v>225</v>
      </c>
      <c r="U511">
        <v>110</v>
      </c>
      <c r="V511" t="s">
        <v>34</v>
      </c>
      <c r="W511" t="str">
        <f t="shared" si="7"/>
        <v>no</v>
      </c>
    </row>
    <row r="512" spans="1:23" x14ac:dyDescent="0.3">
      <c r="A512">
        <v>48</v>
      </c>
      <c r="B512" t="s">
        <v>29</v>
      </c>
      <c r="C512" t="s">
        <v>173</v>
      </c>
      <c r="D512" t="s">
        <v>24</v>
      </c>
      <c r="E512">
        <v>5.9</v>
      </c>
      <c r="F512">
        <v>4.2</v>
      </c>
      <c r="G512" s="1">
        <v>0.27083333333333331</v>
      </c>
      <c r="H512" s="1">
        <v>0.8125</v>
      </c>
      <c r="I512">
        <v>4</v>
      </c>
      <c r="J512">
        <v>5</v>
      </c>
      <c r="K512" t="s">
        <v>25</v>
      </c>
      <c r="L512">
        <v>2</v>
      </c>
      <c r="M512" t="s">
        <v>26</v>
      </c>
      <c r="N512">
        <v>9</v>
      </c>
      <c r="O512">
        <v>5</v>
      </c>
      <c r="P512">
        <v>4</v>
      </c>
      <c r="Q512" t="s">
        <v>25</v>
      </c>
      <c r="R512" t="s">
        <v>37</v>
      </c>
      <c r="S512">
        <v>150</v>
      </c>
      <c r="T512">
        <v>235</v>
      </c>
      <c r="U512">
        <v>120</v>
      </c>
      <c r="V512" t="s">
        <v>38</v>
      </c>
      <c r="W512" t="str">
        <f t="shared" si="7"/>
        <v>no</v>
      </c>
    </row>
    <row r="513" spans="1:23" x14ac:dyDescent="0.3">
      <c r="A513">
        <v>41</v>
      </c>
      <c r="B513" t="s">
        <v>22</v>
      </c>
      <c r="C513" t="s">
        <v>58</v>
      </c>
      <c r="D513" t="s">
        <v>31</v>
      </c>
      <c r="E513">
        <v>6.4</v>
      </c>
      <c r="F513">
        <v>3.7</v>
      </c>
      <c r="G513" s="1">
        <v>0.3125</v>
      </c>
      <c r="H513" s="1">
        <v>0.77083333333333337</v>
      </c>
      <c r="I513">
        <v>3</v>
      </c>
      <c r="J513">
        <v>4</v>
      </c>
      <c r="K513" t="s">
        <v>25</v>
      </c>
      <c r="L513">
        <v>1</v>
      </c>
      <c r="M513" t="s">
        <v>25</v>
      </c>
      <c r="N513">
        <v>8</v>
      </c>
      <c r="O513">
        <v>4</v>
      </c>
      <c r="P513">
        <v>3</v>
      </c>
      <c r="Q513" t="s">
        <v>25</v>
      </c>
      <c r="R513" t="s">
        <v>27</v>
      </c>
      <c r="S513">
        <v>145</v>
      </c>
      <c r="T513">
        <v>230</v>
      </c>
      <c r="U513">
        <v>115</v>
      </c>
      <c r="V513" t="s">
        <v>34</v>
      </c>
      <c r="W513" t="str">
        <f t="shared" si="7"/>
        <v>no</v>
      </c>
    </row>
    <row r="514" spans="1:23" x14ac:dyDescent="0.3">
      <c r="A514">
        <v>54</v>
      </c>
      <c r="B514" t="s">
        <v>29</v>
      </c>
      <c r="C514" t="s">
        <v>40</v>
      </c>
      <c r="D514" t="s">
        <v>31</v>
      </c>
      <c r="E514">
        <v>6.1</v>
      </c>
      <c r="F514">
        <v>4</v>
      </c>
      <c r="G514" s="1">
        <v>0.33333333333333331</v>
      </c>
      <c r="H514" s="1">
        <v>0.79166666666666663</v>
      </c>
      <c r="I514">
        <v>3</v>
      </c>
      <c r="J514">
        <v>4</v>
      </c>
      <c r="K514" t="s">
        <v>25</v>
      </c>
      <c r="L514">
        <v>1</v>
      </c>
      <c r="M514" t="s">
        <v>26</v>
      </c>
      <c r="N514">
        <v>8</v>
      </c>
      <c r="O514">
        <v>4</v>
      </c>
      <c r="P514">
        <v>3</v>
      </c>
      <c r="Q514" t="s">
        <v>26</v>
      </c>
      <c r="R514" t="s">
        <v>33</v>
      </c>
      <c r="S514">
        <v>155</v>
      </c>
      <c r="T514">
        <v>240</v>
      </c>
      <c r="U514">
        <v>125</v>
      </c>
      <c r="V514" t="s">
        <v>38</v>
      </c>
      <c r="W514" t="str">
        <f t="shared" ref="W514:W577" si="8">IF(C514=0, "yes", "no")</f>
        <v>no</v>
      </c>
    </row>
    <row r="515" spans="1:23" x14ac:dyDescent="0.3">
      <c r="A515">
        <v>30</v>
      </c>
      <c r="B515" t="s">
        <v>22</v>
      </c>
      <c r="C515" t="s">
        <v>186</v>
      </c>
      <c r="D515" t="s">
        <v>24</v>
      </c>
      <c r="E515">
        <v>6.3</v>
      </c>
      <c r="F515">
        <v>3.5</v>
      </c>
      <c r="G515" s="1">
        <v>0.375</v>
      </c>
      <c r="H515" s="1">
        <v>0.75</v>
      </c>
      <c r="I515">
        <v>2</v>
      </c>
      <c r="J515">
        <v>3</v>
      </c>
      <c r="K515" t="s">
        <v>25</v>
      </c>
      <c r="L515">
        <v>0</v>
      </c>
      <c r="M515" t="s">
        <v>26</v>
      </c>
      <c r="N515">
        <v>7</v>
      </c>
      <c r="O515">
        <v>3</v>
      </c>
      <c r="P515">
        <v>2</v>
      </c>
      <c r="Q515" t="s">
        <v>26</v>
      </c>
      <c r="R515" t="s">
        <v>37</v>
      </c>
      <c r="S515">
        <v>130</v>
      </c>
      <c r="T515">
        <v>215</v>
      </c>
      <c r="U515">
        <v>110</v>
      </c>
      <c r="V515" t="s">
        <v>28</v>
      </c>
      <c r="W515" t="str">
        <f t="shared" si="8"/>
        <v>no</v>
      </c>
    </row>
    <row r="516" spans="1:23" x14ac:dyDescent="0.3">
      <c r="A516">
        <v>35</v>
      </c>
      <c r="B516" t="s">
        <v>29</v>
      </c>
      <c r="C516" t="s">
        <v>110</v>
      </c>
      <c r="D516" t="s">
        <v>31</v>
      </c>
      <c r="E516">
        <v>7</v>
      </c>
      <c r="F516">
        <v>3.4</v>
      </c>
      <c r="G516" s="1">
        <v>0.33333333333333331</v>
      </c>
      <c r="H516" s="1">
        <v>0.70833333333333337</v>
      </c>
      <c r="I516">
        <v>2</v>
      </c>
      <c r="J516">
        <v>3</v>
      </c>
      <c r="K516" t="s">
        <v>25</v>
      </c>
      <c r="L516">
        <v>0</v>
      </c>
      <c r="M516" t="s">
        <v>25</v>
      </c>
      <c r="N516">
        <v>7</v>
      </c>
      <c r="O516">
        <v>3</v>
      </c>
      <c r="P516">
        <v>2</v>
      </c>
      <c r="Q516" t="s">
        <v>26</v>
      </c>
      <c r="R516" t="s">
        <v>33</v>
      </c>
      <c r="S516">
        <v>140</v>
      </c>
      <c r="T516">
        <v>220</v>
      </c>
      <c r="U516">
        <v>115</v>
      </c>
      <c r="V516" t="s">
        <v>34</v>
      </c>
      <c r="W516" t="str">
        <f t="shared" si="8"/>
        <v>no</v>
      </c>
    </row>
    <row r="517" spans="1:23" x14ac:dyDescent="0.3">
      <c r="A517">
        <v>44</v>
      </c>
      <c r="B517" t="s">
        <v>22</v>
      </c>
      <c r="C517" t="s">
        <v>53</v>
      </c>
      <c r="D517" t="s">
        <v>24</v>
      </c>
      <c r="E517">
        <v>5.8</v>
      </c>
      <c r="F517">
        <v>4</v>
      </c>
      <c r="G517" s="1">
        <v>0.33333333333333331</v>
      </c>
      <c r="H517" s="1">
        <v>0.79166666666666663</v>
      </c>
      <c r="I517">
        <v>4</v>
      </c>
      <c r="J517">
        <v>5</v>
      </c>
      <c r="K517" t="s">
        <v>25</v>
      </c>
      <c r="L517">
        <v>2</v>
      </c>
      <c r="M517" t="s">
        <v>25</v>
      </c>
      <c r="N517">
        <v>9</v>
      </c>
      <c r="O517">
        <v>5</v>
      </c>
      <c r="P517">
        <v>4</v>
      </c>
      <c r="Q517" t="s">
        <v>25</v>
      </c>
      <c r="R517" t="s">
        <v>27</v>
      </c>
      <c r="S517">
        <v>150</v>
      </c>
      <c r="T517">
        <v>235</v>
      </c>
      <c r="U517">
        <v>120</v>
      </c>
      <c r="V517" t="s">
        <v>38</v>
      </c>
      <c r="W517" t="str">
        <f t="shared" si="8"/>
        <v>no</v>
      </c>
    </row>
    <row r="518" spans="1:23" x14ac:dyDescent="0.3">
      <c r="A518">
        <v>33</v>
      </c>
      <c r="B518" t="s">
        <v>29</v>
      </c>
      <c r="C518" t="s">
        <v>95</v>
      </c>
      <c r="D518" t="s">
        <v>24</v>
      </c>
      <c r="E518">
        <v>6.2</v>
      </c>
      <c r="F518">
        <v>3.8</v>
      </c>
      <c r="G518" s="1">
        <v>0.35416666666666669</v>
      </c>
      <c r="H518" s="1">
        <v>0.72916666666666663</v>
      </c>
      <c r="I518">
        <v>3</v>
      </c>
      <c r="J518">
        <v>4</v>
      </c>
      <c r="K518" t="s">
        <v>25</v>
      </c>
      <c r="L518">
        <v>1</v>
      </c>
      <c r="M518" t="s">
        <v>25</v>
      </c>
      <c r="N518">
        <v>8</v>
      </c>
      <c r="O518">
        <v>4</v>
      </c>
      <c r="P518">
        <v>3</v>
      </c>
      <c r="Q518" t="s">
        <v>26</v>
      </c>
      <c r="R518" t="s">
        <v>37</v>
      </c>
      <c r="S518">
        <v>135</v>
      </c>
      <c r="T518">
        <v>220</v>
      </c>
      <c r="U518">
        <v>115</v>
      </c>
      <c r="V518" t="s">
        <v>34</v>
      </c>
      <c r="W518" t="str">
        <f t="shared" si="8"/>
        <v>no</v>
      </c>
    </row>
    <row r="519" spans="1:23" x14ac:dyDescent="0.3">
      <c r="A519">
        <v>50</v>
      </c>
      <c r="B519" t="s">
        <v>22</v>
      </c>
      <c r="C519" t="s">
        <v>50</v>
      </c>
      <c r="D519" t="s">
        <v>31</v>
      </c>
      <c r="E519">
        <v>6.6</v>
      </c>
      <c r="F519">
        <v>3.9</v>
      </c>
      <c r="G519" s="1">
        <v>0.3125</v>
      </c>
      <c r="H519" s="1">
        <v>0.77083333333333337</v>
      </c>
      <c r="I519">
        <v>4</v>
      </c>
      <c r="J519">
        <v>5</v>
      </c>
      <c r="K519" t="s">
        <v>25</v>
      </c>
      <c r="L519">
        <v>2</v>
      </c>
      <c r="M519" t="s">
        <v>25</v>
      </c>
      <c r="N519">
        <v>9</v>
      </c>
      <c r="O519">
        <v>5</v>
      </c>
      <c r="P519">
        <v>4</v>
      </c>
      <c r="Q519" t="s">
        <v>25</v>
      </c>
      <c r="R519" t="s">
        <v>33</v>
      </c>
      <c r="S519">
        <v>160</v>
      </c>
      <c r="T519">
        <v>250</v>
      </c>
      <c r="U519">
        <v>125</v>
      </c>
      <c r="V519" t="s">
        <v>38</v>
      </c>
      <c r="W519" t="str">
        <f t="shared" si="8"/>
        <v>no</v>
      </c>
    </row>
    <row r="520" spans="1:23" x14ac:dyDescent="0.3">
      <c r="A520">
        <v>32</v>
      </c>
      <c r="B520" t="s">
        <v>29</v>
      </c>
      <c r="C520" t="s">
        <v>92</v>
      </c>
      <c r="D520" t="s">
        <v>24</v>
      </c>
      <c r="E520">
        <v>7</v>
      </c>
      <c r="F520">
        <v>3.3</v>
      </c>
      <c r="G520" s="1">
        <v>0.29166666666666669</v>
      </c>
      <c r="H520" s="1">
        <v>0.75</v>
      </c>
      <c r="I520">
        <v>2</v>
      </c>
      <c r="J520">
        <v>3</v>
      </c>
      <c r="K520" t="s">
        <v>25</v>
      </c>
      <c r="L520">
        <v>0</v>
      </c>
      <c r="M520" t="s">
        <v>26</v>
      </c>
      <c r="N520">
        <v>7</v>
      </c>
      <c r="O520">
        <v>3</v>
      </c>
      <c r="P520">
        <v>2</v>
      </c>
      <c r="Q520" t="s">
        <v>26</v>
      </c>
      <c r="R520" t="s">
        <v>37</v>
      </c>
      <c r="S520">
        <v>130</v>
      </c>
      <c r="T520">
        <v>210</v>
      </c>
      <c r="U520">
        <v>110</v>
      </c>
      <c r="V520" t="s">
        <v>28</v>
      </c>
      <c r="W520" t="str">
        <f t="shared" si="8"/>
        <v>no</v>
      </c>
    </row>
    <row r="521" spans="1:23" x14ac:dyDescent="0.3">
      <c r="A521">
        <v>34</v>
      </c>
      <c r="B521" t="s">
        <v>29</v>
      </c>
      <c r="C521" t="s">
        <v>30</v>
      </c>
      <c r="D521" t="s">
        <v>24</v>
      </c>
      <c r="E521">
        <v>6.4</v>
      </c>
      <c r="F521">
        <v>3.6</v>
      </c>
      <c r="G521" s="1">
        <v>0.33333333333333331</v>
      </c>
      <c r="H521" s="1">
        <v>0.70833333333333337</v>
      </c>
      <c r="I521">
        <v>3</v>
      </c>
      <c r="J521">
        <v>4</v>
      </c>
      <c r="K521" t="s">
        <v>25</v>
      </c>
      <c r="L521">
        <v>1</v>
      </c>
      <c r="M521" t="s">
        <v>25</v>
      </c>
      <c r="N521">
        <v>8</v>
      </c>
      <c r="O521">
        <v>4</v>
      </c>
      <c r="P521">
        <v>3</v>
      </c>
      <c r="Q521" t="s">
        <v>26</v>
      </c>
      <c r="R521" t="s">
        <v>27</v>
      </c>
      <c r="S521">
        <v>140</v>
      </c>
      <c r="T521">
        <v>220</v>
      </c>
      <c r="U521">
        <v>115</v>
      </c>
      <c r="V521" t="s">
        <v>34</v>
      </c>
      <c r="W521" t="str">
        <f t="shared" si="8"/>
        <v>no</v>
      </c>
    </row>
    <row r="522" spans="1:23" x14ac:dyDescent="0.3">
      <c r="A522">
        <v>29</v>
      </c>
      <c r="B522" t="s">
        <v>22</v>
      </c>
      <c r="C522" t="s">
        <v>23</v>
      </c>
      <c r="D522" t="s">
        <v>24</v>
      </c>
      <c r="E522">
        <v>7.2</v>
      </c>
      <c r="F522">
        <v>3.2</v>
      </c>
      <c r="G522" s="1">
        <v>0.35416666666666669</v>
      </c>
      <c r="H522" s="1">
        <v>0.75</v>
      </c>
      <c r="I522">
        <v>2</v>
      </c>
      <c r="J522">
        <v>3</v>
      </c>
      <c r="K522" t="s">
        <v>25</v>
      </c>
      <c r="L522">
        <v>0</v>
      </c>
      <c r="M522" t="s">
        <v>26</v>
      </c>
      <c r="N522">
        <v>7</v>
      </c>
      <c r="O522">
        <v>3</v>
      </c>
      <c r="P522">
        <v>2</v>
      </c>
      <c r="Q522" t="s">
        <v>26</v>
      </c>
      <c r="R522" t="s">
        <v>37</v>
      </c>
      <c r="S522">
        <v>135</v>
      </c>
      <c r="T522">
        <v>210</v>
      </c>
      <c r="U522">
        <v>110</v>
      </c>
      <c r="V522" t="s">
        <v>28</v>
      </c>
      <c r="W522" t="str">
        <f t="shared" si="8"/>
        <v>no</v>
      </c>
    </row>
    <row r="523" spans="1:23" x14ac:dyDescent="0.3">
      <c r="A523">
        <v>41</v>
      </c>
      <c r="B523" t="s">
        <v>29</v>
      </c>
      <c r="C523" t="s">
        <v>39</v>
      </c>
      <c r="D523" t="s">
        <v>31</v>
      </c>
      <c r="E523">
        <v>6.1</v>
      </c>
      <c r="F523">
        <v>3.9</v>
      </c>
      <c r="G523" s="1">
        <v>0.3125</v>
      </c>
      <c r="H523" s="1">
        <v>0.72916666666666663</v>
      </c>
      <c r="I523">
        <v>3</v>
      </c>
      <c r="J523">
        <v>4</v>
      </c>
      <c r="K523" t="s">
        <v>25</v>
      </c>
      <c r="L523">
        <v>1</v>
      </c>
      <c r="M523" t="s">
        <v>25</v>
      </c>
      <c r="N523">
        <v>8</v>
      </c>
      <c r="O523">
        <v>4</v>
      </c>
      <c r="P523">
        <v>3</v>
      </c>
      <c r="Q523" t="s">
        <v>25</v>
      </c>
      <c r="R523" t="s">
        <v>33</v>
      </c>
      <c r="S523">
        <v>145</v>
      </c>
      <c r="T523">
        <v>230</v>
      </c>
      <c r="U523">
        <v>120</v>
      </c>
      <c r="V523" t="s">
        <v>34</v>
      </c>
      <c r="W523" t="str">
        <f t="shared" si="8"/>
        <v>no</v>
      </c>
    </row>
    <row r="524" spans="1:23" x14ac:dyDescent="0.3">
      <c r="A524">
        <v>50</v>
      </c>
      <c r="B524" t="s">
        <v>22</v>
      </c>
      <c r="C524" t="s">
        <v>40</v>
      </c>
      <c r="D524" t="s">
        <v>24</v>
      </c>
      <c r="E524">
        <v>5.7</v>
      </c>
      <c r="F524">
        <v>4.3</v>
      </c>
      <c r="G524" s="1">
        <v>0.33333333333333331</v>
      </c>
      <c r="H524" s="1">
        <v>0.79166666666666663</v>
      </c>
      <c r="I524">
        <v>4</v>
      </c>
      <c r="J524">
        <v>5</v>
      </c>
      <c r="K524" t="s">
        <v>25</v>
      </c>
      <c r="L524">
        <v>2</v>
      </c>
      <c r="M524" t="s">
        <v>25</v>
      </c>
      <c r="N524">
        <v>9</v>
      </c>
      <c r="O524">
        <v>5</v>
      </c>
      <c r="P524">
        <v>4</v>
      </c>
      <c r="Q524" t="s">
        <v>25</v>
      </c>
      <c r="R524" t="s">
        <v>27</v>
      </c>
      <c r="S524">
        <v>160</v>
      </c>
      <c r="T524">
        <v>250</v>
      </c>
      <c r="U524">
        <v>130</v>
      </c>
      <c r="V524" t="s">
        <v>38</v>
      </c>
      <c r="W524" t="str">
        <f t="shared" si="8"/>
        <v>no</v>
      </c>
    </row>
    <row r="525" spans="1:23" x14ac:dyDescent="0.3">
      <c r="A525">
        <v>36</v>
      </c>
      <c r="B525" t="s">
        <v>29</v>
      </c>
      <c r="C525" t="s">
        <v>59</v>
      </c>
      <c r="D525" t="s">
        <v>24</v>
      </c>
      <c r="E525">
        <v>6.3</v>
      </c>
      <c r="F525">
        <v>3.8</v>
      </c>
      <c r="G525" s="1">
        <v>0.33333333333333331</v>
      </c>
      <c r="H525" s="1">
        <v>0.70833333333333337</v>
      </c>
      <c r="I525">
        <v>3</v>
      </c>
      <c r="J525">
        <v>4</v>
      </c>
      <c r="K525" t="s">
        <v>25</v>
      </c>
      <c r="L525">
        <v>1</v>
      </c>
      <c r="M525" t="s">
        <v>26</v>
      </c>
      <c r="N525">
        <v>8</v>
      </c>
      <c r="O525">
        <v>4</v>
      </c>
      <c r="P525">
        <v>3</v>
      </c>
      <c r="Q525" t="s">
        <v>26</v>
      </c>
      <c r="R525" t="s">
        <v>37</v>
      </c>
      <c r="S525">
        <v>140</v>
      </c>
      <c r="T525">
        <v>220</v>
      </c>
      <c r="U525">
        <v>115</v>
      </c>
      <c r="V525" t="s">
        <v>34</v>
      </c>
      <c r="W525" t="str">
        <f t="shared" si="8"/>
        <v>no</v>
      </c>
    </row>
    <row r="526" spans="1:23" x14ac:dyDescent="0.3">
      <c r="A526">
        <v>47</v>
      </c>
      <c r="B526" t="s">
        <v>22</v>
      </c>
      <c r="C526" t="s">
        <v>53</v>
      </c>
      <c r="D526" t="s">
        <v>31</v>
      </c>
      <c r="E526">
        <v>6.2</v>
      </c>
      <c r="F526">
        <v>3.7</v>
      </c>
      <c r="G526" s="1">
        <v>0.3125</v>
      </c>
      <c r="H526" s="1">
        <v>0.77083333333333337</v>
      </c>
      <c r="I526">
        <v>4</v>
      </c>
      <c r="J526">
        <v>5</v>
      </c>
      <c r="K526" t="s">
        <v>25</v>
      </c>
      <c r="L526">
        <v>2</v>
      </c>
      <c r="M526" t="s">
        <v>25</v>
      </c>
      <c r="N526">
        <v>9</v>
      </c>
      <c r="O526">
        <v>5</v>
      </c>
      <c r="P526">
        <v>4</v>
      </c>
      <c r="Q526" t="s">
        <v>25</v>
      </c>
      <c r="R526" t="s">
        <v>33</v>
      </c>
      <c r="S526">
        <v>155</v>
      </c>
      <c r="T526">
        <v>240</v>
      </c>
      <c r="U526">
        <v>125</v>
      </c>
      <c r="V526" t="s">
        <v>38</v>
      </c>
      <c r="W526" t="str">
        <f t="shared" si="8"/>
        <v>no</v>
      </c>
    </row>
    <row r="527" spans="1:23" x14ac:dyDescent="0.3">
      <c r="A527">
        <v>29</v>
      </c>
      <c r="B527" t="s">
        <v>29</v>
      </c>
      <c r="C527" t="s">
        <v>116</v>
      </c>
      <c r="D527" t="s">
        <v>24</v>
      </c>
      <c r="E527">
        <v>6.8</v>
      </c>
      <c r="F527">
        <v>3.4</v>
      </c>
      <c r="G527" s="1">
        <v>0.375</v>
      </c>
      <c r="H527" s="1">
        <v>0.75</v>
      </c>
      <c r="I527">
        <v>2</v>
      </c>
      <c r="J527">
        <v>3</v>
      </c>
      <c r="K527" t="s">
        <v>25</v>
      </c>
      <c r="L527">
        <v>0</v>
      </c>
      <c r="M527" t="s">
        <v>26</v>
      </c>
      <c r="N527">
        <v>7</v>
      </c>
      <c r="O527">
        <v>3</v>
      </c>
      <c r="P527">
        <v>2</v>
      </c>
      <c r="Q527" t="s">
        <v>26</v>
      </c>
      <c r="R527" t="s">
        <v>37</v>
      </c>
      <c r="S527">
        <v>130</v>
      </c>
      <c r="T527">
        <v>210</v>
      </c>
      <c r="U527">
        <v>110</v>
      </c>
      <c r="V527" t="s">
        <v>28</v>
      </c>
      <c r="W527" t="str">
        <f t="shared" si="8"/>
        <v>no</v>
      </c>
    </row>
    <row r="528" spans="1:23" x14ac:dyDescent="0.3">
      <c r="A528">
        <v>44</v>
      </c>
      <c r="B528" t="s">
        <v>22</v>
      </c>
      <c r="C528" t="s">
        <v>74</v>
      </c>
      <c r="D528" t="s">
        <v>31</v>
      </c>
      <c r="E528">
        <v>5.6</v>
      </c>
      <c r="F528">
        <v>4.0999999999999996</v>
      </c>
      <c r="G528" s="1">
        <v>0.27083333333333331</v>
      </c>
      <c r="H528" s="1">
        <v>0.8125</v>
      </c>
      <c r="I528">
        <v>4</v>
      </c>
      <c r="J528">
        <v>5</v>
      </c>
      <c r="K528" t="s">
        <v>25</v>
      </c>
      <c r="L528">
        <v>2</v>
      </c>
      <c r="M528" t="s">
        <v>25</v>
      </c>
      <c r="N528">
        <v>9</v>
      </c>
      <c r="O528">
        <v>5</v>
      </c>
      <c r="P528">
        <v>4</v>
      </c>
      <c r="Q528" t="s">
        <v>25</v>
      </c>
      <c r="R528" t="s">
        <v>27</v>
      </c>
      <c r="S528">
        <v>150</v>
      </c>
      <c r="T528">
        <v>230</v>
      </c>
      <c r="U528">
        <v>120</v>
      </c>
      <c r="V528" t="s">
        <v>38</v>
      </c>
      <c r="W528" t="str">
        <f t="shared" si="8"/>
        <v>no</v>
      </c>
    </row>
    <row r="529" spans="1:23" x14ac:dyDescent="0.3">
      <c r="A529">
        <v>33</v>
      </c>
      <c r="B529" t="s">
        <v>29</v>
      </c>
      <c r="C529" t="s">
        <v>46</v>
      </c>
      <c r="D529" t="s">
        <v>24</v>
      </c>
      <c r="E529">
        <v>6.2</v>
      </c>
      <c r="F529">
        <v>3.9</v>
      </c>
      <c r="G529" s="1">
        <v>0.3125</v>
      </c>
      <c r="H529" s="1">
        <v>0.75</v>
      </c>
      <c r="I529">
        <v>3</v>
      </c>
      <c r="J529">
        <v>4</v>
      </c>
      <c r="K529" t="s">
        <v>25</v>
      </c>
      <c r="L529">
        <v>1</v>
      </c>
      <c r="M529" t="s">
        <v>25</v>
      </c>
      <c r="N529">
        <v>8</v>
      </c>
      <c r="O529">
        <v>4</v>
      </c>
      <c r="P529">
        <v>3</v>
      </c>
      <c r="Q529" t="s">
        <v>26</v>
      </c>
      <c r="R529" t="s">
        <v>37</v>
      </c>
      <c r="S529">
        <v>135</v>
      </c>
      <c r="T529">
        <v>215</v>
      </c>
      <c r="U529">
        <v>110</v>
      </c>
      <c r="V529" t="s">
        <v>34</v>
      </c>
      <c r="W529" t="str">
        <f t="shared" si="8"/>
        <v>no</v>
      </c>
    </row>
    <row r="530" spans="1:23" x14ac:dyDescent="0.3">
      <c r="A530">
        <v>53</v>
      </c>
      <c r="B530" t="s">
        <v>22</v>
      </c>
      <c r="C530" t="s">
        <v>81</v>
      </c>
      <c r="D530" t="s">
        <v>24</v>
      </c>
      <c r="E530">
        <v>5.5</v>
      </c>
      <c r="F530">
        <v>4.3</v>
      </c>
      <c r="G530" s="1">
        <v>0.33333333333333331</v>
      </c>
      <c r="H530" s="1">
        <v>0.75</v>
      </c>
      <c r="I530">
        <v>4</v>
      </c>
      <c r="J530">
        <v>5</v>
      </c>
      <c r="K530" t="s">
        <v>25</v>
      </c>
      <c r="L530">
        <v>2</v>
      </c>
      <c r="M530" t="s">
        <v>25</v>
      </c>
      <c r="N530">
        <v>9</v>
      </c>
      <c r="O530">
        <v>5</v>
      </c>
      <c r="P530">
        <v>4</v>
      </c>
      <c r="Q530" t="s">
        <v>25</v>
      </c>
      <c r="R530" t="s">
        <v>33</v>
      </c>
      <c r="S530">
        <v>160</v>
      </c>
      <c r="T530">
        <v>240</v>
      </c>
      <c r="U530">
        <v>130</v>
      </c>
      <c r="V530" t="s">
        <v>38</v>
      </c>
      <c r="W530" t="str">
        <f t="shared" si="8"/>
        <v>no</v>
      </c>
    </row>
    <row r="531" spans="1:23" x14ac:dyDescent="0.3">
      <c r="A531">
        <v>38</v>
      </c>
      <c r="B531" t="s">
        <v>29</v>
      </c>
      <c r="C531" t="s">
        <v>39</v>
      </c>
      <c r="D531" t="s">
        <v>31</v>
      </c>
      <c r="E531">
        <v>6</v>
      </c>
      <c r="F531">
        <v>3.8</v>
      </c>
      <c r="G531" s="1">
        <v>0.29166666666666669</v>
      </c>
      <c r="H531" s="1">
        <v>0.75</v>
      </c>
      <c r="I531">
        <v>3</v>
      </c>
      <c r="J531">
        <v>4</v>
      </c>
      <c r="K531" t="s">
        <v>25</v>
      </c>
      <c r="L531">
        <v>1</v>
      </c>
      <c r="M531" t="s">
        <v>26</v>
      </c>
      <c r="N531">
        <v>8</v>
      </c>
      <c r="O531">
        <v>4</v>
      </c>
      <c r="P531">
        <v>3</v>
      </c>
      <c r="Q531" t="s">
        <v>26</v>
      </c>
      <c r="R531" t="s">
        <v>37</v>
      </c>
      <c r="S531">
        <v>140</v>
      </c>
      <c r="T531">
        <v>225</v>
      </c>
      <c r="U531">
        <v>115</v>
      </c>
      <c r="V531" t="s">
        <v>34</v>
      </c>
      <c r="W531" t="str">
        <f t="shared" si="8"/>
        <v>no</v>
      </c>
    </row>
    <row r="532" spans="1:23" x14ac:dyDescent="0.3">
      <c r="A532">
        <v>40</v>
      </c>
      <c r="B532" t="s">
        <v>22</v>
      </c>
      <c r="C532" t="s">
        <v>76</v>
      </c>
      <c r="D532" t="s">
        <v>31</v>
      </c>
      <c r="E532">
        <v>6.3</v>
      </c>
      <c r="F532">
        <v>4</v>
      </c>
      <c r="G532" s="1">
        <v>0.27083333333333331</v>
      </c>
      <c r="H532" s="1">
        <v>0.875</v>
      </c>
      <c r="I532">
        <v>3</v>
      </c>
      <c r="J532">
        <v>4</v>
      </c>
      <c r="K532" t="s">
        <v>25</v>
      </c>
      <c r="L532">
        <v>1</v>
      </c>
      <c r="M532" t="s">
        <v>25</v>
      </c>
      <c r="N532">
        <v>8</v>
      </c>
      <c r="O532">
        <v>4</v>
      </c>
      <c r="P532">
        <v>3</v>
      </c>
      <c r="Q532" t="s">
        <v>25</v>
      </c>
      <c r="R532" t="s">
        <v>27</v>
      </c>
      <c r="S532">
        <v>150</v>
      </c>
      <c r="T532">
        <v>230</v>
      </c>
      <c r="U532">
        <v>120</v>
      </c>
      <c r="V532" t="s">
        <v>38</v>
      </c>
      <c r="W532" t="str">
        <f t="shared" si="8"/>
        <v>no</v>
      </c>
    </row>
    <row r="533" spans="1:23" x14ac:dyDescent="0.3">
      <c r="A533">
        <v>46</v>
      </c>
      <c r="B533" t="s">
        <v>29</v>
      </c>
      <c r="C533" t="s">
        <v>70</v>
      </c>
      <c r="D533" t="s">
        <v>24</v>
      </c>
      <c r="E533">
        <v>5.8</v>
      </c>
      <c r="F533">
        <v>4.2</v>
      </c>
      <c r="G533" s="1">
        <v>0.33333333333333331</v>
      </c>
      <c r="H533" s="1">
        <v>0.70833333333333337</v>
      </c>
      <c r="I533">
        <v>4</v>
      </c>
      <c r="J533">
        <v>5</v>
      </c>
      <c r="K533" t="s">
        <v>25</v>
      </c>
      <c r="L533">
        <v>2</v>
      </c>
      <c r="M533" t="s">
        <v>25</v>
      </c>
      <c r="N533">
        <v>9</v>
      </c>
      <c r="O533">
        <v>5</v>
      </c>
      <c r="P533">
        <v>4</v>
      </c>
      <c r="Q533" t="s">
        <v>25</v>
      </c>
      <c r="R533" t="s">
        <v>37</v>
      </c>
      <c r="S533">
        <v>145</v>
      </c>
      <c r="T533">
        <v>220</v>
      </c>
      <c r="U533">
        <v>115</v>
      </c>
      <c r="V533" t="s">
        <v>38</v>
      </c>
      <c r="W533" t="str">
        <f t="shared" si="8"/>
        <v>no</v>
      </c>
    </row>
    <row r="534" spans="1:23" x14ac:dyDescent="0.3">
      <c r="A534">
        <v>32</v>
      </c>
      <c r="B534" t="s">
        <v>22</v>
      </c>
      <c r="C534" t="s">
        <v>80</v>
      </c>
      <c r="D534" t="s">
        <v>24</v>
      </c>
      <c r="E534">
        <v>7</v>
      </c>
      <c r="F534">
        <v>3.5</v>
      </c>
      <c r="G534" s="1">
        <v>0.33333333333333331</v>
      </c>
      <c r="H534" s="1">
        <v>0.75</v>
      </c>
      <c r="I534">
        <v>2</v>
      </c>
      <c r="J534">
        <v>3</v>
      </c>
      <c r="K534" t="s">
        <v>25</v>
      </c>
      <c r="L534">
        <v>0</v>
      </c>
      <c r="M534" t="s">
        <v>26</v>
      </c>
      <c r="N534">
        <v>7</v>
      </c>
      <c r="O534">
        <v>3</v>
      </c>
      <c r="P534">
        <v>2</v>
      </c>
      <c r="Q534" t="s">
        <v>26</v>
      </c>
      <c r="R534" t="s">
        <v>33</v>
      </c>
      <c r="S534">
        <v>130</v>
      </c>
      <c r="T534">
        <v>215</v>
      </c>
      <c r="U534">
        <v>110</v>
      </c>
      <c r="V534" t="s">
        <v>28</v>
      </c>
      <c r="W534" t="str">
        <f t="shared" si="8"/>
        <v>no</v>
      </c>
    </row>
    <row r="535" spans="1:23" x14ac:dyDescent="0.3">
      <c r="A535">
        <v>36</v>
      </c>
      <c r="B535" t="s">
        <v>29</v>
      </c>
      <c r="C535" t="s">
        <v>92</v>
      </c>
      <c r="D535" t="s">
        <v>24</v>
      </c>
      <c r="E535">
        <v>6.6</v>
      </c>
      <c r="F535">
        <v>3.6</v>
      </c>
      <c r="G535" s="1">
        <v>0.375</v>
      </c>
      <c r="H535" s="1">
        <v>0.70833333333333337</v>
      </c>
      <c r="I535">
        <v>3</v>
      </c>
      <c r="J535">
        <v>4</v>
      </c>
      <c r="K535" t="s">
        <v>25</v>
      </c>
      <c r="L535">
        <v>1</v>
      </c>
      <c r="M535" t="s">
        <v>25</v>
      </c>
      <c r="N535">
        <v>8</v>
      </c>
      <c r="O535">
        <v>4</v>
      </c>
      <c r="P535">
        <v>3</v>
      </c>
      <c r="Q535" t="s">
        <v>26</v>
      </c>
      <c r="R535" t="s">
        <v>37</v>
      </c>
      <c r="S535">
        <v>140</v>
      </c>
      <c r="T535">
        <v>220</v>
      </c>
      <c r="U535">
        <v>115</v>
      </c>
      <c r="V535" t="s">
        <v>34</v>
      </c>
      <c r="W535" t="str">
        <f t="shared" si="8"/>
        <v>no</v>
      </c>
    </row>
    <row r="536" spans="1:23" x14ac:dyDescent="0.3">
      <c r="A536">
        <v>44</v>
      </c>
      <c r="B536" t="s">
        <v>22</v>
      </c>
      <c r="C536" t="s">
        <v>58</v>
      </c>
      <c r="D536" t="s">
        <v>31</v>
      </c>
      <c r="E536">
        <v>6</v>
      </c>
      <c r="F536">
        <v>4.0999999999999996</v>
      </c>
      <c r="G536" s="1">
        <v>0.33333333333333331</v>
      </c>
      <c r="H536" s="1">
        <v>0.77083333333333337</v>
      </c>
      <c r="I536">
        <v>4</v>
      </c>
      <c r="J536">
        <v>5</v>
      </c>
      <c r="K536" t="s">
        <v>25</v>
      </c>
      <c r="L536">
        <v>2</v>
      </c>
      <c r="M536" t="s">
        <v>25</v>
      </c>
      <c r="N536">
        <v>9</v>
      </c>
      <c r="O536">
        <v>5</v>
      </c>
      <c r="P536">
        <v>4</v>
      </c>
      <c r="Q536" t="s">
        <v>25</v>
      </c>
      <c r="R536" t="s">
        <v>27</v>
      </c>
      <c r="S536">
        <v>155</v>
      </c>
      <c r="T536">
        <v>240</v>
      </c>
      <c r="U536">
        <v>125</v>
      </c>
      <c r="V536" t="s">
        <v>38</v>
      </c>
      <c r="W536" t="str">
        <f t="shared" si="8"/>
        <v>no</v>
      </c>
    </row>
    <row r="537" spans="1:23" x14ac:dyDescent="0.3">
      <c r="A537">
        <v>39</v>
      </c>
      <c r="B537" t="s">
        <v>29</v>
      </c>
      <c r="C537" t="s">
        <v>187</v>
      </c>
      <c r="D537" t="s">
        <v>24</v>
      </c>
      <c r="E537">
        <v>6.2</v>
      </c>
      <c r="F537">
        <v>3.7</v>
      </c>
      <c r="G537" s="1">
        <v>0.3125</v>
      </c>
      <c r="H537" s="1">
        <v>0.70833333333333337</v>
      </c>
      <c r="I537">
        <v>3</v>
      </c>
      <c r="J537">
        <v>4</v>
      </c>
      <c r="K537" t="s">
        <v>25</v>
      </c>
      <c r="L537">
        <v>1</v>
      </c>
      <c r="M537" t="s">
        <v>26</v>
      </c>
      <c r="N537">
        <v>8</v>
      </c>
      <c r="O537">
        <v>4</v>
      </c>
      <c r="P537">
        <v>3</v>
      </c>
      <c r="Q537" t="s">
        <v>26</v>
      </c>
      <c r="R537" t="s">
        <v>33</v>
      </c>
      <c r="S537">
        <v>140</v>
      </c>
      <c r="T537">
        <v>225</v>
      </c>
      <c r="U537">
        <v>115</v>
      </c>
      <c r="V537" t="s">
        <v>34</v>
      </c>
      <c r="W537" t="str">
        <f t="shared" si="8"/>
        <v>no</v>
      </c>
    </row>
    <row r="538" spans="1:23" x14ac:dyDescent="0.3">
      <c r="A538">
        <v>49</v>
      </c>
      <c r="B538" t="s">
        <v>22</v>
      </c>
      <c r="C538" t="s">
        <v>84</v>
      </c>
      <c r="D538" t="s">
        <v>31</v>
      </c>
      <c r="E538">
        <v>5.6</v>
      </c>
      <c r="F538">
        <v>4.3</v>
      </c>
      <c r="G538" s="1">
        <v>0.22916666666666666</v>
      </c>
      <c r="H538" s="1">
        <v>0.83333333333333337</v>
      </c>
      <c r="I538">
        <v>4</v>
      </c>
      <c r="J538">
        <v>5</v>
      </c>
      <c r="K538" t="s">
        <v>25</v>
      </c>
      <c r="L538">
        <v>2</v>
      </c>
      <c r="M538" t="s">
        <v>25</v>
      </c>
      <c r="N538">
        <v>9</v>
      </c>
      <c r="O538">
        <v>5</v>
      </c>
      <c r="P538">
        <v>4</v>
      </c>
      <c r="Q538" t="s">
        <v>25</v>
      </c>
      <c r="R538" t="s">
        <v>37</v>
      </c>
      <c r="S538">
        <v>150</v>
      </c>
      <c r="T538">
        <v>230</v>
      </c>
      <c r="U538">
        <v>120</v>
      </c>
      <c r="V538" t="s">
        <v>38</v>
      </c>
      <c r="W538" t="str">
        <f t="shared" si="8"/>
        <v>no</v>
      </c>
    </row>
    <row r="539" spans="1:23" x14ac:dyDescent="0.3">
      <c r="A539">
        <v>31</v>
      </c>
      <c r="B539" t="s">
        <v>29</v>
      </c>
      <c r="C539" t="s">
        <v>63</v>
      </c>
      <c r="D539" t="s">
        <v>31</v>
      </c>
      <c r="E539">
        <v>6.7</v>
      </c>
      <c r="F539">
        <v>3.3</v>
      </c>
      <c r="G539" s="1">
        <v>0.33333333333333331</v>
      </c>
      <c r="H539" s="1">
        <v>0.75</v>
      </c>
      <c r="I539">
        <v>3</v>
      </c>
      <c r="J539">
        <v>4</v>
      </c>
      <c r="K539" t="s">
        <v>25</v>
      </c>
      <c r="L539">
        <v>1</v>
      </c>
      <c r="M539" t="s">
        <v>25</v>
      </c>
      <c r="N539">
        <v>8</v>
      </c>
      <c r="O539">
        <v>4</v>
      </c>
      <c r="P539">
        <v>3</v>
      </c>
      <c r="Q539" t="s">
        <v>26</v>
      </c>
      <c r="R539" t="s">
        <v>27</v>
      </c>
      <c r="S539">
        <v>135</v>
      </c>
      <c r="T539">
        <v>220</v>
      </c>
      <c r="U539">
        <v>115</v>
      </c>
      <c r="V539" t="s">
        <v>34</v>
      </c>
      <c r="W539" t="str">
        <f t="shared" si="8"/>
        <v>no</v>
      </c>
    </row>
    <row r="540" spans="1:23" x14ac:dyDescent="0.3">
      <c r="A540">
        <v>45</v>
      </c>
      <c r="B540" t="s">
        <v>22</v>
      </c>
      <c r="C540" t="s">
        <v>169</v>
      </c>
      <c r="D540" t="s">
        <v>24</v>
      </c>
      <c r="E540">
        <v>5.9</v>
      </c>
      <c r="F540">
        <v>4</v>
      </c>
      <c r="G540" s="1">
        <v>0.29166666666666669</v>
      </c>
      <c r="H540" s="1">
        <v>0.75</v>
      </c>
      <c r="I540">
        <v>4</v>
      </c>
      <c r="J540">
        <v>5</v>
      </c>
      <c r="K540" t="s">
        <v>25</v>
      </c>
      <c r="L540">
        <v>2</v>
      </c>
      <c r="M540" t="s">
        <v>26</v>
      </c>
      <c r="N540">
        <v>9</v>
      </c>
      <c r="O540">
        <v>5</v>
      </c>
      <c r="P540">
        <v>4</v>
      </c>
      <c r="Q540" t="s">
        <v>25</v>
      </c>
      <c r="R540" t="s">
        <v>33</v>
      </c>
      <c r="S540">
        <v>140</v>
      </c>
      <c r="T540">
        <v>225</v>
      </c>
      <c r="U540">
        <v>120</v>
      </c>
      <c r="V540" t="s">
        <v>38</v>
      </c>
      <c r="W540" t="str">
        <f t="shared" si="8"/>
        <v>no</v>
      </c>
    </row>
    <row r="541" spans="1:23" x14ac:dyDescent="0.3">
      <c r="A541">
        <v>37</v>
      </c>
      <c r="B541" t="s">
        <v>29</v>
      </c>
      <c r="C541" t="s">
        <v>50</v>
      </c>
      <c r="D541" t="s">
        <v>31</v>
      </c>
      <c r="E541">
        <v>6.4</v>
      </c>
      <c r="F541">
        <v>3.9</v>
      </c>
      <c r="G541" s="1">
        <v>0.33333333333333331</v>
      </c>
      <c r="H541" s="1">
        <v>0.72916666666666663</v>
      </c>
      <c r="I541">
        <v>3</v>
      </c>
      <c r="J541">
        <v>4</v>
      </c>
      <c r="K541" t="s">
        <v>25</v>
      </c>
      <c r="L541">
        <v>1</v>
      </c>
      <c r="M541" t="s">
        <v>25</v>
      </c>
      <c r="N541">
        <v>8</v>
      </c>
      <c r="O541">
        <v>4</v>
      </c>
      <c r="P541">
        <v>3</v>
      </c>
      <c r="Q541" t="s">
        <v>25</v>
      </c>
      <c r="R541" t="s">
        <v>37</v>
      </c>
      <c r="S541">
        <v>145</v>
      </c>
      <c r="T541">
        <v>230</v>
      </c>
      <c r="U541">
        <v>120</v>
      </c>
      <c r="V541" t="s">
        <v>34</v>
      </c>
      <c r="W541" t="str">
        <f t="shared" si="8"/>
        <v>no</v>
      </c>
    </row>
    <row r="542" spans="1:23" x14ac:dyDescent="0.3">
      <c r="A542">
        <v>55</v>
      </c>
      <c r="B542" t="s">
        <v>22</v>
      </c>
      <c r="C542" t="s">
        <v>118</v>
      </c>
      <c r="D542" t="s">
        <v>24</v>
      </c>
      <c r="E542">
        <v>5.8</v>
      </c>
      <c r="F542">
        <v>4.2</v>
      </c>
      <c r="G542" s="1">
        <v>0.33333333333333331</v>
      </c>
      <c r="H542" s="1">
        <v>0.75</v>
      </c>
      <c r="I542">
        <v>4</v>
      </c>
      <c r="J542">
        <v>5</v>
      </c>
      <c r="K542" t="s">
        <v>25</v>
      </c>
      <c r="L542">
        <v>2</v>
      </c>
      <c r="M542" t="s">
        <v>26</v>
      </c>
      <c r="N542">
        <v>9</v>
      </c>
      <c r="O542">
        <v>5</v>
      </c>
      <c r="P542">
        <v>4</v>
      </c>
      <c r="Q542" t="s">
        <v>25</v>
      </c>
      <c r="R542" t="s">
        <v>27</v>
      </c>
      <c r="S542">
        <v>160</v>
      </c>
      <c r="T542">
        <v>240</v>
      </c>
      <c r="U542">
        <v>125</v>
      </c>
      <c r="V542" t="s">
        <v>38</v>
      </c>
      <c r="W542" t="str">
        <f t="shared" si="8"/>
        <v>no</v>
      </c>
    </row>
    <row r="543" spans="1:23" x14ac:dyDescent="0.3">
      <c r="A543">
        <v>28</v>
      </c>
      <c r="B543" t="s">
        <v>29</v>
      </c>
      <c r="C543" t="s">
        <v>178</v>
      </c>
      <c r="D543" t="s">
        <v>24</v>
      </c>
      <c r="E543">
        <v>6</v>
      </c>
      <c r="F543">
        <v>3.5</v>
      </c>
      <c r="G543" s="1">
        <v>0.29166666666666669</v>
      </c>
      <c r="H543" s="1">
        <v>0.70833333333333337</v>
      </c>
      <c r="I543">
        <v>3</v>
      </c>
      <c r="J543">
        <v>4</v>
      </c>
      <c r="K543" t="s">
        <v>25</v>
      </c>
      <c r="L543">
        <v>1</v>
      </c>
      <c r="M543" t="s">
        <v>26</v>
      </c>
      <c r="N543">
        <v>7</v>
      </c>
      <c r="O543">
        <v>3</v>
      </c>
      <c r="P543">
        <v>2</v>
      </c>
      <c r="Q543" t="s">
        <v>26</v>
      </c>
      <c r="R543" t="s">
        <v>37</v>
      </c>
      <c r="S543">
        <v>130</v>
      </c>
      <c r="T543">
        <v>210</v>
      </c>
      <c r="U543">
        <v>110</v>
      </c>
      <c r="V543" t="s">
        <v>28</v>
      </c>
      <c r="W543" t="str">
        <f t="shared" si="8"/>
        <v>no</v>
      </c>
    </row>
    <row r="544" spans="1:23" x14ac:dyDescent="0.3">
      <c r="A544">
        <v>40</v>
      </c>
      <c r="B544" t="s">
        <v>22</v>
      </c>
      <c r="C544" t="s">
        <v>91</v>
      </c>
      <c r="D544" t="s">
        <v>31</v>
      </c>
      <c r="E544">
        <v>6.3</v>
      </c>
      <c r="F544">
        <v>3.8</v>
      </c>
      <c r="G544" s="1">
        <v>0.33333333333333331</v>
      </c>
      <c r="H544" s="1">
        <v>0.75</v>
      </c>
      <c r="I544">
        <v>3</v>
      </c>
      <c r="J544">
        <v>4</v>
      </c>
      <c r="K544" t="s">
        <v>25</v>
      </c>
      <c r="L544">
        <v>1</v>
      </c>
      <c r="M544" t="s">
        <v>25</v>
      </c>
      <c r="N544">
        <v>8</v>
      </c>
      <c r="O544">
        <v>4</v>
      </c>
      <c r="P544">
        <v>3</v>
      </c>
      <c r="Q544" t="s">
        <v>25</v>
      </c>
      <c r="R544" t="s">
        <v>27</v>
      </c>
      <c r="S544">
        <v>145</v>
      </c>
      <c r="T544">
        <v>225</v>
      </c>
      <c r="U544">
        <v>115</v>
      </c>
      <c r="V544" t="s">
        <v>34</v>
      </c>
      <c r="W544" t="str">
        <f t="shared" si="8"/>
        <v>no</v>
      </c>
    </row>
    <row r="545" spans="1:23" x14ac:dyDescent="0.3">
      <c r="A545">
        <v>38</v>
      </c>
      <c r="B545" t="s">
        <v>22</v>
      </c>
      <c r="C545" t="s">
        <v>76</v>
      </c>
      <c r="D545" t="s">
        <v>24</v>
      </c>
      <c r="E545">
        <v>5.9</v>
      </c>
      <c r="F545">
        <v>4.2</v>
      </c>
      <c r="G545" s="1">
        <v>0.29166666666666669</v>
      </c>
      <c r="H545" s="1">
        <v>0.75</v>
      </c>
      <c r="I545">
        <v>3</v>
      </c>
      <c r="J545">
        <v>4</v>
      </c>
      <c r="K545" t="s">
        <v>25</v>
      </c>
      <c r="L545">
        <v>1</v>
      </c>
      <c r="M545" t="s">
        <v>25</v>
      </c>
      <c r="N545">
        <v>8</v>
      </c>
      <c r="O545">
        <v>4</v>
      </c>
      <c r="P545">
        <v>3</v>
      </c>
      <c r="Q545" t="s">
        <v>25</v>
      </c>
      <c r="R545" t="s">
        <v>27</v>
      </c>
      <c r="S545">
        <v>150</v>
      </c>
      <c r="T545">
        <v>230</v>
      </c>
      <c r="U545">
        <v>120</v>
      </c>
      <c r="V545" t="s">
        <v>38</v>
      </c>
      <c r="W545" t="str">
        <f t="shared" si="8"/>
        <v>no</v>
      </c>
    </row>
    <row r="546" spans="1:23" x14ac:dyDescent="0.3">
      <c r="A546">
        <v>42</v>
      </c>
      <c r="B546" t="s">
        <v>29</v>
      </c>
      <c r="C546" t="s">
        <v>52</v>
      </c>
      <c r="D546" t="s">
        <v>31</v>
      </c>
      <c r="E546">
        <v>6</v>
      </c>
      <c r="F546">
        <v>4.0999999999999996</v>
      </c>
      <c r="G546" s="1">
        <v>0.33333333333333331</v>
      </c>
      <c r="H546" s="1">
        <v>0.79166666666666663</v>
      </c>
      <c r="I546">
        <v>4</v>
      </c>
      <c r="J546">
        <v>5</v>
      </c>
      <c r="K546" t="s">
        <v>25</v>
      </c>
      <c r="L546">
        <v>2</v>
      </c>
      <c r="M546" t="s">
        <v>26</v>
      </c>
      <c r="N546">
        <v>9</v>
      </c>
      <c r="O546">
        <v>5</v>
      </c>
      <c r="P546">
        <v>4</v>
      </c>
      <c r="Q546" t="s">
        <v>25</v>
      </c>
      <c r="R546" t="s">
        <v>37</v>
      </c>
      <c r="S546">
        <v>155</v>
      </c>
      <c r="T546">
        <v>240</v>
      </c>
      <c r="U546">
        <v>125</v>
      </c>
      <c r="V546" t="s">
        <v>38</v>
      </c>
      <c r="W546" t="str">
        <f t="shared" si="8"/>
        <v>no</v>
      </c>
    </row>
    <row r="547" spans="1:23" x14ac:dyDescent="0.3">
      <c r="A547">
        <v>28</v>
      </c>
      <c r="B547" t="s">
        <v>22</v>
      </c>
      <c r="C547" t="s">
        <v>91</v>
      </c>
      <c r="D547" t="s">
        <v>24</v>
      </c>
      <c r="E547">
        <v>7.1</v>
      </c>
      <c r="F547">
        <v>3.7</v>
      </c>
      <c r="G547" s="1">
        <v>0.375</v>
      </c>
      <c r="H547" s="1">
        <v>0.70833333333333337</v>
      </c>
      <c r="I547">
        <v>2</v>
      </c>
      <c r="J547">
        <v>3</v>
      </c>
      <c r="K547" t="s">
        <v>25</v>
      </c>
      <c r="L547">
        <v>0</v>
      </c>
      <c r="M547" t="s">
        <v>26</v>
      </c>
      <c r="N547">
        <v>7</v>
      </c>
      <c r="O547">
        <v>3</v>
      </c>
      <c r="P547">
        <v>2</v>
      </c>
      <c r="Q547" t="s">
        <v>26</v>
      </c>
      <c r="R547" t="s">
        <v>33</v>
      </c>
      <c r="S547">
        <v>135</v>
      </c>
      <c r="T547">
        <v>210</v>
      </c>
      <c r="U547">
        <v>110</v>
      </c>
      <c r="V547" t="s">
        <v>28</v>
      </c>
      <c r="W547" t="str">
        <f t="shared" si="8"/>
        <v>no</v>
      </c>
    </row>
    <row r="548" spans="1:23" x14ac:dyDescent="0.3">
      <c r="A548">
        <v>51</v>
      </c>
      <c r="B548" t="s">
        <v>29</v>
      </c>
      <c r="C548" t="s">
        <v>53</v>
      </c>
      <c r="D548" t="s">
        <v>24</v>
      </c>
      <c r="E548">
        <v>6.5</v>
      </c>
      <c r="F548">
        <v>4</v>
      </c>
      <c r="G548" s="1">
        <v>0.3125</v>
      </c>
      <c r="H548" s="1">
        <v>0.75</v>
      </c>
      <c r="I548">
        <v>4</v>
      </c>
      <c r="J548">
        <v>5</v>
      </c>
      <c r="K548" t="s">
        <v>25</v>
      </c>
      <c r="L548">
        <v>2</v>
      </c>
      <c r="M548" t="s">
        <v>25</v>
      </c>
      <c r="N548">
        <v>8</v>
      </c>
      <c r="O548">
        <v>4</v>
      </c>
      <c r="P548">
        <v>3</v>
      </c>
      <c r="Q548" t="s">
        <v>25</v>
      </c>
      <c r="R548" t="s">
        <v>27</v>
      </c>
      <c r="S548">
        <v>160</v>
      </c>
      <c r="T548">
        <v>250</v>
      </c>
      <c r="U548">
        <v>130</v>
      </c>
      <c r="V548" t="s">
        <v>38</v>
      </c>
      <c r="W548" t="str">
        <f t="shared" si="8"/>
        <v>no</v>
      </c>
    </row>
    <row r="549" spans="1:23" x14ac:dyDescent="0.3">
      <c r="A549">
        <v>37</v>
      </c>
      <c r="B549" t="s">
        <v>22</v>
      </c>
      <c r="C549" t="s">
        <v>188</v>
      </c>
      <c r="D549" t="s">
        <v>31</v>
      </c>
      <c r="E549">
        <v>6</v>
      </c>
      <c r="F549">
        <v>3.9</v>
      </c>
      <c r="G549" s="1">
        <v>0.29166666666666669</v>
      </c>
      <c r="H549" s="1">
        <v>0.75</v>
      </c>
      <c r="I549">
        <v>3</v>
      </c>
      <c r="J549">
        <v>4</v>
      </c>
      <c r="K549" t="s">
        <v>25</v>
      </c>
      <c r="L549">
        <v>1</v>
      </c>
      <c r="M549" t="s">
        <v>25</v>
      </c>
      <c r="N549">
        <v>8</v>
      </c>
      <c r="O549">
        <v>4</v>
      </c>
      <c r="P549">
        <v>3</v>
      </c>
      <c r="Q549" t="s">
        <v>26</v>
      </c>
      <c r="R549" t="s">
        <v>37</v>
      </c>
      <c r="S549">
        <v>140</v>
      </c>
      <c r="T549">
        <v>220</v>
      </c>
      <c r="U549">
        <v>115</v>
      </c>
      <c r="V549" t="s">
        <v>34</v>
      </c>
      <c r="W549" t="str">
        <f t="shared" si="8"/>
        <v>no</v>
      </c>
    </row>
    <row r="550" spans="1:23" x14ac:dyDescent="0.3">
      <c r="A550">
        <v>45</v>
      </c>
      <c r="B550" t="s">
        <v>29</v>
      </c>
      <c r="C550" t="s">
        <v>39</v>
      </c>
      <c r="D550" t="s">
        <v>24</v>
      </c>
      <c r="E550">
        <v>6.4</v>
      </c>
      <c r="F550">
        <v>3.8</v>
      </c>
      <c r="G550" s="1">
        <v>0.3125</v>
      </c>
      <c r="H550" s="1">
        <v>0.75</v>
      </c>
      <c r="I550">
        <v>3</v>
      </c>
      <c r="J550">
        <v>4</v>
      </c>
      <c r="K550" t="s">
        <v>25</v>
      </c>
      <c r="L550">
        <v>1</v>
      </c>
      <c r="M550" t="s">
        <v>26</v>
      </c>
      <c r="N550">
        <v>8</v>
      </c>
      <c r="O550">
        <v>4</v>
      </c>
      <c r="P550">
        <v>3</v>
      </c>
      <c r="Q550" t="s">
        <v>26</v>
      </c>
      <c r="R550" t="s">
        <v>33</v>
      </c>
      <c r="S550">
        <v>145</v>
      </c>
      <c r="T550">
        <v>225</v>
      </c>
      <c r="U550">
        <v>120</v>
      </c>
      <c r="V550" t="s">
        <v>34</v>
      </c>
      <c r="W550" t="str">
        <f t="shared" si="8"/>
        <v>no</v>
      </c>
    </row>
    <row r="551" spans="1:23" x14ac:dyDescent="0.3">
      <c r="A551">
        <v>33</v>
      </c>
      <c r="B551" t="s">
        <v>22</v>
      </c>
      <c r="C551" t="s">
        <v>46</v>
      </c>
      <c r="D551" t="s">
        <v>31</v>
      </c>
      <c r="E551">
        <v>6.3</v>
      </c>
      <c r="F551">
        <v>3.8</v>
      </c>
      <c r="G551" s="1">
        <v>0.33333333333333331</v>
      </c>
      <c r="H551" s="1">
        <v>0.75</v>
      </c>
      <c r="I551">
        <v>3</v>
      </c>
      <c r="J551">
        <v>4</v>
      </c>
      <c r="K551" t="s">
        <v>25</v>
      </c>
      <c r="L551">
        <v>1</v>
      </c>
      <c r="M551" t="s">
        <v>25</v>
      </c>
      <c r="N551">
        <v>7</v>
      </c>
      <c r="O551">
        <v>3</v>
      </c>
      <c r="P551">
        <v>2</v>
      </c>
      <c r="Q551" t="s">
        <v>26</v>
      </c>
      <c r="R551" t="s">
        <v>27</v>
      </c>
      <c r="S551">
        <v>140</v>
      </c>
      <c r="T551">
        <v>220</v>
      </c>
      <c r="U551">
        <v>115</v>
      </c>
      <c r="V551" t="s">
        <v>34</v>
      </c>
      <c r="W551" t="str">
        <f t="shared" si="8"/>
        <v>no</v>
      </c>
    </row>
    <row r="552" spans="1:23" x14ac:dyDescent="0.3">
      <c r="A552">
        <v>48</v>
      </c>
      <c r="B552" t="s">
        <v>29</v>
      </c>
      <c r="C552" t="s">
        <v>78</v>
      </c>
      <c r="D552" t="s">
        <v>24</v>
      </c>
      <c r="E552">
        <v>6.2</v>
      </c>
      <c r="F552">
        <v>4.0999999999999996</v>
      </c>
      <c r="G552" s="1">
        <v>0.35416666666666669</v>
      </c>
      <c r="H552" s="1">
        <v>0.72916666666666663</v>
      </c>
      <c r="I552">
        <v>4</v>
      </c>
      <c r="J552">
        <v>5</v>
      </c>
      <c r="K552" t="s">
        <v>25</v>
      </c>
      <c r="L552">
        <v>2</v>
      </c>
      <c r="M552" t="s">
        <v>25</v>
      </c>
      <c r="N552">
        <v>9</v>
      </c>
      <c r="O552">
        <v>5</v>
      </c>
      <c r="P552">
        <v>4</v>
      </c>
      <c r="Q552" t="s">
        <v>25</v>
      </c>
      <c r="R552" t="s">
        <v>37</v>
      </c>
      <c r="S552">
        <v>150</v>
      </c>
      <c r="T552">
        <v>240</v>
      </c>
      <c r="U552">
        <v>125</v>
      </c>
      <c r="V552" t="s">
        <v>38</v>
      </c>
      <c r="W552" t="str">
        <f t="shared" si="8"/>
        <v>no</v>
      </c>
    </row>
    <row r="553" spans="1:23" x14ac:dyDescent="0.3">
      <c r="A553">
        <v>36</v>
      </c>
      <c r="B553" t="s">
        <v>22</v>
      </c>
      <c r="C553" t="s">
        <v>164</v>
      </c>
      <c r="D553" t="s">
        <v>24</v>
      </c>
      <c r="E553">
        <v>6</v>
      </c>
      <c r="F553">
        <v>3.9</v>
      </c>
      <c r="G553" s="1">
        <v>0.3125</v>
      </c>
      <c r="H553" s="1">
        <v>0.79166666666666663</v>
      </c>
      <c r="I553">
        <v>4</v>
      </c>
      <c r="J553">
        <v>5</v>
      </c>
      <c r="K553" t="s">
        <v>25</v>
      </c>
      <c r="L553">
        <v>2</v>
      </c>
      <c r="M553" t="s">
        <v>26</v>
      </c>
      <c r="N553">
        <v>8</v>
      </c>
      <c r="O553">
        <v>4</v>
      </c>
      <c r="P553">
        <v>3</v>
      </c>
      <c r="Q553" t="s">
        <v>25</v>
      </c>
      <c r="R553" t="s">
        <v>27</v>
      </c>
      <c r="S553">
        <v>145</v>
      </c>
      <c r="T553">
        <v>230</v>
      </c>
      <c r="U553">
        <v>120</v>
      </c>
      <c r="V553" t="s">
        <v>38</v>
      </c>
      <c r="W553" t="str">
        <f t="shared" si="8"/>
        <v>no</v>
      </c>
    </row>
    <row r="554" spans="1:23" x14ac:dyDescent="0.3">
      <c r="A554">
        <v>27</v>
      </c>
      <c r="B554" t="s">
        <v>29</v>
      </c>
      <c r="C554" t="s">
        <v>63</v>
      </c>
      <c r="D554" t="s">
        <v>31</v>
      </c>
      <c r="E554">
        <v>7.2</v>
      </c>
      <c r="F554">
        <v>3.6</v>
      </c>
      <c r="G554" s="1">
        <v>0.33333333333333331</v>
      </c>
      <c r="H554" s="1">
        <v>0.75</v>
      </c>
      <c r="I554">
        <v>2</v>
      </c>
      <c r="J554">
        <v>3</v>
      </c>
      <c r="K554" t="s">
        <v>25</v>
      </c>
      <c r="L554">
        <v>0</v>
      </c>
      <c r="M554" t="s">
        <v>26</v>
      </c>
      <c r="N554">
        <v>7</v>
      </c>
      <c r="O554">
        <v>3</v>
      </c>
      <c r="P554">
        <v>2</v>
      </c>
      <c r="Q554" t="s">
        <v>26</v>
      </c>
      <c r="R554" t="s">
        <v>33</v>
      </c>
      <c r="S554">
        <v>135</v>
      </c>
      <c r="T554">
        <v>210</v>
      </c>
      <c r="U554">
        <v>110</v>
      </c>
      <c r="V554" t="s">
        <v>28</v>
      </c>
      <c r="W554" t="str">
        <f t="shared" si="8"/>
        <v>no</v>
      </c>
    </row>
    <row r="555" spans="1:23" x14ac:dyDescent="0.3">
      <c r="A555">
        <v>53</v>
      </c>
      <c r="B555" t="s">
        <v>22</v>
      </c>
      <c r="C555" t="s">
        <v>74</v>
      </c>
      <c r="D555" t="s">
        <v>31</v>
      </c>
      <c r="E555">
        <v>5.8</v>
      </c>
      <c r="F555">
        <v>4.2</v>
      </c>
      <c r="G555" s="1">
        <v>0.29166666666666669</v>
      </c>
      <c r="H555" s="1">
        <v>0.79166666666666663</v>
      </c>
      <c r="I555">
        <v>4</v>
      </c>
      <c r="J555">
        <v>5</v>
      </c>
      <c r="K555" t="s">
        <v>25</v>
      </c>
      <c r="L555">
        <v>2</v>
      </c>
      <c r="M555" t="s">
        <v>25</v>
      </c>
      <c r="N555">
        <v>9</v>
      </c>
      <c r="O555">
        <v>5</v>
      </c>
      <c r="P555">
        <v>4</v>
      </c>
      <c r="Q555" t="s">
        <v>25</v>
      </c>
      <c r="R555" t="s">
        <v>27</v>
      </c>
      <c r="S555">
        <v>160</v>
      </c>
      <c r="T555">
        <v>245</v>
      </c>
      <c r="U555">
        <v>130</v>
      </c>
      <c r="V555" t="s">
        <v>38</v>
      </c>
      <c r="W555" t="str">
        <f t="shared" si="8"/>
        <v>no</v>
      </c>
    </row>
    <row r="556" spans="1:23" x14ac:dyDescent="0.3">
      <c r="A556">
        <v>39</v>
      </c>
      <c r="B556" t="s">
        <v>29</v>
      </c>
      <c r="C556" t="s">
        <v>95</v>
      </c>
      <c r="D556" t="s">
        <v>24</v>
      </c>
      <c r="E556">
        <v>6.6</v>
      </c>
      <c r="F556">
        <v>3.9</v>
      </c>
      <c r="G556" s="1">
        <v>0.33333333333333331</v>
      </c>
      <c r="H556" s="1">
        <v>0.75</v>
      </c>
      <c r="I556">
        <v>3</v>
      </c>
      <c r="J556">
        <v>4</v>
      </c>
      <c r="K556" t="s">
        <v>25</v>
      </c>
      <c r="L556">
        <v>1</v>
      </c>
      <c r="M556" t="s">
        <v>25</v>
      </c>
      <c r="N556">
        <v>8</v>
      </c>
      <c r="O556">
        <v>4</v>
      </c>
      <c r="P556">
        <v>3</v>
      </c>
      <c r="Q556" t="s">
        <v>26</v>
      </c>
      <c r="R556" t="s">
        <v>37</v>
      </c>
      <c r="S556">
        <v>150</v>
      </c>
      <c r="T556">
        <v>230</v>
      </c>
      <c r="U556">
        <v>120</v>
      </c>
      <c r="V556" t="s">
        <v>34</v>
      </c>
      <c r="W556" t="str">
        <f t="shared" si="8"/>
        <v>no</v>
      </c>
    </row>
    <row r="557" spans="1:23" x14ac:dyDescent="0.3">
      <c r="A557">
        <v>47</v>
      </c>
      <c r="B557" t="s">
        <v>22</v>
      </c>
      <c r="C557" t="s">
        <v>118</v>
      </c>
      <c r="D557" t="s">
        <v>31</v>
      </c>
      <c r="E557">
        <v>5.7</v>
      </c>
      <c r="F557">
        <v>4</v>
      </c>
      <c r="G557" s="1">
        <v>0.33333333333333331</v>
      </c>
      <c r="H557" s="1">
        <v>0.79166666666666663</v>
      </c>
      <c r="I557">
        <v>4</v>
      </c>
      <c r="J557">
        <v>5</v>
      </c>
      <c r="K557" t="s">
        <v>25</v>
      </c>
      <c r="L557">
        <v>2</v>
      </c>
      <c r="M557" t="s">
        <v>26</v>
      </c>
      <c r="N557">
        <v>9</v>
      </c>
      <c r="O557">
        <v>5</v>
      </c>
      <c r="P557">
        <v>4</v>
      </c>
      <c r="Q557" t="s">
        <v>25</v>
      </c>
      <c r="R557" t="s">
        <v>33</v>
      </c>
      <c r="S557">
        <v>155</v>
      </c>
      <c r="T557">
        <v>235</v>
      </c>
      <c r="U557">
        <v>125</v>
      </c>
      <c r="V557" t="s">
        <v>38</v>
      </c>
      <c r="W557" t="str">
        <f t="shared" si="8"/>
        <v>no</v>
      </c>
    </row>
    <row r="558" spans="1:23" x14ac:dyDescent="0.3">
      <c r="A558">
        <v>32</v>
      </c>
      <c r="B558" t="s">
        <v>29</v>
      </c>
      <c r="C558" t="s">
        <v>92</v>
      </c>
      <c r="D558" t="s">
        <v>24</v>
      </c>
      <c r="E558">
        <v>6.1</v>
      </c>
      <c r="F558">
        <v>3.8</v>
      </c>
      <c r="G558" s="1">
        <v>0.375</v>
      </c>
      <c r="H558" s="1">
        <v>0.70833333333333337</v>
      </c>
      <c r="I558">
        <v>3</v>
      </c>
      <c r="J558">
        <v>4</v>
      </c>
      <c r="K558" t="s">
        <v>25</v>
      </c>
      <c r="L558">
        <v>1</v>
      </c>
      <c r="M558" t="s">
        <v>25</v>
      </c>
      <c r="N558">
        <v>8</v>
      </c>
      <c r="O558">
        <v>4</v>
      </c>
      <c r="P558">
        <v>3</v>
      </c>
      <c r="Q558" t="s">
        <v>26</v>
      </c>
      <c r="R558" t="s">
        <v>27</v>
      </c>
      <c r="S558">
        <v>140</v>
      </c>
      <c r="T558">
        <v>220</v>
      </c>
      <c r="U558">
        <v>115</v>
      </c>
      <c r="V558" t="s">
        <v>34</v>
      </c>
      <c r="W558" t="str">
        <f t="shared" si="8"/>
        <v>no</v>
      </c>
    </row>
    <row r="559" spans="1:23" x14ac:dyDescent="0.3">
      <c r="A559">
        <v>43</v>
      </c>
      <c r="B559" t="s">
        <v>22</v>
      </c>
      <c r="C559" t="s">
        <v>87</v>
      </c>
      <c r="D559" t="s">
        <v>31</v>
      </c>
      <c r="E559">
        <v>5.9</v>
      </c>
      <c r="F559">
        <v>4.0999999999999996</v>
      </c>
      <c r="G559" s="1">
        <v>0.3125</v>
      </c>
      <c r="H559" s="1">
        <v>0.77083333333333337</v>
      </c>
      <c r="I559">
        <v>4</v>
      </c>
      <c r="J559">
        <v>5</v>
      </c>
      <c r="K559" t="s">
        <v>25</v>
      </c>
      <c r="L559">
        <v>2</v>
      </c>
      <c r="M559" t="s">
        <v>25</v>
      </c>
      <c r="N559">
        <v>9</v>
      </c>
      <c r="O559">
        <v>5</v>
      </c>
      <c r="P559">
        <v>4</v>
      </c>
      <c r="Q559" t="s">
        <v>25</v>
      </c>
      <c r="R559" t="s">
        <v>37</v>
      </c>
      <c r="S559">
        <v>150</v>
      </c>
      <c r="T559">
        <v>240</v>
      </c>
      <c r="U559">
        <v>125</v>
      </c>
      <c r="V559" t="s">
        <v>38</v>
      </c>
      <c r="W559" t="str">
        <f t="shared" si="8"/>
        <v>no</v>
      </c>
    </row>
    <row r="560" spans="1:23" x14ac:dyDescent="0.3">
      <c r="A560">
        <v>30</v>
      </c>
      <c r="B560" t="s">
        <v>29</v>
      </c>
      <c r="C560" t="s">
        <v>80</v>
      </c>
      <c r="D560" t="s">
        <v>24</v>
      </c>
      <c r="E560">
        <v>6.4</v>
      </c>
      <c r="F560">
        <v>3.8</v>
      </c>
      <c r="G560" s="1">
        <v>0.33333333333333331</v>
      </c>
      <c r="H560" s="1">
        <v>0.70833333333333337</v>
      </c>
      <c r="I560">
        <v>3</v>
      </c>
      <c r="J560">
        <v>4</v>
      </c>
      <c r="K560" t="s">
        <v>25</v>
      </c>
      <c r="L560">
        <v>1</v>
      </c>
      <c r="M560" t="s">
        <v>26</v>
      </c>
      <c r="N560">
        <v>7</v>
      </c>
      <c r="O560">
        <v>3</v>
      </c>
      <c r="P560">
        <v>2</v>
      </c>
      <c r="Q560" t="s">
        <v>26</v>
      </c>
      <c r="R560" t="s">
        <v>33</v>
      </c>
      <c r="S560">
        <v>135</v>
      </c>
      <c r="T560">
        <v>215</v>
      </c>
      <c r="U560">
        <v>110</v>
      </c>
      <c r="V560" t="s">
        <v>28</v>
      </c>
      <c r="W560" t="str">
        <f t="shared" si="8"/>
        <v>no</v>
      </c>
    </row>
    <row r="561" spans="1:23" x14ac:dyDescent="0.3">
      <c r="A561">
        <v>52</v>
      </c>
      <c r="B561" t="s">
        <v>22</v>
      </c>
      <c r="C561" t="s">
        <v>177</v>
      </c>
      <c r="D561" t="s">
        <v>31</v>
      </c>
      <c r="E561">
        <v>5.8</v>
      </c>
      <c r="F561">
        <v>4</v>
      </c>
      <c r="G561" s="1">
        <v>0.22916666666666666</v>
      </c>
      <c r="H561" s="1">
        <v>0.83333333333333337</v>
      </c>
      <c r="I561">
        <v>4</v>
      </c>
      <c r="J561">
        <v>5</v>
      </c>
      <c r="K561" t="s">
        <v>25</v>
      </c>
      <c r="L561">
        <v>2</v>
      </c>
      <c r="M561" t="s">
        <v>26</v>
      </c>
      <c r="N561">
        <v>9</v>
      </c>
      <c r="O561">
        <v>5</v>
      </c>
      <c r="P561">
        <v>4</v>
      </c>
      <c r="Q561" t="s">
        <v>25</v>
      </c>
      <c r="R561" t="s">
        <v>27</v>
      </c>
      <c r="S561">
        <v>160</v>
      </c>
      <c r="T561">
        <v>245</v>
      </c>
      <c r="U561">
        <v>130</v>
      </c>
      <c r="V561" t="s">
        <v>38</v>
      </c>
      <c r="W561" t="str">
        <f t="shared" si="8"/>
        <v>no</v>
      </c>
    </row>
    <row r="562" spans="1:23" x14ac:dyDescent="0.3">
      <c r="A562">
        <v>41</v>
      </c>
      <c r="B562" t="s">
        <v>29</v>
      </c>
      <c r="C562" t="s">
        <v>73</v>
      </c>
      <c r="D562" t="s">
        <v>24</v>
      </c>
      <c r="E562">
        <v>6</v>
      </c>
      <c r="F562">
        <v>4.0999999999999996</v>
      </c>
      <c r="G562" s="1">
        <v>0.3125</v>
      </c>
      <c r="H562" s="1">
        <v>0.75</v>
      </c>
      <c r="I562">
        <v>3</v>
      </c>
      <c r="J562">
        <v>4</v>
      </c>
      <c r="K562" t="s">
        <v>25</v>
      </c>
      <c r="L562">
        <v>1</v>
      </c>
      <c r="M562" t="s">
        <v>25</v>
      </c>
      <c r="N562">
        <v>8</v>
      </c>
      <c r="O562">
        <v>4</v>
      </c>
      <c r="P562">
        <v>3</v>
      </c>
      <c r="Q562" t="s">
        <v>26</v>
      </c>
      <c r="R562" t="s">
        <v>37</v>
      </c>
      <c r="S562">
        <v>150</v>
      </c>
      <c r="T562">
        <v>230</v>
      </c>
      <c r="U562">
        <v>120</v>
      </c>
      <c r="V562" t="s">
        <v>34</v>
      </c>
      <c r="W562" t="str">
        <f t="shared" si="8"/>
        <v>no</v>
      </c>
    </row>
    <row r="563" spans="1:23" x14ac:dyDescent="0.3">
      <c r="A563">
        <v>38</v>
      </c>
      <c r="B563" t="s">
        <v>22</v>
      </c>
      <c r="C563" t="s">
        <v>67</v>
      </c>
      <c r="D563" t="s">
        <v>24</v>
      </c>
      <c r="E563">
        <v>6.3</v>
      </c>
      <c r="F563">
        <v>3.9</v>
      </c>
      <c r="G563" s="1">
        <v>0.33333333333333331</v>
      </c>
      <c r="H563" s="1">
        <v>0.75</v>
      </c>
      <c r="I563">
        <v>3</v>
      </c>
      <c r="J563">
        <v>4</v>
      </c>
      <c r="K563" t="s">
        <v>25</v>
      </c>
      <c r="L563">
        <v>1</v>
      </c>
      <c r="M563" t="s">
        <v>26</v>
      </c>
      <c r="N563">
        <v>8</v>
      </c>
      <c r="O563">
        <v>4</v>
      </c>
      <c r="P563">
        <v>3</v>
      </c>
      <c r="Q563" t="s">
        <v>26</v>
      </c>
      <c r="R563" t="s">
        <v>33</v>
      </c>
      <c r="S563">
        <v>145</v>
      </c>
      <c r="T563">
        <v>225</v>
      </c>
      <c r="U563">
        <v>115</v>
      </c>
      <c r="V563" t="s">
        <v>34</v>
      </c>
      <c r="W563" t="str">
        <f t="shared" si="8"/>
        <v>no</v>
      </c>
    </row>
    <row r="564" spans="1:23" x14ac:dyDescent="0.3">
      <c r="A564">
        <v>50</v>
      </c>
      <c r="B564" t="s">
        <v>29</v>
      </c>
      <c r="C564" t="s">
        <v>110</v>
      </c>
      <c r="D564" t="s">
        <v>31</v>
      </c>
      <c r="E564">
        <v>5.7</v>
      </c>
      <c r="F564">
        <v>4.2</v>
      </c>
      <c r="G564" s="1">
        <v>0.33333333333333331</v>
      </c>
      <c r="H564" s="1">
        <v>0.79166666666666663</v>
      </c>
      <c r="I564">
        <v>4</v>
      </c>
      <c r="J564">
        <v>5</v>
      </c>
      <c r="K564" t="s">
        <v>25</v>
      </c>
      <c r="L564">
        <v>2</v>
      </c>
      <c r="M564" t="s">
        <v>25</v>
      </c>
      <c r="N564">
        <v>9</v>
      </c>
      <c r="O564">
        <v>5</v>
      </c>
      <c r="P564">
        <v>4</v>
      </c>
      <c r="Q564" t="s">
        <v>25</v>
      </c>
      <c r="R564" t="s">
        <v>27</v>
      </c>
      <c r="S564">
        <v>160</v>
      </c>
      <c r="T564">
        <v>250</v>
      </c>
      <c r="U564">
        <v>130</v>
      </c>
      <c r="V564" t="s">
        <v>38</v>
      </c>
      <c r="W564" t="str">
        <f t="shared" si="8"/>
        <v>no</v>
      </c>
    </row>
    <row r="565" spans="1:23" x14ac:dyDescent="0.3">
      <c r="A565">
        <v>28</v>
      </c>
      <c r="B565" t="s">
        <v>22</v>
      </c>
      <c r="C565" t="s">
        <v>99</v>
      </c>
      <c r="D565" t="s">
        <v>24</v>
      </c>
      <c r="E565">
        <v>7.1</v>
      </c>
      <c r="F565">
        <v>3.6</v>
      </c>
      <c r="G565" s="1">
        <v>0.33333333333333331</v>
      </c>
      <c r="H565" s="1">
        <v>0.70833333333333337</v>
      </c>
      <c r="I565">
        <v>2</v>
      </c>
      <c r="J565">
        <v>3</v>
      </c>
      <c r="K565" t="s">
        <v>25</v>
      </c>
      <c r="L565">
        <v>0</v>
      </c>
      <c r="M565" t="s">
        <v>26</v>
      </c>
      <c r="N565">
        <v>7</v>
      </c>
      <c r="O565">
        <v>3</v>
      </c>
      <c r="P565">
        <v>2</v>
      </c>
      <c r="Q565" t="s">
        <v>26</v>
      </c>
      <c r="R565" t="s">
        <v>33</v>
      </c>
      <c r="S565">
        <v>130</v>
      </c>
      <c r="T565">
        <v>210</v>
      </c>
      <c r="U565">
        <v>110</v>
      </c>
      <c r="V565" t="s">
        <v>28</v>
      </c>
      <c r="W565" t="str">
        <f t="shared" si="8"/>
        <v>no</v>
      </c>
    </row>
    <row r="566" spans="1:23" x14ac:dyDescent="0.3">
      <c r="A566">
        <v>34</v>
      </c>
      <c r="B566" t="s">
        <v>29</v>
      </c>
      <c r="C566" t="s">
        <v>104</v>
      </c>
      <c r="D566" t="s">
        <v>24</v>
      </c>
      <c r="E566">
        <v>6.2</v>
      </c>
      <c r="F566">
        <v>4</v>
      </c>
      <c r="G566" s="1">
        <v>0.33333333333333331</v>
      </c>
      <c r="H566" s="1">
        <v>0.70833333333333337</v>
      </c>
      <c r="I566">
        <v>3</v>
      </c>
      <c r="J566">
        <v>4</v>
      </c>
      <c r="K566" t="s">
        <v>25</v>
      </c>
      <c r="L566">
        <v>1</v>
      </c>
      <c r="M566" t="s">
        <v>25</v>
      </c>
      <c r="N566">
        <v>8</v>
      </c>
      <c r="O566">
        <v>4</v>
      </c>
      <c r="P566">
        <v>3</v>
      </c>
      <c r="Q566" t="s">
        <v>25</v>
      </c>
      <c r="R566" t="s">
        <v>37</v>
      </c>
      <c r="S566">
        <v>140</v>
      </c>
      <c r="T566">
        <v>220</v>
      </c>
      <c r="U566">
        <v>115</v>
      </c>
      <c r="V566" t="s">
        <v>34</v>
      </c>
      <c r="W566" t="str">
        <f t="shared" si="8"/>
        <v>no</v>
      </c>
    </row>
    <row r="567" spans="1:23" x14ac:dyDescent="0.3">
      <c r="A567">
        <v>46</v>
      </c>
      <c r="B567" t="s">
        <v>22</v>
      </c>
      <c r="C567" t="s">
        <v>102</v>
      </c>
      <c r="D567" t="s">
        <v>31</v>
      </c>
      <c r="E567">
        <v>5.6</v>
      </c>
      <c r="F567">
        <v>4.0999999999999996</v>
      </c>
      <c r="G567" s="1">
        <v>0.29166666666666669</v>
      </c>
      <c r="H567" s="1">
        <v>0.75</v>
      </c>
      <c r="I567">
        <v>4</v>
      </c>
      <c r="J567">
        <v>5</v>
      </c>
      <c r="K567" t="s">
        <v>25</v>
      </c>
      <c r="L567">
        <v>2</v>
      </c>
      <c r="M567" t="s">
        <v>25</v>
      </c>
      <c r="N567">
        <v>9</v>
      </c>
      <c r="O567">
        <v>5</v>
      </c>
      <c r="P567">
        <v>4</v>
      </c>
      <c r="Q567" t="s">
        <v>25</v>
      </c>
      <c r="R567" t="s">
        <v>27</v>
      </c>
      <c r="S567">
        <v>150</v>
      </c>
      <c r="T567">
        <v>240</v>
      </c>
      <c r="U567">
        <v>120</v>
      </c>
      <c r="V567" t="s">
        <v>38</v>
      </c>
      <c r="W567" t="str">
        <f t="shared" si="8"/>
        <v>no</v>
      </c>
    </row>
    <row r="568" spans="1:23" x14ac:dyDescent="0.3">
      <c r="A568">
        <v>36</v>
      </c>
      <c r="B568" t="s">
        <v>29</v>
      </c>
      <c r="C568" t="s">
        <v>50</v>
      </c>
      <c r="D568" t="s">
        <v>24</v>
      </c>
      <c r="E568">
        <v>6.3</v>
      </c>
      <c r="F568">
        <v>3.8</v>
      </c>
      <c r="G568" s="1">
        <v>0.33333333333333331</v>
      </c>
      <c r="H568" s="1">
        <v>0.75</v>
      </c>
      <c r="I568">
        <v>3</v>
      </c>
      <c r="J568">
        <v>4</v>
      </c>
      <c r="K568" t="s">
        <v>25</v>
      </c>
      <c r="L568">
        <v>1</v>
      </c>
      <c r="M568" t="s">
        <v>25</v>
      </c>
      <c r="N568">
        <v>8</v>
      </c>
      <c r="O568">
        <v>4</v>
      </c>
      <c r="P568">
        <v>3</v>
      </c>
      <c r="Q568" t="s">
        <v>26</v>
      </c>
      <c r="R568" t="s">
        <v>37</v>
      </c>
      <c r="S568">
        <v>145</v>
      </c>
      <c r="T568">
        <v>225</v>
      </c>
      <c r="U568">
        <v>120</v>
      </c>
      <c r="V568" t="s">
        <v>34</v>
      </c>
      <c r="W568" t="str">
        <f t="shared" si="8"/>
        <v>no</v>
      </c>
    </row>
    <row r="569" spans="1:23" x14ac:dyDescent="0.3">
      <c r="A569">
        <v>40</v>
      </c>
      <c r="B569" t="s">
        <v>29</v>
      </c>
      <c r="C569" t="s">
        <v>51</v>
      </c>
      <c r="D569" t="s">
        <v>31</v>
      </c>
      <c r="E569">
        <v>6</v>
      </c>
      <c r="F569">
        <v>4.2</v>
      </c>
      <c r="G569" s="1">
        <v>0.33333333333333331</v>
      </c>
      <c r="H569" s="1">
        <v>0.79166666666666663</v>
      </c>
      <c r="I569">
        <v>3</v>
      </c>
      <c r="J569">
        <v>4</v>
      </c>
      <c r="K569" t="s">
        <v>25</v>
      </c>
      <c r="L569">
        <v>1</v>
      </c>
      <c r="M569" t="s">
        <v>26</v>
      </c>
      <c r="N569">
        <v>8</v>
      </c>
      <c r="O569">
        <v>4</v>
      </c>
      <c r="P569">
        <v>3</v>
      </c>
      <c r="Q569" t="s">
        <v>26</v>
      </c>
      <c r="R569" t="s">
        <v>33</v>
      </c>
      <c r="S569">
        <v>150</v>
      </c>
      <c r="T569">
        <v>230</v>
      </c>
      <c r="U569">
        <v>120</v>
      </c>
      <c r="V569" t="s">
        <v>38</v>
      </c>
      <c r="W569" t="str">
        <f t="shared" si="8"/>
        <v>no</v>
      </c>
    </row>
    <row r="570" spans="1:23" x14ac:dyDescent="0.3">
      <c r="A570">
        <v>35</v>
      </c>
      <c r="B570" t="s">
        <v>22</v>
      </c>
      <c r="C570" t="s">
        <v>76</v>
      </c>
      <c r="D570" t="s">
        <v>24</v>
      </c>
      <c r="E570">
        <v>5.9</v>
      </c>
      <c r="F570">
        <v>4</v>
      </c>
      <c r="G570" s="1">
        <v>0.29166666666666669</v>
      </c>
      <c r="H570" s="1">
        <v>0.75</v>
      </c>
      <c r="I570">
        <v>3</v>
      </c>
      <c r="J570">
        <v>4</v>
      </c>
      <c r="K570" t="s">
        <v>25</v>
      </c>
      <c r="L570">
        <v>1</v>
      </c>
      <c r="M570" t="s">
        <v>25</v>
      </c>
      <c r="N570">
        <v>8</v>
      </c>
      <c r="O570">
        <v>4</v>
      </c>
      <c r="P570">
        <v>3</v>
      </c>
      <c r="Q570" t="s">
        <v>25</v>
      </c>
      <c r="R570" t="s">
        <v>27</v>
      </c>
      <c r="S570">
        <v>145</v>
      </c>
      <c r="T570">
        <v>220</v>
      </c>
      <c r="U570">
        <v>115</v>
      </c>
      <c r="V570" t="s">
        <v>38</v>
      </c>
      <c r="W570" t="str">
        <f t="shared" si="8"/>
        <v>no</v>
      </c>
    </row>
    <row r="571" spans="1:23" x14ac:dyDescent="0.3">
      <c r="A571">
        <v>29</v>
      </c>
      <c r="B571" t="s">
        <v>29</v>
      </c>
      <c r="C571" t="s">
        <v>41</v>
      </c>
      <c r="D571" t="s">
        <v>24</v>
      </c>
      <c r="E571">
        <v>7.1</v>
      </c>
      <c r="F571">
        <v>3.7</v>
      </c>
      <c r="G571" s="1">
        <v>0.375</v>
      </c>
      <c r="H571" s="1">
        <v>0.70833333333333337</v>
      </c>
      <c r="I571">
        <v>2</v>
      </c>
      <c r="J571">
        <v>3</v>
      </c>
      <c r="K571" t="s">
        <v>25</v>
      </c>
      <c r="L571">
        <v>0</v>
      </c>
      <c r="M571" t="s">
        <v>26</v>
      </c>
      <c r="N571">
        <v>7</v>
      </c>
      <c r="O571">
        <v>3</v>
      </c>
      <c r="P571">
        <v>2</v>
      </c>
      <c r="Q571" t="s">
        <v>26</v>
      </c>
      <c r="R571" t="s">
        <v>37</v>
      </c>
      <c r="S571">
        <v>140</v>
      </c>
      <c r="T571">
        <v>215</v>
      </c>
      <c r="U571">
        <v>110</v>
      </c>
      <c r="V571" t="s">
        <v>28</v>
      </c>
      <c r="W571" t="str">
        <f t="shared" si="8"/>
        <v>no</v>
      </c>
    </row>
    <row r="572" spans="1:23" x14ac:dyDescent="0.3">
      <c r="A572">
        <v>52</v>
      </c>
      <c r="B572" t="s">
        <v>22</v>
      </c>
      <c r="C572" t="s">
        <v>53</v>
      </c>
      <c r="D572" t="s">
        <v>31</v>
      </c>
      <c r="E572">
        <v>6.3</v>
      </c>
      <c r="F572">
        <v>4.0999999999999996</v>
      </c>
      <c r="G572" s="1">
        <v>0.3125</v>
      </c>
      <c r="H572" s="1">
        <v>0.79166666666666663</v>
      </c>
      <c r="I572">
        <v>4</v>
      </c>
      <c r="J572">
        <v>5</v>
      </c>
      <c r="K572" t="s">
        <v>25</v>
      </c>
      <c r="L572">
        <v>2</v>
      </c>
      <c r="M572" t="s">
        <v>25</v>
      </c>
      <c r="N572">
        <v>9</v>
      </c>
      <c r="O572">
        <v>5</v>
      </c>
      <c r="P572">
        <v>4</v>
      </c>
      <c r="Q572" t="s">
        <v>25</v>
      </c>
      <c r="R572" t="s">
        <v>27</v>
      </c>
      <c r="S572">
        <v>155</v>
      </c>
      <c r="T572">
        <v>240</v>
      </c>
      <c r="U572">
        <v>125</v>
      </c>
      <c r="V572" t="s">
        <v>38</v>
      </c>
      <c r="W572" t="str">
        <f t="shared" si="8"/>
        <v>no</v>
      </c>
    </row>
    <row r="573" spans="1:23" x14ac:dyDescent="0.3">
      <c r="A573">
        <v>44</v>
      </c>
      <c r="B573" t="s">
        <v>29</v>
      </c>
      <c r="C573" t="s">
        <v>39</v>
      </c>
      <c r="D573" t="s">
        <v>24</v>
      </c>
      <c r="E573">
        <v>6.2</v>
      </c>
      <c r="F573">
        <v>4</v>
      </c>
      <c r="G573" s="1">
        <v>0.3125</v>
      </c>
      <c r="H573" s="1">
        <v>0.75</v>
      </c>
      <c r="I573">
        <v>3</v>
      </c>
      <c r="J573">
        <v>4</v>
      </c>
      <c r="K573" t="s">
        <v>25</v>
      </c>
      <c r="L573">
        <v>1</v>
      </c>
      <c r="M573" t="s">
        <v>25</v>
      </c>
      <c r="N573">
        <v>8</v>
      </c>
      <c r="O573">
        <v>4</v>
      </c>
      <c r="P573">
        <v>3</v>
      </c>
      <c r="Q573" t="s">
        <v>26</v>
      </c>
      <c r="R573" t="s">
        <v>33</v>
      </c>
      <c r="S573">
        <v>150</v>
      </c>
      <c r="T573">
        <v>225</v>
      </c>
      <c r="U573">
        <v>120</v>
      </c>
      <c r="V573" t="s">
        <v>34</v>
      </c>
      <c r="W573" t="str">
        <f t="shared" si="8"/>
        <v>no</v>
      </c>
    </row>
    <row r="574" spans="1:23" x14ac:dyDescent="0.3">
      <c r="A574">
        <v>30</v>
      </c>
      <c r="B574" t="s">
        <v>22</v>
      </c>
      <c r="C574" t="s">
        <v>189</v>
      </c>
      <c r="D574" t="s">
        <v>31</v>
      </c>
      <c r="E574">
        <v>6.4</v>
      </c>
      <c r="F574">
        <v>3.9</v>
      </c>
      <c r="G574" s="1">
        <v>0.33333333333333331</v>
      </c>
      <c r="H574" s="1">
        <v>0.70833333333333337</v>
      </c>
      <c r="I574">
        <v>3</v>
      </c>
      <c r="J574">
        <v>4</v>
      </c>
      <c r="K574" t="s">
        <v>25</v>
      </c>
      <c r="L574">
        <v>1</v>
      </c>
      <c r="M574" t="s">
        <v>26</v>
      </c>
      <c r="N574">
        <v>7</v>
      </c>
      <c r="O574">
        <v>3</v>
      </c>
      <c r="P574">
        <v>2</v>
      </c>
      <c r="Q574" t="s">
        <v>26</v>
      </c>
      <c r="R574" t="s">
        <v>37</v>
      </c>
      <c r="S574">
        <v>140</v>
      </c>
      <c r="T574">
        <v>215</v>
      </c>
      <c r="U574">
        <v>110</v>
      </c>
      <c r="V574" t="s">
        <v>34</v>
      </c>
      <c r="W574" t="str">
        <f t="shared" si="8"/>
        <v>no</v>
      </c>
    </row>
    <row r="575" spans="1:23" x14ac:dyDescent="0.3">
      <c r="A575">
        <v>47</v>
      </c>
      <c r="B575" t="s">
        <v>29</v>
      </c>
      <c r="C575" t="s">
        <v>46</v>
      </c>
      <c r="D575" t="s">
        <v>24</v>
      </c>
      <c r="E575">
        <v>6.1</v>
      </c>
      <c r="F575">
        <v>4</v>
      </c>
      <c r="G575" s="1">
        <v>0.3125</v>
      </c>
      <c r="H575" s="1">
        <v>0.75</v>
      </c>
      <c r="I575">
        <v>4</v>
      </c>
      <c r="J575">
        <v>5</v>
      </c>
      <c r="K575" t="s">
        <v>25</v>
      </c>
      <c r="L575">
        <v>2</v>
      </c>
      <c r="M575" t="s">
        <v>26</v>
      </c>
      <c r="N575">
        <v>8</v>
      </c>
      <c r="O575">
        <v>4</v>
      </c>
      <c r="P575">
        <v>3</v>
      </c>
      <c r="Q575" t="s">
        <v>26</v>
      </c>
      <c r="R575" t="s">
        <v>33</v>
      </c>
      <c r="S575">
        <v>145</v>
      </c>
      <c r="T575">
        <v>230</v>
      </c>
      <c r="U575">
        <v>115</v>
      </c>
      <c r="V575" t="s">
        <v>38</v>
      </c>
      <c r="W575" t="str">
        <f t="shared" si="8"/>
        <v>no</v>
      </c>
    </row>
    <row r="576" spans="1:23" x14ac:dyDescent="0.3">
      <c r="A576">
        <v>33</v>
      </c>
      <c r="B576" t="s">
        <v>22</v>
      </c>
      <c r="C576" t="s">
        <v>30</v>
      </c>
      <c r="D576" t="s">
        <v>31</v>
      </c>
      <c r="E576">
        <v>6.2</v>
      </c>
      <c r="F576">
        <v>3.8</v>
      </c>
      <c r="G576" s="1">
        <v>0.33333333333333331</v>
      </c>
      <c r="H576" s="1">
        <v>0.75</v>
      </c>
      <c r="I576">
        <v>3</v>
      </c>
      <c r="J576">
        <v>4</v>
      </c>
      <c r="K576" t="s">
        <v>25</v>
      </c>
      <c r="L576">
        <v>1</v>
      </c>
      <c r="M576" t="s">
        <v>25</v>
      </c>
      <c r="N576">
        <v>7</v>
      </c>
      <c r="O576">
        <v>3</v>
      </c>
      <c r="P576">
        <v>2</v>
      </c>
      <c r="Q576" t="s">
        <v>26</v>
      </c>
      <c r="R576" t="s">
        <v>37</v>
      </c>
      <c r="S576">
        <v>140</v>
      </c>
      <c r="T576">
        <v>225</v>
      </c>
      <c r="U576">
        <v>110</v>
      </c>
      <c r="V576" t="s">
        <v>34</v>
      </c>
      <c r="W576" t="str">
        <f t="shared" si="8"/>
        <v>no</v>
      </c>
    </row>
    <row r="577" spans="1:23" x14ac:dyDescent="0.3">
      <c r="A577">
        <v>41</v>
      </c>
      <c r="B577" t="s">
        <v>29</v>
      </c>
      <c r="C577" t="s">
        <v>145</v>
      </c>
      <c r="D577" t="s">
        <v>24</v>
      </c>
      <c r="E577">
        <v>6.5</v>
      </c>
      <c r="F577">
        <v>4.3</v>
      </c>
      <c r="G577" s="1">
        <v>0.33333333333333331</v>
      </c>
      <c r="H577" s="1">
        <v>0.79166666666666663</v>
      </c>
      <c r="I577">
        <v>3</v>
      </c>
      <c r="J577">
        <v>4</v>
      </c>
      <c r="K577" t="s">
        <v>25</v>
      </c>
      <c r="L577">
        <v>1</v>
      </c>
      <c r="M577" t="s">
        <v>26</v>
      </c>
      <c r="N577">
        <v>8</v>
      </c>
      <c r="O577">
        <v>4</v>
      </c>
      <c r="P577">
        <v>3</v>
      </c>
      <c r="Q577" t="s">
        <v>25</v>
      </c>
      <c r="R577" t="s">
        <v>33</v>
      </c>
      <c r="S577">
        <v>150</v>
      </c>
      <c r="T577">
        <v>230</v>
      </c>
      <c r="U577">
        <v>120</v>
      </c>
      <c r="V577" t="s">
        <v>34</v>
      </c>
      <c r="W577" t="str">
        <f t="shared" si="8"/>
        <v>no</v>
      </c>
    </row>
    <row r="578" spans="1:23" x14ac:dyDescent="0.3">
      <c r="A578">
        <v>38</v>
      </c>
      <c r="B578" t="s">
        <v>22</v>
      </c>
      <c r="C578" t="s">
        <v>87</v>
      </c>
      <c r="D578" t="s">
        <v>31</v>
      </c>
      <c r="E578">
        <v>6.3</v>
      </c>
      <c r="F578">
        <v>4</v>
      </c>
      <c r="G578" s="1">
        <v>0.29166666666666669</v>
      </c>
      <c r="H578" s="1">
        <v>0.75</v>
      </c>
      <c r="I578">
        <v>4</v>
      </c>
      <c r="J578">
        <v>5</v>
      </c>
      <c r="K578" t="s">
        <v>25</v>
      </c>
      <c r="L578">
        <v>2</v>
      </c>
      <c r="M578" t="s">
        <v>25</v>
      </c>
      <c r="N578">
        <v>8</v>
      </c>
      <c r="O578">
        <v>4</v>
      </c>
      <c r="P578">
        <v>3</v>
      </c>
      <c r="Q578" t="s">
        <v>25</v>
      </c>
      <c r="R578" t="s">
        <v>27</v>
      </c>
      <c r="S578">
        <v>140</v>
      </c>
      <c r="T578">
        <v>220</v>
      </c>
      <c r="U578">
        <v>115</v>
      </c>
      <c r="V578" t="s">
        <v>38</v>
      </c>
      <c r="W578" t="str">
        <f t="shared" ref="W578:W641" si="9">IF(C578=0, "yes", "no")</f>
        <v>no</v>
      </c>
    </row>
    <row r="579" spans="1:23" x14ac:dyDescent="0.3">
      <c r="A579">
        <v>30</v>
      </c>
      <c r="B579" t="s">
        <v>29</v>
      </c>
      <c r="C579" t="s">
        <v>94</v>
      </c>
      <c r="D579" t="s">
        <v>24</v>
      </c>
      <c r="E579">
        <v>7</v>
      </c>
      <c r="F579">
        <v>3.7</v>
      </c>
      <c r="G579" s="1">
        <v>0.33333333333333331</v>
      </c>
      <c r="H579" s="1">
        <v>0.70833333333333337</v>
      </c>
      <c r="I579">
        <v>2</v>
      </c>
      <c r="J579">
        <v>3</v>
      </c>
      <c r="K579" t="s">
        <v>25</v>
      </c>
      <c r="L579">
        <v>0</v>
      </c>
      <c r="M579" t="s">
        <v>26</v>
      </c>
      <c r="N579">
        <v>7</v>
      </c>
      <c r="O579">
        <v>3</v>
      </c>
      <c r="P579">
        <v>2</v>
      </c>
      <c r="Q579" t="s">
        <v>26</v>
      </c>
      <c r="R579" t="s">
        <v>37</v>
      </c>
      <c r="S579">
        <v>135</v>
      </c>
      <c r="T579">
        <v>210</v>
      </c>
      <c r="U579">
        <v>110</v>
      </c>
      <c r="V579" t="s">
        <v>28</v>
      </c>
      <c r="W579" t="str">
        <f t="shared" si="9"/>
        <v>no</v>
      </c>
    </row>
    <row r="580" spans="1:23" x14ac:dyDescent="0.3">
      <c r="A580">
        <v>50</v>
      </c>
      <c r="B580" t="s">
        <v>22</v>
      </c>
      <c r="C580" t="s">
        <v>82</v>
      </c>
      <c r="D580" t="s">
        <v>31</v>
      </c>
      <c r="E580">
        <v>6</v>
      </c>
      <c r="F580">
        <v>4.2</v>
      </c>
      <c r="G580" s="1">
        <v>0.3125</v>
      </c>
      <c r="H580" s="1">
        <v>0.77083333333333337</v>
      </c>
      <c r="I580">
        <v>4</v>
      </c>
      <c r="J580">
        <v>5</v>
      </c>
      <c r="K580" t="s">
        <v>25</v>
      </c>
      <c r="L580">
        <v>2</v>
      </c>
      <c r="M580" t="s">
        <v>25</v>
      </c>
      <c r="N580">
        <v>9</v>
      </c>
      <c r="O580">
        <v>5</v>
      </c>
      <c r="P580">
        <v>4</v>
      </c>
      <c r="Q580" t="s">
        <v>25</v>
      </c>
      <c r="R580" t="s">
        <v>27</v>
      </c>
      <c r="S580">
        <v>155</v>
      </c>
      <c r="T580">
        <v>240</v>
      </c>
      <c r="U580">
        <v>125</v>
      </c>
      <c r="V580" t="s">
        <v>38</v>
      </c>
      <c r="W580" t="str">
        <f t="shared" si="9"/>
        <v>no</v>
      </c>
    </row>
    <row r="581" spans="1:23" x14ac:dyDescent="0.3">
      <c r="A581">
        <v>42</v>
      </c>
      <c r="B581" t="s">
        <v>29</v>
      </c>
      <c r="C581" t="s">
        <v>70</v>
      </c>
      <c r="D581" t="s">
        <v>24</v>
      </c>
      <c r="E581">
        <v>6.3</v>
      </c>
      <c r="F581">
        <v>4.0999999999999996</v>
      </c>
      <c r="G581" s="1">
        <v>0.33333333333333331</v>
      </c>
      <c r="H581" s="1">
        <v>0.75</v>
      </c>
      <c r="I581">
        <v>3</v>
      </c>
      <c r="J581">
        <v>4</v>
      </c>
      <c r="K581" t="s">
        <v>25</v>
      </c>
      <c r="L581">
        <v>1</v>
      </c>
      <c r="M581" t="s">
        <v>26</v>
      </c>
      <c r="N581">
        <v>8</v>
      </c>
      <c r="O581">
        <v>4</v>
      </c>
      <c r="P581">
        <v>3</v>
      </c>
      <c r="Q581" t="s">
        <v>26</v>
      </c>
      <c r="R581" t="s">
        <v>33</v>
      </c>
      <c r="S581">
        <v>150</v>
      </c>
      <c r="T581">
        <v>225</v>
      </c>
      <c r="U581">
        <v>120</v>
      </c>
      <c r="V581" t="s">
        <v>34</v>
      </c>
      <c r="W581" t="str">
        <f t="shared" si="9"/>
        <v>no</v>
      </c>
    </row>
    <row r="582" spans="1:23" x14ac:dyDescent="0.3">
      <c r="A582">
        <v>35</v>
      </c>
      <c r="B582" t="s">
        <v>22</v>
      </c>
      <c r="C582" t="s">
        <v>160</v>
      </c>
      <c r="D582" t="s">
        <v>31</v>
      </c>
      <c r="E582">
        <v>5.8</v>
      </c>
      <c r="F582">
        <v>4</v>
      </c>
      <c r="G582" s="1">
        <v>0.29166666666666669</v>
      </c>
      <c r="H582" s="1">
        <v>0.75</v>
      </c>
      <c r="I582">
        <v>4</v>
      </c>
      <c r="J582">
        <v>5</v>
      </c>
      <c r="K582" t="s">
        <v>25</v>
      </c>
      <c r="L582">
        <v>2</v>
      </c>
      <c r="M582" t="s">
        <v>25</v>
      </c>
      <c r="N582">
        <v>8</v>
      </c>
      <c r="O582">
        <v>4</v>
      </c>
      <c r="P582">
        <v>3</v>
      </c>
      <c r="Q582" t="s">
        <v>25</v>
      </c>
      <c r="R582" t="s">
        <v>27</v>
      </c>
      <c r="S582">
        <v>145</v>
      </c>
      <c r="T582">
        <v>230</v>
      </c>
      <c r="U582">
        <v>115</v>
      </c>
      <c r="V582" t="s">
        <v>38</v>
      </c>
      <c r="W582" t="str">
        <f t="shared" si="9"/>
        <v>no</v>
      </c>
    </row>
    <row r="583" spans="1:23" x14ac:dyDescent="0.3">
      <c r="A583">
        <v>36</v>
      </c>
      <c r="B583" t="s">
        <v>29</v>
      </c>
      <c r="C583" t="s">
        <v>81</v>
      </c>
      <c r="D583" t="s">
        <v>24</v>
      </c>
      <c r="E583">
        <v>6</v>
      </c>
      <c r="F583">
        <v>3.9</v>
      </c>
      <c r="G583" s="1">
        <v>0.33333333333333331</v>
      </c>
      <c r="H583" s="1">
        <v>0.70833333333333337</v>
      </c>
      <c r="I583">
        <v>3</v>
      </c>
      <c r="J583">
        <v>4</v>
      </c>
      <c r="K583" t="s">
        <v>25</v>
      </c>
      <c r="L583">
        <v>1</v>
      </c>
      <c r="M583" t="s">
        <v>26</v>
      </c>
      <c r="N583">
        <v>7</v>
      </c>
      <c r="O583">
        <v>3</v>
      </c>
      <c r="P583">
        <v>2</v>
      </c>
      <c r="Q583" t="s">
        <v>26</v>
      </c>
      <c r="R583" t="s">
        <v>37</v>
      </c>
      <c r="S583">
        <v>140</v>
      </c>
      <c r="T583">
        <v>220</v>
      </c>
      <c r="U583">
        <v>110</v>
      </c>
      <c r="V583" t="s">
        <v>34</v>
      </c>
      <c r="W583" t="str">
        <f t="shared" si="9"/>
        <v>no</v>
      </c>
    </row>
    <row r="584" spans="1:23" x14ac:dyDescent="0.3">
      <c r="A584">
        <v>49</v>
      </c>
      <c r="B584" t="s">
        <v>22</v>
      </c>
      <c r="C584" t="s">
        <v>74</v>
      </c>
      <c r="D584" t="s">
        <v>31</v>
      </c>
      <c r="E584">
        <v>6.4</v>
      </c>
      <c r="F584">
        <v>4.2</v>
      </c>
      <c r="G584" s="1">
        <v>0.3125</v>
      </c>
      <c r="H584" s="1">
        <v>0.79166666666666663</v>
      </c>
      <c r="I584">
        <v>4</v>
      </c>
      <c r="J584">
        <v>5</v>
      </c>
      <c r="K584" t="s">
        <v>25</v>
      </c>
      <c r="L584">
        <v>2</v>
      </c>
      <c r="M584" t="s">
        <v>25</v>
      </c>
      <c r="N584">
        <v>9</v>
      </c>
      <c r="O584">
        <v>5</v>
      </c>
      <c r="P584">
        <v>4</v>
      </c>
      <c r="Q584" t="s">
        <v>25</v>
      </c>
      <c r="R584" t="s">
        <v>27</v>
      </c>
      <c r="S584">
        <v>155</v>
      </c>
      <c r="T584">
        <v>240</v>
      </c>
      <c r="U584">
        <v>125</v>
      </c>
      <c r="V584" t="s">
        <v>38</v>
      </c>
      <c r="W584" t="str">
        <f t="shared" si="9"/>
        <v>no</v>
      </c>
    </row>
    <row r="585" spans="1:23" x14ac:dyDescent="0.3">
      <c r="A585">
        <v>31</v>
      </c>
      <c r="B585" t="s">
        <v>29</v>
      </c>
      <c r="C585" t="s">
        <v>23</v>
      </c>
      <c r="D585" t="s">
        <v>24</v>
      </c>
      <c r="E585">
        <v>6.5</v>
      </c>
      <c r="F585">
        <v>3.8</v>
      </c>
      <c r="G585" s="1">
        <v>0.375</v>
      </c>
      <c r="H585" s="1">
        <v>0.70833333333333337</v>
      </c>
      <c r="I585">
        <v>3</v>
      </c>
      <c r="J585">
        <v>4</v>
      </c>
      <c r="K585" t="s">
        <v>25</v>
      </c>
      <c r="L585">
        <v>1</v>
      </c>
      <c r="M585" t="s">
        <v>25</v>
      </c>
      <c r="N585">
        <v>7</v>
      </c>
      <c r="O585">
        <v>3</v>
      </c>
      <c r="P585">
        <v>2</v>
      </c>
      <c r="Q585" t="s">
        <v>26</v>
      </c>
      <c r="R585" t="s">
        <v>33</v>
      </c>
      <c r="S585">
        <v>145</v>
      </c>
      <c r="T585">
        <v>225</v>
      </c>
      <c r="U585">
        <v>120</v>
      </c>
      <c r="V585" t="s">
        <v>34</v>
      </c>
      <c r="W585" t="str">
        <f t="shared" si="9"/>
        <v>no</v>
      </c>
    </row>
    <row r="586" spans="1:23" x14ac:dyDescent="0.3">
      <c r="A586">
        <v>53</v>
      </c>
      <c r="B586" t="s">
        <v>22</v>
      </c>
      <c r="C586" t="s">
        <v>112</v>
      </c>
      <c r="D586" t="s">
        <v>31</v>
      </c>
      <c r="E586">
        <v>5.9</v>
      </c>
      <c r="F586">
        <v>4.0999999999999996</v>
      </c>
      <c r="G586" s="1">
        <v>0.29166666666666669</v>
      </c>
      <c r="H586" s="1">
        <v>0.79166666666666663</v>
      </c>
      <c r="I586">
        <v>4</v>
      </c>
      <c r="J586">
        <v>5</v>
      </c>
      <c r="K586" t="s">
        <v>25</v>
      </c>
      <c r="L586">
        <v>2</v>
      </c>
      <c r="M586" t="s">
        <v>25</v>
      </c>
      <c r="N586">
        <v>8</v>
      </c>
      <c r="O586">
        <v>4</v>
      </c>
      <c r="P586">
        <v>3</v>
      </c>
      <c r="Q586" t="s">
        <v>25</v>
      </c>
      <c r="R586" t="s">
        <v>27</v>
      </c>
      <c r="S586">
        <v>150</v>
      </c>
      <c r="T586">
        <v>230</v>
      </c>
      <c r="U586">
        <v>120</v>
      </c>
      <c r="V586" t="s">
        <v>38</v>
      </c>
      <c r="W586" t="str">
        <f t="shared" si="9"/>
        <v>no</v>
      </c>
    </row>
    <row r="587" spans="1:23" x14ac:dyDescent="0.3">
      <c r="A587">
        <v>32</v>
      </c>
      <c r="B587" t="s">
        <v>29</v>
      </c>
      <c r="C587" t="s">
        <v>190</v>
      </c>
      <c r="D587" t="s">
        <v>24</v>
      </c>
      <c r="E587">
        <v>6.1</v>
      </c>
      <c r="F587">
        <v>3.9</v>
      </c>
      <c r="G587" s="1">
        <v>0.33333333333333331</v>
      </c>
      <c r="H587" s="1">
        <v>0.70833333333333337</v>
      </c>
      <c r="I587">
        <v>3</v>
      </c>
      <c r="J587">
        <v>4</v>
      </c>
      <c r="K587" t="s">
        <v>25</v>
      </c>
      <c r="L587">
        <v>1</v>
      </c>
      <c r="M587" t="s">
        <v>26</v>
      </c>
      <c r="N587">
        <v>7</v>
      </c>
      <c r="O587">
        <v>3</v>
      </c>
      <c r="P587">
        <v>2</v>
      </c>
      <c r="Q587" t="s">
        <v>26</v>
      </c>
      <c r="R587" t="s">
        <v>37</v>
      </c>
      <c r="S587">
        <v>140</v>
      </c>
      <c r="T587">
        <v>220</v>
      </c>
      <c r="U587">
        <v>110</v>
      </c>
      <c r="V587" t="s">
        <v>28</v>
      </c>
      <c r="W587" t="str">
        <f t="shared" si="9"/>
        <v>no</v>
      </c>
    </row>
    <row r="588" spans="1:23" x14ac:dyDescent="0.3">
      <c r="A588">
        <v>45</v>
      </c>
      <c r="B588" t="s">
        <v>22</v>
      </c>
      <c r="C588" t="s">
        <v>185</v>
      </c>
      <c r="D588" t="s">
        <v>31</v>
      </c>
      <c r="E588">
        <v>5.8</v>
      </c>
      <c r="F588">
        <v>4</v>
      </c>
      <c r="G588" s="1">
        <v>0.29166666666666669</v>
      </c>
      <c r="H588" s="1">
        <v>0.75</v>
      </c>
      <c r="I588">
        <v>4</v>
      </c>
      <c r="J588">
        <v>5</v>
      </c>
      <c r="K588" t="s">
        <v>25</v>
      </c>
      <c r="L588">
        <v>2</v>
      </c>
      <c r="M588" t="s">
        <v>25</v>
      </c>
      <c r="N588">
        <v>8</v>
      </c>
      <c r="O588">
        <v>4</v>
      </c>
      <c r="P588">
        <v>3</v>
      </c>
      <c r="Q588" t="s">
        <v>25</v>
      </c>
      <c r="R588" t="s">
        <v>27</v>
      </c>
      <c r="S588">
        <v>150</v>
      </c>
      <c r="T588">
        <v>235</v>
      </c>
      <c r="U588">
        <v>120</v>
      </c>
      <c r="V588" t="s">
        <v>38</v>
      </c>
      <c r="W588" t="str">
        <f t="shared" si="9"/>
        <v>no</v>
      </c>
    </row>
    <row r="589" spans="1:23" x14ac:dyDescent="0.3">
      <c r="A589">
        <v>37</v>
      </c>
      <c r="B589" t="s">
        <v>29</v>
      </c>
      <c r="C589" t="s">
        <v>191</v>
      </c>
      <c r="D589" t="s">
        <v>24</v>
      </c>
      <c r="E589">
        <v>6.4</v>
      </c>
      <c r="F589">
        <v>4.0999999999999996</v>
      </c>
      <c r="G589" s="1">
        <v>0.33333333333333331</v>
      </c>
      <c r="H589" s="1">
        <v>0.75</v>
      </c>
      <c r="I589">
        <v>3</v>
      </c>
      <c r="J589">
        <v>4</v>
      </c>
      <c r="K589" t="s">
        <v>25</v>
      </c>
      <c r="L589">
        <v>1</v>
      </c>
      <c r="M589" t="s">
        <v>26</v>
      </c>
      <c r="N589">
        <v>8</v>
      </c>
      <c r="O589">
        <v>4</v>
      </c>
      <c r="P589">
        <v>3</v>
      </c>
      <c r="Q589" t="s">
        <v>25</v>
      </c>
      <c r="R589" t="s">
        <v>37</v>
      </c>
      <c r="S589">
        <v>145</v>
      </c>
      <c r="T589">
        <v>225</v>
      </c>
      <c r="U589">
        <v>115</v>
      </c>
      <c r="V589" t="s">
        <v>34</v>
      </c>
      <c r="W589" t="str">
        <f t="shared" si="9"/>
        <v>no</v>
      </c>
    </row>
    <row r="590" spans="1:23" x14ac:dyDescent="0.3">
      <c r="A590">
        <v>44</v>
      </c>
      <c r="B590" t="s">
        <v>22</v>
      </c>
      <c r="C590" t="s">
        <v>192</v>
      </c>
      <c r="D590" t="s">
        <v>31</v>
      </c>
      <c r="E590">
        <v>6.3</v>
      </c>
      <c r="F590">
        <v>4</v>
      </c>
      <c r="G590" s="1">
        <v>0.3125</v>
      </c>
      <c r="H590" s="1">
        <v>0.77083333333333337</v>
      </c>
      <c r="I590">
        <v>3</v>
      </c>
      <c r="J590">
        <v>4</v>
      </c>
      <c r="K590" t="s">
        <v>25</v>
      </c>
      <c r="L590">
        <v>1</v>
      </c>
      <c r="M590" t="s">
        <v>25</v>
      </c>
      <c r="N590">
        <v>7</v>
      </c>
      <c r="O590">
        <v>3</v>
      </c>
      <c r="P590">
        <v>2</v>
      </c>
      <c r="Q590" t="s">
        <v>25</v>
      </c>
      <c r="R590" t="s">
        <v>27</v>
      </c>
      <c r="S590">
        <v>145</v>
      </c>
      <c r="T590">
        <v>220</v>
      </c>
      <c r="U590">
        <v>115</v>
      </c>
      <c r="V590" t="s">
        <v>38</v>
      </c>
      <c r="W590" t="str">
        <f t="shared" si="9"/>
        <v>no</v>
      </c>
    </row>
    <row r="591" spans="1:23" x14ac:dyDescent="0.3">
      <c r="A591">
        <v>34</v>
      </c>
      <c r="B591" t="s">
        <v>29</v>
      </c>
      <c r="C591" t="s">
        <v>75</v>
      </c>
      <c r="D591" t="s">
        <v>24</v>
      </c>
      <c r="E591">
        <v>6.2</v>
      </c>
      <c r="F591">
        <v>3.8</v>
      </c>
      <c r="G591" s="1">
        <v>0.33333333333333331</v>
      </c>
      <c r="H591" s="1">
        <v>0.70833333333333337</v>
      </c>
      <c r="I591">
        <v>3</v>
      </c>
      <c r="J591">
        <v>4</v>
      </c>
      <c r="K591" t="s">
        <v>25</v>
      </c>
      <c r="L591">
        <v>1</v>
      </c>
      <c r="M591" t="s">
        <v>26</v>
      </c>
      <c r="N591">
        <v>7</v>
      </c>
      <c r="O591">
        <v>3</v>
      </c>
      <c r="P591">
        <v>2</v>
      </c>
      <c r="Q591" t="s">
        <v>26</v>
      </c>
      <c r="R591" t="s">
        <v>33</v>
      </c>
      <c r="S591">
        <v>140</v>
      </c>
      <c r="T591">
        <v>210</v>
      </c>
      <c r="U591">
        <v>110</v>
      </c>
      <c r="V591" t="s">
        <v>28</v>
      </c>
      <c r="W591" t="str">
        <f t="shared" si="9"/>
        <v>no</v>
      </c>
    </row>
    <row r="592" spans="1:23" x14ac:dyDescent="0.3">
      <c r="A592">
        <v>52</v>
      </c>
      <c r="B592" t="s">
        <v>22</v>
      </c>
      <c r="C592" t="s">
        <v>76</v>
      </c>
      <c r="D592" t="s">
        <v>31</v>
      </c>
      <c r="E592">
        <v>6.2</v>
      </c>
      <c r="F592">
        <v>4.0999999999999996</v>
      </c>
      <c r="G592" s="1">
        <v>0.29166666666666669</v>
      </c>
      <c r="H592" s="1">
        <v>0.75</v>
      </c>
      <c r="I592">
        <v>3</v>
      </c>
      <c r="J592">
        <v>4</v>
      </c>
      <c r="K592" t="s">
        <v>25</v>
      </c>
      <c r="L592">
        <v>1</v>
      </c>
      <c r="M592" t="s">
        <v>25</v>
      </c>
      <c r="N592">
        <v>8</v>
      </c>
      <c r="O592">
        <v>4</v>
      </c>
      <c r="P592">
        <v>3</v>
      </c>
      <c r="Q592" t="s">
        <v>25</v>
      </c>
      <c r="R592" t="s">
        <v>37</v>
      </c>
      <c r="S592">
        <v>150</v>
      </c>
      <c r="T592">
        <v>230</v>
      </c>
      <c r="U592">
        <v>120</v>
      </c>
      <c r="V592" t="s">
        <v>38</v>
      </c>
      <c r="W592" t="str">
        <f t="shared" si="9"/>
        <v>no</v>
      </c>
    </row>
    <row r="593" spans="1:23" x14ac:dyDescent="0.3">
      <c r="A593">
        <v>34</v>
      </c>
      <c r="B593" t="s">
        <v>29</v>
      </c>
      <c r="C593" t="s">
        <v>39</v>
      </c>
      <c r="D593" t="s">
        <v>24</v>
      </c>
      <c r="E593">
        <v>6</v>
      </c>
      <c r="F593">
        <v>3.8</v>
      </c>
      <c r="G593" s="1">
        <v>0.33333333333333331</v>
      </c>
      <c r="H593" s="1">
        <v>0.70833333333333337</v>
      </c>
      <c r="I593">
        <v>4</v>
      </c>
      <c r="J593">
        <v>5</v>
      </c>
      <c r="K593" t="s">
        <v>25</v>
      </c>
      <c r="L593">
        <v>2</v>
      </c>
      <c r="M593" t="s">
        <v>26</v>
      </c>
      <c r="N593">
        <v>7</v>
      </c>
      <c r="O593">
        <v>3</v>
      </c>
      <c r="P593">
        <v>2</v>
      </c>
      <c r="Q593" t="s">
        <v>26</v>
      </c>
      <c r="R593" t="s">
        <v>33</v>
      </c>
      <c r="S593">
        <v>145</v>
      </c>
      <c r="T593">
        <v>215</v>
      </c>
      <c r="U593">
        <v>110</v>
      </c>
      <c r="V593" t="s">
        <v>34</v>
      </c>
      <c r="W593" t="str">
        <f t="shared" si="9"/>
        <v>no</v>
      </c>
    </row>
    <row r="594" spans="1:23" x14ac:dyDescent="0.3">
      <c r="A594">
        <v>41</v>
      </c>
      <c r="B594" t="s">
        <v>22</v>
      </c>
      <c r="C594" t="s">
        <v>72</v>
      </c>
      <c r="D594" t="s">
        <v>31</v>
      </c>
      <c r="E594">
        <v>6.3</v>
      </c>
      <c r="F594">
        <v>4</v>
      </c>
      <c r="G594" s="1">
        <v>0.375</v>
      </c>
      <c r="H594" s="1">
        <v>0.75</v>
      </c>
      <c r="I594">
        <v>4</v>
      </c>
      <c r="J594">
        <v>5</v>
      </c>
      <c r="K594" t="s">
        <v>25</v>
      </c>
      <c r="L594">
        <v>2</v>
      </c>
      <c r="M594" t="s">
        <v>25</v>
      </c>
      <c r="N594">
        <v>8</v>
      </c>
      <c r="O594">
        <v>4</v>
      </c>
      <c r="P594">
        <v>3</v>
      </c>
      <c r="Q594" t="s">
        <v>25</v>
      </c>
      <c r="R594" t="s">
        <v>27</v>
      </c>
      <c r="S594">
        <v>155</v>
      </c>
      <c r="T594">
        <v>240</v>
      </c>
      <c r="U594">
        <v>125</v>
      </c>
      <c r="V594" t="s">
        <v>38</v>
      </c>
      <c r="W594" t="str">
        <f t="shared" si="9"/>
        <v>no</v>
      </c>
    </row>
    <row r="595" spans="1:23" x14ac:dyDescent="0.3">
      <c r="A595">
        <v>37</v>
      </c>
      <c r="B595" t="s">
        <v>29</v>
      </c>
      <c r="C595" t="s">
        <v>65</v>
      </c>
      <c r="D595" t="s">
        <v>24</v>
      </c>
      <c r="E595">
        <v>6.1</v>
      </c>
      <c r="F595">
        <v>3.9</v>
      </c>
      <c r="G595" s="1">
        <v>0.33333333333333331</v>
      </c>
      <c r="H595" s="1">
        <v>0.75</v>
      </c>
      <c r="I595">
        <v>3</v>
      </c>
      <c r="J595">
        <v>4</v>
      </c>
      <c r="K595" t="s">
        <v>25</v>
      </c>
      <c r="L595">
        <v>1</v>
      </c>
      <c r="M595" t="s">
        <v>26</v>
      </c>
      <c r="N595">
        <v>7</v>
      </c>
      <c r="O595">
        <v>3</v>
      </c>
      <c r="P595">
        <v>2</v>
      </c>
      <c r="Q595" t="s">
        <v>26</v>
      </c>
      <c r="R595" t="s">
        <v>37</v>
      </c>
      <c r="S595">
        <v>150</v>
      </c>
      <c r="T595">
        <v>220</v>
      </c>
      <c r="U595">
        <v>115</v>
      </c>
      <c r="V595" t="s">
        <v>34</v>
      </c>
      <c r="W595" t="str">
        <f t="shared" si="9"/>
        <v>no</v>
      </c>
    </row>
    <row r="596" spans="1:23" x14ac:dyDescent="0.3">
      <c r="A596">
        <v>45</v>
      </c>
      <c r="B596" t="s">
        <v>22</v>
      </c>
      <c r="C596" t="s">
        <v>95</v>
      </c>
      <c r="D596" t="s">
        <v>31</v>
      </c>
      <c r="E596">
        <v>6.4</v>
      </c>
      <c r="F596">
        <v>4.2</v>
      </c>
      <c r="G596" s="1">
        <v>0.3125</v>
      </c>
      <c r="H596" s="1">
        <v>0.77083333333333337</v>
      </c>
      <c r="I596">
        <v>4</v>
      </c>
      <c r="J596">
        <v>5</v>
      </c>
      <c r="K596" t="s">
        <v>25</v>
      </c>
      <c r="L596">
        <v>2</v>
      </c>
      <c r="M596" t="s">
        <v>25</v>
      </c>
      <c r="N596">
        <v>9</v>
      </c>
      <c r="O596">
        <v>5</v>
      </c>
      <c r="P596">
        <v>4</v>
      </c>
      <c r="Q596" t="s">
        <v>25</v>
      </c>
      <c r="R596" t="s">
        <v>33</v>
      </c>
      <c r="S596">
        <v>160</v>
      </c>
      <c r="T596">
        <v>245</v>
      </c>
      <c r="U596">
        <v>130</v>
      </c>
      <c r="V596" t="s">
        <v>38</v>
      </c>
      <c r="W596" t="str">
        <f t="shared" si="9"/>
        <v>no</v>
      </c>
    </row>
    <row r="597" spans="1:23" x14ac:dyDescent="0.3">
      <c r="A597">
        <v>33</v>
      </c>
      <c r="B597" t="s">
        <v>29</v>
      </c>
      <c r="C597" t="s">
        <v>41</v>
      </c>
      <c r="D597" t="s">
        <v>24</v>
      </c>
      <c r="E597">
        <v>6</v>
      </c>
      <c r="F597">
        <v>3.7</v>
      </c>
      <c r="G597" s="1">
        <v>0.375</v>
      </c>
      <c r="H597" s="1">
        <v>0.75</v>
      </c>
      <c r="I597">
        <v>3</v>
      </c>
      <c r="J597">
        <v>4</v>
      </c>
      <c r="K597" t="s">
        <v>25</v>
      </c>
      <c r="L597">
        <v>1</v>
      </c>
      <c r="M597" t="s">
        <v>25</v>
      </c>
      <c r="N597">
        <v>7</v>
      </c>
      <c r="O597">
        <v>3</v>
      </c>
      <c r="P597">
        <v>2</v>
      </c>
      <c r="Q597" t="s">
        <v>26</v>
      </c>
      <c r="R597" t="s">
        <v>27</v>
      </c>
      <c r="S597">
        <v>140</v>
      </c>
      <c r="T597">
        <v>215</v>
      </c>
      <c r="U597">
        <v>110</v>
      </c>
      <c r="V597" t="s">
        <v>34</v>
      </c>
      <c r="W597" t="str">
        <f t="shared" si="9"/>
        <v>no</v>
      </c>
    </row>
    <row r="598" spans="1:23" x14ac:dyDescent="0.3">
      <c r="A598">
        <v>39</v>
      </c>
      <c r="B598" t="s">
        <v>22</v>
      </c>
      <c r="C598" t="s">
        <v>35</v>
      </c>
      <c r="D598" t="s">
        <v>24</v>
      </c>
      <c r="E598">
        <v>6.3</v>
      </c>
      <c r="F598">
        <v>4.0999999999999996</v>
      </c>
      <c r="G598" s="1">
        <v>0.33333333333333331</v>
      </c>
      <c r="H598" s="1">
        <v>0.79166666666666663</v>
      </c>
      <c r="I598">
        <v>4</v>
      </c>
      <c r="J598">
        <v>5</v>
      </c>
      <c r="K598" t="s">
        <v>25</v>
      </c>
      <c r="L598">
        <v>2</v>
      </c>
      <c r="M598" t="s">
        <v>25</v>
      </c>
      <c r="N598">
        <v>8</v>
      </c>
      <c r="O598">
        <v>4</v>
      </c>
      <c r="P598">
        <v>3</v>
      </c>
      <c r="Q598" t="s">
        <v>25</v>
      </c>
      <c r="R598" t="s">
        <v>37</v>
      </c>
      <c r="S598">
        <v>145</v>
      </c>
      <c r="T598">
        <v>225</v>
      </c>
      <c r="U598">
        <v>115</v>
      </c>
      <c r="V598" t="s">
        <v>38</v>
      </c>
      <c r="W598" t="str">
        <f t="shared" si="9"/>
        <v>no</v>
      </c>
    </row>
    <row r="599" spans="1:23" x14ac:dyDescent="0.3">
      <c r="A599">
        <v>48</v>
      </c>
      <c r="B599" t="s">
        <v>29</v>
      </c>
      <c r="C599" t="s">
        <v>193</v>
      </c>
      <c r="D599" t="s">
        <v>31</v>
      </c>
      <c r="E599">
        <v>6.2</v>
      </c>
      <c r="F599">
        <v>3.8</v>
      </c>
      <c r="G599" s="1">
        <v>0.375</v>
      </c>
      <c r="H599" s="1">
        <v>0.75</v>
      </c>
      <c r="I599">
        <v>3</v>
      </c>
      <c r="J599">
        <v>4</v>
      </c>
      <c r="K599" t="s">
        <v>25</v>
      </c>
      <c r="L599">
        <v>1</v>
      </c>
      <c r="M599" t="s">
        <v>26</v>
      </c>
      <c r="N599">
        <v>8</v>
      </c>
      <c r="O599">
        <v>4</v>
      </c>
      <c r="P599">
        <v>3</v>
      </c>
      <c r="Q599" t="s">
        <v>26</v>
      </c>
      <c r="R599" t="s">
        <v>33</v>
      </c>
      <c r="S599">
        <v>150</v>
      </c>
      <c r="T599">
        <v>220</v>
      </c>
      <c r="U599">
        <v>115</v>
      </c>
      <c r="V599" t="s">
        <v>34</v>
      </c>
      <c r="W599" t="str">
        <f t="shared" si="9"/>
        <v>no</v>
      </c>
    </row>
    <row r="600" spans="1:23" x14ac:dyDescent="0.3">
      <c r="A600">
        <v>53</v>
      </c>
      <c r="B600" t="s">
        <v>22</v>
      </c>
      <c r="C600" t="s">
        <v>74</v>
      </c>
      <c r="D600" t="s">
        <v>31</v>
      </c>
      <c r="E600">
        <v>5.8</v>
      </c>
      <c r="F600">
        <v>4.3</v>
      </c>
      <c r="G600" s="1">
        <v>0.3125</v>
      </c>
      <c r="H600" s="1">
        <v>0.75</v>
      </c>
      <c r="I600">
        <v>4</v>
      </c>
      <c r="J600">
        <v>5</v>
      </c>
      <c r="K600" t="s">
        <v>25</v>
      </c>
      <c r="L600">
        <v>2</v>
      </c>
      <c r="M600" t="s">
        <v>25</v>
      </c>
      <c r="N600">
        <v>8</v>
      </c>
      <c r="O600">
        <v>4</v>
      </c>
      <c r="P600">
        <v>3</v>
      </c>
      <c r="Q600" t="s">
        <v>25</v>
      </c>
      <c r="R600" t="s">
        <v>37</v>
      </c>
      <c r="S600">
        <v>160</v>
      </c>
      <c r="T600">
        <v>240</v>
      </c>
      <c r="U600">
        <v>125</v>
      </c>
      <c r="V600" t="s">
        <v>38</v>
      </c>
      <c r="W600" t="str">
        <f t="shared" si="9"/>
        <v>no</v>
      </c>
    </row>
    <row r="601" spans="1:23" x14ac:dyDescent="0.3">
      <c r="A601">
        <v>32</v>
      </c>
      <c r="B601" t="s">
        <v>29</v>
      </c>
      <c r="C601" t="s">
        <v>105</v>
      </c>
      <c r="D601" t="s">
        <v>24</v>
      </c>
      <c r="E601">
        <v>6.1</v>
      </c>
      <c r="F601">
        <v>4</v>
      </c>
      <c r="G601" s="1">
        <v>0.33333333333333331</v>
      </c>
      <c r="H601" s="1">
        <v>0.70833333333333337</v>
      </c>
      <c r="I601">
        <v>3</v>
      </c>
      <c r="J601">
        <v>4</v>
      </c>
      <c r="K601" t="s">
        <v>25</v>
      </c>
      <c r="L601">
        <v>1</v>
      </c>
      <c r="M601" t="s">
        <v>26</v>
      </c>
      <c r="N601">
        <v>7</v>
      </c>
      <c r="O601">
        <v>3</v>
      </c>
      <c r="P601">
        <v>2</v>
      </c>
      <c r="Q601" t="s">
        <v>26</v>
      </c>
      <c r="R601" t="s">
        <v>27</v>
      </c>
      <c r="S601">
        <v>140</v>
      </c>
      <c r="T601">
        <v>215</v>
      </c>
      <c r="U601">
        <v>110</v>
      </c>
      <c r="V601" t="s">
        <v>34</v>
      </c>
      <c r="W601" t="str">
        <f t="shared" si="9"/>
        <v>no</v>
      </c>
    </row>
    <row r="602" spans="1:23" x14ac:dyDescent="0.3">
      <c r="A602">
        <v>41</v>
      </c>
      <c r="B602" t="s">
        <v>22</v>
      </c>
      <c r="C602" t="s">
        <v>91</v>
      </c>
      <c r="D602" t="s">
        <v>31</v>
      </c>
      <c r="E602">
        <v>6.3</v>
      </c>
      <c r="F602">
        <v>4</v>
      </c>
      <c r="G602" s="1">
        <v>0.33333333333333331</v>
      </c>
      <c r="H602" s="1">
        <v>0.75</v>
      </c>
      <c r="I602">
        <v>3</v>
      </c>
      <c r="J602">
        <v>4</v>
      </c>
      <c r="K602" t="s">
        <v>25</v>
      </c>
      <c r="L602">
        <v>1</v>
      </c>
      <c r="M602" t="s">
        <v>25</v>
      </c>
      <c r="N602">
        <v>7</v>
      </c>
      <c r="O602">
        <v>3</v>
      </c>
      <c r="P602">
        <v>2</v>
      </c>
      <c r="Q602" t="s">
        <v>25</v>
      </c>
      <c r="R602" t="s">
        <v>37</v>
      </c>
      <c r="S602">
        <v>145</v>
      </c>
      <c r="T602">
        <v>225</v>
      </c>
      <c r="U602">
        <v>115</v>
      </c>
      <c r="V602" t="s">
        <v>28</v>
      </c>
      <c r="W602" t="str">
        <f t="shared" si="9"/>
        <v>no</v>
      </c>
    </row>
    <row r="603" spans="1:23" x14ac:dyDescent="0.3">
      <c r="A603">
        <v>50</v>
      </c>
      <c r="B603" t="s">
        <v>29</v>
      </c>
      <c r="C603" t="s">
        <v>54</v>
      </c>
      <c r="D603" t="s">
        <v>24</v>
      </c>
      <c r="E603">
        <v>6.4</v>
      </c>
      <c r="F603">
        <v>4.0999999999999996</v>
      </c>
      <c r="G603" s="1">
        <v>0.375</v>
      </c>
      <c r="H603" s="1">
        <v>0.75</v>
      </c>
      <c r="I603">
        <v>4</v>
      </c>
      <c r="J603">
        <v>5</v>
      </c>
      <c r="K603" t="s">
        <v>25</v>
      </c>
      <c r="L603">
        <v>2</v>
      </c>
      <c r="M603" t="s">
        <v>26</v>
      </c>
      <c r="N603">
        <v>8</v>
      </c>
      <c r="O603">
        <v>4</v>
      </c>
      <c r="P603">
        <v>3</v>
      </c>
      <c r="Q603" t="s">
        <v>26</v>
      </c>
      <c r="R603" t="s">
        <v>33</v>
      </c>
      <c r="S603">
        <v>150</v>
      </c>
      <c r="T603">
        <v>230</v>
      </c>
      <c r="U603">
        <v>120</v>
      </c>
      <c r="V603" t="s">
        <v>34</v>
      </c>
      <c r="W603" t="str">
        <f t="shared" si="9"/>
        <v>no</v>
      </c>
    </row>
    <row r="604" spans="1:23" x14ac:dyDescent="0.3">
      <c r="A604">
        <v>36</v>
      </c>
      <c r="B604" t="s">
        <v>22</v>
      </c>
      <c r="C604" t="s">
        <v>69</v>
      </c>
      <c r="D604" t="s">
        <v>31</v>
      </c>
      <c r="E604">
        <v>6.2</v>
      </c>
      <c r="F604">
        <v>3.9</v>
      </c>
      <c r="G604" s="1">
        <v>0.3125</v>
      </c>
      <c r="H604" s="1">
        <v>0.75</v>
      </c>
      <c r="I604">
        <v>4</v>
      </c>
      <c r="J604">
        <v>5</v>
      </c>
      <c r="K604" t="s">
        <v>25</v>
      </c>
      <c r="L604">
        <v>2</v>
      </c>
      <c r="M604" t="s">
        <v>25</v>
      </c>
      <c r="N604">
        <v>8</v>
      </c>
      <c r="O604">
        <v>4</v>
      </c>
      <c r="P604">
        <v>3</v>
      </c>
      <c r="Q604" t="s">
        <v>25</v>
      </c>
      <c r="R604" t="s">
        <v>37</v>
      </c>
      <c r="S604">
        <v>150</v>
      </c>
      <c r="T604">
        <v>230</v>
      </c>
      <c r="U604">
        <v>120</v>
      </c>
      <c r="V604" t="s">
        <v>38</v>
      </c>
      <c r="W604" t="str">
        <f t="shared" si="9"/>
        <v>no</v>
      </c>
    </row>
    <row r="605" spans="1:23" x14ac:dyDescent="0.3">
      <c r="A605">
        <v>40</v>
      </c>
      <c r="B605" t="s">
        <v>29</v>
      </c>
      <c r="C605" t="s">
        <v>123</v>
      </c>
      <c r="D605" t="s">
        <v>24</v>
      </c>
      <c r="E605">
        <v>6</v>
      </c>
      <c r="F605">
        <v>3.7</v>
      </c>
      <c r="G605" s="1">
        <v>0.33333333333333331</v>
      </c>
      <c r="H605" s="1">
        <v>0.70833333333333337</v>
      </c>
      <c r="I605">
        <v>3</v>
      </c>
      <c r="J605">
        <v>4</v>
      </c>
      <c r="K605" t="s">
        <v>25</v>
      </c>
      <c r="L605">
        <v>1</v>
      </c>
      <c r="M605" t="s">
        <v>25</v>
      </c>
      <c r="N605">
        <v>7</v>
      </c>
      <c r="O605">
        <v>3</v>
      </c>
      <c r="P605">
        <v>2</v>
      </c>
      <c r="Q605" t="s">
        <v>26</v>
      </c>
      <c r="R605" t="s">
        <v>27</v>
      </c>
      <c r="S605">
        <v>140</v>
      </c>
      <c r="T605">
        <v>215</v>
      </c>
      <c r="U605">
        <v>110</v>
      </c>
      <c r="V605" t="s">
        <v>34</v>
      </c>
      <c r="W605" t="str">
        <f t="shared" si="9"/>
        <v>no</v>
      </c>
    </row>
    <row r="606" spans="1:23" x14ac:dyDescent="0.3">
      <c r="A606">
        <v>44</v>
      </c>
      <c r="B606" t="s">
        <v>22</v>
      </c>
      <c r="C606" t="s">
        <v>53</v>
      </c>
      <c r="D606" t="s">
        <v>31</v>
      </c>
      <c r="E606">
        <v>6.3</v>
      </c>
      <c r="F606">
        <v>4.2</v>
      </c>
      <c r="G606" s="1">
        <v>0.33333333333333331</v>
      </c>
      <c r="H606" s="1">
        <v>0.75</v>
      </c>
      <c r="I606">
        <v>4</v>
      </c>
      <c r="J606">
        <v>5</v>
      </c>
      <c r="K606" t="s">
        <v>25</v>
      </c>
      <c r="L606">
        <v>2</v>
      </c>
      <c r="M606" t="s">
        <v>25</v>
      </c>
      <c r="N606">
        <v>8</v>
      </c>
      <c r="O606">
        <v>4</v>
      </c>
      <c r="P606">
        <v>3</v>
      </c>
      <c r="Q606" t="s">
        <v>25</v>
      </c>
      <c r="R606" t="s">
        <v>37</v>
      </c>
      <c r="S606">
        <v>155</v>
      </c>
      <c r="T606">
        <v>240</v>
      </c>
      <c r="U606">
        <v>125</v>
      </c>
      <c r="V606" t="s">
        <v>38</v>
      </c>
      <c r="W606" t="str">
        <f t="shared" si="9"/>
        <v>no</v>
      </c>
    </row>
    <row r="607" spans="1:23" x14ac:dyDescent="0.3">
      <c r="A607">
        <v>38</v>
      </c>
      <c r="B607" t="s">
        <v>29</v>
      </c>
      <c r="C607" t="s">
        <v>30</v>
      </c>
      <c r="D607" t="s">
        <v>31</v>
      </c>
      <c r="E607">
        <v>6.2</v>
      </c>
      <c r="F607">
        <v>4</v>
      </c>
      <c r="G607" s="1">
        <v>0.375</v>
      </c>
      <c r="H607" s="1">
        <v>0.75</v>
      </c>
      <c r="I607">
        <v>3</v>
      </c>
      <c r="J607">
        <v>4</v>
      </c>
      <c r="K607" t="s">
        <v>25</v>
      </c>
      <c r="L607">
        <v>1</v>
      </c>
      <c r="M607" t="s">
        <v>26</v>
      </c>
      <c r="N607">
        <v>7</v>
      </c>
      <c r="O607">
        <v>3</v>
      </c>
      <c r="P607">
        <v>2</v>
      </c>
      <c r="Q607" t="s">
        <v>26</v>
      </c>
      <c r="R607" t="s">
        <v>33</v>
      </c>
      <c r="S607">
        <v>150</v>
      </c>
      <c r="T607">
        <v>225</v>
      </c>
      <c r="U607">
        <v>120</v>
      </c>
      <c r="V607" t="s">
        <v>34</v>
      </c>
      <c r="W607" t="str">
        <f t="shared" si="9"/>
        <v>no</v>
      </c>
    </row>
    <row r="608" spans="1:23" x14ac:dyDescent="0.3">
      <c r="A608">
        <v>34</v>
      </c>
      <c r="B608" t="s">
        <v>22</v>
      </c>
      <c r="C608" t="s">
        <v>116</v>
      </c>
      <c r="D608" t="s">
        <v>24</v>
      </c>
      <c r="E608">
        <v>6</v>
      </c>
      <c r="F608">
        <v>3.8</v>
      </c>
      <c r="G608" s="1">
        <v>0.3125</v>
      </c>
      <c r="H608" s="1">
        <v>0.72916666666666663</v>
      </c>
      <c r="I608">
        <v>3</v>
      </c>
      <c r="J608">
        <v>4</v>
      </c>
      <c r="K608" t="s">
        <v>25</v>
      </c>
      <c r="L608">
        <v>1</v>
      </c>
      <c r="M608" t="s">
        <v>25</v>
      </c>
      <c r="N608">
        <v>7</v>
      </c>
      <c r="O608">
        <v>3</v>
      </c>
      <c r="P608">
        <v>2</v>
      </c>
      <c r="Q608" t="s">
        <v>26</v>
      </c>
      <c r="R608" t="s">
        <v>37</v>
      </c>
      <c r="S608">
        <v>145</v>
      </c>
      <c r="T608">
        <v>225</v>
      </c>
      <c r="U608">
        <v>115</v>
      </c>
      <c r="V608" t="s">
        <v>28</v>
      </c>
      <c r="W608" t="str">
        <f t="shared" si="9"/>
        <v>no</v>
      </c>
    </row>
    <row r="609" spans="1:23" x14ac:dyDescent="0.3">
      <c r="A609">
        <v>55</v>
      </c>
      <c r="B609" t="s">
        <v>29</v>
      </c>
      <c r="C609" t="s">
        <v>89</v>
      </c>
      <c r="D609" t="s">
        <v>31</v>
      </c>
      <c r="E609">
        <v>6.3</v>
      </c>
      <c r="F609">
        <v>4.2</v>
      </c>
      <c r="G609" s="1">
        <v>0.33333333333333331</v>
      </c>
      <c r="H609" s="1">
        <v>0.70833333333333337</v>
      </c>
      <c r="I609">
        <v>3</v>
      </c>
      <c r="J609">
        <v>4</v>
      </c>
      <c r="K609" t="s">
        <v>25</v>
      </c>
      <c r="L609">
        <v>1</v>
      </c>
      <c r="M609" t="s">
        <v>26</v>
      </c>
      <c r="N609">
        <v>8</v>
      </c>
      <c r="O609">
        <v>4</v>
      </c>
      <c r="P609">
        <v>3</v>
      </c>
      <c r="Q609" t="s">
        <v>26</v>
      </c>
      <c r="R609" t="s">
        <v>27</v>
      </c>
      <c r="S609">
        <v>150</v>
      </c>
      <c r="T609">
        <v>230</v>
      </c>
      <c r="U609">
        <v>120</v>
      </c>
      <c r="V609" t="s">
        <v>34</v>
      </c>
      <c r="W609" t="str">
        <f t="shared" si="9"/>
        <v>no</v>
      </c>
    </row>
    <row r="610" spans="1:23" x14ac:dyDescent="0.3">
      <c r="A610">
        <v>42</v>
      </c>
      <c r="B610" t="s">
        <v>22</v>
      </c>
      <c r="C610" t="s">
        <v>80</v>
      </c>
      <c r="D610" t="s">
        <v>24</v>
      </c>
      <c r="E610">
        <v>6.1</v>
      </c>
      <c r="F610">
        <v>3.9</v>
      </c>
      <c r="G610" s="1">
        <v>0.3125</v>
      </c>
      <c r="H610" s="1">
        <v>0.75</v>
      </c>
      <c r="I610">
        <v>4</v>
      </c>
      <c r="J610">
        <v>5</v>
      </c>
      <c r="K610" t="s">
        <v>25</v>
      </c>
      <c r="L610">
        <v>2</v>
      </c>
      <c r="M610" t="s">
        <v>25</v>
      </c>
      <c r="N610">
        <v>7</v>
      </c>
      <c r="O610">
        <v>3</v>
      </c>
      <c r="P610">
        <v>2</v>
      </c>
      <c r="Q610" t="s">
        <v>25</v>
      </c>
      <c r="R610" t="s">
        <v>37</v>
      </c>
      <c r="S610">
        <v>145</v>
      </c>
      <c r="T610">
        <v>220</v>
      </c>
      <c r="U610">
        <v>115</v>
      </c>
      <c r="V610" t="s">
        <v>38</v>
      </c>
      <c r="W610" t="str">
        <f t="shared" si="9"/>
        <v>no</v>
      </c>
    </row>
    <row r="611" spans="1:23" x14ac:dyDescent="0.3">
      <c r="A611">
        <v>47</v>
      </c>
      <c r="B611" t="s">
        <v>29</v>
      </c>
      <c r="C611" t="s">
        <v>104</v>
      </c>
      <c r="D611" t="s">
        <v>31</v>
      </c>
      <c r="E611">
        <v>6.2</v>
      </c>
      <c r="F611">
        <v>4</v>
      </c>
      <c r="G611" s="1">
        <v>0.375</v>
      </c>
      <c r="H611" s="1">
        <v>0.75</v>
      </c>
      <c r="I611">
        <v>3</v>
      </c>
      <c r="J611">
        <v>4</v>
      </c>
      <c r="K611" t="s">
        <v>25</v>
      </c>
      <c r="L611">
        <v>1</v>
      </c>
      <c r="M611" t="s">
        <v>26</v>
      </c>
      <c r="N611">
        <v>7</v>
      </c>
      <c r="O611">
        <v>3</v>
      </c>
      <c r="P611">
        <v>2</v>
      </c>
      <c r="Q611" t="s">
        <v>26</v>
      </c>
      <c r="R611" t="s">
        <v>33</v>
      </c>
      <c r="S611">
        <v>150</v>
      </c>
      <c r="T611">
        <v>225</v>
      </c>
      <c r="U611">
        <v>120</v>
      </c>
      <c r="V611" t="s">
        <v>34</v>
      </c>
      <c r="W611" t="str">
        <f t="shared" si="9"/>
        <v>no</v>
      </c>
    </row>
    <row r="612" spans="1:23" x14ac:dyDescent="0.3">
      <c r="A612">
        <v>49</v>
      </c>
      <c r="B612" t="s">
        <v>22</v>
      </c>
      <c r="C612" t="s">
        <v>64</v>
      </c>
      <c r="D612" t="s">
        <v>24</v>
      </c>
      <c r="E612">
        <v>6.3</v>
      </c>
      <c r="F612">
        <v>4.0999999999999996</v>
      </c>
      <c r="G612" s="1">
        <v>0.3125</v>
      </c>
      <c r="H612" s="1">
        <v>0.75</v>
      </c>
      <c r="I612">
        <v>4</v>
      </c>
      <c r="J612">
        <v>5</v>
      </c>
      <c r="K612" t="s">
        <v>25</v>
      </c>
      <c r="L612">
        <v>2</v>
      </c>
      <c r="M612" t="s">
        <v>25</v>
      </c>
      <c r="N612">
        <v>8</v>
      </c>
      <c r="O612">
        <v>4</v>
      </c>
      <c r="P612">
        <v>3</v>
      </c>
      <c r="Q612" t="s">
        <v>25</v>
      </c>
      <c r="R612" t="s">
        <v>27</v>
      </c>
      <c r="S612">
        <v>155</v>
      </c>
      <c r="T612">
        <v>240</v>
      </c>
      <c r="U612">
        <v>125</v>
      </c>
      <c r="V612" t="s">
        <v>38</v>
      </c>
      <c r="W612" t="str">
        <f t="shared" si="9"/>
        <v>no</v>
      </c>
    </row>
    <row r="613" spans="1:23" x14ac:dyDescent="0.3">
      <c r="A613">
        <v>35</v>
      </c>
      <c r="B613" t="s">
        <v>29</v>
      </c>
      <c r="C613" t="s">
        <v>48</v>
      </c>
      <c r="D613" t="s">
        <v>24</v>
      </c>
      <c r="E613">
        <v>6</v>
      </c>
      <c r="F613">
        <v>3.8</v>
      </c>
      <c r="G613" s="1">
        <v>0.33333333333333331</v>
      </c>
      <c r="H613" s="1">
        <v>0.70833333333333337</v>
      </c>
      <c r="I613">
        <v>3</v>
      </c>
      <c r="J613">
        <v>4</v>
      </c>
      <c r="K613" t="s">
        <v>25</v>
      </c>
      <c r="L613">
        <v>1</v>
      </c>
      <c r="M613" t="s">
        <v>25</v>
      </c>
      <c r="N613">
        <v>7</v>
      </c>
      <c r="O613">
        <v>3</v>
      </c>
      <c r="P613">
        <v>2</v>
      </c>
      <c r="Q613" t="s">
        <v>26</v>
      </c>
      <c r="R613" t="s">
        <v>37</v>
      </c>
      <c r="S613">
        <v>140</v>
      </c>
      <c r="T613">
        <v>215</v>
      </c>
      <c r="U613">
        <v>110</v>
      </c>
      <c r="V613" t="s">
        <v>34</v>
      </c>
      <c r="W613" t="str">
        <f t="shared" si="9"/>
        <v>no</v>
      </c>
    </row>
    <row r="614" spans="1:23" x14ac:dyDescent="0.3">
      <c r="A614">
        <v>43</v>
      </c>
      <c r="B614" t="s">
        <v>22</v>
      </c>
      <c r="C614" t="s">
        <v>39</v>
      </c>
      <c r="D614" t="s">
        <v>31</v>
      </c>
      <c r="E614">
        <v>6.2</v>
      </c>
      <c r="F614">
        <v>4</v>
      </c>
      <c r="G614" s="1">
        <v>0.375</v>
      </c>
      <c r="H614" s="1">
        <v>0.75</v>
      </c>
      <c r="I614">
        <v>3</v>
      </c>
      <c r="J614">
        <v>4</v>
      </c>
      <c r="K614" t="s">
        <v>25</v>
      </c>
      <c r="L614">
        <v>1</v>
      </c>
      <c r="M614" t="s">
        <v>25</v>
      </c>
      <c r="N614">
        <v>7</v>
      </c>
      <c r="O614">
        <v>3</v>
      </c>
      <c r="P614">
        <v>2</v>
      </c>
      <c r="Q614" t="s">
        <v>25</v>
      </c>
      <c r="R614" t="s">
        <v>33</v>
      </c>
      <c r="S614">
        <v>145</v>
      </c>
      <c r="T614">
        <v>225</v>
      </c>
      <c r="U614">
        <v>115</v>
      </c>
      <c r="V614" t="s">
        <v>28</v>
      </c>
      <c r="W614" t="str">
        <f t="shared" si="9"/>
        <v>no</v>
      </c>
    </row>
    <row r="615" spans="1:23" x14ac:dyDescent="0.3">
      <c r="A615">
        <v>30</v>
      </c>
      <c r="B615" t="s">
        <v>29</v>
      </c>
      <c r="C615" t="s">
        <v>46</v>
      </c>
      <c r="D615" t="s">
        <v>24</v>
      </c>
      <c r="E615">
        <v>6.1</v>
      </c>
      <c r="F615">
        <v>3.8</v>
      </c>
      <c r="G615" s="1">
        <v>0.29166666666666669</v>
      </c>
      <c r="H615" s="1">
        <v>0.79166666666666663</v>
      </c>
      <c r="I615">
        <v>4</v>
      </c>
      <c r="J615">
        <v>5</v>
      </c>
      <c r="K615" t="s">
        <v>25</v>
      </c>
      <c r="L615">
        <v>2</v>
      </c>
      <c r="M615" t="s">
        <v>25</v>
      </c>
      <c r="N615">
        <v>8</v>
      </c>
      <c r="O615">
        <v>4</v>
      </c>
      <c r="P615">
        <v>3</v>
      </c>
      <c r="Q615" t="s">
        <v>25</v>
      </c>
      <c r="R615" t="s">
        <v>33</v>
      </c>
      <c r="S615">
        <v>150</v>
      </c>
      <c r="T615">
        <v>230</v>
      </c>
      <c r="U615">
        <v>120</v>
      </c>
      <c r="V615" t="s">
        <v>34</v>
      </c>
      <c r="W615" t="str">
        <f t="shared" si="9"/>
        <v>no</v>
      </c>
    </row>
    <row r="616" spans="1:23" x14ac:dyDescent="0.3">
      <c r="A616">
        <v>38</v>
      </c>
      <c r="B616" t="s">
        <v>22</v>
      </c>
      <c r="C616" t="s">
        <v>87</v>
      </c>
      <c r="D616" t="s">
        <v>31</v>
      </c>
      <c r="E616">
        <v>6</v>
      </c>
      <c r="F616">
        <v>3.7</v>
      </c>
      <c r="G616" s="1">
        <v>0.33333333333333331</v>
      </c>
      <c r="H616" s="1">
        <v>0.70833333333333337</v>
      </c>
      <c r="I616">
        <v>4</v>
      </c>
      <c r="J616">
        <v>5</v>
      </c>
      <c r="K616" t="s">
        <v>25</v>
      </c>
      <c r="L616">
        <v>2</v>
      </c>
      <c r="M616" t="s">
        <v>25</v>
      </c>
      <c r="N616">
        <v>8</v>
      </c>
      <c r="O616">
        <v>4</v>
      </c>
      <c r="P616">
        <v>3</v>
      </c>
      <c r="Q616" t="s">
        <v>25</v>
      </c>
      <c r="R616" t="s">
        <v>27</v>
      </c>
      <c r="S616">
        <v>160</v>
      </c>
      <c r="T616">
        <v>240</v>
      </c>
      <c r="U616">
        <v>130</v>
      </c>
      <c r="V616" t="s">
        <v>38</v>
      </c>
      <c r="W616" t="str">
        <f t="shared" si="9"/>
        <v>no</v>
      </c>
    </row>
    <row r="617" spans="1:23" x14ac:dyDescent="0.3">
      <c r="A617">
        <v>25</v>
      </c>
      <c r="B617" t="s">
        <v>29</v>
      </c>
      <c r="C617" t="s">
        <v>67</v>
      </c>
      <c r="D617" t="s">
        <v>24</v>
      </c>
      <c r="E617">
        <v>6.2</v>
      </c>
      <c r="F617">
        <v>3.9</v>
      </c>
      <c r="G617" s="1">
        <v>0.375</v>
      </c>
      <c r="H617" s="1">
        <v>0.75</v>
      </c>
      <c r="I617">
        <v>3</v>
      </c>
      <c r="J617">
        <v>4</v>
      </c>
      <c r="K617" t="s">
        <v>25</v>
      </c>
      <c r="L617">
        <v>1</v>
      </c>
      <c r="M617" t="s">
        <v>26</v>
      </c>
      <c r="N617">
        <v>7</v>
      </c>
      <c r="O617">
        <v>3</v>
      </c>
      <c r="P617">
        <v>2</v>
      </c>
      <c r="Q617" t="s">
        <v>26</v>
      </c>
      <c r="R617" t="s">
        <v>37</v>
      </c>
      <c r="S617">
        <v>140</v>
      </c>
      <c r="T617">
        <v>215</v>
      </c>
      <c r="U617">
        <v>110</v>
      </c>
      <c r="V617" t="s">
        <v>34</v>
      </c>
      <c r="W617" t="str">
        <f t="shared" si="9"/>
        <v>no</v>
      </c>
    </row>
    <row r="618" spans="1:23" x14ac:dyDescent="0.3">
      <c r="A618">
        <v>50</v>
      </c>
      <c r="B618" t="s">
        <v>22</v>
      </c>
      <c r="C618" t="s">
        <v>169</v>
      </c>
      <c r="D618" t="s">
        <v>31</v>
      </c>
      <c r="E618">
        <v>6.3</v>
      </c>
      <c r="F618">
        <v>4.0999999999999996</v>
      </c>
      <c r="G618" s="1">
        <v>0.29166666666666669</v>
      </c>
      <c r="H618" s="1">
        <v>0.79166666666666663</v>
      </c>
      <c r="I618">
        <v>4</v>
      </c>
      <c r="J618">
        <v>5</v>
      </c>
      <c r="K618" t="s">
        <v>25</v>
      </c>
      <c r="L618">
        <v>2</v>
      </c>
      <c r="M618" t="s">
        <v>25</v>
      </c>
      <c r="N618">
        <v>8</v>
      </c>
      <c r="O618">
        <v>4</v>
      </c>
      <c r="P618">
        <v>3</v>
      </c>
      <c r="Q618" t="s">
        <v>25</v>
      </c>
      <c r="R618" t="s">
        <v>33</v>
      </c>
      <c r="S618">
        <v>150</v>
      </c>
      <c r="T618">
        <v>230</v>
      </c>
      <c r="U618">
        <v>120</v>
      </c>
      <c r="V618" t="s">
        <v>38</v>
      </c>
      <c r="W618" t="str">
        <f t="shared" si="9"/>
        <v>no</v>
      </c>
    </row>
    <row r="619" spans="1:23" x14ac:dyDescent="0.3">
      <c r="A619">
        <v>45</v>
      </c>
      <c r="B619" t="s">
        <v>29</v>
      </c>
      <c r="C619" t="s">
        <v>63</v>
      </c>
      <c r="D619" t="s">
        <v>24</v>
      </c>
      <c r="E619">
        <v>6.1</v>
      </c>
      <c r="F619">
        <v>3.8</v>
      </c>
      <c r="G619" s="1">
        <v>0.375</v>
      </c>
      <c r="H619" s="1">
        <v>0.75</v>
      </c>
      <c r="I619">
        <v>3</v>
      </c>
      <c r="J619">
        <v>4</v>
      </c>
      <c r="K619" t="s">
        <v>25</v>
      </c>
      <c r="L619">
        <v>1</v>
      </c>
      <c r="M619" t="s">
        <v>26</v>
      </c>
      <c r="N619">
        <v>7</v>
      </c>
      <c r="O619">
        <v>3</v>
      </c>
      <c r="P619">
        <v>2</v>
      </c>
      <c r="Q619" t="s">
        <v>26</v>
      </c>
      <c r="R619" t="s">
        <v>27</v>
      </c>
      <c r="S619">
        <v>145</v>
      </c>
      <c r="T619">
        <v>220</v>
      </c>
      <c r="U619">
        <v>115</v>
      </c>
      <c r="V619" t="s">
        <v>34</v>
      </c>
      <c r="W619" t="str">
        <f t="shared" si="9"/>
        <v>no</v>
      </c>
    </row>
    <row r="620" spans="1:23" x14ac:dyDescent="0.3">
      <c r="A620">
        <v>33</v>
      </c>
      <c r="B620" t="s">
        <v>22</v>
      </c>
      <c r="C620" t="s">
        <v>76</v>
      </c>
      <c r="D620" t="s">
        <v>31</v>
      </c>
      <c r="E620">
        <v>6</v>
      </c>
      <c r="F620">
        <v>3.7</v>
      </c>
      <c r="G620" s="1">
        <v>0.29166666666666669</v>
      </c>
      <c r="H620" s="1">
        <v>0.75</v>
      </c>
      <c r="I620">
        <v>4</v>
      </c>
      <c r="J620">
        <v>5</v>
      </c>
      <c r="K620" t="s">
        <v>25</v>
      </c>
      <c r="L620">
        <v>2</v>
      </c>
      <c r="M620" t="s">
        <v>25</v>
      </c>
      <c r="N620">
        <v>8</v>
      </c>
      <c r="O620">
        <v>4</v>
      </c>
      <c r="P620">
        <v>3</v>
      </c>
      <c r="Q620" t="s">
        <v>25</v>
      </c>
      <c r="R620" t="s">
        <v>37</v>
      </c>
      <c r="S620">
        <v>155</v>
      </c>
      <c r="T620">
        <v>235</v>
      </c>
      <c r="U620">
        <v>120</v>
      </c>
      <c r="V620" t="s">
        <v>38</v>
      </c>
      <c r="W620" t="str">
        <f t="shared" si="9"/>
        <v>no</v>
      </c>
    </row>
    <row r="621" spans="1:23" x14ac:dyDescent="0.3">
      <c r="A621">
        <v>29</v>
      </c>
      <c r="B621" t="s">
        <v>29</v>
      </c>
      <c r="C621" t="s">
        <v>39</v>
      </c>
      <c r="D621" t="s">
        <v>24</v>
      </c>
      <c r="E621">
        <v>6.2</v>
      </c>
      <c r="F621">
        <v>3.9</v>
      </c>
      <c r="G621" s="1">
        <v>0.33333333333333331</v>
      </c>
      <c r="H621" s="1">
        <v>0.70833333333333337</v>
      </c>
      <c r="I621">
        <v>3</v>
      </c>
      <c r="J621">
        <v>4</v>
      </c>
      <c r="K621" t="s">
        <v>25</v>
      </c>
      <c r="L621">
        <v>1</v>
      </c>
      <c r="M621" t="s">
        <v>26</v>
      </c>
      <c r="N621">
        <v>7</v>
      </c>
      <c r="O621">
        <v>3</v>
      </c>
      <c r="P621">
        <v>2</v>
      </c>
      <c r="Q621" t="s">
        <v>26</v>
      </c>
      <c r="R621" t="s">
        <v>33</v>
      </c>
      <c r="S621">
        <v>140</v>
      </c>
      <c r="T621">
        <v>215</v>
      </c>
      <c r="U621">
        <v>110</v>
      </c>
      <c r="V621" t="s">
        <v>34</v>
      </c>
      <c r="W621" t="str">
        <f t="shared" si="9"/>
        <v>no</v>
      </c>
    </row>
    <row r="622" spans="1:23" x14ac:dyDescent="0.3">
      <c r="A622">
        <v>40</v>
      </c>
      <c r="B622" t="s">
        <v>22</v>
      </c>
      <c r="C622" t="s">
        <v>164</v>
      </c>
      <c r="D622" t="s">
        <v>31</v>
      </c>
      <c r="E622">
        <v>6.3</v>
      </c>
      <c r="F622">
        <v>4</v>
      </c>
      <c r="G622" s="1">
        <v>0.29166666666666669</v>
      </c>
      <c r="H622" s="1">
        <v>0.79166666666666663</v>
      </c>
      <c r="I622">
        <v>4</v>
      </c>
      <c r="J622">
        <v>5</v>
      </c>
      <c r="K622" t="s">
        <v>25</v>
      </c>
      <c r="L622">
        <v>2</v>
      </c>
      <c r="M622" t="s">
        <v>25</v>
      </c>
      <c r="N622">
        <v>8</v>
      </c>
      <c r="O622">
        <v>4</v>
      </c>
      <c r="P622">
        <v>3</v>
      </c>
      <c r="Q622" t="s">
        <v>25</v>
      </c>
      <c r="R622" t="s">
        <v>27</v>
      </c>
      <c r="S622">
        <v>160</v>
      </c>
      <c r="T622">
        <v>240</v>
      </c>
      <c r="U622">
        <v>125</v>
      </c>
      <c r="V622" t="s">
        <v>38</v>
      </c>
      <c r="W622" t="str">
        <f t="shared" si="9"/>
        <v>no</v>
      </c>
    </row>
    <row r="623" spans="1:23" x14ac:dyDescent="0.3">
      <c r="A623">
        <v>42</v>
      </c>
      <c r="B623" t="s">
        <v>29</v>
      </c>
      <c r="C623" t="s">
        <v>46</v>
      </c>
      <c r="D623" t="s">
        <v>24</v>
      </c>
      <c r="E623">
        <v>6.1</v>
      </c>
      <c r="F623">
        <v>3.8</v>
      </c>
      <c r="G623" s="1">
        <v>0.375</v>
      </c>
      <c r="H623" s="1">
        <v>0.75</v>
      </c>
      <c r="I623">
        <v>3</v>
      </c>
      <c r="J623">
        <v>4</v>
      </c>
      <c r="K623" t="s">
        <v>25</v>
      </c>
      <c r="L623">
        <v>1</v>
      </c>
      <c r="M623" t="s">
        <v>25</v>
      </c>
      <c r="N623">
        <v>7</v>
      </c>
      <c r="O623">
        <v>3</v>
      </c>
      <c r="P623">
        <v>2</v>
      </c>
      <c r="Q623" t="s">
        <v>26</v>
      </c>
      <c r="R623" t="s">
        <v>37</v>
      </c>
      <c r="S623">
        <v>145</v>
      </c>
      <c r="T623">
        <v>220</v>
      </c>
      <c r="U623">
        <v>115</v>
      </c>
      <c r="V623" t="s">
        <v>34</v>
      </c>
      <c r="W623" t="str">
        <f t="shared" si="9"/>
        <v>no</v>
      </c>
    </row>
    <row r="624" spans="1:23" x14ac:dyDescent="0.3">
      <c r="A624">
        <v>37</v>
      </c>
      <c r="B624" t="s">
        <v>22</v>
      </c>
      <c r="C624" t="s">
        <v>98</v>
      </c>
      <c r="D624" t="s">
        <v>31</v>
      </c>
      <c r="E624">
        <v>6</v>
      </c>
      <c r="F624">
        <v>3.7</v>
      </c>
      <c r="G624" s="1">
        <v>0.33333333333333331</v>
      </c>
      <c r="H624" s="1">
        <v>0.70833333333333337</v>
      </c>
      <c r="I624">
        <v>4</v>
      </c>
      <c r="J624">
        <v>5</v>
      </c>
      <c r="K624" t="s">
        <v>25</v>
      </c>
      <c r="L624">
        <v>2</v>
      </c>
      <c r="M624" t="s">
        <v>26</v>
      </c>
      <c r="N624">
        <v>8</v>
      </c>
      <c r="O624">
        <v>4</v>
      </c>
      <c r="P624">
        <v>3</v>
      </c>
      <c r="Q624" t="s">
        <v>25</v>
      </c>
      <c r="R624" t="s">
        <v>27</v>
      </c>
      <c r="S624">
        <v>150</v>
      </c>
      <c r="T624">
        <v>230</v>
      </c>
      <c r="U624">
        <v>120</v>
      </c>
      <c r="V624" t="s">
        <v>38</v>
      </c>
      <c r="W624" t="str">
        <f t="shared" si="9"/>
        <v>no</v>
      </c>
    </row>
    <row r="625" spans="1:23" x14ac:dyDescent="0.3">
      <c r="A625">
        <v>31</v>
      </c>
      <c r="B625" t="s">
        <v>29</v>
      </c>
      <c r="C625" t="s">
        <v>80</v>
      </c>
      <c r="D625" t="s">
        <v>24</v>
      </c>
      <c r="E625">
        <v>6.2</v>
      </c>
      <c r="F625">
        <v>3.9</v>
      </c>
      <c r="G625" s="1">
        <v>0.3125</v>
      </c>
      <c r="H625" s="1">
        <v>0.75</v>
      </c>
      <c r="I625">
        <v>3</v>
      </c>
      <c r="J625">
        <v>4</v>
      </c>
      <c r="K625" t="s">
        <v>25</v>
      </c>
      <c r="L625">
        <v>1</v>
      </c>
      <c r="M625" t="s">
        <v>26</v>
      </c>
      <c r="N625">
        <v>7</v>
      </c>
      <c r="O625">
        <v>3</v>
      </c>
      <c r="P625">
        <v>2</v>
      </c>
      <c r="Q625" t="s">
        <v>26</v>
      </c>
      <c r="R625" t="s">
        <v>33</v>
      </c>
      <c r="S625">
        <v>140</v>
      </c>
      <c r="T625">
        <v>215</v>
      </c>
      <c r="U625">
        <v>110</v>
      </c>
      <c r="V625" t="s">
        <v>34</v>
      </c>
      <c r="W625" t="str">
        <f t="shared" si="9"/>
        <v>no</v>
      </c>
    </row>
    <row r="626" spans="1:23" x14ac:dyDescent="0.3">
      <c r="A626">
        <v>48</v>
      </c>
      <c r="B626" t="s">
        <v>22</v>
      </c>
      <c r="C626" t="s">
        <v>74</v>
      </c>
      <c r="D626" t="s">
        <v>31</v>
      </c>
      <c r="E626">
        <v>6</v>
      </c>
      <c r="F626">
        <v>3.6</v>
      </c>
      <c r="G626" s="1">
        <v>0.29166666666666669</v>
      </c>
      <c r="H626" s="1">
        <v>0.75</v>
      </c>
      <c r="I626">
        <v>4</v>
      </c>
      <c r="J626">
        <v>5</v>
      </c>
      <c r="K626" t="s">
        <v>25</v>
      </c>
      <c r="L626">
        <v>2</v>
      </c>
      <c r="M626" t="s">
        <v>25</v>
      </c>
      <c r="N626">
        <v>8</v>
      </c>
      <c r="O626">
        <v>4</v>
      </c>
      <c r="P626">
        <v>3</v>
      </c>
      <c r="Q626" t="s">
        <v>25</v>
      </c>
      <c r="R626" t="s">
        <v>37</v>
      </c>
      <c r="S626">
        <v>160</v>
      </c>
      <c r="T626">
        <v>240</v>
      </c>
      <c r="U626">
        <v>130</v>
      </c>
      <c r="V626" t="s">
        <v>38</v>
      </c>
      <c r="W626" t="str">
        <f t="shared" si="9"/>
        <v>no</v>
      </c>
    </row>
    <row r="627" spans="1:23" x14ac:dyDescent="0.3">
      <c r="A627">
        <v>43</v>
      </c>
      <c r="B627" t="s">
        <v>29</v>
      </c>
      <c r="C627" t="s">
        <v>41</v>
      </c>
      <c r="D627" t="s">
        <v>24</v>
      </c>
      <c r="E627">
        <v>6.3</v>
      </c>
      <c r="F627">
        <v>4</v>
      </c>
      <c r="G627" s="1">
        <v>0.375</v>
      </c>
      <c r="H627" s="1">
        <v>0.75</v>
      </c>
      <c r="I627">
        <v>3</v>
      </c>
      <c r="J627">
        <v>4</v>
      </c>
      <c r="K627" t="s">
        <v>25</v>
      </c>
      <c r="L627">
        <v>1</v>
      </c>
      <c r="M627" t="s">
        <v>25</v>
      </c>
      <c r="N627">
        <v>7</v>
      </c>
      <c r="O627">
        <v>3</v>
      </c>
      <c r="P627">
        <v>2</v>
      </c>
      <c r="Q627" t="s">
        <v>26</v>
      </c>
      <c r="R627" t="s">
        <v>27</v>
      </c>
      <c r="S627">
        <v>145</v>
      </c>
      <c r="T627">
        <v>225</v>
      </c>
      <c r="U627">
        <v>115</v>
      </c>
      <c r="V627" t="s">
        <v>34</v>
      </c>
      <c r="W627" t="str">
        <f t="shared" si="9"/>
        <v>no</v>
      </c>
    </row>
    <row r="628" spans="1:23" x14ac:dyDescent="0.3">
      <c r="A628">
        <v>36</v>
      </c>
      <c r="B628" t="s">
        <v>22</v>
      </c>
      <c r="C628" t="s">
        <v>73</v>
      </c>
      <c r="D628" t="s">
        <v>31</v>
      </c>
      <c r="E628">
        <v>6.2</v>
      </c>
      <c r="F628">
        <v>3.8</v>
      </c>
      <c r="G628" s="1">
        <v>0.33333333333333331</v>
      </c>
      <c r="H628" s="1">
        <v>0.70833333333333337</v>
      </c>
      <c r="I628">
        <v>4</v>
      </c>
      <c r="J628">
        <v>5</v>
      </c>
      <c r="K628" t="s">
        <v>25</v>
      </c>
      <c r="L628">
        <v>2</v>
      </c>
      <c r="M628" t="s">
        <v>25</v>
      </c>
      <c r="N628">
        <v>8</v>
      </c>
      <c r="O628">
        <v>4</v>
      </c>
      <c r="P628">
        <v>3</v>
      </c>
      <c r="Q628" t="s">
        <v>25</v>
      </c>
      <c r="R628" t="s">
        <v>37</v>
      </c>
      <c r="S628">
        <v>150</v>
      </c>
      <c r="T628">
        <v>230</v>
      </c>
      <c r="U628">
        <v>120</v>
      </c>
      <c r="V628" t="s">
        <v>38</v>
      </c>
      <c r="W628" t="str">
        <f t="shared" si="9"/>
        <v>no</v>
      </c>
    </row>
    <row r="629" spans="1:23" x14ac:dyDescent="0.3">
      <c r="A629">
        <v>54</v>
      </c>
      <c r="B629" t="s">
        <v>29</v>
      </c>
      <c r="C629" t="s">
        <v>105</v>
      </c>
      <c r="D629" t="s">
        <v>24</v>
      </c>
      <c r="E629">
        <v>6.1</v>
      </c>
      <c r="F629">
        <v>3.7</v>
      </c>
      <c r="G629" s="1">
        <v>0.3125</v>
      </c>
      <c r="H629" s="1">
        <v>0.75</v>
      </c>
      <c r="I629">
        <v>3</v>
      </c>
      <c r="J629">
        <v>4</v>
      </c>
      <c r="K629" t="s">
        <v>25</v>
      </c>
      <c r="L629">
        <v>1</v>
      </c>
      <c r="M629" t="s">
        <v>26</v>
      </c>
      <c r="N629">
        <v>7</v>
      </c>
      <c r="O629">
        <v>3</v>
      </c>
      <c r="P629">
        <v>2</v>
      </c>
      <c r="Q629" t="s">
        <v>26</v>
      </c>
      <c r="R629" t="s">
        <v>33</v>
      </c>
      <c r="S629">
        <v>155</v>
      </c>
      <c r="T629">
        <v>230</v>
      </c>
      <c r="U629">
        <v>125</v>
      </c>
      <c r="V629" t="s">
        <v>34</v>
      </c>
      <c r="W629" t="str">
        <f t="shared" si="9"/>
        <v>no</v>
      </c>
    </row>
    <row r="630" spans="1:23" x14ac:dyDescent="0.3">
      <c r="A630">
        <v>39</v>
      </c>
      <c r="B630" t="s">
        <v>22</v>
      </c>
      <c r="C630" t="s">
        <v>75</v>
      </c>
      <c r="D630" t="s">
        <v>31</v>
      </c>
      <c r="E630">
        <v>6.2</v>
      </c>
      <c r="F630">
        <v>3.9</v>
      </c>
      <c r="G630" s="1">
        <v>0.375</v>
      </c>
      <c r="H630" s="1">
        <v>0.75</v>
      </c>
      <c r="I630">
        <v>4</v>
      </c>
      <c r="J630">
        <v>5</v>
      </c>
      <c r="K630" t="s">
        <v>25</v>
      </c>
      <c r="L630">
        <v>2</v>
      </c>
      <c r="M630" t="s">
        <v>25</v>
      </c>
      <c r="N630">
        <v>8</v>
      </c>
      <c r="O630">
        <v>4</v>
      </c>
      <c r="P630">
        <v>3</v>
      </c>
      <c r="Q630" t="s">
        <v>25</v>
      </c>
      <c r="R630" t="s">
        <v>27</v>
      </c>
      <c r="S630">
        <v>160</v>
      </c>
      <c r="T630">
        <v>240</v>
      </c>
      <c r="U630">
        <v>125</v>
      </c>
      <c r="V630" t="s">
        <v>38</v>
      </c>
      <c r="W630" t="str">
        <f t="shared" si="9"/>
        <v>no</v>
      </c>
    </row>
    <row r="631" spans="1:23" x14ac:dyDescent="0.3">
      <c r="A631">
        <v>28</v>
      </c>
      <c r="B631" t="s">
        <v>29</v>
      </c>
      <c r="C631" t="s">
        <v>91</v>
      </c>
      <c r="D631" t="s">
        <v>24</v>
      </c>
      <c r="E631">
        <v>6</v>
      </c>
      <c r="F631">
        <v>3.8</v>
      </c>
      <c r="G631" s="1">
        <v>0.33333333333333331</v>
      </c>
      <c r="H631" s="1">
        <v>0.70833333333333337</v>
      </c>
      <c r="I631">
        <v>3</v>
      </c>
      <c r="J631">
        <v>4</v>
      </c>
      <c r="K631" t="s">
        <v>25</v>
      </c>
      <c r="L631">
        <v>1</v>
      </c>
      <c r="M631" t="s">
        <v>26</v>
      </c>
      <c r="N631">
        <v>7</v>
      </c>
      <c r="O631">
        <v>3</v>
      </c>
      <c r="P631">
        <v>2</v>
      </c>
      <c r="Q631" t="s">
        <v>26</v>
      </c>
      <c r="R631" t="s">
        <v>37</v>
      </c>
      <c r="S631">
        <v>140</v>
      </c>
      <c r="T631">
        <v>215</v>
      </c>
      <c r="U631">
        <v>110</v>
      </c>
      <c r="V631" t="s">
        <v>34</v>
      </c>
      <c r="W631" t="str">
        <f t="shared" si="9"/>
        <v>no</v>
      </c>
    </row>
    <row r="632" spans="1:23" x14ac:dyDescent="0.3">
      <c r="A632">
        <v>41</v>
      </c>
      <c r="B632" t="s">
        <v>22</v>
      </c>
      <c r="C632" t="s">
        <v>39</v>
      </c>
      <c r="D632" t="s">
        <v>31</v>
      </c>
      <c r="E632">
        <v>6.3</v>
      </c>
      <c r="F632">
        <v>4.0999999999999996</v>
      </c>
      <c r="G632" s="1">
        <v>0.3125</v>
      </c>
      <c r="H632" s="1">
        <v>0.75</v>
      </c>
      <c r="I632">
        <v>4</v>
      </c>
      <c r="J632">
        <v>5</v>
      </c>
      <c r="K632" t="s">
        <v>25</v>
      </c>
      <c r="L632">
        <v>2</v>
      </c>
      <c r="M632" t="s">
        <v>25</v>
      </c>
      <c r="N632">
        <v>8</v>
      </c>
      <c r="O632">
        <v>4</v>
      </c>
      <c r="P632">
        <v>3</v>
      </c>
      <c r="Q632" t="s">
        <v>25</v>
      </c>
      <c r="R632" t="s">
        <v>33</v>
      </c>
      <c r="S632">
        <v>145</v>
      </c>
      <c r="T632">
        <v>225</v>
      </c>
      <c r="U632">
        <v>115</v>
      </c>
      <c r="V632" t="s">
        <v>28</v>
      </c>
      <c r="W632" t="str">
        <f t="shared" si="9"/>
        <v>no</v>
      </c>
    </row>
    <row r="633" spans="1:23" x14ac:dyDescent="0.3">
      <c r="A633">
        <v>45</v>
      </c>
      <c r="B633" t="s">
        <v>29</v>
      </c>
      <c r="C633" t="s">
        <v>54</v>
      </c>
      <c r="D633" t="s">
        <v>24</v>
      </c>
      <c r="E633">
        <v>6.2</v>
      </c>
      <c r="F633">
        <v>3.9</v>
      </c>
      <c r="G633" s="1">
        <v>0.375</v>
      </c>
      <c r="H633" s="1">
        <v>0.75</v>
      </c>
      <c r="I633">
        <v>4</v>
      </c>
      <c r="J633">
        <v>5</v>
      </c>
      <c r="K633" t="s">
        <v>25</v>
      </c>
      <c r="L633">
        <v>2</v>
      </c>
      <c r="M633" t="s">
        <v>25</v>
      </c>
      <c r="N633">
        <v>8</v>
      </c>
      <c r="O633">
        <v>4</v>
      </c>
      <c r="P633">
        <v>3</v>
      </c>
      <c r="Q633" t="s">
        <v>25</v>
      </c>
      <c r="R633" t="s">
        <v>27</v>
      </c>
      <c r="S633">
        <v>150</v>
      </c>
      <c r="T633">
        <v>230</v>
      </c>
      <c r="U633">
        <v>120</v>
      </c>
      <c r="V633" t="s">
        <v>38</v>
      </c>
      <c r="W633" t="str">
        <f t="shared" si="9"/>
        <v>no</v>
      </c>
    </row>
    <row r="634" spans="1:23" x14ac:dyDescent="0.3">
      <c r="A634">
        <v>33</v>
      </c>
      <c r="B634" t="s">
        <v>22</v>
      </c>
      <c r="C634" t="s">
        <v>113</v>
      </c>
      <c r="D634" t="s">
        <v>31</v>
      </c>
      <c r="E634">
        <v>6</v>
      </c>
      <c r="F634">
        <v>3.8</v>
      </c>
      <c r="G634" s="1">
        <v>0.33333333333333331</v>
      </c>
      <c r="H634" s="1">
        <v>0.70833333333333337</v>
      </c>
      <c r="I634">
        <v>3</v>
      </c>
      <c r="J634">
        <v>4</v>
      </c>
      <c r="K634" t="s">
        <v>25</v>
      </c>
      <c r="L634">
        <v>1</v>
      </c>
      <c r="M634" t="s">
        <v>26</v>
      </c>
      <c r="N634">
        <v>7</v>
      </c>
      <c r="O634">
        <v>3</v>
      </c>
      <c r="P634">
        <v>2</v>
      </c>
      <c r="Q634" t="s">
        <v>26</v>
      </c>
      <c r="R634" t="s">
        <v>37</v>
      </c>
      <c r="S634">
        <v>140</v>
      </c>
      <c r="T634">
        <v>215</v>
      </c>
      <c r="U634">
        <v>110</v>
      </c>
      <c r="V634" t="s">
        <v>34</v>
      </c>
      <c r="W634" t="str">
        <f t="shared" si="9"/>
        <v>no</v>
      </c>
    </row>
    <row r="635" spans="1:23" x14ac:dyDescent="0.3">
      <c r="A635">
        <v>49</v>
      </c>
      <c r="B635" t="s">
        <v>29</v>
      </c>
      <c r="C635" t="s">
        <v>104</v>
      </c>
      <c r="D635" t="s">
        <v>24</v>
      </c>
      <c r="E635">
        <v>6.1</v>
      </c>
      <c r="F635">
        <v>3.7</v>
      </c>
      <c r="G635" s="1">
        <v>0.3125</v>
      </c>
      <c r="H635" s="1">
        <v>0.75</v>
      </c>
      <c r="I635">
        <v>4</v>
      </c>
      <c r="J635">
        <v>5</v>
      </c>
      <c r="K635" t="s">
        <v>25</v>
      </c>
      <c r="L635">
        <v>2</v>
      </c>
      <c r="M635" t="s">
        <v>25</v>
      </c>
      <c r="N635">
        <v>8</v>
      </c>
      <c r="O635">
        <v>4</v>
      </c>
      <c r="P635">
        <v>3</v>
      </c>
      <c r="Q635" t="s">
        <v>25</v>
      </c>
      <c r="R635" t="s">
        <v>33</v>
      </c>
      <c r="S635">
        <v>145</v>
      </c>
      <c r="T635">
        <v>225</v>
      </c>
      <c r="U635">
        <v>115</v>
      </c>
      <c r="V635" t="s">
        <v>38</v>
      </c>
      <c r="W635" t="str">
        <f t="shared" si="9"/>
        <v>no</v>
      </c>
    </row>
    <row r="636" spans="1:23" x14ac:dyDescent="0.3">
      <c r="A636">
        <v>38</v>
      </c>
      <c r="B636" t="s">
        <v>22</v>
      </c>
      <c r="C636" t="s">
        <v>102</v>
      </c>
      <c r="D636" t="s">
        <v>31</v>
      </c>
      <c r="E636">
        <v>6.3</v>
      </c>
      <c r="F636">
        <v>4.0999999999999996</v>
      </c>
      <c r="G636" s="1">
        <v>0.375</v>
      </c>
      <c r="H636" s="1">
        <v>0.75</v>
      </c>
      <c r="I636">
        <v>4</v>
      </c>
      <c r="J636">
        <v>5</v>
      </c>
      <c r="K636" t="s">
        <v>25</v>
      </c>
      <c r="L636">
        <v>2</v>
      </c>
      <c r="M636" t="s">
        <v>25</v>
      </c>
      <c r="N636">
        <v>8</v>
      </c>
      <c r="O636">
        <v>4</v>
      </c>
      <c r="P636">
        <v>3</v>
      </c>
      <c r="Q636" t="s">
        <v>25</v>
      </c>
      <c r="R636" t="s">
        <v>27</v>
      </c>
      <c r="S636">
        <v>160</v>
      </c>
      <c r="T636">
        <v>240</v>
      </c>
      <c r="U636">
        <v>130</v>
      </c>
      <c r="V636" t="s">
        <v>38</v>
      </c>
      <c r="W636" t="str">
        <f t="shared" si="9"/>
        <v>no</v>
      </c>
    </row>
    <row r="637" spans="1:23" x14ac:dyDescent="0.3">
      <c r="A637">
        <v>46</v>
      </c>
      <c r="B637" t="s">
        <v>22</v>
      </c>
      <c r="C637" t="s">
        <v>126</v>
      </c>
      <c r="D637" t="s">
        <v>31</v>
      </c>
      <c r="E637">
        <v>6.3</v>
      </c>
      <c r="F637">
        <v>3.8</v>
      </c>
      <c r="G637" s="1">
        <v>0.33333333333333331</v>
      </c>
      <c r="H637" s="1">
        <v>0.70833333333333337</v>
      </c>
      <c r="I637">
        <v>3</v>
      </c>
      <c r="J637">
        <v>4</v>
      </c>
      <c r="K637" t="s">
        <v>25</v>
      </c>
      <c r="L637">
        <v>1</v>
      </c>
      <c r="M637" t="s">
        <v>25</v>
      </c>
      <c r="N637">
        <v>8</v>
      </c>
      <c r="O637">
        <v>4</v>
      </c>
      <c r="P637">
        <v>3</v>
      </c>
      <c r="Q637" t="s">
        <v>26</v>
      </c>
      <c r="R637" t="s">
        <v>37</v>
      </c>
      <c r="S637">
        <v>160</v>
      </c>
      <c r="T637">
        <v>240</v>
      </c>
      <c r="U637">
        <v>125</v>
      </c>
      <c r="V637" t="s">
        <v>38</v>
      </c>
      <c r="W637" t="str">
        <f t="shared" si="9"/>
        <v>no</v>
      </c>
    </row>
    <row r="638" spans="1:23" x14ac:dyDescent="0.3">
      <c r="A638">
        <v>39</v>
      </c>
      <c r="B638" t="s">
        <v>29</v>
      </c>
      <c r="C638" t="s">
        <v>51</v>
      </c>
      <c r="D638" t="s">
        <v>24</v>
      </c>
      <c r="E638">
        <v>6.4</v>
      </c>
      <c r="F638">
        <v>4.2</v>
      </c>
      <c r="G638" s="1">
        <v>0.375</v>
      </c>
      <c r="H638" s="1">
        <v>0.75</v>
      </c>
      <c r="I638">
        <v>4</v>
      </c>
      <c r="J638">
        <v>5</v>
      </c>
      <c r="K638" t="s">
        <v>25</v>
      </c>
      <c r="L638">
        <v>2</v>
      </c>
      <c r="M638" t="s">
        <v>25</v>
      </c>
      <c r="N638">
        <v>9</v>
      </c>
      <c r="O638">
        <v>5</v>
      </c>
      <c r="P638">
        <v>4</v>
      </c>
      <c r="Q638" t="s">
        <v>25</v>
      </c>
      <c r="R638" t="s">
        <v>33</v>
      </c>
      <c r="S638">
        <v>150</v>
      </c>
      <c r="T638">
        <v>220</v>
      </c>
      <c r="U638">
        <v>120</v>
      </c>
      <c r="V638" t="s">
        <v>38</v>
      </c>
      <c r="W638" t="str">
        <f t="shared" si="9"/>
        <v>no</v>
      </c>
    </row>
    <row r="639" spans="1:23" x14ac:dyDescent="0.3">
      <c r="A639">
        <v>42</v>
      </c>
      <c r="B639" t="s">
        <v>22</v>
      </c>
      <c r="C639" t="s">
        <v>50</v>
      </c>
      <c r="D639" t="s">
        <v>31</v>
      </c>
      <c r="E639">
        <v>6</v>
      </c>
      <c r="F639">
        <v>3.7</v>
      </c>
      <c r="G639" s="1">
        <v>0.3125</v>
      </c>
      <c r="H639" s="1">
        <v>0.75</v>
      </c>
      <c r="I639">
        <v>3</v>
      </c>
      <c r="J639">
        <v>4</v>
      </c>
      <c r="K639" t="s">
        <v>25</v>
      </c>
      <c r="L639">
        <v>1</v>
      </c>
      <c r="M639" t="s">
        <v>26</v>
      </c>
      <c r="N639">
        <v>8</v>
      </c>
      <c r="O639">
        <v>4</v>
      </c>
      <c r="P639">
        <v>3</v>
      </c>
      <c r="Q639" t="s">
        <v>26</v>
      </c>
      <c r="R639" t="s">
        <v>27</v>
      </c>
      <c r="S639">
        <v>145</v>
      </c>
      <c r="T639">
        <v>220</v>
      </c>
      <c r="U639">
        <v>115</v>
      </c>
      <c r="V639" t="s">
        <v>34</v>
      </c>
      <c r="W639" t="str">
        <f t="shared" si="9"/>
        <v>no</v>
      </c>
    </row>
    <row r="640" spans="1:23" x14ac:dyDescent="0.3">
      <c r="A640">
        <v>47</v>
      </c>
      <c r="B640" t="s">
        <v>29</v>
      </c>
      <c r="C640" t="s">
        <v>52</v>
      </c>
      <c r="D640" t="s">
        <v>24</v>
      </c>
      <c r="E640">
        <v>6.2</v>
      </c>
      <c r="F640">
        <v>4.0999999999999996</v>
      </c>
      <c r="G640" s="1">
        <v>0.33333333333333331</v>
      </c>
      <c r="H640" s="1">
        <v>0.79166666666666663</v>
      </c>
      <c r="I640">
        <v>4</v>
      </c>
      <c r="J640">
        <v>5</v>
      </c>
      <c r="K640" t="s">
        <v>25</v>
      </c>
      <c r="L640">
        <v>2</v>
      </c>
      <c r="M640" t="s">
        <v>25</v>
      </c>
      <c r="N640">
        <v>9</v>
      </c>
      <c r="O640">
        <v>5</v>
      </c>
      <c r="P640">
        <v>4</v>
      </c>
      <c r="Q640" t="s">
        <v>25</v>
      </c>
      <c r="R640" t="s">
        <v>37</v>
      </c>
      <c r="S640">
        <v>155</v>
      </c>
      <c r="T640">
        <v>240</v>
      </c>
      <c r="U640">
        <v>125</v>
      </c>
      <c r="V640" t="s">
        <v>38</v>
      </c>
      <c r="W640" t="str">
        <f t="shared" si="9"/>
        <v>no</v>
      </c>
    </row>
    <row r="641" spans="1:23" x14ac:dyDescent="0.3">
      <c r="A641">
        <v>53</v>
      </c>
      <c r="B641" t="s">
        <v>22</v>
      </c>
      <c r="C641" t="s">
        <v>84</v>
      </c>
      <c r="D641" t="s">
        <v>31</v>
      </c>
      <c r="E641">
        <v>5.9</v>
      </c>
      <c r="F641">
        <v>4.3</v>
      </c>
      <c r="G641" s="1">
        <v>0.25</v>
      </c>
      <c r="H641" s="1">
        <v>0.75</v>
      </c>
      <c r="I641">
        <v>4</v>
      </c>
      <c r="J641">
        <v>5</v>
      </c>
      <c r="K641" t="s">
        <v>25</v>
      </c>
      <c r="L641">
        <v>2</v>
      </c>
      <c r="M641" t="s">
        <v>26</v>
      </c>
      <c r="N641">
        <v>7</v>
      </c>
      <c r="O641">
        <v>3</v>
      </c>
      <c r="P641">
        <v>2</v>
      </c>
      <c r="Q641" t="s">
        <v>26</v>
      </c>
      <c r="R641" t="s">
        <v>33</v>
      </c>
      <c r="S641">
        <v>150</v>
      </c>
      <c r="T641">
        <v>225</v>
      </c>
      <c r="U641">
        <v>120</v>
      </c>
      <c r="V641" t="s">
        <v>34</v>
      </c>
      <c r="W641" t="str">
        <f t="shared" si="9"/>
        <v>no</v>
      </c>
    </row>
    <row r="642" spans="1:23" x14ac:dyDescent="0.3">
      <c r="A642">
        <v>35</v>
      </c>
      <c r="B642" t="s">
        <v>29</v>
      </c>
      <c r="C642" t="s">
        <v>171</v>
      </c>
      <c r="D642" t="s">
        <v>31</v>
      </c>
      <c r="E642">
        <v>6.1</v>
      </c>
      <c r="F642">
        <v>3.9</v>
      </c>
      <c r="G642" s="1">
        <v>0.33333333333333331</v>
      </c>
      <c r="H642" s="1">
        <v>0.70833333333333337</v>
      </c>
      <c r="I642">
        <v>3</v>
      </c>
      <c r="J642">
        <v>4</v>
      </c>
      <c r="K642" t="s">
        <v>25</v>
      </c>
      <c r="L642">
        <v>1</v>
      </c>
      <c r="M642" t="s">
        <v>25</v>
      </c>
      <c r="N642">
        <v>8</v>
      </c>
      <c r="O642">
        <v>4</v>
      </c>
      <c r="P642">
        <v>3</v>
      </c>
      <c r="Q642" t="s">
        <v>26</v>
      </c>
      <c r="R642" t="s">
        <v>27</v>
      </c>
      <c r="S642">
        <v>140</v>
      </c>
      <c r="T642">
        <v>215</v>
      </c>
      <c r="U642">
        <v>110</v>
      </c>
      <c r="V642" t="s">
        <v>38</v>
      </c>
      <c r="W642" t="str">
        <f t="shared" ref="W642:W705" si="10">IF(C642=0, "yes", "no")</f>
        <v>no</v>
      </c>
    </row>
    <row r="643" spans="1:23" x14ac:dyDescent="0.3">
      <c r="A643">
        <v>39</v>
      </c>
      <c r="B643" t="s">
        <v>22</v>
      </c>
      <c r="C643" t="s">
        <v>63</v>
      </c>
      <c r="D643" t="s">
        <v>24</v>
      </c>
      <c r="E643">
        <v>6.4</v>
      </c>
      <c r="F643">
        <v>4</v>
      </c>
      <c r="G643" s="1">
        <v>0.3125</v>
      </c>
      <c r="H643" s="1">
        <v>0.75</v>
      </c>
      <c r="I643">
        <v>3</v>
      </c>
      <c r="J643">
        <v>4</v>
      </c>
      <c r="K643" t="s">
        <v>25</v>
      </c>
      <c r="L643">
        <v>1</v>
      </c>
      <c r="M643" t="s">
        <v>25</v>
      </c>
      <c r="N643">
        <v>7</v>
      </c>
      <c r="O643">
        <v>3</v>
      </c>
      <c r="P643">
        <v>2</v>
      </c>
      <c r="Q643" t="s">
        <v>26</v>
      </c>
      <c r="R643" t="s">
        <v>37</v>
      </c>
      <c r="S643">
        <v>150</v>
      </c>
      <c r="T643">
        <v>230</v>
      </c>
      <c r="U643">
        <v>115</v>
      </c>
      <c r="V643" t="s">
        <v>34</v>
      </c>
      <c r="W643" t="str">
        <f t="shared" si="10"/>
        <v>no</v>
      </c>
    </row>
    <row r="644" spans="1:23" x14ac:dyDescent="0.3">
      <c r="A644">
        <v>51</v>
      </c>
      <c r="B644" t="s">
        <v>29</v>
      </c>
      <c r="C644" t="s">
        <v>59</v>
      </c>
      <c r="D644" t="s">
        <v>31</v>
      </c>
      <c r="E644">
        <v>6.2</v>
      </c>
      <c r="F644">
        <v>4.0999999999999996</v>
      </c>
      <c r="G644" s="1">
        <v>0.375</v>
      </c>
      <c r="H644" s="1">
        <v>0.75</v>
      </c>
      <c r="I644">
        <v>4</v>
      </c>
      <c r="J644">
        <v>5</v>
      </c>
      <c r="K644" t="s">
        <v>25</v>
      </c>
      <c r="L644">
        <v>2</v>
      </c>
      <c r="M644" t="s">
        <v>26</v>
      </c>
      <c r="N644">
        <v>8</v>
      </c>
      <c r="O644">
        <v>4</v>
      </c>
      <c r="P644">
        <v>3</v>
      </c>
      <c r="Q644" t="s">
        <v>26</v>
      </c>
      <c r="R644" t="s">
        <v>33</v>
      </c>
      <c r="S644">
        <v>145</v>
      </c>
      <c r="T644">
        <v>220</v>
      </c>
      <c r="U644">
        <v>120</v>
      </c>
      <c r="V644" t="s">
        <v>28</v>
      </c>
      <c r="W644" t="str">
        <f t="shared" si="10"/>
        <v>no</v>
      </c>
    </row>
    <row r="645" spans="1:23" x14ac:dyDescent="0.3">
      <c r="A645">
        <v>45</v>
      </c>
      <c r="B645" t="s">
        <v>22</v>
      </c>
      <c r="C645" t="s">
        <v>148</v>
      </c>
      <c r="D645" t="s">
        <v>31</v>
      </c>
      <c r="E645">
        <v>6</v>
      </c>
      <c r="F645">
        <v>3.8</v>
      </c>
      <c r="G645" s="1">
        <v>0.25</v>
      </c>
      <c r="H645" s="1">
        <v>0.70833333333333337</v>
      </c>
      <c r="I645">
        <v>3</v>
      </c>
      <c r="J645">
        <v>4</v>
      </c>
      <c r="K645" t="s">
        <v>25</v>
      </c>
      <c r="L645">
        <v>1</v>
      </c>
      <c r="M645" t="s">
        <v>25</v>
      </c>
      <c r="N645">
        <v>7</v>
      </c>
      <c r="O645">
        <v>3</v>
      </c>
      <c r="P645">
        <v>2</v>
      </c>
      <c r="Q645" t="s">
        <v>26</v>
      </c>
      <c r="R645" t="s">
        <v>27</v>
      </c>
      <c r="S645">
        <v>150</v>
      </c>
      <c r="T645">
        <v>230</v>
      </c>
      <c r="U645">
        <v>120</v>
      </c>
      <c r="V645" t="s">
        <v>34</v>
      </c>
      <c r="W645" t="str">
        <f t="shared" si="10"/>
        <v>no</v>
      </c>
    </row>
    <row r="646" spans="1:23" x14ac:dyDescent="0.3">
      <c r="A646">
        <v>44</v>
      </c>
      <c r="B646" t="s">
        <v>29</v>
      </c>
      <c r="C646" t="s">
        <v>86</v>
      </c>
      <c r="D646" t="s">
        <v>24</v>
      </c>
      <c r="E646">
        <v>6.1</v>
      </c>
      <c r="F646">
        <v>3.9</v>
      </c>
      <c r="G646" s="1">
        <v>0.33333333333333331</v>
      </c>
      <c r="H646" s="1">
        <v>0.79166666666666663</v>
      </c>
      <c r="I646">
        <v>4</v>
      </c>
      <c r="J646">
        <v>5</v>
      </c>
      <c r="K646" t="s">
        <v>25</v>
      </c>
      <c r="L646">
        <v>2</v>
      </c>
      <c r="M646" t="s">
        <v>25</v>
      </c>
      <c r="N646">
        <v>8</v>
      </c>
      <c r="O646">
        <v>4</v>
      </c>
      <c r="P646">
        <v>3</v>
      </c>
      <c r="Q646" t="s">
        <v>25</v>
      </c>
      <c r="R646" t="s">
        <v>37</v>
      </c>
      <c r="S646">
        <v>155</v>
      </c>
      <c r="T646">
        <v>240</v>
      </c>
      <c r="U646">
        <v>125</v>
      </c>
      <c r="V646" t="s">
        <v>38</v>
      </c>
      <c r="W646" t="str">
        <f t="shared" si="10"/>
        <v>no</v>
      </c>
    </row>
    <row r="647" spans="1:23" x14ac:dyDescent="0.3">
      <c r="A647">
        <v>50</v>
      </c>
      <c r="B647" t="s">
        <v>22</v>
      </c>
      <c r="C647" t="s">
        <v>194</v>
      </c>
      <c r="D647" t="s">
        <v>31</v>
      </c>
      <c r="E647">
        <v>6.3</v>
      </c>
      <c r="F647">
        <v>4</v>
      </c>
      <c r="G647" s="1">
        <v>0.3125</v>
      </c>
      <c r="H647" s="1">
        <v>0.75</v>
      </c>
      <c r="I647">
        <v>3</v>
      </c>
      <c r="J647">
        <v>4</v>
      </c>
      <c r="K647" t="s">
        <v>25</v>
      </c>
      <c r="L647">
        <v>1</v>
      </c>
      <c r="M647" t="s">
        <v>26</v>
      </c>
      <c r="N647">
        <v>9</v>
      </c>
      <c r="O647">
        <v>5</v>
      </c>
      <c r="P647">
        <v>4</v>
      </c>
      <c r="Q647" t="s">
        <v>25</v>
      </c>
      <c r="R647" t="s">
        <v>27</v>
      </c>
      <c r="S647">
        <v>160</v>
      </c>
      <c r="T647">
        <v>250</v>
      </c>
      <c r="U647">
        <v>130</v>
      </c>
      <c r="V647" t="s">
        <v>28</v>
      </c>
      <c r="W647" t="str">
        <f t="shared" si="10"/>
        <v>no</v>
      </c>
    </row>
    <row r="648" spans="1:23" x14ac:dyDescent="0.3">
      <c r="A648">
        <v>38</v>
      </c>
      <c r="B648" t="s">
        <v>29</v>
      </c>
      <c r="C648" t="s">
        <v>46</v>
      </c>
      <c r="D648" t="s">
        <v>24</v>
      </c>
      <c r="E648">
        <v>6</v>
      </c>
      <c r="F648">
        <v>3.8</v>
      </c>
      <c r="G648" s="1">
        <v>0.33333333333333331</v>
      </c>
      <c r="H648" s="1">
        <v>0.79166666666666663</v>
      </c>
      <c r="I648">
        <v>3</v>
      </c>
      <c r="J648">
        <v>4</v>
      </c>
      <c r="K648" t="s">
        <v>25</v>
      </c>
      <c r="L648">
        <v>1</v>
      </c>
      <c r="M648" t="s">
        <v>25</v>
      </c>
      <c r="N648">
        <v>7</v>
      </c>
      <c r="O648">
        <v>3</v>
      </c>
      <c r="P648">
        <v>2</v>
      </c>
      <c r="Q648" t="s">
        <v>26</v>
      </c>
      <c r="R648" t="s">
        <v>37</v>
      </c>
      <c r="S648">
        <v>145</v>
      </c>
      <c r="T648">
        <v>225</v>
      </c>
      <c r="U648">
        <v>115</v>
      </c>
      <c r="V648" t="s">
        <v>34</v>
      </c>
      <c r="W648" t="str">
        <f t="shared" si="10"/>
        <v>no</v>
      </c>
    </row>
    <row r="649" spans="1:23" x14ac:dyDescent="0.3">
      <c r="A649">
        <v>41</v>
      </c>
      <c r="B649" t="s">
        <v>22</v>
      </c>
      <c r="C649" t="s">
        <v>76</v>
      </c>
      <c r="D649" t="s">
        <v>31</v>
      </c>
      <c r="E649">
        <v>6.4</v>
      </c>
      <c r="F649">
        <v>4.2</v>
      </c>
      <c r="G649" s="1">
        <v>0.29166666666666669</v>
      </c>
      <c r="H649" s="1">
        <v>0.75</v>
      </c>
      <c r="I649">
        <v>4</v>
      </c>
      <c r="J649">
        <v>5</v>
      </c>
      <c r="K649" t="s">
        <v>25</v>
      </c>
      <c r="L649">
        <v>2</v>
      </c>
      <c r="M649" t="s">
        <v>26</v>
      </c>
      <c r="N649">
        <v>8</v>
      </c>
      <c r="O649">
        <v>4</v>
      </c>
      <c r="P649">
        <v>3</v>
      </c>
      <c r="Q649" t="s">
        <v>26</v>
      </c>
      <c r="R649" t="s">
        <v>33</v>
      </c>
      <c r="S649">
        <v>150</v>
      </c>
      <c r="T649">
        <v>240</v>
      </c>
      <c r="U649">
        <v>125</v>
      </c>
      <c r="V649" t="s">
        <v>38</v>
      </c>
      <c r="W649" t="str">
        <f t="shared" si="10"/>
        <v>no</v>
      </c>
    </row>
    <row r="650" spans="1:23" x14ac:dyDescent="0.3">
      <c r="A650">
        <v>37</v>
      </c>
      <c r="B650" t="s">
        <v>29</v>
      </c>
      <c r="C650" t="s">
        <v>80</v>
      </c>
      <c r="D650" t="s">
        <v>24</v>
      </c>
      <c r="E650">
        <v>6.3</v>
      </c>
      <c r="F650">
        <v>4.0999999999999996</v>
      </c>
      <c r="G650" s="1">
        <v>0.33333333333333331</v>
      </c>
      <c r="H650" s="1">
        <v>0.75</v>
      </c>
      <c r="I650">
        <v>3</v>
      </c>
      <c r="J650">
        <v>4</v>
      </c>
      <c r="K650" t="s">
        <v>25</v>
      </c>
      <c r="L650">
        <v>1</v>
      </c>
      <c r="M650" t="s">
        <v>25</v>
      </c>
      <c r="N650">
        <v>8</v>
      </c>
      <c r="O650">
        <v>4</v>
      </c>
      <c r="P650">
        <v>3</v>
      </c>
      <c r="Q650" t="s">
        <v>25</v>
      </c>
      <c r="R650" t="s">
        <v>27</v>
      </c>
      <c r="S650">
        <v>140</v>
      </c>
      <c r="T650">
        <v>220</v>
      </c>
      <c r="U650">
        <v>110</v>
      </c>
      <c r="V650" t="s">
        <v>34</v>
      </c>
      <c r="W650" t="str">
        <f t="shared" si="10"/>
        <v>no</v>
      </c>
    </row>
    <row r="651" spans="1:23" x14ac:dyDescent="0.3">
      <c r="A651">
        <v>34</v>
      </c>
      <c r="B651" t="s">
        <v>22</v>
      </c>
      <c r="C651" t="s">
        <v>48</v>
      </c>
      <c r="D651" t="s">
        <v>24</v>
      </c>
      <c r="E651">
        <v>6.2</v>
      </c>
      <c r="F651">
        <v>3.8</v>
      </c>
      <c r="G651" s="1">
        <v>0.33333333333333331</v>
      </c>
      <c r="H651" s="1">
        <v>0.70833333333333337</v>
      </c>
      <c r="I651">
        <v>3</v>
      </c>
      <c r="J651">
        <v>4</v>
      </c>
      <c r="K651" t="s">
        <v>25</v>
      </c>
      <c r="L651">
        <v>1</v>
      </c>
      <c r="M651" t="s">
        <v>25</v>
      </c>
      <c r="N651">
        <v>7</v>
      </c>
      <c r="O651">
        <v>3</v>
      </c>
      <c r="P651">
        <v>2</v>
      </c>
      <c r="Q651" t="s">
        <v>26</v>
      </c>
      <c r="R651" t="s">
        <v>37</v>
      </c>
      <c r="S651">
        <v>145</v>
      </c>
      <c r="T651">
        <v>225</v>
      </c>
      <c r="U651">
        <v>115</v>
      </c>
      <c r="V651" t="s">
        <v>28</v>
      </c>
      <c r="W651" t="str">
        <f t="shared" si="10"/>
        <v>no</v>
      </c>
    </row>
    <row r="652" spans="1:23" x14ac:dyDescent="0.3">
      <c r="A652">
        <v>33</v>
      </c>
      <c r="B652" t="s">
        <v>29</v>
      </c>
      <c r="C652" t="s">
        <v>53</v>
      </c>
      <c r="D652" t="s">
        <v>31</v>
      </c>
      <c r="E652">
        <v>6.1</v>
      </c>
      <c r="F652">
        <v>3.9</v>
      </c>
      <c r="G652" s="1">
        <v>0.3125</v>
      </c>
      <c r="H652" s="1">
        <v>0.75</v>
      </c>
      <c r="I652">
        <v>3</v>
      </c>
      <c r="J652">
        <v>4</v>
      </c>
      <c r="K652" t="s">
        <v>25</v>
      </c>
      <c r="L652">
        <v>1</v>
      </c>
      <c r="M652" t="s">
        <v>26</v>
      </c>
      <c r="N652">
        <v>7</v>
      </c>
      <c r="O652">
        <v>3</v>
      </c>
      <c r="P652">
        <v>2</v>
      </c>
      <c r="Q652" t="s">
        <v>26</v>
      </c>
      <c r="R652" t="s">
        <v>33</v>
      </c>
      <c r="S652">
        <v>150</v>
      </c>
      <c r="T652">
        <v>230</v>
      </c>
      <c r="U652">
        <v>120</v>
      </c>
      <c r="V652" t="s">
        <v>34</v>
      </c>
      <c r="W652" t="str">
        <f t="shared" si="10"/>
        <v>no</v>
      </c>
    </row>
    <row r="653" spans="1:23" x14ac:dyDescent="0.3">
      <c r="A653">
        <v>40</v>
      </c>
      <c r="B653" t="s">
        <v>22</v>
      </c>
      <c r="C653" t="s">
        <v>164</v>
      </c>
      <c r="D653" t="s">
        <v>31</v>
      </c>
      <c r="E653">
        <v>6</v>
      </c>
      <c r="F653">
        <v>3.7</v>
      </c>
      <c r="G653" s="1">
        <v>0.33333333333333331</v>
      </c>
      <c r="H653" s="1">
        <v>0.79166666666666663</v>
      </c>
      <c r="I653">
        <v>4</v>
      </c>
      <c r="J653">
        <v>5</v>
      </c>
      <c r="K653" t="s">
        <v>25</v>
      </c>
      <c r="L653">
        <v>2</v>
      </c>
      <c r="M653" t="s">
        <v>25</v>
      </c>
      <c r="N653">
        <v>8</v>
      </c>
      <c r="O653">
        <v>4</v>
      </c>
      <c r="P653">
        <v>3</v>
      </c>
      <c r="Q653" t="s">
        <v>25</v>
      </c>
      <c r="R653" t="s">
        <v>37</v>
      </c>
      <c r="S653">
        <v>160</v>
      </c>
      <c r="T653">
        <v>240</v>
      </c>
      <c r="U653">
        <v>130</v>
      </c>
      <c r="V653" t="s">
        <v>38</v>
      </c>
      <c r="W653" t="str">
        <f t="shared" si="10"/>
        <v>no</v>
      </c>
    </row>
    <row r="654" spans="1:23" x14ac:dyDescent="0.3">
      <c r="A654">
        <v>52</v>
      </c>
      <c r="B654" t="s">
        <v>29</v>
      </c>
      <c r="C654" t="s">
        <v>96</v>
      </c>
      <c r="D654" t="s">
        <v>24</v>
      </c>
      <c r="E654">
        <v>6.3</v>
      </c>
      <c r="F654">
        <v>4.0999999999999996</v>
      </c>
      <c r="G654" s="1">
        <v>0.375</v>
      </c>
      <c r="H654" s="1">
        <v>0.75</v>
      </c>
      <c r="I654">
        <v>3</v>
      </c>
      <c r="J654">
        <v>4</v>
      </c>
      <c r="K654" t="s">
        <v>25</v>
      </c>
      <c r="L654">
        <v>1</v>
      </c>
      <c r="M654" t="s">
        <v>26</v>
      </c>
      <c r="N654">
        <v>8</v>
      </c>
      <c r="O654">
        <v>4</v>
      </c>
      <c r="P654">
        <v>3</v>
      </c>
      <c r="Q654" t="s">
        <v>26</v>
      </c>
      <c r="R654" t="s">
        <v>27</v>
      </c>
      <c r="S654">
        <v>145</v>
      </c>
      <c r="T654">
        <v>225</v>
      </c>
      <c r="U654">
        <v>120</v>
      </c>
      <c r="V654" t="s">
        <v>28</v>
      </c>
      <c r="W654" t="str">
        <f t="shared" si="10"/>
        <v>no</v>
      </c>
    </row>
    <row r="655" spans="1:23" x14ac:dyDescent="0.3">
      <c r="A655">
        <v>55</v>
      </c>
      <c r="B655" t="s">
        <v>22</v>
      </c>
      <c r="C655" t="s">
        <v>87</v>
      </c>
      <c r="D655" t="s">
        <v>31</v>
      </c>
      <c r="E655">
        <v>6.2</v>
      </c>
      <c r="F655">
        <v>4</v>
      </c>
      <c r="G655" s="1">
        <v>0.3125</v>
      </c>
      <c r="H655" s="1">
        <v>0.75</v>
      </c>
      <c r="I655">
        <v>4</v>
      </c>
      <c r="J655">
        <v>5</v>
      </c>
      <c r="K655" t="s">
        <v>25</v>
      </c>
      <c r="L655">
        <v>2</v>
      </c>
      <c r="M655" t="s">
        <v>25</v>
      </c>
      <c r="N655">
        <v>8</v>
      </c>
      <c r="O655">
        <v>4</v>
      </c>
      <c r="P655">
        <v>3</v>
      </c>
      <c r="Q655" t="s">
        <v>25</v>
      </c>
      <c r="R655" t="s">
        <v>33</v>
      </c>
      <c r="S655">
        <v>150</v>
      </c>
      <c r="T655">
        <v>230</v>
      </c>
      <c r="U655">
        <v>125</v>
      </c>
      <c r="V655" t="s">
        <v>34</v>
      </c>
      <c r="W655" t="str">
        <f t="shared" si="10"/>
        <v>no</v>
      </c>
    </row>
    <row r="656" spans="1:23" x14ac:dyDescent="0.3">
      <c r="A656">
        <v>33</v>
      </c>
      <c r="B656" t="s">
        <v>29</v>
      </c>
      <c r="C656" t="s">
        <v>95</v>
      </c>
      <c r="D656" t="s">
        <v>24</v>
      </c>
      <c r="E656">
        <v>6.1</v>
      </c>
      <c r="F656">
        <v>3.9</v>
      </c>
      <c r="G656" s="1">
        <v>0.33333333333333331</v>
      </c>
      <c r="H656" s="1">
        <v>0.70833333333333337</v>
      </c>
      <c r="I656">
        <v>3</v>
      </c>
      <c r="J656">
        <v>4</v>
      </c>
      <c r="K656" t="s">
        <v>25</v>
      </c>
      <c r="L656">
        <v>1</v>
      </c>
      <c r="M656" t="s">
        <v>25</v>
      </c>
      <c r="N656">
        <v>7</v>
      </c>
      <c r="O656">
        <v>3</v>
      </c>
      <c r="P656">
        <v>2</v>
      </c>
      <c r="Q656" t="s">
        <v>26</v>
      </c>
      <c r="R656" t="s">
        <v>37</v>
      </c>
      <c r="S656">
        <v>140</v>
      </c>
      <c r="T656">
        <v>220</v>
      </c>
      <c r="U656">
        <v>115</v>
      </c>
      <c r="V656" t="s">
        <v>28</v>
      </c>
      <c r="W656" t="str">
        <f t="shared" si="10"/>
        <v>no</v>
      </c>
    </row>
    <row r="657" spans="1:23" x14ac:dyDescent="0.3">
      <c r="A657">
        <v>49</v>
      </c>
      <c r="B657" t="s">
        <v>22</v>
      </c>
      <c r="C657" t="s">
        <v>112</v>
      </c>
      <c r="D657" t="s">
        <v>31</v>
      </c>
      <c r="E657">
        <v>6.2</v>
      </c>
      <c r="F657">
        <v>4.2</v>
      </c>
      <c r="G657" s="1">
        <v>0.25</v>
      </c>
      <c r="H657" s="1">
        <v>0.75</v>
      </c>
      <c r="I657">
        <v>4</v>
      </c>
      <c r="J657">
        <v>5</v>
      </c>
      <c r="K657" t="s">
        <v>25</v>
      </c>
      <c r="L657">
        <v>2</v>
      </c>
      <c r="M657" t="s">
        <v>26</v>
      </c>
      <c r="N657">
        <v>9</v>
      </c>
      <c r="O657">
        <v>5</v>
      </c>
      <c r="P657">
        <v>4</v>
      </c>
      <c r="Q657" t="s">
        <v>25</v>
      </c>
      <c r="R657" t="s">
        <v>27</v>
      </c>
      <c r="S657">
        <v>155</v>
      </c>
      <c r="T657">
        <v>240</v>
      </c>
      <c r="U657">
        <v>125</v>
      </c>
      <c r="V657" t="s">
        <v>34</v>
      </c>
      <c r="W657" t="str">
        <f t="shared" si="10"/>
        <v>no</v>
      </c>
    </row>
    <row r="658" spans="1:23" x14ac:dyDescent="0.3">
      <c r="A658">
        <v>36</v>
      </c>
      <c r="B658" t="s">
        <v>29</v>
      </c>
      <c r="C658" t="s">
        <v>167</v>
      </c>
      <c r="D658" t="s">
        <v>24</v>
      </c>
      <c r="E658">
        <v>6.4</v>
      </c>
      <c r="F658">
        <v>4.0999999999999996</v>
      </c>
      <c r="G658" s="1">
        <v>0.3125</v>
      </c>
      <c r="H658" s="1">
        <v>0.75</v>
      </c>
      <c r="I658">
        <v>3</v>
      </c>
      <c r="J658">
        <v>4</v>
      </c>
      <c r="K658" t="s">
        <v>25</v>
      </c>
      <c r="L658">
        <v>1</v>
      </c>
      <c r="M658" t="s">
        <v>25</v>
      </c>
      <c r="N658">
        <v>8</v>
      </c>
      <c r="O658">
        <v>4</v>
      </c>
      <c r="P658">
        <v>3</v>
      </c>
      <c r="Q658" t="s">
        <v>25</v>
      </c>
      <c r="R658" t="s">
        <v>37</v>
      </c>
      <c r="S658">
        <v>150</v>
      </c>
      <c r="T658">
        <v>230</v>
      </c>
      <c r="U658">
        <v>120</v>
      </c>
      <c r="V658" t="s">
        <v>38</v>
      </c>
      <c r="W658" t="str">
        <f t="shared" si="10"/>
        <v>no</v>
      </c>
    </row>
    <row r="659" spans="1:23" x14ac:dyDescent="0.3">
      <c r="A659">
        <v>35</v>
      </c>
      <c r="B659" t="s">
        <v>29</v>
      </c>
      <c r="C659" t="s">
        <v>50</v>
      </c>
      <c r="D659" t="s">
        <v>31</v>
      </c>
      <c r="E659">
        <v>6.2</v>
      </c>
      <c r="F659">
        <v>3.8</v>
      </c>
      <c r="G659" s="1">
        <v>0.33333333333333331</v>
      </c>
      <c r="H659" s="1">
        <v>0.70833333333333337</v>
      </c>
      <c r="I659">
        <v>4</v>
      </c>
      <c r="J659">
        <v>5</v>
      </c>
      <c r="K659" t="s">
        <v>25</v>
      </c>
      <c r="L659">
        <v>2</v>
      </c>
      <c r="M659" t="s">
        <v>25</v>
      </c>
      <c r="N659">
        <v>8</v>
      </c>
      <c r="O659">
        <v>4</v>
      </c>
      <c r="P659">
        <v>3</v>
      </c>
      <c r="Q659" t="s">
        <v>25</v>
      </c>
      <c r="R659" t="s">
        <v>33</v>
      </c>
      <c r="S659">
        <v>145</v>
      </c>
      <c r="T659">
        <v>225</v>
      </c>
      <c r="U659">
        <v>115</v>
      </c>
      <c r="V659" t="s">
        <v>34</v>
      </c>
      <c r="W659" t="str">
        <f t="shared" si="10"/>
        <v>no</v>
      </c>
    </row>
    <row r="660" spans="1:23" x14ac:dyDescent="0.3">
      <c r="A660">
        <v>50</v>
      </c>
      <c r="B660" t="s">
        <v>22</v>
      </c>
      <c r="C660" t="s">
        <v>84</v>
      </c>
      <c r="D660" t="s">
        <v>24</v>
      </c>
      <c r="E660">
        <v>6</v>
      </c>
      <c r="F660">
        <v>3.6</v>
      </c>
      <c r="G660" s="1">
        <v>0.29166666666666669</v>
      </c>
      <c r="H660" s="1">
        <v>0.70833333333333337</v>
      </c>
      <c r="I660">
        <v>3</v>
      </c>
      <c r="J660">
        <v>4</v>
      </c>
      <c r="K660" t="s">
        <v>25</v>
      </c>
      <c r="L660">
        <v>1</v>
      </c>
      <c r="M660" t="s">
        <v>26</v>
      </c>
      <c r="N660">
        <v>7</v>
      </c>
      <c r="O660">
        <v>3</v>
      </c>
      <c r="P660">
        <v>2</v>
      </c>
      <c r="Q660" t="s">
        <v>26</v>
      </c>
      <c r="R660" t="s">
        <v>37</v>
      </c>
      <c r="S660">
        <v>160</v>
      </c>
      <c r="T660">
        <v>240</v>
      </c>
      <c r="U660">
        <v>120</v>
      </c>
      <c r="V660" t="s">
        <v>38</v>
      </c>
      <c r="W660" t="str">
        <f t="shared" si="10"/>
        <v>no</v>
      </c>
    </row>
    <row r="661" spans="1:23" x14ac:dyDescent="0.3">
      <c r="A661">
        <v>43</v>
      </c>
      <c r="B661" t="s">
        <v>29</v>
      </c>
      <c r="C661" t="s">
        <v>76</v>
      </c>
      <c r="D661" t="s">
        <v>31</v>
      </c>
      <c r="E661">
        <v>6.1</v>
      </c>
      <c r="F661">
        <v>3.9</v>
      </c>
      <c r="G661" s="1">
        <v>0.375</v>
      </c>
      <c r="H661" s="1">
        <v>0.75</v>
      </c>
      <c r="I661">
        <v>4</v>
      </c>
      <c r="J661">
        <v>5</v>
      </c>
      <c r="K661" t="s">
        <v>25</v>
      </c>
      <c r="L661">
        <v>2</v>
      </c>
      <c r="M661" t="s">
        <v>25</v>
      </c>
      <c r="N661">
        <v>8</v>
      </c>
      <c r="O661">
        <v>4</v>
      </c>
      <c r="P661">
        <v>3</v>
      </c>
      <c r="Q661" t="s">
        <v>25</v>
      </c>
      <c r="R661" t="s">
        <v>27</v>
      </c>
      <c r="S661">
        <v>150</v>
      </c>
      <c r="T661">
        <v>230</v>
      </c>
      <c r="U661">
        <v>120</v>
      </c>
      <c r="V661" t="s">
        <v>38</v>
      </c>
      <c r="W661" t="str">
        <f t="shared" si="10"/>
        <v>no</v>
      </c>
    </row>
    <row r="662" spans="1:23" x14ac:dyDescent="0.3">
      <c r="A662">
        <v>32</v>
      </c>
      <c r="B662" t="s">
        <v>22</v>
      </c>
      <c r="C662" t="s">
        <v>43</v>
      </c>
      <c r="D662" t="s">
        <v>24</v>
      </c>
      <c r="E662">
        <v>6.2</v>
      </c>
      <c r="F662">
        <v>3.7</v>
      </c>
      <c r="G662" s="1">
        <v>0.33333333333333331</v>
      </c>
      <c r="H662" s="1">
        <v>0.70833333333333337</v>
      </c>
      <c r="I662">
        <v>3</v>
      </c>
      <c r="J662">
        <v>4</v>
      </c>
      <c r="K662" t="s">
        <v>25</v>
      </c>
      <c r="L662">
        <v>1</v>
      </c>
      <c r="M662" t="s">
        <v>26</v>
      </c>
      <c r="N662">
        <v>7</v>
      </c>
      <c r="O662">
        <v>3</v>
      </c>
      <c r="P662">
        <v>2</v>
      </c>
      <c r="Q662" t="s">
        <v>26</v>
      </c>
      <c r="R662" t="s">
        <v>33</v>
      </c>
      <c r="S662">
        <v>145</v>
      </c>
      <c r="T662">
        <v>225</v>
      </c>
      <c r="U662">
        <v>115</v>
      </c>
      <c r="V662" t="s">
        <v>34</v>
      </c>
      <c r="W662" t="str">
        <f t="shared" si="10"/>
        <v>no</v>
      </c>
    </row>
    <row r="663" spans="1:23" x14ac:dyDescent="0.3">
      <c r="A663">
        <v>39</v>
      </c>
      <c r="B663" t="s">
        <v>29</v>
      </c>
      <c r="C663" t="s">
        <v>110</v>
      </c>
      <c r="D663" t="s">
        <v>31</v>
      </c>
      <c r="E663">
        <v>6.3</v>
      </c>
      <c r="F663">
        <v>4</v>
      </c>
      <c r="G663" s="1">
        <v>0.29166666666666669</v>
      </c>
      <c r="H663" s="1">
        <v>0.79166666666666663</v>
      </c>
      <c r="I663">
        <v>4</v>
      </c>
      <c r="J663">
        <v>5</v>
      </c>
      <c r="K663" t="s">
        <v>25</v>
      </c>
      <c r="L663">
        <v>2</v>
      </c>
      <c r="M663" t="s">
        <v>25</v>
      </c>
      <c r="N663">
        <v>8</v>
      </c>
      <c r="O663">
        <v>4</v>
      </c>
      <c r="P663">
        <v>3</v>
      </c>
      <c r="Q663" t="s">
        <v>25</v>
      </c>
      <c r="R663" t="s">
        <v>37</v>
      </c>
      <c r="S663">
        <v>155</v>
      </c>
      <c r="T663">
        <v>235</v>
      </c>
      <c r="U663">
        <v>120</v>
      </c>
      <c r="V663" t="s">
        <v>38</v>
      </c>
      <c r="W663" t="str">
        <f t="shared" si="10"/>
        <v>no</v>
      </c>
    </row>
    <row r="664" spans="1:23" x14ac:dyDescent="0.3">
      <c r="A664">
        <v>46</v>
      </c>
      <c r="B664" t="s">
        <v>22</v>
      </c>
      <c r="C664" t="s">
        <v>195</v>
      </c>
      <c r="D664" t="s">
        <v>24</v>
      </c>
      <c r="E664">
        <v>6</v>
      </c>
      <c r="F664">
        <v>3.6</v>
      </c>
      <c r="G664" s="1">
        <v>0.33333333333333331</v>
      </c>
      <c r="H664" s="1">
        <v>0.70833333333333337</v>
      </c>
      <c r="I664">
        <v>3</v>
      </c>
      <c r="J664">
        <v>4</v>
      </c>
      <c r="K664" t="s">
        <v>25</v>
      </c>
      <c r="L664">
        <v>1</v>
      </c>
      <c r="M664" t="s">
        <v>26</v>
      </c>
      <c r="N664">
        <v>7</v>
      </c>
      <c r="O664">
        <v>3</v>
      </c>
      <c r="P664">
        <v>2</v>
      </c>
      <c r="Q664" t="s">
        <v>26</v>
      </c>
      <c r="R664" t="s">
        <v>27</v>
      </c>
      <c r="S664">
        <v>150</v>
      </c>
      <c r="T664">
        <v>230</v>
      </c>
      <c r="U664">
        <v>120</v>
      </c>
      <c r="V664" t="s">
        <v>34</v>
      </c>
      <c r="W664" t="str">
        <f t="shared" si="10"/>
        <v>no</v>
      </c>
    </row>
    <row r="665" spans="1:23" x14ac:dyDescent="0.3">
      <c r="A665">
        <v>27</v>
      </c>
      <c r="B665" t="s">
        <v>29</v>
      </c>
      <c r="C665" t="s">
        <v>104</v>
      </c>
      <c r="D665" t="s">
        <v>31</v>
      </c>
      <c r="E665">
        <v>6.2</v>
      </c>
      <c r="F665">
        <v>3.8</v>
      </c>
      <c r="G665" s="1">
        <v>0.375</v>
      </c>
      <c r="H665" s="1">
        <v>0.75</v>
      </c>
      <c r="I665">
        <v>4</v>
      </c>
      <c r="J665">
        <v>5</v>
      </c>
      <c r="K665" t="s">
        <v>25</v>
      </c>
      <c r="L665">
        <v>2</v>
      </c>
      <c r="M665" t="s">
        <v>25</v>
      </c>
      <c r="N665">
        <v>8</v>
      </c>
      <c r="O665">
        <v>4</v>
      </c>
      <c r="P665">
        <v>3</v>
      </c>
      <c r="Q665" t="s">
        <v>25</v>
      </c>
      <c r="R665" t="s">
        <v>37</v>
      </c>
      <c r="S665">
        <v>140</v>
      </c>
      <c r="T665">
        <v>215</v>
      </c>
      <c r="U665">
        <v>110</v>
      </c>
      <c r="V665" t="s">
        <v>38</v>
      </c>
      <c r="W665" t="str">
        <f t="shared" si="10"/>
        <v>no</v>
      </c>
    </row>
    <row r="666" spans="1:23" x14ac:dyDescent="0.3">
      <c r="A666">
        <v>54</v>
      </c>
      <c r="B666" t="s">
        <v>22</v>
      </c>
      <c r="C666" t="s">
        <v>81</v>
      </c>
      <c r="D666" t="s">
        <v>24</v>
      </c>
      <c r="E666">
        <v>6.1</v>
      </c>
      <c r="F666">
        <v>3.7</v>
      </c>
      <c r="G666" s="1">
        <v>0.29166666666666669</v>
      </c>
      <c r="H666" s="1">
        <v>0.75</v>
      </c>
      <c r="I666">
        <v>3</v>
      </c>
      <c r="J666">
        <v>4</v>
      </c>
      <c r="K666" t="s">
        <v>25</v>
      </c>
      <c r="L666">
        <v>1</v>
      </c>
      <c r="M666" t="s">
        <v>26</v>
      </c>
      <c r="N666">
        <v>7</v>
      </c>
      <c r="O666">
        <v>3</v>
      </c>
      <c r="P666">
        <v>2</v>
      </c>
      <c r="Q666" t="s">
        <v>26</v>
      </c>
      <c r="R666" t="s">
        <v>33</v>
      </c>
      <c r="S666">
        <v>160</v>
      </c>
      <c r="T666">
        <v>240</v>
      </c>
      <c r="U666">
        <v>125</v>
      </c>
      <c r="V666" t="s">
        <v>34</v>
      </c>
      <c r="W666" t="str">
        <f t="shared" si="10"/>
        <v>no</v>
      </c>
    </row>
    <row r="667" spans="1:23" x14ac:dyDescent="0.3">
      <c r="A667">
        <v>40</v>
      </c>
      <c r="B667" t="s">
        <v>29</v>
      </c>
      <c r="C667" t="s">
        <v>48</v>
      </c>
      <c r="D667" t="s">
        <v>31</v>
      </c>
      <c r="E667">
        <v>6.2</v>
      </c>
      <c r="F667">
        <v>3.9</v>
      </c>
      <c r="G667" s="1">
        <v>0.33333333333333331</v>
      </c>
      <c r="H667" s="1">
        <v>0.70833333333333337</v>
      </c>
      <c r="I667">
        <v>4</v>
      </c>
      <c r="J667">
        <v>5</v>
      </c>
      <c r="K667" t="s">
        <v>25</v>
      </c>
      <c r="L667">
        <v>2</v>
      </c>
      <c r="M667" t="s">
        <v>25</v>
      </c>
      <c r="N667">
        <v>8</v>
      </c>
      <c r="O667">
        <v>4</v>
      </c>
      <c r="P667">
        <v>3</v>
      </c>
      <c r="Q667" t="s">
        <v>25</v>
      </c>
      <c r="R667" t="s">
        <v>27</v>
      </c>
      <c r="S667">
        <v>155</v>
      </c>
      <c r="T667">
        <v>230</v>
      </c>
      <c r="U667">
        <v>120</v>
      </c>
      <c r="V667" t="s">
        <v>38</v>
      </c>
      <c r="W667" t="str">
        <f t="shared" si="10"/>
        <v>no</v>
      </c>
    </row>
    <row r="668" spans="1:23" x14ac:dyDescent="0.3">
      <c r="A668">
        <v>29</v>
      </c>
      <c r="B668" t="s">
        <v>22</v>
      </c>
      <c r="C668" t="s">
        <v>112</v>
      </c>
      <c r="D668" t="s">
        <v>24</v>
      </c>
      <c r="E668">
        <v>6</v>
      </c>
      <c r="F668">
        <v>3.7</v>
      </c>
      <c r="G668" s="1">
        <v>0.29166666666666669</v>
      </c>
      <c r="H668" s="1">
        <v>0.70833333333333337</v>
      </c>
      <c r="I668">
        <v>3</v>
      </c>
      <c r="J668">
        <v>4</v>
      </c>
      <c r="K668" t="s">
        <v>25</v>
      </c>
      <c r="L668">
        <v>1</v>
      </c>
      <c r="M668" t="s">
        <v>26</v>
      </c>
      <c r="N668">
        <v>7</v>
      </c>
      <c r="O668">
        <v>3</v>
      </c>
      <c r="P668">
        <v>2</v>
      </c>
      <c r="Q668" t="s">
        <v>26</v>
      </c>
      <c r="R668" t="s">
        <v>37</v>
      </c>
      <c r="S668">
        <v>145</v>
      </c>
      <c r="T668">
        <v>225</v>
      </c>
      <c r="U668">
        <v>115</v>
      </c>
      <c r="V668" t="s">
        <v>34</v>
      </c>
      <c r="W668" t="str">
        <f t="shared" si="10"/>
        <v>no</v>
      </c>
    </row>
    <row r="669" spans="1:23" x14ac:dyDescent="0.3">
      <c r="A669">
        <v>44</v>
      </c>
      <c r="B669" t="s">
        <v>29</v>
      </c>
      <c r="C669" t="s">
        <v>39</v>
      </c>
      <c r="D669" t="s">
        <v>31</v>
      </c>
      <c r="E669">
        <v>6.3</v>
      </c>
      <c r="F669">
        <v>4</v>
      </c>
      <c r="G669" s="1">
        <v>0.375</v>
      </c>
      <c r="H669" s="1">
        <v>0.75</v>
      </c>
      <c r="I669">
        <v>4</v>
      </c>
      <c r="J669">
        <v>5</v>
      </c>
      <c r="K669" t="s">
        <v>25</v>
      </c>
      <c r="L669">
        <v>2</v>
      </c>
      <c r="M669" t="s">
        <v>25</v>
      </c>
      <c r="N669">
        <v>8</v>
      </c>
      <c r="O669">
        <v>4</v>
      </c>
      <c r="P669">
        <v>3</v>
      </c>
      <c r="Q669" t="s">
        <v>25</v>
      </c>
      <c r="R669" t="s">
        <v>33</v>
      </c>
      <c r="S669">
        <v>150</v>
      </c>
      <c r="T669">
        <v>230</v>
      </c>
      <c r="U669">
        <v>120</v>
      </c>
      <c r="V669" t="s">
        <v>38</v>
      </c>
      <c r="W669" t="str">
        <f t="shared" si="10"/>
        <v>no</v>
      </c>
    </row>
    <row r="670" spans="1:23" x14ac:dyDescent="0.3">
      <c r="A670">
        <v>31</v>
      </c>
      <c r="B670" t="s">
        <v>22</v>
      </c>
      <c r="C670" t="s">
        <v>82</v>
      </c>
      <c r="D670" t="s">
        <v>24</v>
      </c>
      <c r="E670">
        <v>6.2</v>
      </c>
      <c r="F670">
        <v>3.8</v>
      </c>
      <c r="G670" s="1">
        <v>0.33333333333333331</v>
      </c>
      <c r="H670" s="1">
        <v>0.70833333333333337</v>
      </c>
      <c r="I670">
        <v>3</v>
      </c>
      <c r="J670">
        <v>4</v>
      </c>
      <c r="K670" t="s">
        <v>25</v>
      </c>
      <c r="L670">
        <v>1</v>
      </c>
      <c r="M670" t="s">
        <v>26</v>
      </c>
      <c r="N670">
        <v>7</v>
      </c>
      <c r="O670">
        <v>3</v>
      </c>
      <c r="P670">
        <v>2</v>
      </c>
      <c r="Q670" t="s">
        <v>26</v>
      </c>
      <c r="R670" t="s">
        <v>27</v>
      </c>
      <c r="S670">
        <v>140</v>
      </c>
      <c r="T670">
        <v>215</v>
      </c>
      <c r="U670">
        <v>110</v>
      </c>
      <c r="V670" t="s">
        <v>34</v>
      </c>
      <c r="W670" t="str">
        <f t="shared" si="10"/>
        <v>no</v>
      </c>
    </row>
    <row r="671" spans="1:23" x14ac:dyDescent="0.3">
      <c r="A671">
        <v>41</v>
      </c>
      <c r="B671" t="s">
        <v>29</v>
      </c>
      <c r="C671" t="s">
        <v>58</v>
      </c>
      <c r="D671" t="s">
        <v>31</v>
      </c>
      <c r="E671">
        <v>6.1</v>
      </c>
      <c r="F671">
        <v>3.6</v>
      </c>
      <c r="G671" s="1">
        <v>0.29166666666666669</v>
      </c>
      <c r="H671" s="1">
        <v>0.79166666666666663</v>
      </c>
      <c r="I671">
        <v>4</v>
      </c>
      <c r="J671">
        <v>5</v>
      </c>
      <c r="K671" t="s">
        <v>25</v>
      </c>
      <c r="L671">
        <v>2</v>
      </c>
      <c r="M671" t="s">
        <v>25</v>
      </c>
      <c r="N671">
        <v>8</v>
      </c>
      <c r="O671">
        <v>4</v>
      </c>
      <c r="P671">
        <v>3</v>
      </c>
      <c r="Q671" t="s">
        <v>25</v>
      </c>
      <c r="R671" t="s">
        <v>37</v>
      </c>
      <c r="S671">
        <v>150</v>
      </c>
      <c r="T671">
        <v>230</v>
      </c>
      <c r="U671">
        <v>120</v>
      </c>
      <c r="V671" t="s">
        <v>38</v>
      </c>
      <c r="W671" t="str">
        <f t="shared" si="10"/>
        <v>no</v>
      </c>
    </row>
    <row r="672" spans="1:23" x14ac:dyDescent="0.3">
      <c r="A672">
        <v>55</v>
      </c>
      <c r="B672" t="s">
        <v>22</v>
      </c>
      <c r="C672" t="s">
        <v>87</v>
      </c>
      <c r="D672" t="s">
        <v>24</v>
      </c>
      <c r="E672">
        <v>6.2</v>
      </c>
      <c r="F672">
        <v>3.8</v>
      </c>
      <c r="G672" s="1">
        <v>0.33333333333333331</v>
      </c>
      <c r="H672" s="1">
        <v>0.75</v>
      </c>
      <c r="I672">
        <v>3</v>
      </c>
      <c r="J672">
        <v>4</v>
      </c>
      <c r="K672" t="s">
        <v>25</v>
      </c>
      <c r="L672">
        <v>1</v>
      </c>
      <c r="M672" t="s">
        <v>26</v>
      </c>
      <c r="N672">
        <v>7</v>
      </c>
      <c r="O672">
        <v>3</v>
      </c>
      <c r="P672">
        <v>2</v>
      </c>
      <c r="Q672" t="s">
        <v>26</v>
      </c>
      <c r="R672" t="s">
        <v>33</v>
      </c>
      <c r="S672">
        <v>155</v>
      </c>
      <c r="T672">
        <v>235</v>
      </c>
      <c r="U672">
        <v>120</v>
      </c>
      <c r="V672" t="s">
        <v>34</v>
      </c>
      <c r="W672" t="str">
        <f t="shared" si="10"/>
        <v>no</v>
      </c>
    </row>
    <row r="673" spans="1:23" x14ac:dyDescent="0.3">
      <c r="A673">
        <v>37</v>
      </c>
      <c r="B673" t="s">
        <v>29</v>
      </c>
      <c r="C673" t="s">
        <v>73</v>
      </c>
      <c r="D673" t="s">
        <v>31</v>
      </c>
      <c r="E673">
        <v>6</v>
      </c>
      <c r="F673">
        <v>3.7</v>
      </c>
      <c r="G673" s="1">
        <v>0.375</v>
      </c>
      <c r="H673" s="1">
        <v>0.75</v>
      </c>
      <c r="I673">
        <v>4</v>
      </c>
      <c r="J673">
        <v>5</v>
      </c>
      <c r="K673" t="s">
        <v>25</v>
      </c>
      <c r="L673">
        <v>2</v>
      </c>
      <c r="M673" t="s">
        <v>25</v>
      </c>
      <c r="N673">
        <v>8</v>
      </c>
      <c r="O673">
        <v>4</v>
      </c>
      <c r="P673">
        <v>3</v>
      </c>
      <c r="Q673" t="s">
        <v>25</v>
      </c>
      <c r="R673" t="s">
        <v>27</v>
      </c>
      <c r="S673">
        <v>160</v>
      </c>
      <c r="T673">
        <v>240</v>
      </c>
      <c r="U673">
        <v>125</v>
      </c>
      <c r="V673" t="s">
        <v>38</v>
      </c>
      <c r="W673" t="str">
        <f t="shared" si="10"/>
        <v>no</v>
      </c>
    </row>
    <row r="674" spans="1:23" x14ac:dyDescent="0.3">
      <c r="A674">
        <v>34</v>
      </c>
      <c r="B674" t="s">
        <v>22</v>
      </c>
      <c r="C674" t="s">
        <v>64</v>
      </c>
      <c r="D674" t="s">
        <v>24</v>
      </c>
      <c r="E674">
        <v>6.3</v>
      </c>
      <c r="F674">
        <v>4.0999999999999996</v>
      </c>
      <c r="G674" s="1">
        <v>0.29166666666666669</v>
      </c>
      <c r="H674" s="1">
        <v>0.79166666666666663</v>
      </c>
      <c r="I674">
        <v>3</v>
      </c>
      <c r="J674">
        <v>4</v>
      </c>
      <c r="K674" t="s">
        <v>25</v>
      </c>
      <c r="L674">
        <v>1</v>
      </c>
      <c r="M674" t="s">
        <v>26</v>
      </c>
      <c r="N674">
        <v>7</v>
      </c>
      <c r="O674">
        <v>3</v>
      </c>
      <c r="P674">
        <v>2</v>
      </c>
      <c r="Q674" t="s">
        <v>26</v>
      </c>
      <c r="R674" t="s">
        <v>37</v>
      </c>
      <c r="S674">
        <v>150</v>
      </c>
      <c r="T674">
        <v>225</v>
      </c>
      <c r="U674">
        <v>115</v>
      </c>
      <c r="V674" t="s">
        <v>34</v>
      </c>
      <c r="W674" t="str">
        <f t="shared" si="10"/>
        <v>no</v>
      </c>
    </row>
    <row r="675" spans="1:23" x14ac:dyDescent="0.3">
      <c r="A675">
        <v>52</v>
      </c>
      <c r="B675" t="s">
        <v>29</v>
      </c>
      <c r="C675" t="s">
        <v>85</v>
      </c>
      <c r="D675" t="s">
        <v>31</v>
      </c>
      <c r="E675">
        <v>6.2</v>
      </c>
      <c r="F675">
        <v>3.9</v>
      </c>
      <c r="G675" s="1">
        <v>0.33333333333333331</v>
      </c>
      <c r="H675" s="1">
        <v>0.70833333333333337</v>
      </c>
      <c r="I675">
        <v>4</v>
      </c>
      <c r="J675">
        <v>5</v>
      </c>
      <c r="K675" t="s">
        <v>25</v>
      </c>
      <c r="L675">
        <v>2</v>
      </c>
      <c r="M675" t="s">
        <v>25</v>
      </c>
      <c r="N675">
        <v>8</v>
      </c>
      <c r="O675">
        <v>4</v>
      </c>
      <c r="P675">
        <v>3</v>
      </c>
      <c r="Q675" t="s">
        <v>25</v>
      </c>
      <c r="R675" t="s">
        <v>33</v>
      </c>
      <c r="S675">
        <v>160</v>
      </c>
      <c r="T675">
        <v>240</v>
      </c>
      <c r="U675">
        <v>125</v>
      </c>
      <c r="V675" t="s">
        <v>38</v>
      </c>
      <c r="W675" t="str">
        <f t="shared" si="10"/>
        <v>no</v>
      </c>
    </row>
    <row r="676" spans="1:23" x14ac:dyDescent="0.3">
      <c r="A676">
        <v>29</v>
      </c>
      <c r="B676" t="s">
        <v>22</v>
      </c>
      <c r="C676" t="s">
        <v>49</v>
      </c>
      <c r="D676" t="s">
        <v>24</v>
      </c>
      <c r="E676">
        <v>6</v>
      </c>
      <c r="F676">
        <v>3.6</v>
      </c>
      <c r="G676" s="1">
        <v>0.375</v>
      </c>
      <c r="H676" s="1">
        <v>0.75</v>
      </c>
      <c r="I676">
        <v>3</v>
      </c>
      <c r="J676">
        <v>4</v>
      </c>
      <c r="K676" t="s">
        <v>25</v>
      </c>
      <c r="L676">
        <v>1</v>
      </c>
      <c r="M676" t="s">
        <v>26</v>
      </c>
      <c r="N676">
        <v>7</v>
      </c>
      <c r="O676">
        <v>3</v>
      </c>
      <c r="P676">
        <v>2</v>
      </c>
      <c r="Q676" t="s">
        <v>26</v>
      </c>
      <c r="R676" t="s">
        <v>27</v>
      </c>
      <c r="S676">
        <v>145</v>
      </c>
      <c r="T676">
        <v>220</v>
      </c>
      <c r="U676">
        <v>115</v>
      </c>
      <c r="V676" t="s">
        <v>34</v>
      </c>
      <c r="W676" t="str">
        <f t="shared" si="10"/>
        <v>no</v>
      </c>
    </row>
    <row r="677" spans="1:23" x14ac:dyDescent="0.3">
      <c r="A677">
        <v>47</v>
      </c>
      <c r="B677" t="s">
        <v>29</v>
      </c>
      <c r="C677" t="s">
        <v>80</v>
      </c>
      <c r="D677" t="s">
        <v>31</v>
      </c>
      <c r="E677">
        <v>6.2</v>
      </c>
      <c r="F677">
        <v>3.8</v>
      </c>
      <c r="G677" s="1">
        <v>0.29166666666666669</v>
      </c>
      <c r="H677" s="1">
        <v>0.70833333333333337</v>
      </c>
      <c r="I677">
        <v>4</v>
      </c>
      <c r="J677">
        <v>5</v>
      </c>
      <c r="K677" t="s">
        <v>25</v>
      </c>
      <c r="L677">
        <v>2</v>
      </c>
      <c r="M677" t="s">
        <v>25</v>
      </c>
      <c r="N677">
        <v>8</v>
      </c>
      <c r="O677">
        <v>4</v>
      </c>
      <c r="P677">
        <v>3</v>
      </c>
      <c r="Q677" t="s">
        <v>25</v>
      </c>
      <c r="R677" t="s">
        <v>37</v>
      </c>
      <c r="S677">
        <v>150</v>
      </c>
      <c r="T677">
        <v>230</v>
      </c>
      <c r="U677">
        <v>120</v>
      </c>
      <c r="V677" t="s">
        <v>38</v>
      </c>
      <c r="W677" t="str">
        <f t="shared" si="10"/>
        <v>no</v>
      </c>
    </row>
    <row r="678" spans="1:23" x14ac:dyDescent="0.3">
      <c r="A678">
        <v>42</v>
      </c>
      <c r="B678" t="s">
        <v>22</v>
      </c>
      <c r="C678" t="s">
        <v>30</v>
      </c>
      <c r="D678" t="s">
        <v>24</v>
      </c>
      <c r="E678">
        <v>6.3</v>
      </c>
      <c r="F678">
        <v>4</v>
      </c>
      <c r="G678" s="1">
        <v>0.33333333333333331</v>
      </c>
      <c r="H678" s="1">
        <v>0.75</v>
      </c>
      <c r="I678">
        <v>3</v>
      </c>
      <c r="J678">
        <v>4</v>
      </c>
      <c r="K678" t="s">
        <v>25</v>
      </c>
      <c r="L678">
        <v>1</v>
      </c>
      <c r="M678" t="s">
        <v>26</v>
      </c>
      <c r="N678">
        <v>7</v>
      </c>
      <c r="O678">
        <v>3</v>
      </c>
      <c r="P678">
        <v>2</v>
      </c>
      <c r="Q678" t="s">
        <v>26</v>
      </c>
      <c r="R678" t="s">
        <v>33</v>
      </c>
      <c r="S678">
        <v>160</v>
      </c>
      <c r="T678">
        <v>240</v>
      </c>
      <c r="U678">
        <v>125</v>
      </c>
      <c r="V678" t="s">
        <v>34</v>
      </c>
      <c r="W678" t="str">
        <f t="shared" si="10"/>
        <v>no</v>
      </c>
    </row>
    <row r="679" spans="1:23" x14ac:dyDescent="0.3">
      <c r="A679">
        <v>38</v>
      </c>
      <c r="B679" t="s">
        <v>29</v>
      </c>
      <c r="C679" t="s">
        <v>91</v>
      </c>
      <c r="D679" t="s">
        <v>31</v>
      </c>
      <c r="E679">
        <v>6.1</v>
      </c>
      <c r="F679">
        <v>3.7</v>
      </c>
      <c r="G679" s="1">
        <v>0.375</v>
      </c>
      <c r="H679" s="1">
        <v>0.70833333333333337</v>
      </c>
      <c r="I679">
        <v>4</v>
      </c>
      <c r="J679">
        <v>5</v>
      </c>
      <c r="K679" t="s">
        <v>25</v>
      </c>
      <c r="L679">
        <v>2</v>
      </c>
      <c r="M679" t="s">
        <v>25</v>
      </c>
      <c r="N679">
        <v>8</v>
      </c>
      <c r="O679">
        <v>4</v>
      </c>
      <c r="P679">
        <v>3</v>
      </c>
      <c r="Q679" t="s">
        <v>25</v>
      </c>
      <c r="R679" t="s">
        <v>27</v>
      </c>
      <c r="S679">
        <v>155</v>
      </c>
      <c r="T679">
        <v>235</v>
      </c>
      <c r="U679">
        <v>120</v>
      </c>
      <c r="V679" t="s">
        <v>38</v>
      </c>
      <c r="W679" t="str">
        <f t="shared" si="10"/>
        <v>no</v>
      </c>
    </row>
    <row r="680" spans="1:23" x14ac:dyDescent="0.3">
      <c r="A680">
        <v>33</v>
      </c>
      <c r="B680" t="s">
        <v>22</v>
      </c>
      <c r="C680" t="s">
        <v>75</v>
      </c>
      <c r="D680" t="s">
        <v>24</v>
      </c>
      <c r="E680">
        <v>6</v>
      </c>
      <c r="F680">
        <v>3.8</v>
      </c>
      <c r="G680" s="1">
        <v>0.29166666666666669</v>
      </c>
      <c r="H680" s="1">
        <v>0.75</v>
      </c>
      <c r="I680">
        <v>3</v>
      </c>
      <c r="J680">
        <v>4</v>
      </c>
      <c r="K680" t="s">
        <v>25</v>
      </c>
      <c r="L680">
        <v>1</v>
      </c>
      <c r="M680" t="s">
        <v>26</v>
      </c>
      <c r="N680">
        <v>7</v>
      </c>
      <c r="O680">
        <v>3</v>
      </c>
      <c r="P680">
        <v>2</v>
      </c>
      <c r="Q680" t="s">
        <v>26</v>
      </c>
      <c r="R680" t="s">
        <v>37</v>
      </c>
      <c r="S680">
        <v>145</v>
      </c>
      <c r="T680">
        <v>225</v>
      </c>
      <c r="U680">
        <v>115</v>
      </c>
      <c r="V680" t="s">
        <v>34</v>
      </c>
      <c r="W680" t="str">
        <f t="shared" si="10"/>
        <v>no</v>
      </c>
    </row>
    <row r="681" spans="1:23" x14ac:dyDescent="0.3">
      <c r="A681">
        <v>44</v>
      </c>
      <c r="B681" t="s">
        <v>22</v>
      </c>
      <c r="C681" t="s">
        <v>106</v>
      </c>
      <c r="D681" t="s">
        <v>24</v>
      </c>
      <c r="E681">
        <v>6.1</v>
      </c>
      <c r="F681">
        <v>3.7</v>
      </c>
      <c r="G681" s="1">
        <v>0.29166666666666669</v>
      </c>
      <c r="H681" s="1">
        <v>0.75</v>
      </c>
      <c r="I681">
        <v>3</v>
      </c>
      <c r="J681">
        <v>4</v>
      </c>
      <c r="K681" t="s">
        <v>25</v>
      </c>
      <c r="L681">
        <v>1</v>
      </c>
      <c r="M681" t="s">
        <v>26</v>
      </c>
      <c r="N681">
        <v>7</v>
      </c>
      <c r="O681">
        <v>3</v>
      </c>
      <c r="P681">
        <v>2</v>
      </c>
      <c r="Q681" t="s">
        <v>26</v>
      </c>
      <c r="R681" t="s">
        <v>27</v>
      </c>
      <c r="S681">
        <v>160</v>
      </c>
      <c r="T681">
        <v>240</v>
      </c>
      <c r="U681">
        <v>120</v>
      </c>
      <c r="V681" t="s">
        <v>34</v>
      </c>
      <c r="W681" t="str">
        <f t="shared" si="10"/>
        <v>no</v>
      </c>
    </row>
    <row r="682" spans="1:23" x14ac:dyDescent="0.3">
      <c r="A682">
        <v>33</v>
      </c>
      <c r="B682" t="s">
        <v>29</v>
      </c>
      <c r="C682" t="s">
        <v>62</v>
      </c>
      <c r="D682" t="s">
        <v>31</v>
      </c>
      <c r="E682">
        <v>6.3</v>
      </c>
      <c r="F682">
        <v>3.9</v>
      </c>
      <c r="G682" s="1">
        <v>0.33333333333333331</v>
      </c>
      <c r="H682" s="1">
        <v>0.70833333333333337</v>
      </c>
      <c r="I682">
        <v>4</v>
      </c>
      <c r="J682">
        <v>5</v>
      </c>
      <c r="K682" t="s">
        <v>25</v>
      </c>
      <c r="L682">
        <v>2</v>
      </c>
      <c r="M682" t="s">
        <v>25</v>
      </c>
      <c r="N682">
        <v>8</v>
      </c>
      <c r="O682">
        <v>4</v>
      </c>
      <c r="P682">
        <v>3</v>
      </c>
      <c r="Q682" t="s">
        <v>25</v>
      </c>
      <c r="R682" t="s">
        <v>33</v>
      </c>
      <c r="S682">
        <v>150</v>
      </c>
      <c r="T682">
        <v>230</v>
      </c>
      <c r="U682">
        <v>115</v>
      </c>
      <c r="V682" t="s">
        <v>38</v>
      </c>
      <c r="W682" t="str">
        <f t="shared" si="10"/>
        <v>no</v>
      </c>
    </row>
    <row r="683" spans="1:23" x14ac:dyDescent="0.3">
      <c r="A683">
        <v>50</v>
      </c>
      <c r="B683" t="s">
        <v>22</v>
      </c>
      <c r="C683" t="s">
        <v>196</v>
      </c>
      <c r="D683" t="s">
        <v>24</v>
      </c>
      <c r="E683">
        <v>6</v>
      </c>
      <c r="F683">
        <v>3.8</v>
      </c>
      <c r="G683" s="1">
        <v>0.25</v>
      </c>
      <c r="H683" s="1">
        <v>0.70833333333333337</v>
      </c>
      <c r="I683">
        <v>3</v>
      </c>
      <c r="J683">
        <v>4</v>
      </c>
      <c r="K683" t="s">
        <v>25</v>
      </c>
      <c r="L683">
        <v>1</v>
      </c>
      <c r="M683" t="s">
        <v>26</v>
      </c>
      <c r="N683">
        <v>7</v>
      </c>
      <c r="O683">
        <v>3</v>
      </c>
      <c r="P683">
        <v>2</v>
      </c>
      <c r="Q683" t="s">
        <v>26</v>
      </c>
      <c r="R683" t="s">
        <v>37</v>
      </c>
      <c r="S683">
        <v>155</v>
      </c>
      <c r="T683">
        <v>235</v>
      </c>
      <c r="U683">
        <v>120</v>
      </c>
      <c r="V683" t="s">
        <v>34</v>
      </c>
      <c r="W683" t="str">
        <f t="shared" si="10"/>
        <v>no</v>
      </c>
    </row>
    <row r="684" spans="1:23" x14ac:dyDescent="0.3">
      <c r="A684">
        <v>39</v>
      </c>
      <c r="B684" t="s">
        <v>29</v>
      </c>
      <c r="C684" t="s">
        <v>96</v>
      </c>
      <c r="D684" t="s">
        <v>31</v>
      </c>
      <c r="E684">
        <v>6.2</v>
      </c>
      <c r="F684">
        <v>3.9</v>
      </c>
      <c r="G684" s="1">
        <v>0.33333333333333331</v>
      </c>
      <c r="H684" s="1">
        <v>0.75</v>
      </c>
      <c r="I684">
        <v>4</v>
      </c>
      <c r="J684">
        <v>5</v>
      </c>
      <c r="K684" t="s">
        <v>25</v>
      </c>
      <c r="L684">
        <v>2</v>
      </c>
      <c r="M684" t="s">
        <v>25</v>
      </c>
      <c r="N684">
        <v>8</v>
      </c>
      <c r="O684">
        <v>4</v>
      </c>
      <c r="P684">
        <v>3</v>
      </c>
      <c r="Q684" t="s">
        <v>25</v>
      </c>
      <c r="R684" t="s">
        <v>27</v>
      </c>
      <c r="S684">
        <v>150</v>
      </c>
      <c r="T684">
        <v>230</v>
      </c>
      <c r="U684">
        <v>120</v>
      </c>
      <c r="V684" t="s">
        <v>38</v>
      </c>
      <c r="W684" t="str">
        <f t="shared" si="10"/>
        <v>no</v>
      </c>
    </row>
    <row r="685" spans="1:23" x14ac:dyDescent="0.3">
      <c r="A685">
        <v>28</v>
      </c>
      <c r="B685" t="s">
        <v>22</v>
      </c>
      <c r="C685" t="s">
        <v>197</v>
      </c>
      <c r="D685" t="s">
        <v>24</v>
      </c>
      <c r="E685">
        <v>6.1</v>
      </c>
      <c r="F685">
        <v>3.8</v>
      </c>
      <c r="G685" s="1">
        <v>0.29166666666666669</v>
      </c>
      <c r="H685" s="1">
        <v>0.75</v>
      </c>
      <c r="I685">
        <v>3</v>
      </c>
      <c r="J685">
        <v>4</v>
      </c>
      <c r="K685" t="s">
        <v>25</v>
      </c>
      <c r="L685">
        <v>1</v>
      </c>
      <c r="M685" t="s">
        <v>26</v>
      </c>
      <c r="N685">
        <v>7</v>
      </c>
      <c r="O685">
        <v>3</v>
      </c>
      <c r="P685">
        <v>2</v>
      </c>
      <c r="Q685" t="s">
        <v>26</v>
      </c>
      <c r="R685" t="s">
        <v>37</v>
      </c>
      <c r="S685">
        <v>140</v>
      </c>
      <c r="T685">
        <v>215</v>
      </c>
      <c r="U685">
        <v>110</v>
      </c>
      <c r="V685" t="s">
        <v>34</v>
      </c>
      <c r="W685" t="str">
        <f t="shared" si="10"/>
        <v>no</v>
      </c>
    </row>
    <row r="686" spans="1:23" x14ac:dyDescent="0.3">
      <c r="A686">
        <v>52</v>
      </c>
      <c r="B686" t="s">
        <v>29</v>
      </c>
      <c r="C686" t="s">
        <v>171</v>
      </c>
      <c r="D686" t="s">
        <v>31</v>
      </c>
      <c r="E686">
        <v>6.3</v>
      </c>
      <c r="F686">
        <v>4</v>
      </c>
      <c r="G686" s="1">
        <v>0.33333333333333331</v>
      </c>
      <c r="H686" s="1">
        <v>0.75</v>
      </c>
      <c r="I686">
        <v>4</v>
      </c>
      <c r="J686">
        <v>5</v>
      </c>
      <c r="K686" t="s">
        <v>25</v>
      </c>
      <c r="L686">
        <v>2</v>
      </c>
      <c r="M686" t="s">
        <v>25</v>
      </c>
      <c r="N686">
        <v>8</v>
      </c>
      <c r="O686">
        <v>4</v>
      </c>
      <c r="P686">
        <v>3</v>
      </c>
      <c r="Q686" t="s">
        <v>25</v>
      </c>
      <c r="R686" t="s">
        <v>33</v>
      </c>
      <c r="S686">
        <v>155</v>
      </c>
      <c r="T686">
        <v>230</v>
      </c>
      <c r="U686">
        <v>120</v>
      </c>
      <c r="V686" t="s">
        <v>38</v>
      </c>
      <c r="W686" t="str">
        <f t="shared" si="10"/>
        <v>no</v>
      </c>
    </row>
    <row r="687" spans="1:23" x14ac:dyDescent="0.3">
      <c r="A687">
        <v>43</v>
      </c>
      <c r="B687" t="s">
        <v>22</v>
      </c>
      <c r="C687" t="s">
        <v>87</v>
      </c>
      <c r="D687" t="s">
        <v>24</v>
      </c>
      <c r="E687">
        <v>6.2</v>
      </c>
      <c r="F687">
        <v>3.7</v>
      </c>
      <c r="G687" s="1">
        <v>0.29166666666666669</v>
      </c>
      <c r="H687" s="1">
        <v>0.75</v>
      </c>
      <c r="I687">
        <v>3</v>
      </c>
      <c r="J687">
        <v>4</v>
      </c>
      <c r="K687" t="s">
        <v>25</v>
      </c>
      <c r="L687">
        <v>1</v>
      </c>
      <c r="M687" t="s">
        <v>26</v>
      </c>
      <c r="N687">
        <v>7</v>
      </c>
      <c r="O687">
        <v>3</v>
      </c>
      <c r="P687">
        <v>2</v>
      </c>
      <c r="Q687" t="s">
        <v>26</v>
      </c>
      <c r="R687" t="s">
        <v>37</v>
      </c>
      <c r="S687">
        <v>150</v>
      </c>
      <c r="T687">
        <v>225</v>
      </c>
      <c r="U687">
        <v>115</v>
      </c>
      <c r="V687" t="s">
        <v>34</v>
      </c>
      <c r="W687" t="str">
        <f t="shared" si="10"/>
        <v>no</v>
      </c>
    </row>
    <row r="688" spans="1:23" x14ac:dyDescent="0.3">
      <c r="A688">
        <v>30</v>
      </c>
      <c r="B688" t="s">
        <v>29</v>
      </c>
      <c r="C688" t="s">
        <v>89</v>
      </c>
      <c r="D688" t="s">
        <v>31</v>
      </c>
      <c r="E688">
        <v>6.1</v>
      </c>
      <c r="F688">
        <v>3.8</v>
      </c>
      <c r="G688" s="1">
        <v>0.375</v>
      </c>
      <c r="H688" s="1">
        <v>0.70833333333333337</v>
      </c>
      <c r="I688">
        <v>4</v>
      </c>
      <c r="J688">
        <v>5</v>
      </c>
      <c r="K688" t="s">
        <v>25</v>
      </c>
      <c r="L688">
        <v>2</v>
      </c>
      <c r="M688" t="s">
        <v>25</v>
      </c>
      <c r="N688">
        <v>8</v>
      </c>
      <c r="O688">
        <v>4</v>
      </c>
      <c r="P688">
        <v>3</v>
      </c>
      <c r="Q688" t="s">
        <v>25</v>
      </c>
      <c r="R688" t="s">
        <v>27</v>
      </c>
      <c r="S688">
        <v>145</v>
      </c>
      <c r="T688">
        <v>220</v>
      </c>
      <c r="U688">
        <v>110</v>
      </c>
      <c r="V688" t="s">
        <v>38</v>
      </c>
      <c r="W688" t="str">
        <f t="shared" si="10"/>
        <v>no</v>
      </c>
    </row>
    <row r="689" spans="1:23" x14ac:dyDescent="0.3">
      <c r="A689">
        <v>47</v>
      </c>
      <c r="B689" t="s">
        <v>22</v>
      </c>
      <c r="C689" t="s">
        <v>74</v>
      </c>
      <c r="D689" t="s">
        <v>24</v>
      </c>
      <c r="E689">
        <v>6.2</v>
      </c>
      <c r="F689">
        <v>3.9</v>
      </c>
      <c r="G689" s="1">
        <v>0.29166666666666669</v>
      </c>
      <c r="H689" s="1">
        <v>0.75</v>
      </c>
      <c r="I689">
        <v>3</v>
      </c>
      <c r="J689">
        <v>4</v>
      </c>
      <c r="K689" t="s">
        <v>25</v>
      </c>
      <c r="L689">
        <v>1</v>
      </c>
      <c r="M689" t="s">
        <v>26</v>
      </c>
      <c r="N689">
        <v>7</v>
      </c>
      <c r="O689">
        <v>3</v>
      </c>
      <c r="P689">
        <v>2</v>
      </c>
      <c r="Q689" t="s">
        <v>26</v>
      </c>
      <c r="R689" t="s">
        <v>37</v>
      </c>
      <c r="S689">
        <v>160</v>
      </c>
      <c r="T689">
        <v>240</v>
      </c>
      <c r="U689">
        <v>125</v>
      </c>
      <c r="V689" t="s">
        <v>34</v>
      </c>
      <c r="W689" t="str">
        <f t="shared" si="10"/>
        <v>no</v>
      </c>
    </row>
    <row r="690" spans="1:23" x14ac:dyDescent="0.3">
      <c r="A690">
        <v>35</v>
      </c>
      <c r="B690" t="s">
        <v>29</v>
      </c>
      <c r="C690" t="s">
        <v>46</v>
      </c>
      <c r="D690" t="s">
        <v>31</v>
      </c>
      <c r="E690">
        <v>6.3</v>
      </c>
      <c r="F690">
        <v>4.0999999999999996</v>
      </c>
      <c r="G690" s="1">
        <v>0.33333333333333331</v>
      </c>
      <c r="H690" s="1">
        <v>0.75</v>
      </c>
      <c r="I690">
        <v>4</v>
      </c>
      <c r="J690">
        <v>5</v>
      </c>
      <c r="K690" t="s">
        <v>25</v>
      </c>
      <c r="L690">
        <v>2</v>
      </c>
      <c r="M690" t="s">
        <v>25</v>
      </c>
      <c r="N690">
        <v>8</v>
      </c>
      <c r="O690">
        <v>4</v>
      </c>
      <c r="P690">
        <v>3</v>
      </c>
      <c r="Q690" t="s">
        <v>25</v>
      </c>
      <c r="R690" t="s">
        <v>33</v>
      </c>
      <c r="S690">
        <v>150</v>
      </c>
      <c r="T690">
        <v>230</v>
      </c>
      <c r="U690">
        <v>120</v>
      </c>
      <c r="V690" t="s">
        <v>38</v>
      </c>
      <c r="W690" t="str">
        <f t="shared" si="10"/>
        <v>no</v>
      </c>
    </row>
    <row r="691" spans="1:23" x14ac:dyDescent="0.3">
      <c r="A691">
        <v>38</v>
      </c>
      <c r="B691" t="s">
        <v>22</v>
      </c>
      <c r="C691" t="s">
        <v>103</v>
      </c>
      <c r="D691" t="s">
        <v>24</v>
      </c>
      <c r="E691">
        <v>6</v>
      </c>
      <c r="F691">
        <v>3.6</v>
      </c>
      <c r="G691" s="1">
        <v>0.29166666666666669</v>
      </c>
      <c r="H691" s="1">
        <v>0.79166666666666663</v>
      </c>
      <c r="I691">
        <v>3</v>
      </c>
      <c r="J691">
        <v>4</v>
      </c>
      <c r="K691" t="s">
        <v>25</v>
      </c>
      <c r="L691">
        <v>1</v>
      </c>
      <c r="M691" t="s">
        <v>26</v>
      </c>
      <c r="N691">
        <v>7</v>
      </c>
      <c r="O691">
        <v>3</v>
      </c>
      <c r="P691">
        <v>2</v>
      </c>
      <c r="Q691" t="s">
        <v>26</v>
      </c>
      <c r="R691" t="s">
        <v>37</v>
      </c>
      <c r="S691">
        <v>145</v>
      </c>
      <c r="T691">
        <v>225</v>
      </c>
      <c r="U691">
        <v>115</v>
      </c>
      <c r="V691" t="s">
        <v>34</v>
      </c>
      <c r="W691" t="str">
        <f t="shared" si="10"/>
        <v>no</v>
      </c>
    </row>
    <row r="692" spans="1:23" x14ac:dyDescent="0.3">
      <c r="A692">
        <v>45</v>
      </c>
      <c r="B692" t="s">
        <v>29</v>
      </c>
      <c r="C692" t="s">
        <v>85</v>
      </c>
      <c r="D692" t="s">
        <v>31</v>
      </c>
      <c r="E692">
        <v>6.1</v>
      </c>
      <c r="F692">
        <v>3.8</v>
      </c>
      <c r="G692" s="1">
        <v>0.33333333333333331</v>
      </c>
      <c r="H692" s="1">
        <v>0.70833333333333337</v>
      </c>
      <c r="I692">
        <v>4</v>
      </c>
      <c r="J692">
        <v>5</v>
      </c>
      <c r="K692" t="s">
        <v>25</v>
      </c>
      <c r="L692">
        <v>2</v>
      </c>
      <c r="M692" t="s">
        <v>25</v>
      </c>
      <c r="N692">
        <v>8</v>
      </c>
      <c r="O692">
        <v>4</v>
      </c>
      <c r="P692">
        <v>3</v>
      </c>
      <c r="Q692" t="s">
        <v>25</v>
      </c>
      <c r="R692" t="s">
        <v>27</v>
      </c>
      <c r="S692">
        <v>160</v>
      </c>
      <c r="T692">
        <v>240</v>
      </c>
      <c r="U692">
        <v>125</v>
      </c>
      <c r="V692" t="s">
        <v>38</v>
      </c>
      <c r="W692" t="str">
        <f t="shared" si="10"/>
        <v>no</v>
      </c>
    </row>
    <row r="693" spans="1:23" x14ac:dyDescent="0.3">
      <c r="A693">
        <v>32</v>
      </c>
      <c r="B693" t="s">
        <v>22</v>
      </c>
      <c r="C693" t="s">
        <v>198</v>
      </c>
      <c r="D693" t="s">
        <v>24</v>
      </c>
      <c r="E693">
        <v>6.2</v>
      </c>
      <c r="F693">
        <v>3.7</v>
      </c>
      <c r="G693" s="1">
        <v>0.29166666666666669</v>
      </c>
      <c r="H693" s="1">
        <v>0.70833333333333337</v>
      </c>
      <c r="I693">
        <v>3</v>
      </c>
      <c r="J693">
        <v>4</v>
      </c>
      <c r="K693" t="s">
        <v>25</v>
      </c>
      <c r="L693">
        <v>1</v>
      </c>
      <c r="M693" t="s">
        <v>26</v>
      </c>
      <c r="N693">
        <v>7</v>
      </c>
      <c r="O693">
        <v>3</v>
      </c>
      <c r="P693">
        <v>2</v>
      </c>
      <c r="Q693" t="s">
        <v>26</v>
      </c>
      <c r="R693" t="s">
        <v>37</v>
      </c>
      <c r="S693">
        <v>140</v>
      </c>
      <c r="T693">
        <v>215</v>
      </c>
      <c r="U693">
        <v>110</v>
      </c>
      <c r="V693" t="s">
        <v>34</v>
      </c>
      <c r="W693" t="str">
        <f t="shared" si="10"/>
        <v>no</v>
      </c>
    </row>
    <row r="694" spans="1:23" x14ac:dyDescent="0.3">
      <c r="A694">
        <v>36</v>
      </c>
      <c r="B694" t="s">
        <v>29</v>
      </c>
      <c r="C694" t="s">
        <v>79</v>
      </c>
      <c r="D694" t="s">
        <v>31</v>
      </c>
      <c r="E694">
        <v>6.3</v>
      </c>
      <c r="F694">
        <v>4</v>
      </c>
      <c r="G694" s="1">
        <v>0.375</v>
      </c>
      <c r="H694" s="1">
        <v>0.75</v>
      </c>
      <c r="I694">
        <v>4</v>
      </c>
      <c r="J694">
        <v>5</v>
      </c>
      <c r="K694" t="s">
        <v>25</v>
      </c>
      <c r="L694">
        <v>2</v>
      </c>
      <c r="M694" t="s">
        <v>25</v>
      </c>
      <c r="N694">
        <v>8</v>
      </c>
      <c r="O694">
        <v>4</v>
      </c>
      <c r="P694">
        <v>3</v>
      </c>
      <c r="Q694" t="s">
        <v>25</v>
      </c>
      <c r="R694" t="s">
        <v>33</v>
      </c>
      <c r="S694">
        <v>150</v>
      </c>
      <c r="T694">
        <v>230</v>
      </c>
      <c r="U694">
        <v>120</v>
      </c>
      <c r="V694" t="s">
        <v>38</v>
      </c>
      <c r="W694" t="str">
        <f t="shared" si="10"/>
        <v>no</v>
      </c>
    </row>
    <row r="695" spans="1:23" x14ac:dyDescent="0.3">
      <c r="A695">
        <v>41</v>
      </c>
      <c r="B695" t="s">
        <v>22</v>
      </c>
      <c r="C695" t="s">
        <v>112</v>
      </c>
      <c r="D695" t="s">
        <v>24</v>
      </c>
      <c r="E695">
        <v>6.1</v>
      </c>
      <c r="F695">
        <v>3.9</v>
      </c>
      <c r="G695" s="1">
        <v>0.33333333333333331</v>
      </c>
      <c r="H695" s="1">
        <v>0.70833333333333337</v>
      </c>
      <c r="I695">
        <v>3</v>
      </c>
      <c r="J695">
        <v>4</v>
      </c>
      <c r="K695" t="s">
        <v>25</v>
      </c>
      <c r="L695">
        <v>1</v>
      </c>
      <c r="M695" t="s">
        <v>26</v>
      </c>
      <c r="N695">
        <v>7</v>
      </c>
      <c r="O695">
        <v>3</v>
      </c>
      <c r="P695">
        <v>2</v>
      </c>
      <c r="Q695" t="s">
        <v>26</v>
      </c>
      <c r="R695" t="s">
        <v>37</v>
      </c>
      <c r="S695">
        <v>155</v>
      </c>
      <c r="T695">
        <v>235</v>
      </c>
      <c r="U695">
        <v>120</v>
      </c>
      <c r="V695" t="s">
        <v>34</v>
      </c>
      <c r="W695" t="str">
        <f t="shared" si="10"/>
        <v>no</v>
      </c>
    </row>
    <row r="696" spans="1:23" x14ac:dyDescent="0.3">
      <c r="A696">
        <v>29</v>
      </c>
      <c r="B696" t="s">
        <v>29</v>
      </c>
      <c r="C696" t="s">
        <v>59</v>
      </c>
      <c r="D696" t="s">
        <v>31</v>
      </c>
      <c r="E696">
        <v>6.2</v>
      </c>
      <c r="F696">
        <v>3.8</v>
      </c>
      <c r="G696" s="1">
        <v>0.33333333333333331</v>
      </c>
      <c r="H696" s="1">
        <v>0.75</v>
      </c>
      <c r="I696">
        <v>4</v>
      </c>
      <c r="J696">
        <v>5</v>
      </c>
      <c r="K696" t="s">
        <v>25</v>
      </c>
      <c r="L696">
        <v>2</v>
      </c>
      <c r="M696" t="s">
        <v>25</v>
      </c>
      <c r="N696">
        <v>8</v>
      </c>
      <c r="O696">
        <v>4</v>
      </c>
      <c r="P696">
        <v>3</v>
      </c>
      <c r="Q696" t="s">
        <v>25</v>
      </c>
      <c r="R696" t="s">
        <v>27</v>
      </c>
      <c r="S696">
        <v>145</v>
      </c>
      <c r="T696">
        <v>220</v>
      </c>
      <c r="U696">
        <v>115</v>
      </c>
      <c r="V696" t="s">
        <v>38</v>
      </c>
      <c r="W696" t="str">
        <f t="shared" si="10"/>
        <v>no</v>
      </c>
    </row>
    <row r="697" spans="1:23" x14ac:dyDescent="0.3">
      <c r="A697">
        <v>53</v>
      </c>
      <c r="B697" t="s">
        <v>22</v>
      </c>
      <c r="C697" t="s">
        <v>160</v>
      </c>
      <c r="D697" t="s">
        <v>24</v>
      </c>
      <c r="E697">
        <v>6</v>
      </c>
      <c r="F697">
        <v>3.7</v>
      </c>
      <c r="G697" s="1">
        <v>0.29166666666666669</v>
      </c>
      <c r="H697" s="1">
        <v>0.70833333333333337</v>
      </c>
      <c r="I697">
        <v>3</v>
      </c>
      <c r="J697">
        <v>4</v>
      </c>
      <c r="K697" t="s">
        <v>25</v>
      </c>
      <c r="L697">
        <v>1</v>
      </c>
      <c r="M697" t="s">
        <v>26</v>
      </c>
      <c r="N697">
        <v>7</v>
      </c>
      <c r="O697">
        <v>3</v>
      </c>
      <c r="P697">
        <v>2</v>
      </c>
      <c r="Q697" t="s">
        <v>26</v>
      </c>
      <c r="R697" t="s">
        <v>37</v>
      </c>
      <c r="S697">
        <v>160</v>
      </c>
      <c r="T697">
        <v>240</v>
      </c>
      <c r="U697">
        <v>125</v>
      </c>
      <c r="V697" t="s">
        <v>34</v>
      </c>
      <c r="W697" t="str">
        <f t="shared" si="10"/>
        <v>no</v>
      </c>
    </row>
    <row r="698" spans="1:23" x14ac:dyDescent="0.3">
      <c r="A698">
        <v>34</v>
      </c>
      <c r="B698" t="s">
        <v>29</v>
      </c>
      <c r="C698" t="s">
        <v>78</v>
      </c>
      <c r="D698" t="s">
        <v>31</v>
      </c>
      <c r="E698">
        <v>6.3</v>
      </c>
      <c r="F698">
        <v>4.0999999999999996</v>
      </c>
      <c r="G698" s="1">
        <v>0.33333333333333331</v>
      </c>
      <c r="H698" s="1">
        <v>0.75</v>
      </c>
      <c r="I698">
        <v>4</v>
      </c>
      <c r="J698">
        <v>5</v>
      </c>
      <c r="K698" t="s">
        <v>25</v>
      </c>
      <c r="L698">
        <v>2</v>
      </c>
      <c r="M698" t="s">
        <v>25</v>
      </c>
      <c r="N698">
        <v>8</v>
      </c>
      <c r="O698">
        <v>4</v>
      </c>
      <c r="P698">
        <v>3</v>
      </c>
      <c r="Q698" t="s">
        <v>25</v>
      </c>
      <c r="R698" t="s">
        <v>33</v>
      </c>
      <c r="S698">
        <v>150</v>
      </c>
      <c r="T698">
        <v>230</v>
      </c>
      <c r="U698">
        <v>120</v>
      </c>
      <c r="V698" t="s">
        <v>38</v>
      </c>
      <c r="W698" t="str">
        <f t="shared" si="10"/>
        <v>no</v>
      </c>
    </row>
    <row r="699" spans="1:23" x14ac:dyDescent="0.3">
      <c r="A699">
        <v>42</v>
      </c>
      <c r="B699" t="s">
        <v>22</v>
      </c>
      <c r="C699" t="s">
        <v>199</v>
      </c>
      <c r="D699" t="s">
        <v>24</v>
      </c>
      <c r="E699">
        <v>6.1</v>
      </c>
      <c r="F699">
        <v>3.8</v>
      </c>
      <c r="G699" s="1">
        <v>0.375</v>
      </c>
      <c r="H699" s="1">
        <v>0.75</v>
      </c>
      <c r="I699">
        <v>3</v>
      </c>
      <c r="J699">
        <v>4</v>
      </c>
      <c r="K699" t="s">
        <v>25</v>
      </c>
      <c r="L699">
        <v>1</v>
      </c>
      <c r="M699" t="s">
        <v>26</v>
      </c>
      <c r="N699">
        <v>7</v>
      </c>
      <c r="O699">
        <v>3</v>
      </c>
      <c r="P699">
        <v>2</v>
      </c>
      <c r="Q699" t="s">
        <v>26</v>
      </c>
      <c r="R699" t="s">
        <v>37</v>
      </c>
      <c r="S699">
        <v>155</v>
      </c>
      <c r="T699">
        <v>235</v>
      </c>
      <c r="U699">
        <v>120</v>
      </c>
      <c r="V699" t="s">
        <v>34</v>
      </c>
      <c r="W699" t="str">
        <f t="shared" si="10"/>
        <v>no</v>
      </c>
    </row>
    <row r="700" spans="1:23" x14ac:dyDescent="0.3">
      <c r="A700">
        <v>30</v>
      </c>
      <c r="B700" t="s">
        <v>29</v>
      </c>
      <c r="C700" t="s">
        <v>184</v>
      </c>
      <c r="D700" t="s">
        <v>31</v>
      </c>
      <c r="E700">
        <v>6</v>
      </c>
      <c r="F700">
        <v>3.7</v>
      </c>
      <c r="G700" s="1">
        <v>0.29166666666666669</v>
      </c>
      <c r="H700" s="1">
        <v>0.75</v>
      </c>
      <c r="I700">
        <v>4</v>
      </c>
      <c r="J700">
        <v>5</v>
      </c>
      <c r="K700" t="s">
        <v>25</v>
      </c>
      <c r="L700">
        <v>2</v>
      </c>
      <c r="M700" t="s">
        <v>25</v>
      </c>
      <c r="N700">
        <v>8</v>
      </c>
      <c r="O700">
        <v>4</v>
      </c>
      <c r="P700">
        <v>3</v>
      </c>
      <c r="Q700" t="s">
        <v>25</v>
      </c>
      <c r="R700" t="s">
        <v>27</v>
      </c>
      <c r="S700">
        <v>145</v>
      </c>
      <c r="T700">
        <v>220</v>
      </c>
      <c r="U700">
        <v>110</v>
      </c>
      <c r="V700" t="s">
        <v>38</v>
      </c>
      <c r="W700" t="str">
        <f t="shared" si="10"/>
        <v>no</v>
      </c>
    </row>
    <row r="701" spans="1:23" x14ac:dyDescent="0.3">
      <c r="A701">
        <v>46</v>
      </c>
      <c r="B701" t="s">
        <v>22</v>
      </c>
      <c r="C701" t="s">
        <v>172</v>
      </c>
      <c r="D701" t="s">
        <v>24</v>
      </c>
      <c r="E701">
        <v>6.3</v>
      </c>
      <c r="F701">
        <v>4</v>
      </c>
      <c r="G701" s="1">
        <v>0.33333333333333331</v>
      </c>
      <c r="H701" s="1">
        <v>0.70833333333333337</v>
      </c>
      <c r="I701">
        <v>3</v>
      </c>
      <c r="J701">
        <v>4</v>
      </c>
      <c r="K701" t="s">
        <v>25</v>
      </c>
      <c r="L701">
        <v>1</v>
      </c>
      <c r="M701" t="s">
        <v>26</v>
      </c>
      <c r="N701">
        <v>7</v>
      </c>
      <c r="O701">
        <v>3</v>
      </c>
      <c r="P701">
        <v>2</v>
      </c>
      <c r="Q701" t="s">
        <v>26</v>
      </c>
      <c r="R701" t="s">
        <v>37</v>
      </c>
      <c r="S701">
        <v>160</v>
      </c>
      <c r="T701">
        <v>240</v>
      </c>
      <c r="U701">
        <v>125</v>
      </c>
      <c r="V701" t="s">
        <v>34</v>
      </c>
      <c r="W701" t="str">
        <f t="shared" si="10"/>
        <v>no</v>
      </c>
    </row>
    <row r="702" spans="1:23" x14ac:dyDescent="0.3">
      <c r="A702">
        <v>38</v>
      </c>
      <c r="B702" t="s">
        <v>29</v>
      </c>
      <c r="C702" t="s">
        <v>70</v>
      </c>
      <c r="D702" t="s">
        <v>31</v>
      </c>
      <c r="E702">
        <v>6.1</v>
      </c>
      <c r="F702">
        <v>3.8</v>
      </c>
      <c r="G702" s="1">
        <v>0.29166666666666669</v>
      </c>
      <c r="H702" s="1">
        <v>0.79166666666666663</v>
      </c>
      <c r="I702">
        <v>4</v>
      </c>
      <c r="J702">
        <v>5</v>
      </c>
      <c r="K702" t="s">
        <v>25</v>
      </c>
      <c r="L702">
        <v>2</v>
      </c>
      <c r="M702" t="s">
        <v>25</v>
      </c>
      <c r="N702">
        <v>8</v>
      </c>
      <c r="O702">
        <v>4</v>
      </c>
      <c r="P702">
        <v>3</v>
      </c>
      <c r="Q702" t="s">
        <v>25</v>
      </c>
      <c r="R702" t="s">
        <v>33</v>
      </c>
      <c r="S702">
        <v>150</v>
      </c>
      <c r="T702">
        <v>230</v>
      </c>
      <c r="U702">
        <v>120</v>
      </c>
      <c r="V702" t="s">
        <v>38</v>
      </c>
      <c r="W702" t="str">
        <f t="shared" si="10"/>
        <v>no</v>
      </c>
    </row>
    <row r="703" spans="1:23" x14ac:dyDescent="0.3">
      <c r="A703">
        <v>29</v>
      </c>
      <c r="B703" t="s">
        <v>22</v>
      </c>
      <c r="C703" t="s">
        <v>102</v>
      </c>
      <c r="D703" t="s">
        <v>24</v>
      </c>
      <c r="E703">
        <v>6.2</v>
      </c>
      <c r="F703">
        <v>3.8</v>
      </c>
      <c r="G703" s="1">
        <v>0.29166666666666669</v>
      </c>
      <c r="H703" s="1">
        <v>0.75</v>
      </c>
      <c r="I703">
        <v>3</v>
      </c>
      <c r="J703">
        <v>4</v>
      </c>
      <c r="K703" t="s">
        <v>25</v>
      </c>
      <c r="L703">
        <v>1</v>
      </c>
      <c r="M703" t="s">
        <v>26</v>
      </c>
      <c r="N703">
        <v>7</v>
      </c>
      <c r="O703">
        <v>3</v>
      </c>
      <c r="P703">
        <v>2</v>
      </c>
      <c r="Q703" t="s">
        <v>26</v>
      </c>
      <c r="R703" t="s">
        <v>37</v>
      </c>
      <c r="S703">
        <v>150</v>
      </c>
      <c r="T703">
        <v>230</v>
      </c>
      <c r="U703">
        <v>115</v>
      </c>
      <c r="V703" t="s">
        <v>34</v>
      </c>
      <c r="W703" t="str">
        <f t="shared" si="10"/>
        <v>no</v>
      </c>
    </row>
    <row r="704" spans="1:23" x14ac:dyDescent="0.3">
      <c r="A704">
        <v>32</v>
      </c>
      <c r="B704" t="s">
        <v>29</v>
      </c>
      <c r="C704" t="s">
        <v>46</v>
      </c>
      <c r="D704" t="s">
        <v>31</v>
      </c>
      <c r="E704">
        <v>6.3</v>
      </c>
      <c r="F704">
        <v>4</v>
      </c>
      <c r="G704" s="1">
        <v>0.33333333333333331</v>
      </c>
      <c r="H704" s="1">
        <v>0.75</v>
      </c>
      <c r="I704">
        <v>4</v>
      </c>
      <c r="J704">
        <v>5</v>
      </c>
      <c r="K704" t="s">
        <v>25</v>
      </c>
      <c r="L704">
        <v>2</v>
      </c>
      <c r="M704" t="s">
        <v>25</v>
      </c>
      <c r="N704">
        <v>8</v>
      </c>
      <c r="O704">
        <v>4</v>
      </c>
      <c r="P704">
        <v>3</v>
      </c>
      <c r="Q704" t="s">
        <v>25</v>
      </c>
      <c r="R704" t="s">
        <v>27</v>
      </c>
      <c r="S704">
        <v>155</v>
      </c>
      <c r="T704">
        <v>235</v>
      </c>
      <c r="U704">
        <v>120</v>
      </c>
      <c r="V704" t="s">
        <v>38</v>
      </c>
      <c r="W704" t="str">
        <f t="shared" si="10"/>
        <v>no</v>
      </c>
    </row>
    <row r="705" spans="1:23" x14ac:dyDescent="0.3">
      <c r="A705">
        <v>54</v>
      </c>
      <c r="B705" t="s">
        <v>22</v>
      </c>
      <c r="C705" t="s">
        <v>51</v>
      </c>
      <c r="D705" t="s">
        <v>24</v>
      </c>
      <c r="E705">
        <v>6</v>
      </c>
      <c r="F705">
        <v>3.7</v>
      </c>
      <c r="G705" s="1">
        <v>0.375</v>
      </c>
      <c r="H705" s="1">
        <v>0.70833333333333337</v>
      </c>
      <c r="I705">
        <v>3</v>
      </c>
      <c r="J705">
        <v>4</v>
      </c>
      <c r="K705" t="s">
        <v>25</v>
      </c>
      <c r="L705">
        <v>1</v>
      </c>
      <c r="M705" t="s">
        <v>26</v>
      </c>
      <c r="N705">
        <v>7</v>
      </c>
      <c r="O705">
        <v>3</v>
      </c>
      <c r="P705">
        <v>2</v>
      </c>
      <c r="Q705" t="s">
        <v>26</v>
      </c>
      <c r="R705" t="s">
        <v>37</v>
      </c>
      <c r="S705">
        <v>160</v>
      </c>
      <c r="T705">
        <v>240</v>
      </c>
      <c r="U705">
        <v>125</v>
      </c>
      <c r="V705" t="s">
        <v>34</v>
      </c>
      <c r="W705" t="str">
        <f t="shared" si="10"/>
        <v>no</v>
      </c>
    </row>
    <row r="706" spans="1:23" x14ac:dyDescent="0.3">
      <c r="A706">
        <v>40</v>
      </c>
      <c r="B706" t="s">
        <v>29</v>
      </c>
      <c r="C706" t="s">
        <v>65</v>
      </c>
      <c r="D706" t="s">
        <v>31</v>
      </c>
      <c r="E706">
        <v>6.2</v>
      </c>
      <c r="F706">
        <v>3.9</v>
      </c>
      <c r="G706" s="1">
        <v>0.33333333333333331</v>
      </c>
      <c r="H706" s="1">
        <v>0.70833333333333337</v>
      </c>
      <c r="I706">
        <v>4</v>
      </c>
      <c r="J706">
        <v>5</v>
      </c>
      <c r="K706" t="s">
        <v>25</v>
      </c>
      <c r="L706">
        <v>2</v>
      </c>
      <c r="M706" t="s">
        <v>25</v>
      </c>
      <c r="N706">
        <v>8</v>
      </c>
      <c r="O706">
        <v>4</v>
      </c>
      <c r="P706">
        <v>3</v>
      </c>
      <c r="Q706" t="s">
        <v>25</v>
      </c>
      <c r="R706" t="s">
        <v>33</v>
      </c>
      <c r="S706">
        <v>150</v>
      </c>
      <c r="T706">
        <v>230</v>
      </c>
      <c r="U706">
        <v>120</v>
      </c>
      <c r="V706" t="s">
        <v>38</v>
      </c>
      <c r="W706" t="str">
        <f t="shared" ref="W706:W774" si="11">IF(C706=0, "yes", "no")</f>
        <v>no</v>
      </c>
    </row>
    <row r="707" spans="1:23" x14ac:dyDescent="0.3">
      <c r="A707">
        <v>27</v>
      </c>
      <c r="B707" t="s">
        <v>22</v>
      </c>
      <c r="C707" t="s">
        <v>76</v>
      </c>
      <c r="D707" t="s">
        <v>24</v>
      </c>
      <c r="E707">
        <v>6.1</v>
      </c>
      <c r="F707">
        <v>3.8</v>
      </c>
      <c r="G707" s="1">
        <v>0.29166666666666669</v>
      </c>
      <c r="H707" s="1">
        <v>0.75</v>
      </c>
      <c r="I707">
        <v>3</v>
      </c>
      <c r="J707">
        <v>4</v>
      </c>
      <c r="K707" t="s">
        <v>25</v>
      </c>
      <c r="L707">
        <v>1</v>
      </c>
      <c r="M707" t="s">
        <v>26</v>
      </c>
      <c r="N707">
        <v>7</v>
      </c>
      <c r="O707">
        <v>3</v>
      </c>
      <c r="P707">
        <v>2</v>
      </c>
      <c r="Q707" t="s">
        <v>26</v>
      </c>
      <c r="R707" t="s">
        <v>37</v>
      </c>
      <c r="S707">
        <v>145</v>
      </c>
      <c r="T707">
        <v>225</v>
      </c>
      <c r="U707">
        <v>115</v>
      </c>
      <c r="V707" t="s">
        <v>34</v>
      </c>
      <c r="W707" t="str">
        <f t="shared" si="11"/>
        <v>no</v>
      </c>
    </row>
    <row r="708" spans="1:23" x14ac:dyDescent="0.3">
      <c r="A708">
        <v>36</v>
      </c>
      <c r="B708" t="s">
        <v>29</v>
      </c>
      <c r="C708" t="s">
        <v>39</v>
      </c>
      <c r="D708" t="s">
        <v>31</v>
      </c>
      <c r="E708">
        <v>6.3</v>
      </c>
      <c r="F708">
        <v>4</v>
      </c>
      <c r="G708" s="1">
        <v>0.33333333333333331</v>
      </c>
      <c r="H708" s="1">
        <v>0.70833333333333337</v>
      </c>
      <c r="I708">
        <v>4</v>
      </c>
      <c r="J708">
        <v>5</v>
      </c>
      <c r="K708" t="s">
        <v>25</v>
      </c>
      <c r="L708">
        <v>2</v>
      </c>
      <c r="M708" t="s">
        <v>25</v>
      </c>
      <c r="N708">
        <v>8</v>
      </c>
      <c r="O708">
        <v>4</v>
      </c>
      <c r="P708">
        <v>3</v>
      </c>
      <c r="Q708" t="s">
        <v>25</v>
      </c>
      <c r="R708" t="s">
        <v>27</v>
      </c>
      <c r="S708">
        <v>150</v>
      </c>
      <c r="T708">
        <v>230</v>
      </c>
      <c r="U708">
        <v>120</v>
      </c>
      <c r="V708" t="s">
        <v>38</v>
      </c>
      <c r="W708" t="str">
        <f t="shared" si="11"/>
        <v>no</v>
      </c>
    </row>
    <row r="709" spans="1:23" x14ac:dyDescent="0.3">
      <c r="A709">
        <v>42</v>
      </c>
      <c r="B709" t="s">
        <v>22</v>
      </c>
      <c r="C709" t="s">
        <v>50</v>
      </c>
      <c r="D709" t="s">
        <v>24</v>
      </c>
      <c r="E709">
        <v>6.2</v>
      </c>
      <c r="F709">
        <v>3.9</v>
      </c>
      <c r="G709" s="1">
        <v>0.29166666666666669</v>
      </c>
      <c r="H709" s="1">
        <v>0.75</v>
      </c>
      <c r="I709">
        <v>3</v>
      </c>
      <c r="J709">
        <v>4</v>
      </c>
      <c r="K709" t="s">
        <v>25</v>
      </c>
      <c r="L709">
        <v>1</v>
      </c>
      <c r="M709" t="s">
        <v>26</v>
      </c>
      <c r="N709">
        <v>7</v>
      </c>
      <c r="O709">
        <v>3</v>
      </c>
      <c r="P709">
        <v>2</v>
      </c>
      <c r="Q709" t="s">
        <v>26</v>
      </c>
      <c r="R709" t="s">
        <v>37</v>
      </c>
      <c r="S709">
        <v>155</v>
      </c>
      <c r="T709">
        <v>235</v>
      </c>
      <c r="U709">
        <v>120</v>
      </c>
      <c r="V709" t="s">
        <v>34</v>
      </c>
      <c r="W709" t="str">
        <f t="shared" si="11"/>
        <v>no</v>
      </c>
    </row>
    <row r="710" spans="1:23" x14ac:dyDescent="0.3">
      <c r="A710">
        <v>50</v>
      </c>
      <c r="B710" t="s">
        <v>29</v>
      </c>
      <c r="C710" t="s">
        <v>95</v>
      </c>
      <c r="D710" t="s">
        <v>31</v>
      </c>
      <c r="E710">
        <v>6.3</v>
      </c>
      <c r="F710">
        <v>4</v>
      </c>
      <c r="G710" s="1">
        <v>0.33333333333333331</v>
      </c>
      <c r="H710" s="1">
        <v>0.75</v>
      </c>
      <c r="I710">
        <v>4</v>
      </c>
      <c r="J710">
        <v>5</v>
      </c>
      <c r="K710" t="s">
        <v>25</v>
      </c>
      <c r="L710">
        <v>2</v>
      </c>
      <c r="M710" t="s">
        <v>25</v>
      </c>
      <c r="N710">
        <v>8</v>
      </c>
      <c r="O710">
        <v>4</v>
      </c>
      <c r="P710">
        <v>3</v>
      </c>
      <c r="Q710" t="s">
        <v>25</v>
      </c>
      <c r="R710" t="s">
        <v>33</v>
      </c>
      <c r="S710">
        <v>160</v>
      </c>
      <c r="T710">
        <v>240</v>
      </c>
      <c r="U710">
        <v>125</v>
      </c>
      <c r="V710" t="s">
        <v>38</v>
      </c>
      <c r="W710" t="str">
        <f t="shared" si="11"/>
        <v>no</v>
      </c>
    </row>
    <row r="711" spans="1:23" x14ac:dyDescent="0.3">
      <c r="A711">
        <v>33</v>
      </c>
      <c r="B711" t="s">
        <v>22</v>
      </c>
      <c r="C711" t="s">
        <v>81</v>
      </c>
      <c r="D711" t="s">
        <v>24</v>
      </c>
      <c r="E711">
        <v>6.1</v>
      </c>
      <c r="F711">
        <v>3.8</v>
      </c>
      <c r="G711" s="1">
        <v>0.29166666666666669</v>
      </c>
      <c r="H711" s="1">
        <v>0.70833333333333337</v>
      </c>
      <c r="I711">
        <v>3</v>
      </c>
      <c r="J711">
        <v>4</v>
      </c>
      <c r="K711" t="s">
        <v>25</v>
      </c>
      <c r="L711">
        <v>1</v>
      </c>
      <c r="M711" t="s">
        <v>26</v>
      </c>
      <c r="N711">
        <v>7</v>
      </c>
      <c r="O711">
        <v>3</v>
      </c>
      <c r="P711">
        <v>2</v>
      </c>
      <c r="Q711" t="s">
        <v>26</v>
      </c>
      <c r="R711" t="s">
        <v>37</v>
      </c>
      <c r="S711">
        <v>150</v>
      </c>
      <c r="T711">
        <v>230</v>
      </c>
      <c r="U711">
        <v>115</v>
      </c>
      <c r="V711" t="s">
        <v>34</v>
      </c>
      <c r="W711" t="str">
        <f t="shared" si="11"/>
        <v>no</v>
      </c>
    </row>
    <row r="712" spans="1:23" x14ac:dyDescent="0.3">
      <c r="A712">
        <v>39</v>
      </c>
      <c r="B712" t="s">
        <v>29</v>
      </c>
      <c r="C712" t="s">
        <v>73</v>
      </c>
      <c r="D712" t="s">
        <v>31</v>
      </c>
      <c r="E712">
        <v>6.2</v>
      </c>
      <c r="F712">
        <v>3.9</v>
      </c>
      <c r="G712" s="1">
        <v>0.33333333333333331</v>
      </c>
      <c r="H712" s="1">
        <v>0.75</v>
      </c>
      <c r="I712">
        <v>4</v>
      </c>
      <c r="J712">
        <v>5</v>
      </c>
      <c r="K712" t="s">
        <v>25</v>
      </c>
      <c r="L712">
        <v>2</v>
      </c>
      <c r="M712" t="s">
        <v>25</v>
      </c>
      <c r="N712">
        <v>8</v>
      </c>
      <c r="O712">
        <v>4</v>
      </c>
      <c r="P712">
        <v>3</v>
      </c>
      <c r="Q712" t="s">
        <v>25</v>
      </c>
      <c r="R712" t="s">
        <v>27</v>
      </c>
      <c r="S712">
        <v>155</v>
      </c>
      <c r="T712">
        <v>235</v>
      </c>
      <c r="U712">
        <v>120</v>
      </c>
      <c r="V712" t="s">
        <v>38</v>
      </c>
      <c r="W712" t="str">
        <f t="shared" si="11"/>
        <v>no</v>
      </c>
    </row>
    <row r="713" spans="1:23" x14ac:dyDescent="0.3">
      <c r="A713">
        <v>41</v>
      </c>
      <c r="B713" t="s">
        <v>22</v>
      </c>
      <c r="C713" t="s">
        <v>87</v>
      </c>
      <c r="D713" t="s">
        <v>24</v>
      </c>
      <c r="E713">
        <v>6</v>
      </c>
      <c r="F713">
        <v>3.7</v>
      </c>
      <c r="G713" s="1">
        <v>0.29166666666666669</v>
      </c>
      <c r="H713" s="1">
        <v>0.70833333333333337</v>
      </c>
      <c r="I713">
        <v>3</v>
      </c>
      <c r="J713">
        <v>4</v>
      </c>
      <c r="K713" t="s">
        <v>25</v>
      </c>
      <c r="L713">
        <v>1</v>
      </c>
      <c r="M713" t="s">
        <v>26</v>
      </c>
      <c r="N713">
        <v>7</v>
      </c>
      <c r="O713">
        <v>3</v>
      </c>
      <c r="P713">
        <v>2</v>
      </c>
      <c r="Q713" t="s">
        <v>26</v>
      </c>
      <c r="R713" t="s">
        <v>37</v>
      </c>
      <c r="S713">
        <v>140</v>
      </c>
      <c r="T713">
        <v>220</v>
      </c>
      <c r="U713">
        <v>110</v>
      </c>
      <c r="V713" t="s">
        <v>34</v>
      </c>
      <c r="W713" t="str">
        <f t="shared" si="11"/>
        <v>no</v>
      </c>
    </row>
    <row r="714" spans="1:23" x14ac:dyDescent="0.3">
      <c r="A714">
        <v>32</v>
      </c>
      <c r="B714" t="s">
        <v>29</v>
      </c>
      <c r="C714" t="s">
        <v>58</v>
      </c>
      <c r="D714" t="s">
        <v>31</v>
      </c>
      <c r="E714">
        <v>6.2</v>
      </c>
      <c r="F714">
        <v>4</v>
      </c>
      <c r="G714" s="1">
        <v>0.33333333333333331</v>
      </c>
      <c r="H714" s="1">
        <v>0.70833333333333337</v>
      </c>
      <c r="I714">
        <v>4</v>
      </c>
      <c r="J714">
        <v>5</v>
      </c>
      <c r="K714" t="s">
        <v>25</v>
      </c>
      <c r="L714">
        <v>2</v>
      </c>
      <c r="M714" t="s">
        <v>25</v>
      </c>
      <c r="N714">
        <v>8</v>
      </c>
      <c r="O714">
        <v>4</v>
      </c>
      <c r="P714">
        <v>3</v>
      </c>
      <c r="Q714" t="s">
        <v>25</v>
      </c>
      <c r="R714" t="s">
        <v>33</v>
      </c>
      <c r="S714">
        <v>150</v>
      </c>
      <c r="T714">
        <v>230</v>
      </c>
      <c r="U714">
        <v>115</v>
      </c>
      <c r="V714" t="s">
        <v>38</v>
      </c>
      <c r="W714" t="str">
        <f t="shared" si="11"/>
        <v>no</v>
      </c>
    </row>
    <row r="715" spans="1:23" x14ac:dyDescent="0.3">
      <c r="A715">
        <v>46</v>
      </c>
      <c r="B715" t="s">
        <v>22</v>
      </c>
      <c r="C715" t="s">
        <v>85</v>
      </c>
      <c r="D715" t="s">
        <v>24</v>
      </c>
      <c r="E715">
        <v>6.1</v>
      </c>
      <c r="F715">
        <v>3.8</v>
      </c>
      <c r="G715" s="1">
        <v>0.375</v>
      </c>
      <c r="H715" s="1">
        <v>0.75</v>
      </c>
      <c r="I715">
        <v>3</v>
      </c>
      <c r="J715">
        <v>4</v>
      </c>
      <c r="K715" t="s">
        <v>25</v>
      </c>
      <c r="L715">
        <v>1</v>
      </c>
      <c r="M715" t="s">
        <v>26</v>
      </c>
      <c r="N715">
        <v>7</v>
      </c>
      <c r="O715">
        <v>3</v>
      </c>
      <c r="P715">
        <v>2</v>
      </c>
      <c r="Q715" t="s">
        <v>26</v>
      </c>
      <c r="R715" t="s">
        <v>37</v>
      </c>
      <c r="S715">
        <v>160</v>
      </c>
      <c r="T715">
        <v>240</v>
      </c>
      <c r="U715">
        <v>125</v>
      </c>
      <c r="V715" t="s">
        <v>34</v>
      </c>
      <c r="W715" t="str">
        <f t="shared" si="11"/>
        <v>no</v>
      </c>
    </row>
    <row r="716" spans="1:23" x14ac:dyDescent="0.3">
      <c r="A716">
        <v>37</v>
      </c>
      <c r="B716" t="s">
        <v>29</v>
      </c>
      <c r="C716" t="s">
        <v>82</v>
      </c>
      <c r="D716" t="s">
        <v>31</v>
      </c>
      <c r="E716">
        <v>6.3</v>
      </c>
      <c r="F716">
        <v>4.0999999999999996</v>
      </c>
      <c r="G716" s="1">
        <v>0.33333333333333331</v>
      </c>
      <c r="H716" s="1">
        <v>0.75</v>
      </c>
      <c r="I716">
        <v>4</v>
      </c>
      <c r="J716">
        <v>5</v>
      </c>
      <c r="K716" t="s">
        <v>25</v>
      </c>
      <c r="L716">
        <v>2</v>
      </c>
      <c r="M716" t="s">
        <v>25</v>
      </c>
      <c r="N716">
        <v>8</v>
      </c>
      <c r="O716">
        <v>4</v>
      </c>
      <c r="P716">
        <v>3</v>
      </c>
      <c r="Q716" t="s">
        <v>25</v>
      </c>
      <c r="R716" t="s">
        <v>27</v>
      </c>
      <c r="S716">
        <v>155</v>
      </c>
      <c r="T716">
        <v>235</v>
      </c>
      <c r="U716">
        <v>120</v>
      </c>
      <c r="V716" t="s">
        <v>38</v>
      </c>
      <c r="W716" t="str">
        <f t="shared" si="11"/>
        <v>no</v>
      </c>
    </row>
    <row r="717" spans="1:23" x14ac:dyDescent="0.3">
      <c r="A717">
        <v>55</v>
      </c>
      <c r="B717" t="s">
        <v>22</v>
      </c>
      <c r="C717" t="s">
        <v>160</v>
      </c>
      <c r="D717" t="s">
        <v>24</v>
      </c>
      <c r="E717">
        <v>6</v>
      </c>
      <c r="F717">
        <v>3.7</v>
      </c>
      <c r="G717" s="1">
        <v>0.29166666666666669</v>
      </c>
      <c r="H717" s="1">
        <v>0.70833333333333337</v>
      </c>
      <c r="I717">
        <v>3</v>
      </c>
      <c r="J717">
        <v>4</v>
      </c>
      <c r="K717" t="s">
        <v>25</v>
      </c>
      <c r="L717">
        <v>1</v>
      </c>
      <c r="M717" t="s">
        <v>26</v>
      </c>
      <c r="N717">
        <v>7</v>
      </c>
      <c r="O717">
        <v>3</v>
      </c>
      <c r="P717">
        <v>2</v>
      </c>
      <c r="Q717" t="s">
        <v>26</v>
      </c>
      <c r="R717" t="s">
        <v>37</v>
      </c>
      <c r="S717">
        <v>145</v>
      </c>
      <c r="T717">
        <v>225</v>
      </c>
      <c r="U717">
        <v>115</v>
      </c>
      <c r="V717" t="s">
        <v>34</v>
      </c>
      <c r="W717" t="str">
        <f t="shared" si="11"/>
        <v>no</v>
      </c>
    </row>
    <row r="718" spans="1:23" x14ac:dyDescent="0.3">
      <c r="A718">
        <v>48</v>
      </c>
      <c r="B718" t="s">
        <v>29</v>
      </c>
      <c r="C718" t="s">
        <v>200</v>
      </c>
      <c r="D718" t="s">
        <v>31</v>
      </c>
      <c r="E718">
        <v>6.2</v>
      </c>
      <c r="F718">
        <v>3.9</v>
      </c>
      <c r="G718" s="1">
        <v>0.33333333333333331</v>
      </c>
      <c r="H718" s="1">
        <v>0.75</v>
      </c>
      <c r="I718">
        <v>4</v>
      </c>
      <c r="J718">
        <v>5</v>
      </c>
      <c r="K718" t="s">
        <v>25</v>
      </c>
      <c r="L718">
        <v>2</v>
      </c>
      <c r="M718" t="s">
        <v>25</v>
      </c>
      <c r="N718">
        <v>8</v>
      </c>
      <c r="O718">
        <v>4</v>
      </c>
      <c r="P718">
        <v>3</v>
      </c>
      <c r="Q718" t="s">
        <v>25</v>
      </c>
      <c r="R718" t="s">
        <v>33</v>
      </c>
      <c r="S718">
        <v>160</v>
      </c>
      <c r="T718">
        <v>240</v>
      </c>
      <c r="U718">
        <v>125</v>
      </c>
      <c r="V718" t="s">
        <v>38</v>
      </c>
      <c r="W718" t="str">
        <f t="shared" si="11"/>
        <v>no</v>
      </c>
    </row>
    <row r="719" spans="1:23" x14ac:dyDescent="0.3">
      <c r="A719">
        <v>31</v>
      </c>
      <c r="B719" t="s">
        <v>22</v>
      </c>
      <c r="C719" t="s">
        <v>63</v>
      </c>
      <c r="D719" t="s">
        <v>24</v>
      </c>
      <c r="E719">
        <v>6.1</v>
      </c>
      <c r="F719">
        <v>3.8</v>
      </c>
      <c r="G719" s="1">
        <v>0.29166666666666669</v>
      </c>
      <c r="H719" s="1">
        <v>0.75</v>
      </c>
      <c r="I719">
        <v>3</v>
      </c>
      <c r="J719">
        <v>4</v>
      </c>
      <c r="K719" t="s">
        <v>25</v>
      </c>
      <c r="L719">
        <v>1</v>
      </c>
      <c r="M719" t="s">
        <v>26</v>
      </c>
      <c r="N719">
        <v>7</v>
      </c>
      <c r="O719">
        <v>3</v>
      </c>
      <c r="P719">
        <v>2</v>
      </c>
      <c r="Q719" t="s">
        <v>26</v>
      </c>
      <c r="R719" t="s">
        <v>37</v>
      </c>
      <c r="S719">
        <v>150</v>
      </c>
      <c r="T719">
        <v>230</v>
      </c>
      <c r="U719">
        <v>115</v>
      </c>
      <c r="V719" t="s">
        <v>34</v>
      </c>
      <c r="W719" t="str">
        <f t="shared" si="11"/>
        <v>no</v>
      </c>
    </row>
    <row r="720" spans="1:23" x14ac:dyDescent="0.3">
      <c r="A720">
        <v>49</v>
      </c>
      <c r="B720" t="s">
        <v>29</v>
      </c>
      <c r="C720" t="s">
        <v>48</v>
      </c>
      <c r="D720" t="s">
        <v>31</v>
      </c>
      <c r="E720">
        <v>6.3</v>
      </c>
      <c r="F720">
        <v>4</v>
      </c>
      <c r="G720" s="1">
        <v>0.33333333333333331</v>
      </c>
      <c r="H720" s="1">
        <v>0.70833333333333337</v>
      </c>
      <c r="I720">
        <v>4</v>
      </c>
      <c r="J720">
        <v>5</v>
      </c>
      <c r="K720" t="s">
        <v>25</v>
      </c>
      <c r="L720">
        <v>2</v>
      </c>
      <c r="M720" t="s">
        <v>25</v>
      </c>
      <c r="N720">
        <v>8</v>
      </c>
      <c r="O720">
        <v>4</v>
      </c>
      <c r="P720">
        <v>3</v>
      </c>
      <c r="Q720" t="s">
        <v>25</v>
      </c>
      <c r="R720" t="s">
        <v>27</v>
      </c>
      <c r="S720">
        <v>155</v>
      </c>
      <c r="T720">
        <v>235</v>
      </c>
      <c r="U720">
        <v>120</v>
      </c>
      <c r="V720" t="s">
        <v>38</v>
      </c>
      <c r="W720" t="str">
        <f t="shared" si="11"/>
        <v>no</v>
      </c>
    </row>
    <row r="721" spans="1:23" x14ac:dyDescent="0.3">
      <c r="A721">
        <v>53</v>
      </c>
      <c r="B721" t="s">
        <v>22</v>
      </c>
      <c r="C721" t="s">
        <v>148</v>
      </c>
      <c r="D721" t="s">
        <v>24</v>
      </c>
      <c r="E721">
        <v>6</v>
      </c>
      <c r="F721">
        <v>3.7</v>
      </c>
      <c r="G721" s="1">
        <v>0.25</v>
      </c>
      <c r="H721" s="1">
        <v>0.70833333333333337</v>
      </c>
      <c r="I721">
        <v>3</v>
      </c>
      <c r="J721">
        <v>4</v>
      </c>
      <c r="K721" t="s">
        <v>25</v>
      </c>
      <c r="L721">
        <v>1</v>
      </c>
      <c r="M721" t="s">
        <v>26</v>
      </c>
      <c r="N721">
        <v>7</v>
      </c>
      <c r="O721">
        <v>3</v>
      </c>
      <c r="P721">
        <v>2</v>
      </c>
      <c r="Q721" t="s">
        <v>26</v>
      </c>
      <c r="R721" t="s">
        <v>37</v>
      </c>
      <c r="S721">
        <v>160</v>
      </c>
      <c r="T721">
        <v>240</v>
      </c>
      <c r="U721">
        <v>125</v>
      </c>
      <c r="V721" t="s">
        <v>34</v>
      </c>
      <c r="W721" t="str">
        <f t="shared" si="11"/>
        <v>no</v>
      </c>
    </row>
    <row r="722" spans="1:23" x14ac:dyDescent="0.3">
      <c r="A722">
        <v>34</v>
      </c>
      <c r="B722" t="s">
        <v>29</v>
      </c>
      <c r="C722" t="s">
        <v>62</v>
      </c>
      <c r="D722" t="s">
        <v>31</v>
      </c>
      <c r="E722">
        <v>6.2</v>
      </c>
      <c r="F722">
        <v>3.9</v>
      </c>
      <c r="G722" s="1">
        <v>0.29166666666666669</v>
      </c>
      <c r="H722" s="1">
        <v>0.75</v>
      </c>
      <c r="I722">
        <v>4</v>
      </c>
      <c r="J722">
        <v>5</v>
      </c>
      <c r="K722" t="s">
        <v>25</v>
      </c>
      <c r="L722">
        <v>2</v>
      </c>
      <c r="M722" t="s">
        <v>25</v>
      </c>
      <c r="N722">
        <v>8</v>
      </c>
      <c r="O722">
        <v>4</v>
      </c>
      <c r="P722">
        <v>3</v>
      </c>
      <c r="Q722" t="s">
        <v>25</v>
      </c>
      <c r="R722" t="s">
        <v>33</v>
      </c>
      <c r="S722">
        <v>150</v>
      </c>
      <c r="T722">
        <v>230</v>
      </c>
      <c r="U722">
        <v>115</v>
      </c>
      <c r="V722" t="s">
        <v>38</v>
      </c>
      <c r="W722" t="str">
        <f t="shared" si="11"/>
        <v>no</v>
      </c>
    </row>
    <row r="723" spans="1:23" x14ac:dyDescent="0.3">
      <c r="A723">
        <v>30</v>
      </c>
      <c r="B723" t="s">
        <v>22</v>
      </c>
      <c r="C723" t="s">
        <v>91</v>
      </c>
      <c r="D723" t="s">
        <v>24</v>
      </c>
      <c r="E723">
        <v>6.1</v>
      </c>
      <c r="F723">
        <v>3.8</v>
      </c>
      <c r="G723" s="1">
        <v>0.29166666666666669</v>
      </c>
      <c r="H723" s="1">
        <v>0.70833333333333337</v>
      </c>
      <c r="I723">
        <v>3</v>
      </c>
      <c r="J723">
        <v>4</v>
      </c>
      <c r="K723" t="s">
        <v>25</v>
      </c>
      <c r="L723">
        <v>1</v>
      </c>
      <c r="M723" t="s">
        <v>26</v>
      </c>
      <c r="N723">
        <v>7</v>
      </c>
      <c r="O723">
        <v>3</v>
      </c>
      <c r="P723">
        <v>2</v>
      </c>
      <c r="Q723" t="s">
        <v>26</v>
      </c>
      <c r="R723" t="s">
        <v>37</v>
      </c>
      <c r="S723">
        <v>145</v>
      </c>
      <c r="T723">
        <v>225</v>
      </c>
      <c r="U723">
        <v>110</v>
      </c>
      <c r="V723" t="s">
        <v>34</v>
      </c>
      <c r="W723" t="str">
        <f t="shared" si="11"/>
        <v>no</v>
      </c>
    </row>
    <row r="724" spans="1:23" x14ac:dyDescent="0.3">
      <c r="A724">
        <v>52</v>
      </c>
      <c r="B724" t="s">
        <v>29</v>
      </c>
      <c r="C724" t="s">
        <v>64</v>
      </c>
      <c r="D724" t="s">
        <v>31</v>
      </c>
      <c r="E724">
        <v>6.3</v>
      </c>
      <c r="F724">
        <v>4</v>
      </c>
      <c r="G724" s="1">
        <v>0.33333333333333331</v>
      </c>
      <c r="H724" s="1">
        <v>0.75</v>
      </c>
      <c r="I724">
        <v>4</v>
      </c>
      <c r="J724">
        <v>5</v>
      </c>
      <c r="K724" t="s">
        <v>25</v>
      </c>
      <c r="L724">
        <v>2</v>
      </c>
      <c r="M724" t="s">
        <v>25</v>
      </c>
      <c r="N724">
        <v>8</v>
      </c>
      <c r="O724">
        <v>4</v>
      </c>
      <c r="P724">
        <v>3</v>
      </c>
      <c r="Q724" t="s">
        <v>25</v>
      </c>
      <c r="R724" t="s">
        <v>27</v>
      </c>
      <c r="S724">
        <v>160</v>
      </c>
      <c r="T724">
        <v>240</v>
      </c>
      <c r="U724">
        <v>120</v>
      </c>
      <c r="V724" t="s">
        <v>38</v>
      </c>
      <c r="W724" t="str">
        <f t="shared" si="11"/>
        <v>no</v>
      </c>
    </row>
    <row r="725" spans="1:23" x14ac:dyDescent="0.3">
      <c r="A725">
        <v>45</v>
      </c>
      <c r="B725" t="s">
        <v>22</v>
      </c>
      <c r="C725" t="s">
        <v>116</v>
      </c>
      <c r="D725" t="s">
        <v>31</v>
      </c>
      <c r="E725">
        <v>6.2</v>
      </c>
      <c r="F725">
        <v>3.8</v>
      </c>
      <c r="G725" s="1">
        <v>0.33333333333333331</v>
      </c>
      <c r="H725" s="1">
        <v>0.70833333333333337</v>
      </c>
      <c r="I725">
        <v>3</v>
      </c>
      <c r="J725">
        <v>4</v>
      </c>
      <c r="K725" t="s">
        <v>25</v>
      </c>
      <c r="L725">
        <v>1</v>
      </c>
      <c r="M725" t="s">
        <v>26</v>
      </c>
      <c r="N725">
        <v>7</v>
      </c>
      <c r="O725">
        <v>3</v>
      </c>
      <c r="P725">
        <v>2</v>
      </c>
      <c r="Q725" t="s">
        <v>26</v>
      </c>
      <c r="R725" t="s">
        <v>37</v>
      </c>
      <c r="S725">
        <v>160</v>
      </c>
      <c r="T725">
        <v>240</v>
      </c>
      <c r="U725">
        <v>125</v>
      </c>
      <c r="V725" t="s">
        <v>34</v>
      </c>
      <c r="W725" t="str">
        <f t="shared" si="11"/>
        <v>no</v>
      </c>
    </row>
    <row r="726" spans="1:23" x14ac:dyDescent="0.3">
      <c r="A726">
        <v>29</v>
      </c>
      <c r="B726" t="s">
        <v>29</v>
      </c>
      <c r="C726" t="s">
        <v>79</v>
      </c>
      <c r="D726" t="s">
        <v>24</v>
      </c>
      <c r="E726">
        <v>6.1</v>
      </c>
      <c r="F726">
        <v>3.7</v>
      </c>
      <c r="G726" s="1">
        <v>0.29166666666666669</v>
      </c>
      <c r="H726" s="1">
        <v>0.70833333333333337</v>
      </c>
      <c r="I726">
        <v>3</v>
      </c>
      <c r="J726">
        <v>4</v>
      </c>
      <c r="K726" t="s">
        <v>25</v>
      </c>
      <c r="L726">
        <v>1</v>
      </c>
      <c r="M726" t="s">
        <v>26</v>
      </c>
      <c r="N726">
        <v>7</v>
      </c>
      <c r="O726">
        <v>3</v>
      </c>
      <c r="P726">
        <v>2</v>
      </c>
      <c r="Q726" t="s">
        <v>26</v>
      </c>
      <c r="R726" t="s">
        <v>27</v>
      </c>
      <c r="S726">
        <v>150</v>
      </c>
      <c r="T726">
        <v>230</v>
      </c>
      <c r="U726">
        <v>115</v>
      </c>
      <c r="V726" t="s">
        <v>28</v>
      </c>
      <c r="W726" t="str">
        <f t="shared" si="11"/>
        <v>no</v>
      </c>
    </row>
    <row r="727" spans="1:23" x14ac:dyDescent="0.3">
      <c r="A727">
        <v>38</v>
      </c>
      <c r="B727" t="s">
        <v>22</v>
      </c>
      <c r="C727" t="s">
        <v>118</v>
      </c>
      <c r="D727" t="s">
        <v>31</v>
      </c>
      <c r="E727">
        <v>6.3</v>
      </c>
      <c r="F727">
        <v>4.0999999999999996</v>
      </c>
      <c r="G727" s="1">
        <v>0.33333333333333331</v>
      </c>
      <c r="H727" s="1">
        <v>0.75</v>
      </c>
      <c r="I727">
        <v>4</v>
      </c>
      <c r="J727">
        <v>5</v>
      </c>
      <c r="K727" t="s">
        <v>25</v>
      </c>
      <c r="L727">
        <v>2</v>
      </c>
      <c r="M727" t="s">
        <v>25</v>
      </c>
      <c r="N727">
        <v>8</v>
      </c>
      <c r="O727">
        <v>4</v>
      </c>
      <c r="P727">
        <v>3</v>
      </c>
      <c r="Q727" t="s">
        <v>25</v>
      </c>
      <c r="R727" t="s">
        <v>37</v>
      </c>
      <c r="S727">
        <v>155</v>
      </c>
      <c r="T727">
        <v>235</v>
      </c>
      <c r="U727">
        <v>120</v>
      </c>
      <c r="V727" t="s">
        <v>38</v>
      </c>
      <c r="W727" t="str">
        <f t="shared" si="11"/>
        <v>no</v>
      </c>
    </row>
    <row r="728" spans="1:23" x14ac:dyDescent="0.3">
      <c r="A728">
        <v>32</v>
      </c>
      <c r="B728" t="s">
        <v>29</v>
      </c>
      <c r="C728" t="s">
        <v>201</v>
      </c>
      <c r="D728" t="s">
        <v>24</v>
      </c>
      <c r="E728">
        <v>6</v>
      </c>
      <c r="F728">
        <v>3.7</v>
      </c>
      <c r="G728" s="1">
        <v>0.29166666666666669</v>
      </c>
      <c r="H728" s="1">
        <v>0.70833333333333337</v>
      </c>
      <c r="I728">
        <v>3</v>
      </c>
      <c r="J728">
        <v>4</v>
      </c>
      <c r="K728" t="s">
        <v>25</v>
      </c>
      <c r="L728">
        <v>1</v>
      </c>
      <c r="M728" t="s">
        <v>26</v>
      </c>
      <c r="N728">
        <v>7</v>
      </c>
      <c r="O728">
        <v>3</v>
      </c>
      <c r="P728">
        <v>2</v>
      </c>
      <c r="Q728" t="s">
        <v>26</v>
      </c>
      <c r="R728" t="s">
        <v>33</v>
      </c>
      <c r="S728">
        <v>145</v>
      </c>
      <c r="T728">
        <v>225</v>
      </c>
      <c r="U728">
        <v>110</v>
      </c>
      <c r="V728" t="s">
        <v>34</v>
      </c>
      <c r="W728" t="str">
        <f t="shared" si="11"/>
        <v>no</v>
      </c>
    </row>
    <row r="729" spans="1:23" x14ac:dyDescent="0.3">
      <c r="A729">
        <v>41</v>
      </c>
      <c r="B729" t="s">
        <v>22</v>
      </c>
      <c r="C729" t="s">
        <v>83</v>
      </c>
      <c r="D729" t="s">
        <v>31</v>
      </c>
      <c r="E729">
        <v>6.2</v>
      </c>
      <c r="F729">
        <v>3.8</v>
      </c>
      <c r="G729" s="1">
        <v>0.33333333333333331</v>
      </c>
      <c r="H729" s="1">
        <v>0.75</v>
      </c>
      <c r="I729">
        <v>4</v>
      </c>
      <c r="J729">
        <v>5</v>
      </c>
      <c r="K729" t="s">
        <v>25</v>
      </c>
      <c r="L729">
        <v>2</v>
      </c>
      <c r="M729" t="s">
        <v>25</v>
      </c>
      <c r="N729">
        <v>8</v>
      </c>
      <c r="O729">
        <v>4</v>
      </c>
      <c r="P729">
        <v>3</v>
      </c>
      <c r="Q729" t="s">
        <v>25</v>
      </c>
      <c r="R729" t="s">
        <v>27</v>
      </c>
      <c r="S729">
        <v>150</v>
      </c>
      <c r="T729">
        <v>230</v>
      </c>
      <c r="U729">
        <v>115</v>
      </c>
      <c r="V729" t="s">
        <v>38</v>
      </c>
      <c r="W729" t="str">
        <f t="shared" si="11"/>
        <v>no</v>
      </c>
    </row>
    <row r="730" spans="1:23" x14ac:dyDescent="0.3">
      <c r="A730">
        <v>35</v>
      </c>
      <c r="B730" t="s">
        <v>29</v>
      </c>
      <c r="C730" t="s">
        <v>173</v>
      </c>
      <c r="D730" t="s">
        <v>24</v>
      </c>
      <c r="E730">
        <v>6.1</v>
      </c>
      <c r="F730">
        <v>3.8</v>
      </c>
      <c r="G730" s="1">
        <v>0.29166666666666669</v>
      </c>
      <c r="H730" s="1">
        <v>0.70833333333333337</v>
      </c>
      <c r="I730">
        <v>3</v>
      </c>
      <c r="J730">
        <v>4</v>
      </c>
      <c r="K730" t="s">
        <v>25</v>
      </c>
      <c r="L730">
        <v>1</v>
      </c>
      <c r="M730" t="s">
        <v>26</v>
      </c>
      <c r="N730">
        <v>7</v>
      </c>
      <c r="O730">
        <v>3</v>
      </c>
      <c r="P730">
        <v>2</v>
      </c>
      <c r="Q730" t="s">
        <v>26</v>
      </c>
      <c r="R730" t="s">
        <v>37</v>
      </c>
      <c r="S730">
        <v>150</v>
      </c>
      <c r="T730">
        <v>230</v>
      </c>
      <c r="U730">
        <v>115</v>
      </c>
      <c r="V730" t="s">
        <v>34</v>
      </c>
      <c r="W730" t="str">
        <f t="shared" si="11"/>
        <v>no</v>
      </c>
    </row>
    <row r="731" spans="1:23" x14ac:dyDescent="0.3">
      <c r="A731">
        <v>48</v>
      </c>
      <c r="B731" t="s">
        <v>22</v>
      </c>
      <c r="C731" t="s">
        <v>167</v>
      </c>
      <c r="D731" t="s">
        <v>31</v>
      </c>
      <c r="E731">
        <v>6</v>
      </c>
      <c r="F731">
        <v>3.7</v>
      </c>
      <c r="G731" s="1">
        <v>0.375</v>
      </c>
      <c r="H731" s="1">
        <v>0.75</v>
      </c>
      <c r="I731">
        <v>4</v>
      </c>
      <c r="J731">
        <v>5</v>
      </c>
      <c r="K731" t="s">
        <v>25</v>
      </c>
      <c r="L731">
        <v>2</v>
      </c>
      <c r="M731" t="s">
        <v>25</v>
      </c>
      <c r="N731">
        <v>8</v>
      </c>
      <c r="O731">
        <v>4</v>
      </c>
      <c r="P731">
        <v>3</v>
      </c>
      <c r="Q731" t="s">
        <v>25</v>
      </c>
      <c r="R731" t="s">
        <v>33</v>
      </c>
      <c r="S731">
        <v>155</v>
      </c>
      <c r="T731">
        <v>235</v>
      </c>
      <c r="U731">
        <v>120</v>
      </c>
      <c r="V731" t="s">
        <v>38</v>
      </c>
      <c r="W731" t="str">
        <f t="shared" si="11"/>
        <v>no</v>
      </c>
    </row>
    <row r="732" spans="1:23" x14ac:dyDescent="0.3">
      <c r="A732">
        <v>29</v>
      </c>
      <c r="B732" t="s">
        <v>29</v>
      </c>
      <c r="C732" t="s">
        <v>105</v>
      </c>
      <c r="D732" t="s">
        <v>24</v>
      </c>
      <c r="E732">
        <v>6.2</v>
      </c>
      <c r="F732">
        <v>3.9</v>
      </c>
      <c r="G732" s="1">
        <v>0.33333333333333331</v>
      </c>
      <c r="H732" s="1">
        <v>0.70833333333333337</v>
      </c>
      <c r="I732">
        <v>3</v>
      </c>
      <c r="J732">
        <v>4</v>
      </c>
      <c r="K732" t="s">
        <v>25</v>
      </c>
      <c r="L732">
        <v>1</v>
      </c>
      <c r="M732" t="s">
        <v>26</v>
      </c>
      <c r="N732">
        <v>7</v>
      </c>
      <c r="O732">
        <v>3</v>
      </c>
      <c r="P732">
        <v>2</v>
      </c>
      <c r="Q732" t="s">
        <v>26</v>
      </c>
      <c r="R732" t="s">
        <v>37</v>
      </c>
      <c r="S732">
        <v>150</v>
      </c>
      <c r="T732">
        <v>230</v>
      </c>
      <c r="U732">
        <v>115</v>
      </c>
      <c r="V732" t="s">
        <v>34</v>
      </c>
      <c r="W732" t="str">
        <f t="shared" si="11"/>
        <v>no</v>
      </c>
    </row>
    <row r="733" spans="1:23" x14ac:dyDescent="0.3">
      <c r="A733">
        <v>40</v>
      </c>
      <c r="B733" t="s">
        <v>22</v>
      </c>
      <c r="C733" t="s">
        <v>43</v>
      </c>
      <c r="D733" t="s">
        <v>31</v>
      </c>
      <c r="E733">
        <v>6.1</v>
      </c>
      <c r="F733">
        <v>3.7</v>
      </c>
      <c r="G733" s="1">
        <v>0.29166666666666669</v>
      </c>
      <c r="H733" s="1">
        <v>0.75</v>
      </c>
      <c r="I733">
        <v>3</v>
      </c>
      <c r="J733">
        <v>4</v>
      </c>
      <c r="K733" t="s">
        <v>25</v>
      </c>
      <c r="L733">
        <v>1</v>
      </c>
      <c r="M733" t="s">
        <v>26</v>
      </c>
      <c r="N733">
        <v>7</v>
      </c>
      <c r="O733">
        <v>3</v>
      </c>
      <c r="P733">
        <v>2</v>
      </c>
      <c r="Q733" t="s">
        <v>26</v>
      </c>
      <c r="R733" t="s">
        <v>27</v>
      </c>
      <c r="S733">
        <v>155</v>
      </c>
      <c r="T733">
        <v>235</v>
      </c>
      <c r="U733">
        <v>120</v>
      </c>
      <c r="V733" t="s">
        <v>38</v>
      </c>
      <c r="W733" t="str">
        <f t="shared" si="11"/>
        <v>no</v>
      </c>
    </row>
    <row r="734" spans="1:23" x14ac:dyDescent="0.3">
      <c r="A734">
        <v>34</v>
      </c>
      <c r="B734" t="s">
        <v>29</v>
      </c>
      <c r="C734" t="s">
        <v>202</v>
      </c>
      <c r="D734" t="s">
        <v>24</v>
      </c>
      <c r="E734">
        <v>6.3</v>
      </c>
      <c r="F734">
        <v>4</v>
      </c>
      <c r="G734" s="1">
        <v>0.33333333333333331</v>
      </c>
      <c r="H734" s="1">
        <v>0.70833333333333337</v>
      </c>
      <c r="I734">
        <v>4</v>
      </c>
      <c r="J734">
        <v>5</v>
      </c>
      <c r="K734" t="s">
        <v>25</v>
      </c>
      <c r="L734">
        <v>2</v>
      </c>
      <c r="M734" t="s">
        <v>25</v>
      </c>
      <c r="N734">
        <v>8</v>
      </c>
      <c r="O734">
        <v>4</v>
      </c>
      <c r="P734">
        <v>3</v>
      </c>
      <c r="Q734" t="s">
        <v>25</v>
      </c>
      <c r="R734" t="s">
        <v>33</v>
      </c>
      <c r="S734">
        <v>150</v>
      </c>
      <c r="T734">
        <v>230</v>
      </c>
      <c r="U734">
        <v>115</v>
      </c>
      <c r="V734" t="s">
        <v>34</v>
      </c>
      <c r="W734" t="str">
        <f t="shared" si="11"/>
        <v>no</v>
      </c>
    </row>
    <row r="735" spans="1:23" x14ac:dyDescent="0.3">
      <c r="A735">
        <v>42</v>
      </c>
      <c r="B735" t="s">
        <v>22</v>
      </c>
      <c r="C735" t="s">
        <v>151</v>
      </c>
      <c r="D735" t="s">
        <v>31</v>
      </c>
      <c r="E735">
        <v>6</v>
      </c>
      <c r="F735">
        <v>3.7</v>
      </c>
      <c r="G735" s="1">
        <v>0.29166666666666669</v>
      </c>
      <c r="H735" s="1">
        <v>0.70833333333333337</v>
      </c>
      <c r="I735">
        <v>3</v>
      </c>
      <c r="J735">
        <v>4</v>
      </c>
      <c r="K735" t="s">
        <v>25</v>
      </c>
      <c r="L735">
        <v>1</v>
      </c>
      <c r="M735" t="s">
        <v>26</v>
      </c>
      <c r="N735">
        <v>7</v>
      </c>
      <c r="O735">
        <v>3</v>
      </c>
      <c r="P735">
        <v>2</v>
      </c>
      <c r="Q735" t="s">
        <v>26</v>
      </c>
      <c r="R735" t="s">
        <v>37</v>
      </c>
      <c r="S735">
        <v>145</v>
      </c>
      <c r="T735">
        <v>225</v>
      </c>
      <c r="U735">
        <v>110</v>
      </c>
      <c r="V735" t="s">
        <v>28</v>
      </c>
      <c r="W735" t="str">
        <f t="shared" si="11"/>
        <v>no</v>
      </c>
    </row>
    <row r="736" spans="1:23" x14ac:dyDescent="0.3">
      <c r="A736">
        <v>33</v>
      </c>
      <c r="B736" t="s">
        <v>29</v>
      </c>
      <c r="C736" t="s">
        <v>76</v>
      </c>
      <c r="D736" t="s">
        <v>24</v>
      </c>
      <c r="E736">
        <v>6.1</v>
      </c>
      <c r="F736">
        <v>3.8</v>
      </c>
      <c r="G736" s="1">
        <v>0.29166666666666669</v>
      </c>
      <c r="H736" s="1">
        <v>0.75</v>
      </c>
      <c r="I736">
        <v>4</v>
      </c>
      <c r="J736">
        <v>5</v>
      </c>
      <c r="K736" t="s">
        <v>25</v>
      </c>
      <c r="L736">
        <v>2</v>
      </c>
      <c r="M736" t="s">
        <v>25</v>
      </c>
      <c r="N736">
        <v>8</v>
      </c>
      <c r="O736">
        <v>4</v>
      </c>
      <c r="P736">
        <v>3</v>
      </c>
      <c r="Q736" t="s">
        <v>25</v>
      </c>
      <c r="R736" t="s">
        <v>27</v>
      </c>
      <c r="S736">
        <v>150</v>
      </c>
      <c r="T736">
        <v>230</v>
      </c>
      <c r="U736">
        <v>115</v>
      </c>
      <c r="V736" t="s">
        <v>38</v>
      </c>
      <c r="W736" t="str">
        <f t="shared" si="11"/>
        <v>no</v>
      </c>
    </row>
    <row r="737" spans="1:23" x14ac:dyDescent="0.3">
      <c r="A737">
        <v>39</v>
      </c>
      <c r="B737" t="s">
        <v>22</v>
      </c>
      <c r="C737" t="s">
        <v>63</v>
      </c>
      <c r="D737" t="s">
        <v>31</v>
      </c>
      <c r="E737">
        <v>6.2</v>
      </c>
      <c r="F737">
        <v>3.8</v>
      </c>
      <c r="G737" s="1">
        <v>0.33333333333333331</v>
      </c>
      <c r="H737" s="1">
        <v>0.70833333333333337</v>
      </c>
      <c r="I737">
        <v>3</v>
      </c>
      <c r="J737">
        <v>4</v>
      </c>
      <c r="K737" t="s">
        <v>25</v>
      </c>
      <c r="L737">
        <v>1</v>
      </c>
      <c r="M737" t="s">
        <v>26</v>
      </c>
      <c r="N737">
        <v>7</v>
      </c>
      <c r="O737">
        <v>3</v>
      </c>
      <c r="P737">
        <v>2</v>
      </c>
      <c r="Q737" t="s">
        <v>26</v>
      </c>
      <c r="R737" t="s">
        <v>33</v>
      </c>
      <c r="S737">
        <v>150</v>
      </c>
      <c r="T737">
        <v>230</v>
      </c>
      <c r="U737">
        <v>115</v>
      </c>
      <c r="V737" t="s">
        <v>34</v>
      </c>
      <c r="W737" t="str">
        <f t="shared" si="11"/>
        <v>no</v>
      </c>
    </row>
    <row r="738" spans="1:23" x14ac:dyDescent="0.3">
      <c r="A738">
        <v>50</v>
      </c>
      <c r="B738" t="s">
        <v>29</v>
      </c>
      <c r="C738" t="s">
        <v>186</v>
      </c>
      <c r="D738" t="s">
        <v>24</v>
      </c>
      <c r="E738">
        <v>6</v>
      </c>
      <c r="F738">
        <v>3.7</v>
      </c>
      <c r="G738" s="1">
        <v>0.29166666666666669</v>
      </c>
      <c r="H738" s="1">
        <v>0.75</v>
      </c>
      <c r="I738">
        <v>3</v>
      </c>
      <c r="J738">
        <v>4</v>
      </c>
      <c r="K738" t="s">
        <v>25</v>
      </c>
      <c r="L738">
        <v>1</v>
      </c>
      <c r="M738" t="s">
        <v>26</v>
      </c>
      <c r="N738">
        <v>7</v>
      </c>
      <c r="O738">
        <v>3</v>
      </c>
      <c r="P738">
        <v>2</v>
      </c>
      <c r="Q738" t="s">
        <v>26</v>
      </c>
      <c r="R738" t="s">
        <v>37</v>
      </c>
      <c r="S738">
        <v>160</v>
      </c>
      <c r="T738">
        <v>240</v>
      </c>
      <c r="U738">
        <v>125</v>
      </c>
      <c r="V738" t="s">
        <v>38</v>
      </c>
      <c r="W738" t="str">
        <f t="shared" si="11"/>
        <v>no</v>
      </c>
    </row>
    <row r="739" spans="1:23" x14ac:dyDescent="0.3">
      <c r="A739">
        <v>30</v>
      </c>
      <c r="B739" t="s">
        <v>22</v>
      </c>
      <c r="C739" t="s">
        <v>95</v>
      </c>
      <c r="D739" t="s">
        <v>31</v>
      </c>
      <c r="E739">
        <v>6.2</v>
      </c>
      <c r="F739">
        <v>4</v>
      </c>
      <c r="G739" s="1">
        <v>0.29166666666666669</v>
      </c>
      <c r="H739" s="1">
        <v>0.70833333333333337</v>
      </c>
      <c r="I739">
        <v>3</v>
      </c>
      <c r="J739">
        <v>4</v>
      </c>
      <c r="K739" t="s">
        <v>25</v>
      </c>
      <c r="L739">
        <v>1</v>
      </c>
      <c r="M739" t="s">
        <v>26</v>
      </c>
      <c r="N739">
        <v>7</v>
      </c>
      <c r="O739">
        <v>3</v>
      </c>
      <c r="P739">
        <v>2</v>
      </c>
      <c r="Q739" t="s">
        <v>26</v>
      </c>
      <c r="R739" t="s">
        <v>27</v>
      </c>
      <c r="S739">
        <v>155</v>
      </c>
      <c r="T739">
        <v>235</v>
      </c>
      <c r="U739">
        <v>120</v>
      </c>
      <c r="V739" t="s">
        <v>34</v>
      </c>
      <c r="W739" t="str">
        <f t="shared" si="11"/>
        <v>no</v>
      </c>
    </row>
    <row r="740" spans="1:23" x14ac:dyDescent="0.3">
      <c r="A740">
        <v>46</v>
      </c>
      <c r="B740" t="s">
        <v>29</v>
      </c>
      <c r="C740" t="s">
        <v>46</v>
      </c>
      <c r="D740" t="s">
        <v>24</v>
      </c>
      <c r="E740">
        <v>6.1</v>
      </c>
      <c r="F740">
        <v>3.8</v>
      </c>
      <c r="G740" s="1">
        <v>0.33333333333333331</v>
      </c>
      <c r="H740" s="1">
        <v>0.70833333333333337</v>
      </c>
      <c r="I740">
        <v>4</v>
      </c>
      <c r="J740">
        <v>5</v>
      </c>
      <c r="K740" t="s">
        <v>25</v>
      </c>
      <c r="L740">
        <v>2</v>
      </c>
      <c r="M740" t="s">
        <v>25</v>
      </c>
      <c r="N740">
        <v>8</v>
      </c>
      <c r="O740">
        <v>4</v>
      </c>
      <c r="P740">
        <v>3</v>
      </c>
      <c r="Q740" t="s">
        <v>25</v>
      </c>
      <c r="R740" t="s">
        <v>33</v>
      </c>
      <c r="S740">
        <v>150</v>
      </c>
      <c r="T740">
        <v>230</v>
      </c>
      <c r="U740">
        <v>115</v>
      </c>
      <c r="V740" t="s">
        <v>38</v>
      </c>
      <c r="W740" t="str">
        <f t="shared" si="11"/>
        <v>no</v>
      </c>
    </row>
    <row r="741" spans="1:23" x14ac:dyDescent="0.3">
      <c r="A741">
        <v>40</v>
      </c>
      <c r="B741" t="s">
        <v>22</v>
      </c>
      <c r="C741" t="s">
        <v>39</v>
      </c>
      <c r="D741" t="s">
        <v>31</v>
      </c>
      <c r="E741">
        <v>6</v>
      </c>
      <c r="F741">
        <v>3.7</v>
      </c>
      <c r="G741" s="1">
        <v>0.29166666666666669</v>
      </c>
      <c r="H741" s="1">
        <v>0.75</v>
      </c>
      <c r="I741">
        <v>3</v>
      </c>
      <c r="J741">
        <v>4</v>
      </c>
      <c r="K741" t="s">
        <v>25</v>
      </c>
      <c r="L741">
        <v>1</v>
      </c>
      <c r="M741" t="s">
        <v>26</v>
      </c>
      <c r="N741">
        <v>7</v>
      </c>
      <c r="O741">
        <v>3</v>
      </c>
      <c r="P741">
        <v>2</v>
      </c>
      <c r="Q741" t="s">
        <v>26</v>
      </c>
      <c r="R741" t="s">
        <v>37</v>
      </c>
      <c r="S741">
        <v>160</v>
      </c>
      <c r="T741">
        <v>240</v>
      </c>
      <c r="U741">
        <v>125</v>
      </c>
      <c r="V741" t="s">
        <v>34</v>
      </c>
      <c r="W741" t="str">
        <f t="shared" si="11"/>
        <v>no</v>
      </c>
    </row>
    <row r="742" spans="1:23" x14ac:dyDescent="0.3">
      <c r="A742">
        <v>28</v>
      </c>
      <c r="B742" t="s">
        <v>29</v>
      </c>
      <c r="C742" t="s">
        <v>48</v>
      </c>
      <c r="D742" t="s">
        <v>24</v>
      </c>
      <c r="E742">
        <v>6.3</v>
      </c>
      <c r="F742">
        <v>3.9</v>
      </c>
      <c r="G742" s="1">
        <v>0.29166666666666669</v>
      </c>
      <c r="H742" s="1">
        <v>0.70833333333333337</v>
      </c>
      <c r="I742">
        <v>4</v>
      </c>
      <c r="J742">
        <v>5</v>
      </c>
      <c r="K742" t="s">
        <v>25</v>
      </c>
      <c r="L742">
        <v>2</v>
      </c>
      <c r="M742" t="s">
        <v>25</v>
      </c>
      <c r="N742">
        <v>8</v>
      </c>
      <c r="O742">
        <v>4</v>
      </c>
      <c r="P742">
        <v>3</v>
      </c>
      <c r="Q742" t="s">
        <v>25</v>
      </c>
      <c r="R742" t="s">
        <v>33</v>
      </c>
      <c r="S742">
        <v>150</v>
      </c>
      <c r="T742">
        <v>230</v>
      </c>
      <c r="U742">
        <v>115</v>
      </c>
      <c r="V742" t="s">
        <v>38</v>
      </c>
      <c r="W742" t="str">
        <f t="shared" si="11"/>
        <v>no</v>
      </c>
    </row>
    <row r="743" spans="1:23" x14ac:dyDescent="0.3">
      <c r="A743">
        <v>45</v>
      </c>
      <c r="B743" t="s">
        <v>22</v>
      </c>
      <c r="C743" t="s">
        <v>80</v>
      </c>
      <c r="D743" t="s">
        <v>31</v>
      </c>
      <c r="E743">
        <v>6.1</v>
      </c>
      <c r="F743">
        <v>3.8</v>
      </c>
      <c r="G743" s="1">
        <v>0.33333333333333331</v>
      </c>
      <c r="H743" s="1">
        <v>0.75</v>
      </c>
      <c r="I743">
        <v>3</v>
      </c>
      <c r="J743">
        <v>4</v>
      </c>
      <c r="K743" t="s">
        <v>25</v>
      </c>
      <c r="L743">
        <v>1</v>
      </c>
      <c r="M743" t="s">
        <v>26</v>
      </c>
      <c r="N743">
        <v>7</v>
      </c>
      <c r="O743">
        <v>3</v>
      </c>
      <c r="P743">
        <v>2</v>
      </c>
      <c r="Q743" t="s">
        <v>26</v>
      </c>
      <c r="R743" t="s">
        <v>37</v>
      </c>
      <c r="S743">
        <v>155</v>
      </c>
      <c r="T743">
        <v>235</v>
      </c>
      <c r="U743">
        <v>120</v>
      </c>
      <c r="V743" t="s">
        <v>34</v>
      </c>
      <c r="W743" t="str">
        <f t="shared" si="11"/>
        <v>no</v>
      </c>
    </row>
    <row r="744" spans="1:23" x14ac:dyDescent="0.3">
      <c r="A744">
        <v>38</v>
      </c>
      <c r="B744" t="s">
        <v>29</v>
      </c>
      <c r="C744" t="s">
        <v>203</v>
      </c>
      <c r="D744" t="s">
        <v>24</v>
      </c>
      <c r="E744">
        <v>6.2</v>
      </c>
      <c r="F744">
        <v>4</v>
      </c>
      <c r="G744" s="1">
        <v>0.29166666666666669</v>
      </c>
      <c r="H744" s="1">
        <v>0.75</v>
      </c>
      <c r="I744">
        <v>4</v>
      </c>
      <c r="J744">
        <v>5</v>
      </c>
      <c r="K744" t="s">
        <v>25</v>
      </c>
      <c r="L744">
        <v>2</v>
      </c>
      <c r="M744" t="s">
        <v>25</v>
      </c>
      <c r="N744">
        <v>8</v>
      </c>
      <c r="O744">
        <v>4</v>
      </c>
      <c r="P744">
        <v>3</v>
      </c>
      <c r="Q744" t="s">
        <v>25</v>
      </c>
      <c r="R744" t="s">
        <v>27</v>
      </c>
      <c r="S744">
        <v>150</v>
      </c>
      <c r="T744">
        <v>230</v>
      </c>
      <c r="U744">
        <v>115</v>
      </c>
      <c r="V744" t="s">
        <v>38</v>
      </c>
      <c r="W744" t="str">
        <f t="shared" si="11"/>
        <v>no</v>
      </c>
    </row>
    <row r="745" spans="1:23" x14ac:dyDescent="0.3">
      <c r="A745">
        <v>32</v>
      </c>
      <c r="B745" t="s">
        <v>22</v>
      </c>
      <c r="C745" t="s">
        <v>39</v>
      </c>
      <c r="D745" t="s">
        <v>31</v>
      </c>
      <c r="E745">
        <v>6.3</v>
      </c>
      <c r="F745">
        <v>4</v>
      </c>
      <c r="G745" s="1">
        <v>0.33333333333333331</v>
      </c>
      <c r="H745" s="1">
        <v>0.70833333333333337</v>
      </c>
      <c r="I745">
        <v>3</v>
      </c>
      <c r="J745">
        <v>4</v>
      </c>
      <c r="K745" t="s">
        <v>25</v>
      </c>
      <c r="L745">
        <v>1</v>
      </c>
      <c r="M745" t="s">
        <v>26</v>
      </c>
      <c r="N745">
        <v>7</v>
      </c>
      <c r="O745">
        <v>3</v>
      </c>
      <c r="P745">
        <v>2</v>
      </c>
      <c r="Q745" t="s">
        <v>26</v>
      </c>
      <c r="R745" t="s">
        <v>37</v>
      </c>
      <c r="S745">
        <v>150</v>
      </c>
      <c r="T745">
        <v>230</v>
      </c>
      <c r="U745">
        <v>115</v>
      </c>
      <c r="V745" t="s">
        <v>34</v>
      </c>
      <c r="W745" t="str">
        <f t="shared" si="11"/>
        <v>no</v>
      </c>
    </row>
    <row r="746" spans="1:23" x14ac:dyDescent="0.3">
      <c r="A746">
        <v>29</v>
      </c>
      <c r="B746" t="s">
        <v>29</v>
      </c>
      <c r="C746" t="s">
        <v>138</v>
      </c>
      <c r="D746" t="s">
        <v>24</v>
      </c>
      <c r="E746">
        <v>6</v>
      </c>
      <c r="F746">
        <v>3.7</v>
      </c>
      <c r="G746" s="1">
        <v>0.29166666666666669</v>
      </c>
      <c r="H746" s="1">
        <v>0.70833333333333337</v>
      </c>
      <c r="I746">
        <v>4</v>
      </c>
      <c r="J746">
        <v>5</v>
      </c>
      <c r="K746" t="s">
        <v>25</v>
      </c>
      <c r="L746">
        <v>2</v>
      </c>
      <c r="M746" t="s">
        <v>25</v>
      </c>
      <c r="N746">
        <v>8</v>
      </c>
      <c r="O746">
        <v>4</v>
      </c>
      <c r="P746">
        <v>3</v>
      </c>
      <c r="Q746" t="s">
        <v>25</v>
      </c>
      <c r="R746" t="s">
        <v>33</v>
      </c>
      <c r="S746">
        <v>145</v>
      </c>
      <c r="T746">
        <v>225</v>
      </c>
      <c r="U746">
        <v>110</v>
      </c>
      <c r="V746" t="s">
        <v>38</v>
      </c>
      <c r="W746" t="str">
        <f t="shared" si="11"/>
        <v>no</v>
      </c>
    </row>
    <row r="747" spans="1:23" x14ac:dyDescent="0.3">
      <c r="A747">
        <v>36</v>
      </c>
      <c r="B747" t="s">
        <v>22</v>
      </c>
      <c r="C747" t="s">
        <v>23</v>
      </c>
      <c r="D747" t="s">
        <v>31</v>
      </c>
      <c r="E747">
        <v>6.3</v>
      </c>
      <c r="F747">
        <v>4.0999999999999996</v>
      </c>
      <c r="G747" s="1">
        <v>0.33333333333333331</v>
      </c>
      <c r="H747" s="1">
        <v>0.75</v>
      </c>
      <c r="I747">
        <v>4</v>
      </c>
      <c r="J747">
        <v>5</v>
      </c>
      <c r="K747" t="s">
        <v>25</v>
      </c>
      <c r="L747">
        <v>2</v>
      </c>
      <c r="M747" t="s">
        <v>25</v>
      </c>
      <c r="N747">
        <v>7</v>
      </c>
      <c r="O747">
        <v>3</v>
      </c>
      <c r="P747">
        <v>2</v>
      </c>
      <c r="Q747" t="s">
        <v>25</v>
      </c>
      <c r="R747" t="s">
        <v>27</v>
      </c>
      <c r="S747">
        <v>160</v>
      </c>
      <c r="T747">
        <v>240</v>
      </c>
      <c r="U747">
        <v>125</v>
      </c>
      <c r="V747" t="s">
        <v>38</v>
      </c>
      <c r="W747" t="str">
        <f t="shared" si="11"/>
        <v>no</v>
      </c>
    </row>
    <row r="748" spans="1:23" x14ac:dyDescent="0.3">
      <c r="A748">
        <v>45</v>
      </c>
      <c r="B748" t="s">
        <v>29</v>
      </c>
      <c r="C748" t="s">
        <v>204</v>
      </c>
      <c r="D748" t="s">
        <v>24</v>
      </c>
      <c r="E748">
        <v>6.2</v>
      </c>
      <c r="F748">
        <v>3.9</v>
      </c>
      <c r="G748" s="1">
        <v>0.375</v>
      </c>
      <c r="H748" s="1">
        <v>0.70833333333333337</v>
      </c>
      <c r="I748">
        <v>3</v>
      </c>
      <c r="J748">
        <v>4</v>
      </c>
      <c r="K748" t="s">
        <v>25</v>
      </c>
      <c r="L748">
        <v>1</v>
      </c>
      <c r="M748" t="s">
        <v>26</v>
      </c>
      <c r="N748">
        <v>8</v>
      </c>
      <c r="O748">
        <v>3</v>
      </c>
      <c r="P748">
        <v>2</v>
      </c>
      <c r="Q748" t="s">
        <v>26</v>
      </c>
      <c r="R748" t="s">
        <v>37</v>
      </c>
      <c r="S748">
        <v>155</v>
      </c>
      <c r="T748">
        <v>235</v>
      </c>
      <c r="U748">
        <v>120</v>
      </c>
      <c r="V748" t="s">
        <v>34</v>
      </c>
      <c r="W748" t="str">
        <f t="shared" si="11"/>
        <v>no</v>
      </c>
    </row>
    <row r="749" spans="1:23" x14ac:dyDescent="0.3">
      <c r="A749">
        <v>34</v>
      </c>
      <c r="B749" t="s">
        <v>22</v>
      </c>
      <c r="C749" t="s">
        <v>74</v>
      </c>
      <c r="D749" t="s">
        <v>31</v>
      </c>
      <c r="E749">
        <v>6.1</v>
      </c>
      <c r="F749">
        <v>4</v>
      </c>
      <c r="G749" s="1">
        <v>0.29166666666666669</v>
      </c>
      <c r="H749" s="1">
        <v>0.75</v>
      </c>
      <c r="I749">
        <v>3</v>
      </c>
      <c r="J749">
        <v>4</v>
      </c>
      <c r="K749" t="s">
        <v>25</v>
      </c>
      <c r="L749">
        <v>1</v>
      </c>
      <c r="M749" t="s">
        <v>26</v>
      </c>
      <c r="N749">
        <v>7</v>
      </c>
      <c r="O749">
        <v>3</v>
      </c>
      <c r="P749">
        <v>2</v>
      </c>
      <c r="Q749" t="s">
        <v>26</v>
      </c>
      <c r="R749" t="s">
        <v>27</v>
      </c>
      <c r="S749">
        <v>160</v>
      </c>
      <c r="T749">
        <v>240</v>
      </c>
      <c r="U749">
        <v>125</v>
      </c>
      <c r="V749" t="s">
        <v>38</v>
      </c>
      <c r="W749" t="str">
        <f t="shared" si="11"/>
        <v>no</v>
      </c>
    </row>
    <row r="750" spans="1:23" x14ac:dyDescent="0.3">
      <c r="A750">
        <v>30</v>
      </c>
      <c r="B750" t="s">
        <v>29</v>
      </c>
      <c r="C750" t="s">
        <v>35</v>
      </c>
      <c r="D750" t="s">
        <v>24</v>
      </c>
      <c r="E750">
        <v>6.3</v>
      </c>
      <c r="F750">
        <v>4.2</v>
      </c>
      <c r="G750" s="1">
        <v>0.29166666666666669</v>
      </c>
      <c r="H750" s="1">
        <v>0.70833333333333337</v>
      </c>
      <c r="I750">
        <v>4</v>
      </c>
      <c r="J750">
        <v>5</v>
      </c>
      <c r="K750" t="s">
        <v>25</v>
      </c>
      <c r="L750">
        <v>2</v>
      </c>
      <c r="M750" t="s">
        <v>25</v>
      </c>
      <c r="N750">
        <v>8</v>
      </c>
      <c r="O750">
        <v>4</v>
      </c>
      <c r="P750">
        <v>3</v>
      </c>
      <c r="Q750" t="s">
        <v>25</v>
      </c>
      <c r="R750" t="s">
        <v>33</v>
      </c>
      <c r="S750">
        <v>150</v>
      </c>
      <c r="T750">
        <v>230</v>
      </c>
      <c r="U750">
        <v>115</v>
      </c>
      <c r="V750" t="s">
        <v>28</v>
      </c>
      <c r="W750" t="str">
        <f t="shared" si="11"/>
        <v>no</v>
      </c>
    </row>
    <row r="751" spans="1:23" x14ac:dyDescent="0.3">
      <c r="A751">
        <v>39</v>
      </c>
      <c r="B751" t="s">
        <v>22</v>
      </c>
      <c r="C751" t="s">
        <v>76</v>
      </c>
      <c r="D751" t="s">
        <v>31</v>
      </c>
      <c r="E751">
        <v>6</v>
      </c>
      <c r="F751">
        <v>3.8</v>
      </c>
      <c r="G751" s="1">
        <v>0.29166666666666669</v>
      </c>
      <c r="H751" s="1">
        <v>0.75</v>
      </c>
      <c r="I751">
        <v>4</v>
      </c>
      <c r="J751">
        <v>5</v>
      </c>
      <c r="K751" t="s">
        <v>25</v>
      </c>
      <c r="L751">
        <v>2</v>
      </c>
      <c r="M751" t="s">
        <v>25</v>
      </c>
      <c r="N751">
        <v>7</v>
      </c>
      <c r="O751">
        <v>3</v>
      </c>
      <c r="P751">
        <v>2</v>
      </c>
      <c r="Q751" t="s">
        <v>25</v>
      </c>
      <c r="R751" t="s">
        <v>27</v>
      </c>
      <c r="S751">
        <v>155</v>
      </c>
      <c r="T751">
        <v>235</v>
      </c>
      <c r="U751">
        <v>120</v>
      </c>
      <c r="V751" t="s">
        <v>34</v>
      </c>
      <c r="W751" t="str">
        <f t="shared" si="11"/>
        <v>no</v>
      </c>
    </row>
    <row r="752" spans="1:23" x14ac:dyDescent="0.3">
      <c r="A752">
        <v>32</v>
      </c>
      <c r="B752" t="s">
        <v>29</v>
      </c>
      <c r="C752" t="s">
        <v>184</v>
      </c>
      <c r="D752" t="s">
        <v>24</v>
      </c>
      <c r="E752">
        <v>6.2</v>
      </c>
      <c r="F752">
        <v>3.9</v>
      </c>
      <c r="G752" s="1">
        <v>0.33333333333333331</v>
      </c>
      <c r="H752" s="1">
        <v>0.70833333333333337</v>
      </c>
      <c r="I752">
        <v>3</v>
      </c>
      <c r="J752">
        <v>4</v>
      </c>
      <c r="K752" t="s">
        <v>25</v>
      </c>
      <c r="L752">
        <v>1</v>
      </c>
      <c r="M752" t="s">
        <v>26</v>
      </c>
      <c r="N752">
        <v>7</v>
      </c>
      <c r="O752">
        <v>3</v>
      </c>
      <c r="P752">
        <v>2</v>
      </c>
      <c r="Q752" t="s">
        <v>26</v>
      </c>
      <c r="R752" t="s">
        <v>37</v>
      </c>
      <c r="S752">
        <v>145</v>
      </c>
      <c r="T752">
        <v>225</v>
      </c>
      <c r="U752">
        <v>110</v>
      </c>
      <c r="V752" t="s">
        <v>38</v>
      </c>
      <c r="W752" t="str">
        <f t="shared" si="11"/>
        <v>no</v>
      </c>
    </row>
    <row r="753" spans="1:23" x14ac:dyDescent="0.3">
      <c r="A753">
        <v>48</v>
      </c>
      <c r="B753" t="s">
        <v>22</v>
      </c>
      <c r="C753" t="s">
        <v>139</v>
      </c>
      <c r="D753" t="s">
        <v>31</v>
      </c>
      <c r="E753">
        <v>6.1</v>
      </c>
      <c r="F753">
        <v>4</v>
      </c>
      <c r="G753" s="1">
        <v>0.33333333333333331</v>
      </c>
      <c r="H753" s="1">
        <v>0.70833333333333337</v>
      </c>
      <c r="I753">
        <v>4</v>
      </c>
      <c r="J753">
        <v>5</v>
      </c>
      <c r="K753" t="s">
        <v>25</v>
      </c>
      <c r="L753">
        <v>2</v>
      </c>
      <c r="M753" t="s">
        <v>25</v>
      </c>
      <c r="N753">
        <v>8</v>
      </c>
      <c r="O753">
        <v>4</v>
      </c>
      <c r="P753">
        <v>3</v>
      </c>
      <c r="Q753" t="s">
        <v>25</v>
      </c>
      <c r="R753" t="s">
        <v>33</v>
      </c>
      <c r="S753">
        <v>160</v>
      </c>
      <c r="T753">
        <v>240</v>
      </c>
      <c r="U753">
        <v>125</v>
      </c>
      <c r="V753" t="s">
        <v>38</v>
      </c>
      <c r="W753" t="str">
        <f t="shared" si="11"/>
        <v>no</v>
      </c>
    </row>
    <row r="754" spans="1:23" x14ac:dyDescent="0.3">
      <c r="A754">
        <v>41</v>
      </c>
      <c r="B754" t="s">
        <v>29</v>
      </c>
      <c r="C754" t="s">
        <v>96</v>
      </c>
      <c r="D754" t="s">
        <v>24</v>
      </c>
      <c r="E754">
        <v>6</v>
      </c>
      <c r="F754">
        <v>3.8</v>
      </c>
      <c r="G754" s="1">
        <v>0.29166666666666669</v>
      </c>
      <c r="H754" s="1">
        <v>0.75</v>
      </c>
      <c r="I754">
        <v>3</v>
      </c>
      <c r="J754">
        <v>4</v>
      </c>
      <c r="K754" t="s">
        <v>25</v>
      </c>
      <c r="L754">
        <v>1</v>
      </c>
      <c r="M754" t="s">
        <v>26</v>
      </c>
      <c r="N754">
        <v>7</v>
      </c>
      <c r="O754">
        <v>3</v>
      </c>
      <c r="P754">
        <v>2</v>
      </c>
      <c r="Q754" t="s">
        <v>26</v>
      </c>
      <c r="R754" t="s">
        <v>27</v>
      </c>
      <c r="S754">
        <v>155</v>
      </c>
      <c r="T754">
        <v>235</v>
      </c>
      <c r="U754">
        <v>120</v>
      </c>
      <c r="V754" t="s">
        <v>34</v>
      </c>
      <c r="W754" t="str">
        <f t="shared" si="11"/>
        <v>no</v>
      </c>
    </row>
    <row r="755" spans="1:23" x14ac:dyDescent="0.3">
      <c r="A755">
        <v>35</v>
      </c>
      <c r="B755" t="s">
        <v>22</v>
      </c>
      <c r="C755" t="s">
        <v>101</v>
      </c>
      <c r="D755" t="s">
        <v>31</v>
      </c>
      <c r="E755">
        <v>6.2</v>
      </c>
      <c r="F755">
        <v>3.9</v>
      </c>
      <c r="G755" s="1">
        <v>0.33333333333333331</v>
      </c>
      <c r="H755" s="1">
        <v>0.70833333333333337</v>
      </c>
      <c r="I755">
        <v>4</v>
      </c>
      <c r="J755">
        <v>5</v>
      </c>
      <c r="K755" t="s">
        <v>25</v>
      </c>
      <c r="L755">
        <v>2</v>
      </c>
      <c r="M755" t="s">
        <v>25</v>
      </c>
      <c r="N755">
        <v>8</v>
      </c>
      <c r="O755">
        <v>4</v>
      </c>
      <c r="P755">
        <v>3</v>
      </c>
      <c r="Q755" t="s">
        <v>25</v>
      </c>
      <c r="R755" t="s">
        <v>37</v>
      </c>
      <c r="S755">
        <v>150</v>
      </c>
      <c r="T755">
        <v>230</v>
      </c>
      <c r="U755">
        <v>115</v>
      </c>
      <c r="V755" t="s">
        <v>28</v>
      </c>
      <c r="W755" t="str">
        <f t="shared" si="11"/>
        <v>no</v>
      </c>
    </row>
    <row r="756" spans="1:23" x14ac:dyDescent="0.3">
      <c r="A756">
        <v>29</v>
      </c>
      <c r="B756" t="s">
        <v>29</v>
      </c>
      <c r="C756" t="s">
        <v>62</v>
      </c>
      <c r="D756" t="s">
        <v>24</v>
      </c>
      <c r="E756">
        <v>6.3</v>
      </c>
      <c r="F756">
        <v>4.2</v>
      </c>
      <c r="G756" s="1">
        <v>0.29166666666666669</v>
      </c>
      <c r="H756" s="1">
        <v>0.70833333333333337</v>
      </c>
      <c r="I756">
        <v>3</v>
      </c>
      <c r="J756">
        <v>4</v>
      </c>
      <c r="K756" t="s">
        <v>32</v>
      </c>
      <c r="L756">
        <v>1</v>
      </c>
      <c r="M756" t="s">
        <v>26</v>
      </c>
      <c r="N756">
        <v>7</v>
      </c>
      <c r="O756">
        <v>3</v>
      </c>
      <c r="P756">
        <v>2</v>
      </c>
      <c r="Q756" t="s">
        <v>26</v>
      </c>
      <c r="R756" t="s">
        <v>33</v>
      </c>
      <c r="S756">
        <v>145</v>
      </c>
      <c r="T756">
        <v>225</v>
      </c>
      <c r="U756">
        <v>110</v>
      </c>
      <c r="V756" t="s">
        <v>34</v>
      </c>
      <c r="W756" t="str">
        <f t="shared" si="11"/>
        <v>no</v>
      </c>
    </row>
    <row r="757" spans="1:23" x14ac:dyDescent="0.3">
      <c r="A757">
        <v>50</v>
      </c>
      <c r="B757" t="s">
        <v>22</v>
      </c>
      <c r="C757" t="s">
        <v>84</v>
      </c>
      <c r="D757" t="s">
        <v>31</v>
      </c>
      <c r="E757">
        <v>6</v>
      </c>
      <c r="F757">
        <v>3.7</v>
      </c>
      <c r="G757" s="1">
        <v>0.25</v>
      </c>
      <c r="H757" s="1">
        <v>0.75</v>
      </c>
      <c r="I757">
        <v>4</v>
      </c>
      <c r="J757">
        <v>5</v>
      </c>
      <c r="K757" t="s">
        <v>32</v>
      </c>
      <c r="L757">
        <v>2</v>
      </c>
      <c r="M757" t="s">
        <v>25</v>
      </c>
      <c r="N757">
        <v>7</v>
      </c>
      <c r="O757">
        <v>3</v>
      </c>
      <c r="P757">
        <v>2</v>
      </c>
      <c r="Q757" t="s">
        <v>25</v>
      </c>
      <c r="R757" t="s">
        <v>37</v>
      </c>
      <c r="S757">
        <v>160</v>
      </c>
      <c r="T757">
        <v>240</v>
      </c>
      <c r="U757">
        <v>125</v>
      </c>
      <c r="V757" t="s">
        <v>38</v>
      </c>
      <c r="W757" t="str">
        <f t="shared" si="11"/>
        <v>no</v>
      </c>
    </row>
    <row r="758" spans="1:23" x14ac:dyDescent="0.3">
      <c r="A758">
        <v>36</v>
      </c>
      <c r="B758" t="s">
        <v>29</v>
      </c>
      <c r="C758" t="s">
        <v>59</v>
      </c>
      <c r="D758" t="s">
        <v>24</v>
      </c>
      <c r="E758">
        <v>6.2</v>
      </c>
      <c r="F758">
        <v>4</v>
      </c>
      <c r="G758" s="1">
        <v>0.375</v>
      </c>
      <c r="H758" s="1">
        <v>0.70833333333333337</v>
      </c>
      <c r="I758">
        <v>3</v>
      </c>
      <c r="J758">
        <v>4</v>
      </c>
      <c r="K758" t="s">
        <v>32</v>
      </c>
      <c r="L758">
        <v>1</v>
      </c>
      <c r="M758" t="s">
        <v>26</v>
      </c>
      <c r="N758">
        <v>8</v>
      </c>
      <c r="O758">
        <v>3</v>
      </c>
      <c r="P758">
        <v>2</v>
      </c>
      <c r="Q758" t="s">
        <v>26</v>
      </c>
      <c r="R758" t="s">
        <v>27</v>
      </c>
      <c r="S758">
        <v>150</v>
      </c>
      <c r="T758">
        <v>230</v>
      </c>
      <c r="U758">
        <v>115</v>
      </c>
      <c r="V758" t="s">
        <v>28</v>
      </c>
      <c r="W758" t="str">
        <f t="shared" si="11"/>
        <v>no</v>
      </c>
    </row>
    <row r="759" spans="1:23" x14ac:dyDescent="0.3">
      <c r="A759">
        <v>43</v>
      </c>
      <c r="B759" t="s">
        <v>22</v>
      </c>
      <c r="C759" t="s">
        <v>30</v>
      </c>
      <c r="D759" t="s">
        <v>31</v>
      </c>
      <c r="E759">
        <v>6.3</v>
      </c>
      <c r="F759">
        <v>4.0999999999999996</v>
      </c>
      <c r="G759" s="1">
        <v>0.33333333333333331</v>
      </c>
      <c r="H759" s="1">
        <v>0.75</v>
      </c>
      <c r="I759">
        <v>3</v>
      </c>
      <c r="J759">
        <v>4</v>
      </c>
      <c r="K759" t="s">
        <v>32</v>
      </c>
      <c r="L759">
        <v>1</v>
      </c>
      <c r="M759" t="s">
        <v>26</v>
      </c>
      <c r="N759">
        <v>7</v>
      </c>
      <c r="O759">
        <v>3</v>
      </c>
      <c r="P759">
        <v>2</v>
      </c>
      <c r="Q759" t="s">
        <v>26</v>
      </c>
      <c r="R759" t="s">
        <v>33</v>
      </c>
      <c r="S759">
        <v>155</v>
      </c>
      <c r="T759">
        <v>235</v>
      </c>
      <c r="U759">
        <v>120</v>
      </c>
      <c r="V759" t="s">
        <v>38</v>
      </c>
      <c r="W759" t="str">
        <f t="shared" si="11"/>
        <v>no</v>
      </c>
    </row>
    <row r="760" spans="1:23" x14ac:dyDescent="0.3">
      <c r="A760">
        <v>32</v>
      </c>
      <c r="B760" t="s">
        <v>29</v>
      </c>
      <c r="C760" t="s">
        <v>85</v>
      </c>
      <c r="D760" t="s">
        <v>24</v>
      </c>
      <c r="E760">
        <v>6.1</v>
      </c>
      <c r="F760">
        <v>3.8</v>
      </c>
      <c r="G760" s="1">
        <v>0.29166666666666669</v>
      </c>
      <c r="H760" s="1">
        <v>0.70833333333333337</v>
      </c>
      <c r="I760">
        <v>4</v>
      </c>
      <c r="J760">
        <v>5</v>
      </c>
      <c r="K760" t="s">
        <v>32</v>
      </c>
      <c r="L760">
        <v>2</v>
      </c>
      <c r="M760" t="s">
        <v>25</v>
      </c>
      <c r="N760">
        <v>7</v>
      </c>
      <c r="O760">
        <v>3</v>
      </c>
      <c r="P760">
        <v>2</v>
      </c>
      <c r="Q760" t="s">
        <v>25</v>
      </c>
      <c r="R760" t="s">
        <v>27</v>
      </c>
      <c r="S760">
        <v>150</v>
      </c>
      <c r="T760">
        <v>230</v>
      </c>
      <c r="U760">
        <v>115</v>
      </c>
      <c r="V760" t="s">
        <v>34</v>
      </c>
      <c r="W760" t="str">
        <f t="shared" si="11"/>
        <v>no</v>
      </c>
    </row>
    <row r="761" spans="1:23" x14ac:dyDescent="0.3">
      <c r="A761">
        <v>40</v>
      </c>
      <c r="B761" t="s">
        <v>22</v>
      </c>
      <c r="C761" t="s">
        <v>205</v>
      </c>
      <c r="D761" t="s">
        <v>31</v>
      </c>
      <c r="E761">
        <v>6</v>
      </c>
      <c r="F761">
        <v>3.7</v>
      </c>
      <c r="G761" s="1">
        <v>0.25</v>
      </c>
      <c r="H761" s="1">
        <v>0.75</v>
      </c>
      <c r="I761">
        <v>4</v>
      </c>
      <c r="J761">
        <v>5</v>
      </c>
      <c r="K761" t="s">
        <v>32</v>
      </c>
      <c r="L761">
        <v>2</v>
      </c>
      <c r="M761" t="s">
        <v>25</v>
      </c>
      <c r="N761">
        <v>8</v>
      </c>
      <c r="O761">
        <v>4</v>
      </c>
      <c r="P761">
        <v>3</v>
      </c>
      <c r="Q761" t="s">
        <v>25</v>
      </c>
      <c r="R761" t="s">
        <v>33</v>
      </c>
      <c r="S761">
        <v>160</v>
      </c>
      <c r="T761">
        <v>240</v>
      </c>
      <c r="U761">
        <v>125</v>
      </c>
      <c r="V761" t="s">
        <v>38</v>
      </c>
      <c r="W761" t="str">
        <f t="shared" si="11"/>
        <v>no</v>
      </c>
    </row>
    <row r="762" spans="1:23" x14ac:dyDescent="0.3">
      <c r="A762">
        <v>30</v>
      </c>
      <c r="B762" t="s">
        <v>29</v>
      </c>
      <c r="C762" t="s">
        <v>83</v>
      </c>
      <c r="D762" t="s">
        <v>24</v>
      </c>
      <c r="E762">
        <v>6.3</v>
      </c>
      <c r="F762">
        <v>4</v>
      </c>
      <c r="G762" s="1">
        <v>0.33333333333333331</v>
      </c>
      <c r="H762" s="1">
        <v>0.70833333333333337</v>
      </c>
      <c r="I762">
        <v>3</v>
      </c>
      <c r="J762">
        <v>4</v>
      </c>
      <c r="K762" t="s">
        <v>32</v>
      </c>
      <c r="L762">
        <v>1</v>
      </c>
      <c r="M762" t="s">
        <v>26</v>
      </c>
      <c r="N762">
        <v>7</v>
      </c>
      <c r="O762">
        <v>3</v>
      </c>
      <c r="P762">
        <v>2</v>
      </c>
      <c r="Q762" t="s">
        <v>26</v>
      </c>
      <c r="R762" t="s">
        <v>37</v>
      </c>
      <c r="S762">
        <v>145</v>
      </c>
      <c r="T762">
        <v>225</v>
      </c>
      <c r="U762">
        <v>110</v>
      </c>
      <c r="V762" t="s">
        <v>34</v>
      </c>
      <c r="W762" t="str">
        <f t="shared" si="11"/>
        <v>no</v>
      </c>
    </row>
    <row r="763" spans="1:23" x14ac:dyDescent="0.3">
      <c r="A763">
        <v>47</v>
      </c>
      <c r="B763" t="s">
        <v>22</v>
      </c>
      <c r="C763" t="s">
        <v>80</v>
      </c>
      <c r="D763" t="s">
        <v>31</v>
      </c>
      <c r="E763">
        <v>6.1</v>
      </c>
      <c r="F763">
        <v>3.8</v>
      </c>
      <c r="G763" s="1">
        <v>0.29166666666666669</v>
      </c>
      <c r="H763" s="1">
        <v>0.70833333333333337</v>
      </c>
      <c r="I763">
        <v>4</v>
      </c>
      <c r="J763">
        <v>5</v>
      </c>
      <c r="K763" t="s">
        <v>32</v>
      </c>
      <c r="L763">
        <v>2</v>
      </c>
      <c r="M763" t="s">
        <v>25</v>
      </c>
      <c r="N763">
        <v>8</v>
      </c>
      <c r="O763">
        <v>4</v>
      </c>
      <c r="P763">
        <v>3</v>
      </c>
      <c r="Q763" t="s">
        <v>25</v>
      </c>
      <c r="R763" t="s">
        <v>27</v>
      </c>
      <c r="S763">
        <v>160</v>
      </c>
      <c r="T763">
        <v>240</v>
      </c>
      <c r="U763">
        <v>125</v>
      </c>
      <c r="V763" t="s">
        <v>28</v>
      </c>
      <c r="W763" t="str">
        <f t="shared" si="11"/>
        <v>no</v>
      </c>
    </row>
    <row r="764" spans="1:23" x14ac:dyDescent="0.3">
      <c r="A764">
        <v>31</v>
      </c>
      <c r="B764" t="s">
        <v>29</v>
      </c>
      <c r="C764" t="s">
        <v>206</v>
      </c>
      <c r="D764" t="s">
        <v>24</v>
      </c>
      <c r="E764">
        <v>6</v>
      </c>
      <c r="F764">
        <v>3.7</v>
      </c>
      <c r="G764" s="1">
        <v>0.29166666666666669</v>
      </c>
      <c r="H764" s="1">
        <v>0.70833333333333337</v>
      </c>
      <c r="I764">
        <v>3</v>
      </c>
      <c r="J764">
        <v>4</v>
      </c>
      <c r="K764" t="s">
        <v>32</v>
      </c>
      <c r="L764">
        <v>1</v>
      </c>
      <c r="M764" t="s">
        <v>26</v>
      </c>
      <c r="N764">
        <v>7</v>
      </c>
      <c r="O764">
        <v>3</v>
      </c>
      <c r="P764">
        <v>2</v>
      </c>
      <c r="Q764" t="s">
        <v>26</v>
      </c>
      <c r="R764" t="s">
        <v>33</v>
      </c>
      <c r="S764">
        <v>155</v>
      </c>
      <c r="T764">
        <v>235</v>
      </c>
      <c r="U764">
        <v>120</v>
      </c>
      <c r="V764" t="s">
        <v>34</v>
      </c>
      <c r="W764" t="str">
        <f t="shared" si="11"/>
        <v>no</v>
      </c>
    </row>
    <row r="765" spans="1:23" x14ac:dyDescent="0.3">
      <c r="A765">
        <v>38</v>
      </c>
      <c r="B765" t="s">
        <v>22</v>
      </c>
      <c r="C765" t="s">
        <v>66</v>
      </c>
      <c r="D765" t="s">
        <v>31</v>
      </c>
      <c r="E765">
        <v>6.2</v>
      </c>
      <c r="F765">
        <v>3.9</v>
      </c>
      <c r="G765" s="1">
        <v>0.33333333333333331</v>
      </c>
      <c r="H765" s="1">
        <v>0.75</v>
      </c>
      <c r="I765">
        <v>4</v>
      </c>
      <c r="J765">
        <v>5</v>
      </c>
      <c r="K765" t="s">
        <v>32</v>
      </c>
      <c r="L765">
        <v>2</v>
      </c>
      <c r="M765" t="s">
        <v>25</v>
      </c>
      <c r="N765">
        <v>8</v>
      </c>
      <c r="O765">
        <v>4</v>
      </c>
      <c r="P765">
        <v>3</v>
      </c>
      <c r="Q765" t="s">
        <v>25</v>
      </c>
      <c r="R765" t="s">
        <v>37</v>
      </c>
      <c r="S765">
        <v>160</v>
      </c>
      <c r="T765">
        <v>240</v>
      </c>
      <c r="U765">
        <v>125</v>
      </c>
      <c r="V765" t="s">
        <v>38</v>
      </c>
      <c r="W765" t="str">
        <f t="shared" si="11"/>
        <v>no</v>
      </c>
    </row>
    <row r="766" spans="1:23" x14ac:dyDescent="0.3">
      <c r="A766">
        <v>33</v>
      </c>
      <c r="B766" t="s">
        <v>29</v>
      </c>
      <c r="C766" t="s">
        <v>207</v>
      </c>
      <c r="D766" t="s">
        <v>24</v>
      </c>
      <c r="E766">
        <v>6.1</v>
      </c>
      <c r="F766">
        <v>3.8</v>
      </c>
      <c r="G766" s="1">
        <v>0.29166666666666669</v>
      </c>
      <c r="H766" s="1">
        <v>0.70833333333333337</v>
      </c>
      <c r="I766">
        <v>4</v>
      </c>
      <c r="J766">
        <v>5</v>
      </c>
      <c r="K766" t="s">
        <v>32</v>
      </c>
      <c r="L766">
        <v>2</v>
      </c>
      <c r="M766" t="s">
        <v>25</v>
      </c>
      <c r="N766">
        <v>8</v>
      </c>
      <c r="O766">
        <v>4</v>
      </c>
      <c r="P766">
        <v>3</v>
      </c>
      <c r="Q766" t="s">
        <v>25</v>
      </c>
      <c r="R766" t="s">
        <v>27</v>
      </c>
      <c r="S766">
        <v>150</v>
      </c>
      <c r="T766">
        <v>230</v>
      </c>
      <c r="U766">
        <v>115</v>
      </c>
      <c r="V766" t="s">
        <v>28</v>
      </c>
      <c r="W766" t="str">
        <f t="shared" si="11"/>
        <v>no</v>
      </c>
    </row>
    <row r="767" spans="1:23" x14ac:dyDescent="0.3">
      <c r="A767">
        <v>44</v>
      </c>
      <c r="B767" t="s">
        <v>22</v>
      </c>
      <c r="C767" t="s">
        <v>160</v>
      </c>
      <c r="D767" t="s">
        <v>31</v>
      </c>
      <c r="E767">
        <v>6</v>
      </c>
      <c r="F767">
        <v>3.7</v>
      </c>
      <c r="G767" s="1">
        <v>0.25</v>
      </c>
      <c r="H767" s="1">
        <v>0.75</v>
      </c>
      <c r="I767">
        <v>4</v>
      </c>
      <c r="J767">
        <v>5</v>
      </c>
      <c r="K767" t="s">
        <v>32</v>
      </c>
      <c r="L767">
        <v>2</v>
      </c>
      <c r="M767" t="s">
        <v>25</v>
      </c>
      <c r="N767">
        <v>7</v>
      </c>
      <c r="O767">
        <v>3</v>
      </c>
      <c r="P767">
        <v>2</v>
      </c>
      <c r="Q767" t="s">
        <v>25</v>
      </c>
      <c r="R767" t="s">
        <v>33</v>
      </c>
      <c r="S767">
        <v>155</v>
      </c>
      <c r="T767">
        <v>235</v>
      </c>
      <c r="U767">
        <v>120</v>
      </c>
      <c r="V767" t="s">
        <v>38</v>
      </c>
      <c r="W767" t="str">
        <f t="shared" si="11"/>
        <v>no</v>
      </c>
    </row>
    <row r="768" spans="1:23" x14ac:dyDescent="0.3">
      <c r="A768">
        <v>29</v>
      </c>
      <c r="B768" t="s">
        <v>29</v>
      </c>
      <c r="C768" t="s">
        <v>46</v>
      </c>
      <c r="D768" t="s">
        <v>24</v>
      </c>
      <c r="E768">
        <v>6.2</v>
      </c>
      <c r="F768">
        <v>4.0999999999999996</v>
      </c>
      <c r="G768" s="1">
        <v>0.29166666666666669</v>
      </c>
      <c r="H768" s="1">
        <v>0.75</v>
      </c>
      <c r="I768">
        <v>3</v>
      </c>
      <c r="J768">
        <v>4</v>
      </c>
      <c r="K768" t="s">
        <v>32</v>
      </c>
      <c r="L768">
        <v>1</v>
      </c>
      <c r="M768" t="s">
        <v>26</v>
      </c>
      <c r="N768">
        <v>7</v>
      </c>
      <c r="O768">
        <v>3</v>
      </c>
      <c r="P768">
        <v>2</v>
      </c>
      <c r="Q768" t="s">
        <v>26</v>
      </c>
      <c r="R768" t="s">
        <v>37</v>
      </c>
      <c r="S768">
        <v>145</v>
      </c>
      <c r="T768">
        <v>225</v>
      </c>
      <c r="U768">
        <v>110</v>
      </c>
      <c r="V768" t="s">
        <v>34</v>
      </c>
      <c r="W768" t="str">
        <f t="shared" si="11"/>
        <v>no</v>
      </c>
    </row>
    <row r="769" spans="1:23" x14ac:dyDescent="0.3">
      <c r="A769">
        <v>36</v>
      </c>
      <c r="B769" t="s">
        <v>22</v>
      </c>
      <c r="C769" t="s">
        <v>208</v>
      </c>
      <c r="D769" t="s">
        <v>31</v>
      </c>
      <c r="E769">
        <v>6.1</v>
      </c>
      <c r="F769">
        <v>3.8</v>
      </c>
      <c r="G769" s="1">
        <v>0.33333333333333331</v>
      </c>
      <c r="H769" s="1">
        <v>0.70833333333333337</v>
      </c>
      <c r="I769">
        <v>4</v>
      </c>
      <c r="J769">
        <v>5</v>
      </c>
      <c r="K769" t="s">
        <v>32</v>
      </c>
      <c r="L769">
        <v>2</v>
      </c>
      <c r="M769" t="s">
        <v>25</v>
      </c>
      <c r="N769">
        <v>8</v>
      </c>
      <c r="O769">
        <v>4</v>
      </c>
      <c r="P769">
        <v>3</v>
      </c>
      <c r="Q769" t="s">
        <v>25</v>
      </c>
      <c r="R769" t="s">
        <v>27</v>
      </c>
      <c r="S769">
        <v>160</v>
      </c>
      <c r="T769">
        <v>240</v>
      </c>
      <c r="U769">
        <v>125</v>
      </c>
      <c r="V769" t="s">
        <v>38</v>
      </c>
      <c r="W769" t="str">
        <f t="shared" si="11"/>
        <v>no</v>
      </c>
    </row>
    <row r="770" spans="1:23" x14ac:dyDescent="0.3">
      <c r="A770">
        <v>40</v>
      </c>
      <c r="B770" t="s">
        <v>29</v>
      </c>
      <c r="C770" t="s">
        <v>39</v>
      </c>
      <c r="D770" t="s">
        <v>24</v>
      </c>
      <c r="E770">
        <v>6.3</v>
      </c>
      <c r="F770">
        <v>4</v>
      </c>
      <c r="G770" s="1">
        <v>0.29166666666666669</v>
      </c>
      <c r="H770" s="1">
        <v>0.70833333333333337</v>
      </c>
      <c r="I770">
        <v>3</v>
      </c>
      <c r="J770">
        <v>4</v>
      </c>
      <c r="K770" t="s">
        <v>32</v>
      </c>
      <c r="L770">
        <v>1</v>
      </c>
      <c r="M770" t="s">
        <v>26</v>
      </c>
      <c r="N770">
        <v>7</v>
      </c>
      <c r="O770">
        <v>3</v>
      </c>
      <c r="P770">
        <v>2</v>
      </c>
      <c r="Q770" t="s">
        <v>26</v>
      </c>
      <c r="R770" t="s">
        <v>33</v>
      </c>
      <c r="S770">
        <v>155</v>
      </c>
      <c r="T770">
        <v>235</v>
      </c>
      <c r="U770">
        <v>120</v>
      </c>
      <c r="V770" t="s">
        <v>34</v>
      </c>
      <c r="W770" t="str">
        <f t="shared" si="11"/>
        <v>no</v>
      </c>
    </row>
    <row r="771" spans="1:23" x14ac:dyDescent="0.3">
      <c r="A771">
        <v>42</v>
      </c>
      <c r="B771" t="s">
        <v>22</v>
      </c>
      <c r="C771" t="s">
        <v>101</v>
      </c>
      <c r="D771" t="s">
        <v>31</v>
      </c>
      <c r="E771">
        <v>6</v>
      </c>
      <c r="F771">
        <v>3.7</v>
      </c>
      <c r="G771" s="1">
        <v>0.33333333333333331</v>
      </c>
      <c r="H771" s="1">
        <v>0.75</v>
      </c>
      <c r="I771">
        <v>3</v>
      </c>
      <c r="J771">
        <v>4</v>
      </c>
      <c r="K771" t="s">
        <v>32</v>
      </c>
      <c r="L771">
        <v>1</v>
      </c>
      <c r="M771" t="s">
        <v>26</v>
      </c>
      <c r="N771">
        <v>7</v>
      </c>
      <c r="O771">
        <v>3</v>
      </c>
      <c r="P771">
        <v>2</v>
      </c>
      <c r="Q771" t="s">
        <v>26</v>
      </c>
      <c r="R771" t="s">
        <v>37</v>
      </c>
      <c r="S771">
        <v>150</v>
      </c>
      <c r="T771">
        <v>230</v>
      </c>
      <c r="U771">
        <v>115</v>
      </c>
      <c r="V771" t="s">
        <v>28</v>
      </c>
      <c r="W771" t="str">
        <f t="shared" si="11"/>
        <v>no</v>
      </c>
    </row>
    <row r="772" spans="1:23" x14ac:dyDescent="0.3">
      <c r="A772">
        <v>30</v>
      </c>
      <c r="B772" t="s">
        <v>29</v>
      </c>
      <c r="C772" t="s">
        <v>70</v>
      </c>
      <c r="D772" t="s">
        <v>24</v>
      </c>
      <c r="E772">
        <v>6.1</v>
      </c>
      <c r="F772">
        <v>3.8</v>
      </c>
      <c r="G772" s="1">
        <v>0.29166666666666669</v>
      </c>
      <c r="H772" s="1">
        <v>0.70833333333333337</v>
      </c>
      <c r="I772">
        <v>4</v>
      </c>
      <c r="J772">
        <v>5</v>
      </c>
      <c r="K772" t="s">
        <v>32</v>
      </c>
      <c r="L772">
        <v>2</v>
      </c>
      <c r="M772" t="s">
        <v>25</v>
      </c>
      <c r="N772">
        <v>7</v>
      </c>
      <c r="O772">
        <v>3</v>
      </c>
      <c r="P772">
        <v>2</v>
      </c>
      <c r="Q772" t="s">
        <v>25</v>
      </c>
      <c r="R772" t="s">
        <v>27</v>
      </c>
      <c r="S772">
        <v>155</v>
      </c>
      <c r="T772">
        <v>235</v>
      </c>
      <c r="U772">
        <v>120</v>
      </c>
      <c r="V772" t="s">
        <v>38</v>
      </c>
      <c r="W772" t="str">
        <f t="shared" si="11"/>
        <v>no</v>
      </c>
    </row>
    <row r="773" spans="1:23" x14ac:dyDescent="0.3">
      <c r="A773">
        <v>34</v>
      </c>
      <c r="B773" t="s">
        <v>22</v>
      </c>
      <c r="C773" t="s">
        <v>50</v>
      </c>
      <c r="D773" t="s">
        <v>31</v>
      </c>
      <c r="E773">
        <v>6.2</v>
      </c>
      <c r="F773">
        <v>3.9</v>
      </c>
      <c r="G773" s="1">
        <v>0.29166666666666669</v>
      </c>
      <c r="H773" s="1">
        <v>0.75</v>
      </c>
      <c r="I773">
        <v>3</v>
      </c>
      <c r="J773">
        <v>4</v>
      </c>
      <c r="K773" t="s">
        <v>32</v>
      </c>
      <c r="L773">
        <v>1</v>
      </c>
      <c r="M773" t="s">
        <v>26</v>
      </c>
      <c r="N773">
        <v>7</v>
      </c>
      <c r="O773">
        <v>3</v>
      </c>
      <c r="P773">
        <v>2</v>
      </c>
      <c r="Q773" t="s">
        <v>26</v>
      </c>
      <c r="R773" t="s">
        <v>37</v>
      </c>
      <c r="S773">
        <v>160</v>
      </c>
      <c r="T773">
        <v>240</v>
      </c>
      <c r="U773">
        <v>125</v>
      </c>
      <c r="V773" t="s">
        <v>34</v>
      </c>
      <c r="W773" t="str">
        <f t="shared" si="11"/>
        <v>no</v>
      </c>
    </row>
    <row r="774" spans="1:23" x14ac:dyDescent="0.3">
      <c r="A774">
        <v>29</v>
      </c>
      <c r="B774" t="s">
        <v>29</v>
      </c>
      <c r="C774" t="s">
        <v>95</v>
      </c>
      <c r="D774" t="s">
        <v>24</v>
      </c>
      <c r="E774">
        <v>6.3</v>
      </c>
      <c r="F774">
        <v>4.2</v>
      </c>
      <c r="G774" s="1">
        <v>0.33333333333333331</v>
      </c>
      <c r="H774" s="1">
        <v>0.70833333333333337</v>
      </c>
      <c r="I774">
        <v>4</v>
      </c>
      <c r="J774">
        <v>5</v>
      </c>
      <c r="K774" t="s">
        <v>32</v>
      </c>
      <c r="L774">
        <v>2</v>
      </c>
      <c r="M774" t="s">
        <v>25</v>
      </c>
      <c r="N774">
        <v>8</v>
      </c>
      <c r="O774">
        <v>4</v>
      </c>
      <c r="P774">
        <v>3</v>
      </c>
      <c r="Q774" t="s">
        <v>25</v>
      </c>
      <c r="R774" t="s">
        <v>33</v>
      </c>
      <c r="S774">
        <v>150</v>
      </c>
      <c r="T774">
        <v>230</v>
      </c>
      <c r="U774">
        <v>115</v>
      </c>
      <c r="V774" t="s">
        <v>38</v>
      </c>
      <c r="W774" t="str">
        <f t="shared" si="11"/>
        <v>no</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Sheet3</vt:lpstr>
      <vt:lpstr>Sheet1</vt:lpstr>
      <vt:lpstr>Sheet4</vt:lpstr>
      <vt:lpstr>Sheet5</vt:lpstr>
      <vt:lpstr>Sheet6</vt:lpstr>
      <vt:lpstr>Sheet7</vt:lpstr>
      <vt:lpstr>Sheet9</vt:lpstr>
      <vt:lpstr>stress_detection_data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TANISHKA CHOUHAN</cp:lastModifiedBy>
  <dcterms:created xsi:type="dcterms:W3CDTF">2025-07-31T17:01:09Z</dcterms:created>
  <dcterms:modified xsi:type="dcterms:W3CDTF">2025-08-26T10:38:01Z</dcterms:modified>
</cp:coreProperties>
</file>