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LAB\Self\Visual_search\data\P1\"/>
    </mc:Choice>
  </mc:AlternateContent>
  <xr:revisionPtr revIDLastSave="0" documentId="13_ncr:1_{D45AA964-9D3E-4032-AB13-930AE5244008}" xr6:coauthVersionLast="47" xr6:coauthVersionMax="47" xr10:uidLastSave="{00000000-0000-0000-0000-000000000000}"/>
  <bookViews>
    <workbookView xWindow="-108" yWindow="-108" windowWidth="23256" windowHeight="12576" activeTab="4" xr2:uid="{17A5C31D-626B-4FE8-AD2D-6F5DAF4795C9}"/>
  </bookViews>
  <sheets>
    <sheet name="Participant 1" sheetId="1" r:id="rId1"/>
    <sheet name="Partcipant 2" sheetId="3" r:id="rId2"/>
    <sheet name="Participant 3" sheetId="4" r:id="rId3"/>
    <sheet name="Participant 4" sheetId="5" r:id="rId4"/>
    <sheet name="Participant 5" sheetId="6" r:id="rId5"/>
    <sheet name="Sheet6" sheetId="7" state="hidden" r:id="rId6"/>
  </sheets>
  <definedNames>
    <definedName name="_xlnm._FilterDatabase" localSheetId="1" hidden="1">'Partcipant 2'!$A$1:$M$201</definedName>
    <definedName name="_xlnm._FilterDatabase" localSheetId="0" hidden="1">'Participant 1'!$H$1:$S$1005</definedName>
    <definedName name="_xlnm._FilterDatabase" localSheetId="2" hidden="1">'Participant 3'!$H$1:$AC$201</definedName>
    <definedName name="_xlnm._FilterDatabase" localSheetId="3" hidden="1">'Participant 4'!$A$1:$B$201</definedName>
    <definedName name="_xlnm._FilterDatabase" localSheetId="4" hidden="1">'Participant 5'!$H$1:$T$201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5" i="1" l="1"/>
  <c r="AL30" i="1"/>
  <c r="AL25" i="1"/>
  <c r="AL20" i="1"/>
  <c r="AL15" i="1"/>
  <c r="AL10" i="1"/>
  <c r="AG32" i="1"/>
  <c r="AG27" i="1"/>
  <c r="AG22" i="1"/>
  <c r="AG17" i="1"/>
  <c r="AG12" i="1"/>
  <c r="AG7" i="1"/>
  <c r="AG30" i="1"/>
  <c r="AG31" i="1"/>
  <c r="AG25" i="1"/>
  <c r="AG26" i="1"/>
  <c r="AG20" i="1"/>
  <c r="AG21" i="1"/>
  <c r="AG15" i="1"/>
  <c r="AG16" i="1"/>
  <c r="AG10" i="1"/>
  <c r="AG11" i="1"/>
</calcChain>
</file>

<file path=xl/sharedStrings.xml><?xml version="1.0" encoding="utf-8"?>
<sst xmlns="http://schemas.openxmlformats.org/spreadsheetml/2006/main" count="10561" uniqueCount="994">
  <si>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</si>
  <si>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</si>
  <si>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</si>
  <si>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</si>
  <si>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</si>
  <si>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</si>
  <si>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</si>
  <si>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</si>
  <si>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</si>
  <si>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</si>
  <si>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</si>
  <si>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fixation.stopped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</si>
  <si>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</si>
  <si>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</si>
  <si>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</si>
  <si>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</si>
  <si>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</si>
  <si>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</si>
  <si>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</si>
  <si>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</si>
  <si>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</si>
  <si>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</si>
  <si>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</si>
  <si>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</si>
  <si>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</si>
  <si>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</si>
  <si>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</si>
  <si>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[0.10648148148148148]</t>
  </si>
  <si>
    <t>[-0.04398148148148148]</t>
  </si>
  <si>
    <t>[1]</t>
  </si>
  <si>
    <t>[0]</t>
  </si>
  <si>
    <t>['target']</t>
  </si>
  <si>
    <t>2024-10-04_11h30.34.581</t>
  </si>
  <si>
    <t>visual_search</t>
  </si>
  <si>
    <t>2024.1.5</t>
  </si>
  <si>
    <t>None</t>
  </si>
  <si>
    <t>2024-10-04 11h30.38.513937 +0530</t>
  </si>
  <si>
    <t>[0.24421296296296297]</t>
  </si>
  <si>
    <t>[-0.28125]</t>
  </si>
  <si>
    <t>[0.29050925925925924]</t>
  </si>
  <si>
    <t>[-0.2569444444444444]</t>
  </si>
  <si>
    <t>[-0.43287037037037035]</t>
  </si>
  <si>
    <t>[-0.4652777777777778]</t>
  </si>
  <si>
    <t>[-0.3506944444444444]</t>
  </si>
  <si>
    <t>[0.3958333333333333]</t>
  </si>
  <si>
    <t>[-0.36574074074074076]</t>
  </si>
  <si>
    <t>[-0.2708333333333333]</t>
  </si>
  <si>
    <t>[-0.041666666666666664]</t>
  </si>
  <si>
    <t>[0.3912037037037037]</t>
  </si>
  <si>
    <t>[0.28125]</t>
  </si>
  <si>
    <t>[0.3275462962962963]</t>
  </si>
  <si>
    <t>[-0.24421296296296297]</t>
  </si>
  <si>
    <t>[0.33101851851851855]</t>
  </si>
  <si>
    <t>[0.0011574074074074073]</t>
  </si>
  <si>
    <t>[0.15046296296296297]</t>
  </si>
  <si>
    <t>[0.3263888888888889]</t>
  </si>
  <si>
    <t>[0.5]</t>
  </si>
  <si>
    <t>[-0.41087962962962965]</t>
  </si>
  <si>
    <t>[0.13078703703703703]</t>
  </si>
  <si>
    <t>[0.4224537037037037]</t>
  </si>
  <si>
    <t>[0.3854166666666667]</t>
  </si>
  <si>
    <t>[-0.30787037037037035]</t>
  </si>
  <si>
    <t>[-0.18518518518518517]</t>
  </si>
  <si>
    <t>[-0.39467592592592593]</t>
  </si>
  <si>
    <t>[0.11805555555555555]</t>
  </si>
  <si>
    <t>[-0.2650462962962963]</t>
  </si>
  <si>
    <t>[0.5023148148148148]</t>
  </si>
  <si>
    <t>[-0.008101851851851851]</t>
  </si>
  <si>
    <t>[0.15856481481481483]</t>
  </si>
  <si>
    <t>[-0.07291666666666667]</t>
  </si>
  <si>
    <t>[-0.45601851851851855]</t>
  </si>
  <si>
    <t>[0.41550925925925924]</t>
  </si>
  <si>
    <t>[0.4050925925925926]</t>
  </si>
  <si>
    <t>[0.11342592592592593]</t>
  </si>
  <si>
    <t>[0.15625]</t>
  </si>
  <si>
    <t>[-0.38078703703703703]</t>
  </si>
  <si>
    <t>[0.22916666666666666]</t>
  </si>
  <si>
    <t>[-0.20023148148148148]</t>
  </si>
  <si>
    <t>[-0.20833333333333334]</t>
  </si>
  <si>
    <t>[0.1701388888888889]</t>
  </si>
  <si>
    <t>[-0.34375]</t>
  </si>
  <si>
    <t>[-0.06712962962962964]</t>
  </si>
  <si>
    <t>[0.12731481481481483]</t>
  </si>
  <si>
    <t>[0.45717592592592593]</t>
  </si>
  <si>
    <t>[-0.4710648148148148]</t>
  </si>
  <si>
    <t>[-0.27662037037037035]</t>
  </si>
  <si>
    <t>[0.3159722222222222]</t>
  </si>
  <si>
    <t>[-0.4513888888888889]</t>
  </si>
  <si>
    <t>[-0.017361111111111112]</t>
  </si>
  <si>
    <t>[0.14930555555555555]</t>
  </si>
  <si>
    <t>[-0.41203703703703703]</t>
  </si>
  <si>
    <t>[-0.38310185185185186]</t>
  </si>
  <si>
    <t>[-0.21296296296296297]</t>
  </si>
  <si>
    <t>[0.06597222222222222]</t>
  </si>
  <si>
    <t>[0.2511574074074074]</t>
  </si>
  <si>
    <t>[0.2349537037037037]</t>
  </si>
  <si>
    <t>[-0.02662037037037037]</t>
  </si>
  <si>
    <t>[-0.28935185185185186]</t>
  </si>
  <si>
    <t>[-0.047453703703703706]</t>
  </si>
  <si>
    <t>[0.08333333333333333]</t>
  </si>
  <si>
    <t>[0.1712962962962963]</t>
  </si>
  <si>
    <t>[0.4479166666666667]</t>
  </si>
  <si>
    <t>[]</t>
  </si>
  <si>
    <t>[0.03356481481481482]</t>
  </si>
  <si>
    <t>[-0.15625]</t>
  </si>
  <si>
    <t>[-0.42476851851851855]</t>
  </si>
  <si>
    <t>[-0.30671296296296297]</t>
  </si>
  <si>
    <t>[0.1863425925925926]</t>
  </si>
  <si>
    <t>[0.22569444444444445]</t>
  </si>
  <si>
    <t>[0.2650462962962963]</t>
  </si>
  <si>
    <t>[0.09722222222222222]</t>
  </si>
  <si>
    <t>[0.33912037037037035]</t>
  </si>
  <si>
    <t>[-0.2777777777777778]</t>
  </si>
  <si>
    <t>[-0.375]</t>
  </si>
  <si>
    <t>[-0.19907407407407407]</t>
  </si>
  <si>
    <t>[0.052083333333333336]</t>
  </si>
  <si>
    <t>[-0.37962962962962965]</t>
  </si>
  <si>
    <t>[0.13541666666666666]</t>
  </si>
  <si>
    <t>[-0.2951388888888889]</t>
  </si>
  <si>
    <t>[-0.05787037037037037]</t>
  </si>
  <si>
    <t>[0.2708333333333333]</t>
  </si>
  <si>
    <t>[-0.20949074074074073]</t>
  </si>
  <si>
    <t>[-0.037037037037037035]</t>
  </si>
  <si>
    <t>[-0.1574074074074074]</t>
  </si>
  <si>
    <t>[-0.11921296296296297]</t>
  </si>
  <si>
    <t>[0.2951388888888889]</t>
  </si>
  <si>
    <t>[0.36342592592592593]</t>
  </si>
  <si>
    <t>[-0.19212962962962962]</t>
  </si>
  <si>
    <t>[-0.16435185185185186]</t>
  </si>
  <si>
    <t>[0.1840277777777778]</t>
  </si>
  <si>
    <t>[0.38310185185185186]</t>
  </si>
  <si>
    <t>[-0.07060185185185185]</t>
  </si>
  <si>
    <t>[-0.03587962962962963]</t>
  </si>
  <si>
    <t>[0.03935185185185185]</t>
  </si>
  <si>
    <t>[0.28703703703703703]</t>
  </si>
  <si>
    <t>[-0.13657407407407407]</t>
  </si>
  <si>
    <t>[0.34375]</t>
  </si>
  <si>
    <t>[-0.3402777777777778]</t>
  </si>
  <si>
    <t>[0.25810185185185186]</t>
  </si>
  <si>
    <t>[0.39699074074074076]</t>
  </si>
  <si>
    <t>[0.4386574074074074]</t>
  </si>
  <si>
    <t>[0.2800925925925926]</t>
  </si>
  <si>
    <t>[0.09606481481481481]</t>
  </si>
  <si>
    <t>[-0.43171296296296297]</t>
  </si>
  <si>
    <t>[0.0023148148148148147]</t>
  </si>
  <si>
    <t>[-0.06018518518518518]</t>
  </si>
  <si>
    <t>[0.375]</t>
  </si>
  <si>
    <t>[0.42592592592592593]</t>
  </si>
  <si>
    <t>[-0.4479166666666667]</t>
  </si>
  <si>
    <t>[-0.25810185185185186]</t>
  </si>
  <si>
    <t>[-0.061342592592592594]</t>
  </si>
  <si>
    <t>[-0.41782407407407407]</t>
  </si>
  <si>
    <t>[-0.47337962962962965]</t>
  </si>
  <si>
    <t>[-0.3298611111111111]</t>
  </si>
  <si>
    <t>[-0.21064814814814814]</t>
  </si>
  <si>
    <t>[-0.16666666666666666]</t>
  </si>
  <si>
    <t>[0.0775462962962963]</t>
  </si>
  <si>
    <t>[-0.48148148148148145]</t>
  </si>
  <si>
    <t>[0.1261574074074074]</t>
  </si>
  <si>
    <t>[-0.23842592592592593]</t>
  </si>
  <si>
    <t>[-0.10648148148148148]</t>
  </si>
  <si>
    <t>[0.1550925925925926]</t>
  </si>
  <si>
    <t>[0.4826388888888889]</t>
  </si>
  <si>
    <t>[-0.006944444444444444]</t>
  </si>
  <si>
    <t>[0.11689814814814815]</t>
  </si>
  <si>
    <t>[-0.03009259259259259]</t>
  </si>
  <si>
    <t>[-0.4270833333333333]</t>
  </si>
  <si>
    <t>[-0.38657407407407407]</t>
  </si>
  <si>
    <t>[-0.44328703703703703]</t>
  </si>
  <si>
    <t>[-0.13773148148148148]</t>
  </si>
  <si>
    <t>[-0.4027777777777778]</t>
  </si>
  <si>
    <t>[-0.0787037037037037]</t>
  </si>
  <si>
    <t>[-0.36921296296296297]</t>
  </si>
  <si>
    <t>[0.49537037037037035]</t>
  </si>
  <si>
    <t>[0.4861111111111111]</t>
  </si>
  <si>
    <t>[-0.4050925925925926]</t>
  </si>
  <si>
    <t>[0.3761574074074074]</t>
  </si>
  <si>
    <t>[0.1400462962962963]</t>
  </si>
  <si>
    <t>[-0.07175925925925926]</t>
  </si>
  <si>
    <t>[-0.04976851851851852]</t>
  </si>
  <si>
    <t>[0.14814814814814814]</t>
  </si>
  <si>
    <t>[0.13657407407407407]</t>
  </si>
  <si>
    <t>[-0.35185185185185186]</t>
  </si>
  <si>
    <t>[0.4236111111111111]</t>
  </si>
  <si>
    <t>[0.2847222222222222]</t>
  </si>
  <si>
    <t>[-0.15046296296296297]</t>
  </si>
  <si>
    <t>[-0.4097222222222222]</t>
  </si>
  <si>
    <t>[-0.09953703703703703]</t>
  </si>
  <si>
    <t>[-0.3275462962962963]</t>
  </si>
  <si>
    <t>[-0.24305555555555555]</t>
  </si>
  <si>
    <t>[-0.2523148148148148]</t>
  </si>
  <si>
    <t>[0.3055555555555556]</t>
  </si>
  <si>
    <t>[-0.059027777777777776]</t>
  </si>
  <si>
    <t>[-0.015046296296296295]</t>
  </si>
  <si>
    <t>[-0.31712962962962965]</t>
  </si>
  <si>
    <t>[0.01273148148148148]</t>
  </si>
  <si>
    <t>[0.30671296296296297]</t>
  </si>
  <si>
    <t>[-0.010416666666666666]</t>
  </si>
  <si>
    <t>[-0.2199074074074074]</t>
  </si>
  <si>
    <t>[-0.2013888888888889]</t>
  </si>
  <si>
    <t>[-0.33796296296296297]</t>
  </si>
  <si>
    <t>[0.4664351851851852]</t>
  </si>
  <si>
    <t>[0.3611111111111111]</t>
  </si>
  <si>
    <t>[-0.19791666666666666]</t>
  </si>
  <si>
    <t>[0.4398148148148148]</t>
  </si>
  <si>
    <t>[0.3194444444444444]</t>
  </si>
  <si>
    <t>[-0.08333333333333333]</t>
  </si>
  <si>
    <t>[0.3576388888888889]</t>
  </si>
  <si>
    <t>[0.38425925925925924]</t>
  </si>
  <si>
    <t>[-0.3541666666666667]</t>
  </si>
  <si>
    <t>[0.16898148148148148]</t>
  </si>
  <si>
    <t>[-0.003472222222222222]</t>
  </si>
  <si>
    <t>[0.3773148148148148]</t>
  </si>
  <si>
    <t>[0.3784722222222222]</t>
  </si>
  <si>
    <t>[0.4074074074074074]</t>
  </si>
  <si>
    <t>[0.08912037037037036]</t>
  </si>
  <si>
    <t>[-0.14467592592592593]</t>
  </si>
  <si>
    <t>[0.19444444444444445]</t>
  </si>
  <si>
    <t>[-0.4398148148148148]</t>
  </si>
  <si>
    <t>[0.2881944444444444]</t>
  </si>
  <si>
    <t>[0.009259259259259259]</t>
  </si>
  <si>
    <t>[-0.1909722222222222]</t>
  </si>
  <si>
    <t>[0.3460648148148148]</t>
  </si>
  <si>
    <t>[-0.22685185185185186]</t>
  </si>
  <si>
    <t>[-0.12731481481481483]</t>
  </si>
  <si>
    <t>[-0.3125]</t>
  </si>
  <si>
    <t>[-0.4849537037037037]</t>
  </si>
  <si>
    <t>[-0.46064814814814814]</t>
  </si>
  <si>
    <t>[0.19328703703703703]</t>
  </si>
  <si>
    <t>[0.08796296296296297]</t>
  </si>
  <si>
    <t>[0.05324074074074074]</t>
  </si>
  <si>
    <t>[-0.016203703703703703]</t>
  </si>
  <si>
    <t>[0.4976851851851852]</t>
  </si>
  <si>
    <t>[0.44212962962962965]</t>
  </si>
  <si>
    <t>[0.37962962962962965]</t>
  </si>
  <si>
    <t>[0.27662037037037035]</t>
  </si>
  <si>
    <t>[0.14699074074074073]</t>
  </si>
  <si>
    <t>[-0.3993055555555556]</t>
  </si>
  <si>
    <t>[0.07291666666666667]</t>
  </si>
  <si>
    <t>[0.19212962962962962]</t>
  </si>
  <si>
    <t>[-0.1284722222222222]</t>
  </si>
  <si>
    <t>[-0.3680555555555556]</t>
  </si>
  <si>
    <t>[0.45949074074074076]</t>
  </si>
  <si>
    <t>[-0.28587962962962965]</t>
  </si>
  <si>
    <t>[-0.40046296296296297]</t>
  </si>
  <si>
    <t>[0.29976851851851855]</t>
  </si>
  <si>
    <t>[0.1087962962962963]</t>
  </si>
  <si>
    <t>[0.26967592592592593]</t>
  </si>
  <si>
    <t>[0.41435185185185186]</t>
  </si>
  <si>
    <t>[0.3599537037037037]</t>
  </si>
  <si>
    <t>[-0.18981481481481483]</t>
  </si>
  <si>
    <t>[-0.35648148148148145]</t>
  </si>
  <si>
    <t>[0.3726851851851852]</t>
  </si>
  <si>
    <t>[-0.07407407407407407]</t>
  </si>
  <si>
    <t>[-0.032407407407407406]</t>
  </si>
  <si>
    <t>[0.4305555555555556]</t>
  </si>
  <si>
    <t>[0.2835648148148148]</t>
  </si>
  <si>
    <t>[0.20833333333333334]</t>
  </si>
  <si>
    <t>[-0.3784722222222222]</t>
  </si>
  <si>
    <t>[-0.2789351851851852]</t>
  </si>
  <si>
    <t>[0.4363425925925926]</t>
  </si>
  <si>
    <t>[0.23958333333333334]</t>
  </si>
  <si>
    <t>[0.08680555555555555]</t>
  </si>
  <si>
    <t>[0.06481481481481481]</t>
  </si>
  <si>
    <t>[0.33217592592592593]</t>
  </si>
  <si>
    <t>[-0.04282407407407408]</t>
  </si>
  <si>
    <t>[-0.35300925925925924]</t>
  </si>
  <si>
    <t>[-0.10532407407407407]</t>
  </si>
  <si>
    <t>[-0.2037037037037037]</t>
  </si>
  <si>
    <t>[0.023148148148148147]</t>
  </si>
  <si>
    <t>[-0.1261574074074074]</t>
  </si>
  <si>
    <t>[0.08449074074074074]</t>
  </si>
  <si>
    <t>[-0.056712962962962965]</t>
  </si>
  <si>
    <t>[-0.034722222222222224]</t>
  </si>
  <si>
    <t>[0.03125]</t>
  </si>
  <si>
    <t>[0.4039351851851852]</t>
  </si>
  <si>
    <t>[-0.34953703703703703]</t>
  </si>
  <si>
    <t>[-0.25925925925925924]</t>
  </si>
  <si>
    <t>[0.1412037037037037]</t>
  </si>
  <si>
    <t>[-0.46875]</t>
  </si>
  <si>
    <t>[0.47453703703703703]</t>
  </si>
  <si>
    <t>[0.061342592592592594]</t>
  </si>
  <si>
    <t>[-0.2337962962962963]</t>
  </si>
  <si>
    <t>[-0.05439814814814815]</t>
  </si>
  <si>
    <t>[-0.4224537037037037]</t>
  </si>
  <si>
    <t>[-0.4212962962962963]</t>
  </si>
  <si>
    <t>[-0.3599537037037037]</t>
  </si>
  <si>
    <t>[0.10185185185185185]</t>
  </si>
  <si>
    <t>[-0.08217592592592593]</t>
  </si>
  <si>
    <t>[0.3125]</t>
  </si>
  <si>
    <t>[0.21296296296296297]</t>
  </si>
  <si>
    <t>[0.16319444444444445]</t>
  </si>
  <si>
    <t>[-0.2511574074074074]</t>
  </si>
  <si>
    <t>[-0.4305555555555556]</t>
  </si>
  <si>
    <t>[0.05092592592592592]</t>
  </si>
  <si>
    <t>[-0.3136574074074074]</t>
  </si>
  <si>
    <t>[-0.13194444444444445]</t>
  </si>
  <si>
    <t>[0.48726851851851855]</t>
  </si>
  <si>
    <t>[0.32175925925925924]</t>
  </si>
  <si>
    <t>[0.30787037037037035]</t>
  </si>
  <si>
    <t>[-0.3773148148148148]</t>
  </si>
  <si>
    <t>[0.015046296296296295]</t>
  </si>
  <si>
    <t>[0.43287037037037035]</t>
  </si>
  <si>
    <t>[0.4537037037037037]</t>
  </si>
  <si>
    <t>[-0.20717592592592593]</t>
  </si>
  <si>
    <t>[-0.3159722222222222]</t>
  </si>
  <si>
    <t>[0.2465277777777778]</t>
  </si>
  <si>
    <t>[0.19791666666666666]</t>
  </si>
  <si>
    <t>[0.2488425925925926]</t>
  </si>
  <si>
    <t>[0.1388888888888889]</t>
  </si>
  <si>
    <t>[0.28587962962962965]</t>
  </si>
  <si>
    <t>[0.32407407407407407]</t>
  </si>
  <si>
    <t>[0.013888888888888888]</t>
  </si>
  <si>
    <t>[0.22337962962962962]</t>
  </si>
  <si>
    <t>[-0.2662037037037037]</t>
  </si>
  <si>
    <t>[-0.1701388888888889]</t>
  </si>
  <si>
    <t>[-0.1388888888888889]</t>
  </si>
  <si>
    <t>[-0.3263888888888889]</t>
  </si>
  <si>
    <t>[-0.1423611111111111]</t>
  </si>
  <si>
    <t>[-0.22337962962962962]</t>
  </si>
  <si>
    <t>[-0.22453703703703703]</t>
  </si>
  <si>
    <t>[-0.14699074074074073]</t>
  </si>
  <si>
    <t>[-0.1412037037037037]</t>
  </si>
  <si>
    <t>[0.034722222222222224]</t>
  </si>
  <si>
    <t>[-0.3287037037037037]</t>
  </si>
  <si>
    <t>[-0.1597222222222222]</t>
  </si>
  <si>
    <t>[0.3287037037037037]</t>
  </si>
  <si>
    <t>[-0.09490740740740741]</t>
  </si>
  <si>
    <t>[-0.3368055555555556]</t>
  </si>
  <si>
    <t>[-0.12962962962962962]</t>
  </si>
  <si>
    <t>[-0.2025462962962963]</t>
  </si>
  <si>
    <t>[-0.4861111111111111]</t>
  </si>
  <si>
    <t>[-0.08912037037037036]</t>
  </si>
  <si>
    <t>[0.22106481481481483]</t>
  </si>
  <si>
    <t>[0.032407407407407406]</t>
  </si>
  <si>
    <t>[-0.4699074074074074]</t>
  </si>
  <si>
    <t>[0.02199074074074074]</t>
  </si>
  <si>
    <t>[-0.18287037037037038]</t>
  </si>
  <si>
    <t>[-0.3055555555555556]</t>
  </si>
  <si>
    <t>[-0.3715277777777778]</t>
  </si>
  <si>
    <t>[-0.03356481481481482]</t>
  </si>
  <si>
    <t>[0.0]</t>
  </si>
  <si>
    <t>[0.4270833333333333]</t>
  </si>
  <si>
    <t>[0.046296296296296294]</t>
  </si>
  <si>
    <t>[0.07175925925925926]</t>
  </si>
  <si>
    <t>[0.028935185185185185]</t>
  </si>
  <si>
    <t>[0.005787037037037037]</t>
  </si>
  <si>
    <t>[0.3993055555555556]</t>
  </si>
  <si>
    <t>[0.1886574074074074]</t>
  </si>
  <si>
    <t>[-0.17592592592592593]</t>
  </si>
  <si>
    <t>[-0.4236111111111111]</t>
  </si>
  <si>
    <t>[-0.15856481481481483]</t>
  </si>
  <si>
    <t>[-0.2152777777777778]</t>
  </si>
  <si>
    <t>[0.3819444444444444]</t>
  </si>
  <si>
    <t>[-0.06944444444444445]</t>
  </si>
  <si>
    <t>[-0.1724537037037037]</t>
  </si>
  <si>
    <t>[-0.26967592592592593]</t>
  </si>
  <si>
    <t>[-0.35532407407407407]</t>
  </si>
  <si>
    <t>[0.4351851851851852]</t>
  </si>
  <si>
    <t>[0.3368055555555556]</t>
  </si>
  <si>
    <t>[-0.39699074074074076]</t>
  </si>
  <si>
    <t>[-0.36226851851851855]</t>
  </si>
  <si>
    <t>rt</t>
  </si>
  <si>
    <t>[-0.2638888888888889]</t>
  </si>
  <si>
    <t>[0.34953703703703703]</t>
  </si>
  <si>
    <t>[0.25925925925925924]</t>
  </si>
  <si>
    <t>[0.18287037037037038]</t>
  </si>
  <si>
    <t>[0.28935185185185186]</t>
  </si>
  <si>
    <t>[-0.23958333333333334]</t>
  </si>
  <si>
    <t>[-0.30439814814814814]</t>
  </si>
  <si>
    <t>[0.03819444444444445]</t>
  </si>
  <si>
    <t>[-0.21180555555555555]</t>
  </si>
  <si>
    <t>[0.3020833333333333]</t>
  </si>
  <si>
    <t>[-0.3854166666666667]</t>
  </si>
  <si>
    <t>[-0.06597222222222222]</t>
  </si>
  <si>
    <t>[0.2569444444444444]</t>
  </si>
  <si>
    <t>[-0.10416666666666667]</t>
  </si>
  <si>
    <t>[0.24074074074074073]</t>
  </si>
  <si>
    <t>[0.17592592592592593]</t>
  </si>
  <si>
    <t>[-0.41550925925925924]</t>
  </si>
  <si>
    <t>[0.2152777777777778]</t>
  </si>
  <si>
    <t>[0.21064814814814814]</t>
  </si>
  <si>
    <t>[0.13310185185185186]</t>
  </si>
  <si>
    <t>[-0.4525462962962963]</t>
  </si>
  <si>
    <t>[0.48842592592592593]</t>
  </si>
  <si>
    <t>[0.1099537037037037]</t>
  </si>
  <si>
    <t>[0.04861111111111111]</t>
  </si>
  <si>
    <t>[-0.4583333333333333]</t>
  </si>
  <si>
    <t>[-0.32060185185185186]</t>
  </si>
  <si>
    <t>[-0.23148148148148148]</t>
  </si>
  <si>
    <t>[-0.33564814814814814]</t>
  </si>
  <si>
    <t>[-0.1840277777777778]</t>
  </si>
  <si>
    <t>[-0.2604166666666667]</t>
  </si>
  <si>
    <t>[-0.11805555555555555]</t>
  </si>
  <si>
    <t>[0.4548611111111111]</t>
  </si>
  <si>
    <t>[-0.2916666666666667]</t>
  </si>
  <si>
    <t>[-0.4537037037037037]</t>
  </si>
  <si>
    <t>[-0.12152777777777778]</t>
  </si>
  <si>
    <t>[0.08101851851851852]</t>
  </si>
  <si>
    <t>[0.27314814814814814]</t>
  </si>
  <si>
    <t>[-0.2835648148148148]</t>
  </si>
  <si>
    <t>[0.11921296296296297]</t>
  </si>
  <si>
    <t>[0.1527777777777778]</t>
  </si>
  <si>
    <t>[0.5127314814814815]</t>
  </si>
  <si>
    <t>[-0.0011574074074074073]</t>
  </si>
  <si>
    <t>[0.04976851851851852]</t>
  </si>
  <si>
    <t>[0.3101851851851852]</t>
  </si>
  <si>
    <t>[0.34837962962962965]</t>
  </si>
  <si>
    <t>[0.018518518518518517]</t>
  </si>
  <si>
    <t>[0.35300925925925924]</t>
  </si>
  <si>
    <t>[-0.125]</t>
  </si>
  <si>
    <t>[0.056712962962962965]</t>
  </si>
  <si>
    <t>[0.12037037037037036]</t>
  </si>
  <si>
    <t>[0.2037037037037037]</t>
  </si>
  <si>
    <t>[0.24305555555555555]</t>
  </si>
  <si>
    <t>[-0.020833333333333332]</t>
  </si>
  <si>
    <t>[-0.18171296296296297]</t>
  </si>
  <si>
    <t>[-0.3888888888888889]</t>
  </si>
  <si>
    <t>[0.44675925925925924]</t>
  </si>
  <si>
    <t>[-0.11689814814814815]</t>
  </si>
  <si>
    <t>[0.40046296296296297]</t>
  </si>
  <si>
    <t>[-0.41898148148148145]</t>
  </si>
  <si>
    <t>[0.45601851851851855]</t>
  </si>
  <si>
    <t>[-0.024305555555555556]</t>
  </si>
  <si>
    <t>[-0.06365740740740741]</t>
  </si>
  <si>
    <t>[-0.019675925925925927]</t>
  </si>
  <si>
    <t>[0.38078703703703703]</t>
  </si>
  <si>
    <t>[-0.3425925925925926]</t>
  </si>
  <si>
    <t>[0.15162037037037038]</t>
  </si>
  <si>
    <t>[0.041666666666666664]</t>
  </si>
  <si>
    <t>[-0.0763888888888889]</t>
  </si>
  <si>
    <t>[0.1875]</t>
  </si>
  <si>
    <t>[0.26273148148148145]</t>
  </si>
  <si>
    <t>[0.06712962962962964]</t>
  </si>
  <si>
    <t>[0.08564814814814815]</t>
  </si>
  <si>
    <t>[-0.1400462962962963]</t>
  </si>
  <si>
    <t>[-0.29282407407407407]</t>
  </si>
  <si>
    <t>[0.04050925925925926]</t>
  </si>
  <si>
    <t>[-0.39814814814814814]</t>
  </si>
  <si>
    <t>[-0.1712962962962963]</t>
  </si>
  <si>
    <t>[-0.22916666666666666]</t>
  </si>
  <si>
    <t>[-0.011574074074074073]</t>
  </si>
  <si>
    <t>[0.22453703703703703]</t>
  </si>
  <si>
    <t>[0.29282407407407407]</t>
  </si>
  <si>
    <t>[0.4131944444444444]</t>
  </si>
  <si>
    <t>[0.25462962962962965]</t>
  </si>
  <si>
    <t>[-0.4664351851851852]</t>
  </si>
  <si>
    <t>[0.3680555555555556]</t>
  </si>
  <si>
    <t>[0.2673611111111111]</t>
  </si>
  <si>
    <t>[0.20717592592592593]</t>
  </si>
  <si>
    <t>[0.06828703703703703]</t>
  </si>
  <si>
    <t>[0.43171296296296297]</t>
  </si>
  <si>
    <t>[0.14351851851851852]</t>
  </si>
  <si>
    <t>[0.3506944444444444]</t>
  </si>
  <si>
    <t>[-0.40625]</t>
  </si>
  <si>
    <t>[0.23032407407407407]</t>
  </si>
  <si>
    <t>[0.20949074074074073]</t>
  </si>
  <si>
    <t>[-0.18055555555555555]</t>
  </si>
  <si>
    <t>[-0.2881944444444444]</t>
  </si>
  <si>
    <t>[0.49189814814814814]</t>
  </si>
  <si>
    <t>[-0.29050925925925924]</t>
  </si>
  <si>
    <t>[0.39814814814814814]</t>
  </si>
  <si>
    <t>[-0.2800925925925926]</t>
  </si>
  <si>
    <t>[0.16550925925925927]</t>
  </si>
  <si>
    <t>[0.03587962962962963]</t>
  </si>
  <si>
    <t>[-0.13541666666666666]</t>
  </si>
  <si>
    <t>[0.06365740740740741]</t>
  </si>
  <si>
    <t>[-0.3113425925925926]</t>
  </si>
  <si>
    <t>[0.21643518518518517]</t>
  </si>
  <si>
    <t>[-0.3726851851851852]</t>
  </si>
  <si>
    <t>[-0.45023148148148145]</t>
  </si>
  <si>
    <t>[0.3900462962962963]</t>
  </si>
  <si>
    <t>[-0.4548611111111111]</t>
  </si>
  <si>
    <t>[0.0787037037037037]</t>
  </si>
  <si>
    <t>[0.48148148148148145]</t>
  </si>
  <si>
    <t>[0.3923611111111111]</t>
  </si>
  <si>
    <t>[0.47337962962962965]</t>
  </si>
  <si>
    <t>[0.003472222222222222]</t>
  </si>
  <si>
    <t>[0.06018518518518518]</t>
  </si>
  <si>
    <t>[-0.2743055555555556]</t>
  </si>
  <si>
    <t>[-0.01273148148148148]</t>
  </si>
  <si>
    <t>[0.45023148148148145]</t>
  </si>
  <si>
    <t>[0.0763888888888889]</t>
  </si>
  <si>
    <t>[0.1284722222222222]</t>
  </si>
  <si>
    <t>[-0.16319444444444445]</t>
  </si>
  <si>
    <t>[0.06944444444444445]</t>
  </si>
  <si>
    <t>[-0.05324074074074074]</t>
  </si>
  <si>
    <t>[-0.33449074074074076]</t>
  </si>
  <si>
    <t>[-0.2488425925925926]</t>
  </si>
  <si>
    <t>[0.46412037037037035]</t>
  </si>
  <si>
    <t>[0.12962962962962962]</t>
  </si>
  <si>
    <t>[0.46875]</t>
  </si>
  <si>
    <t>[-0.14814814814814814]</t>
  </si>
  <si>
    <t>[0.09953703703703703]</t>
  </si>
  <si>
    <t>[-0.16550925925925927]</t>
  </si>
  <si>
    <t>[0.027777777777777776]</t>
  </si>
  <si>
    <t>[0.2824074074074074]</t>
  </si>
  <si>
    <t>[-0.1076388888888889]</t>
  </si>
  <si>
    <t>[-0.44560185185185186]</t>
  </si>
  <si>
    <t>[0.48032407407407407]</t>
  </si>
  <si>
    <t>[-0.3460648148148148]</t>
  </si>
  <si>
    <t>[-0.1550925925925926]</t>
  </si>
  <si>
    <t>[0.42824074074074076]</t>
  </si>
  <si>
    <t>[0.17939814814814814]</t>
  </si>
  <si>
    <t>[-0.0625]</t>
  </si>
  <si>
    <t>[0.25]</t>
  </si>
  <si>
    <t>[0.41782407407407407]</t>
  </si>
  <si>
    <t>[0.037037037037037035]</t>
  </si>
  <si>
    <t>[0.04398148148148148]</t>
  </si>
  <si>
    <t>[0.10069444444444445]</t>
  </si>
  <si>
    <t>[0.4444444444444444]</t>
  </si>
  <si>
    <t>[-0.4988425925925926]</t>
  </si>
  <si>
    <t>[-0.16782407407407407]</t>
  </si>
  <si>
    <t>[-0.4351851851851852]</t>
  </si>
  <si>
    <t>[0.4525462962962963]</t>
  </si>
  <si>
    <t>[-0.2986111111111111]</t>
  </si>
  <si>
    <t>[0.27546296296296297]</t>
  </si>
  <si>
    <t>[0.4375]</t>
  </si>
  <si>
    <t>[0.13425925925925927]</t>
  </si>
  <si>
    <t>[-0.12037037037037036]</t>
  </si>
  <si>
    <t>[0.3090277777777778]</t>
  </si>
  <si>
    <t>[0.010416666666666666]</t>
  </si>
  <si>
    <t>[-0.4675925925925926]</t>
  </si>
  <si>
    <t>[0.23726851851851852]</t>
  </si>
  <si>
    <t>[-0.4444444444444444]</t>
  </si>
  <si>
    <t>[-0.05555555555555555]</t>
  </si>
  <si>
    <t>[0.2025462962962963]</t>
  </si>
  <si>
    <t>[0.16087962962962962]</t>
  </si>
  <si>
    <t>[0.0625]</t>
  </si>
  <si>
    <t>[-0.48842592592592593]</t>
  </si>
  <si>
    <t>[-0.11458333333333333]</t>
  </si>
  <si>
    <t>[0.38773148148148145]</t>
  </si>
  <si>
    <t>[0.25578703703703703]</t>
  </si>
  <si>
    <t>[-0.2534722222222222]</t>
  </si>
  <si>
    <t>[-0.30324074074074076]</t>
  </si>
  <si>
    <t>[0.3229166666666667]</t>
  </si>
  <si>
    <t>[0.41898148148148145]</t>
  </si>
  <si>
    <t>[0.2534722222222222]</t>
  </si>
  <si>
    <t>[-0.2847222222222222]</t>
  </si>
  <si>
    <t>[0.05787037037037037]</t>
  </si>
  <si>
    <t>[0.09259259259259259]</t>
  </si>
  <si>
    <t>[-0.02199074074074074]</t>
  </si>
  <si>
    <t>[-0.3611111111111111]</t>
  </si>
  <si>
    <t>[-0.46296296296296297]</t>
  </si>
  <si>
    <t>[-0.29976851851851855]</t>
  </si>
  <si>
    <t>[-0.04861111111111111]</t>
  </si>
  <si>
    <t>[-0.4837962962962963]</t>
  </si>
  <si>
    <t>[0.03009259259259259]</t>
  </si>
  <si>
    <t>[0.16203703703703703]</t>
  </si>
  <si>
    <t>[-0.3900462962962963]</t>
  </si>
  <si>
    <t>[-0.2175925925925926]</t>
  </si>
  <si>
    <t>[0.4027777777777778]</t>
  </si>
  <si>
    <t>[-0.12268518518518519]</t>
  </si>
  <si>
    <t>[-0.004629629629629629]</t>
  </si>
  <si>
    <t>[0.4212962962962963]</t>
  </si>
  <si>
    <t>[0.35185185185185186]</t>
  </si>
  <si>
    <t>[0.3715277777777778]</t>
  </si>
  <si>
    <t>[0.4722222222222222]</t>
  </si>
  <si>
    <t>[-0.13310185185185186]</t>
  </si>
  <si>
    <t>[0.24189814814814814]</t>
  </si>
  <si>
    <t>[-0.4976851851851852]</t>
  </si>
  <si>
    <t>[0.1111111111111111]</t>
  </si>
  <si>
    <t>[-0.11342592592592593]</t>
  </si>
  <si>
    <t>[0.4895833333333333]</t>
  </si>
  <si>
    <t>[-0.26273148148148145]</t>
  </si>
  <si>
    <t>[0.1076388888888889]</t>
  </si>
  <si>
    <t>[0.05555555555555555]</t>
  </si>
  <si>
    <t>[-0.33217592592592593]</t>
  </si>
  <si>
    <t>[-0.06481481481481481]</t>
  </si>
  <si>
    <t>[-0.03819444444444445]</t>
  </si>
  <si>
    <t>[0.4849537037037037]</t>
  </si>
  <si>
    <t>[0.37777777777777777]</t>
  </si>
  <si>
    <t>[0.03888888888888889]</t>
  </si>
  <si>
    <t>2024-10-04_11h29.55.032</t>
  </si>
  <si>
    <t>Tutorial 3</t>
  </si>
  <si>
    <t>2024-10-04 11h30.34.075117 +0530</t>
  </si>
  <si>
    <t>[-0.03888888888888889]</t>
  </si>
  <si>
    <t>[0.32592592592592595]</t>
  </si>
  <si>
    <t>[0.1685185185185185]</t>
  </si>
  <si>
    <t>[0.3351851851851852]</t>
  </si>
  <si>
    <t>[0.32685185185185184]</t>
  </si>
  <si>
    <t>[0.13796296296296295]</t>
  </si>
  <si>
    <t>[0.19814814814814816]</t>
  </si>
  <si>
    <t>[0.30925925925925923]</t>
  </si>
  <si>
    <t>[0.2935185185185185]</t>
  </si>
  <si>
    <t>[-0.3962962962962963]</t>
  </si>
  <si>
    <t>[-0.2953703703703704]</t>
  </si>
  <si>
    <t>[0.21574074074074073]</t>
  </si>
  <si>
    <t>[-0.1685185185185185]</t>
  </si>
  <si>
    <t>[0.08425925925925926]</t>
  </si>
  <si>
    <t>[-0.15185185185185185]</t>
  </si>
  <si>
    <t>[-0.21481481481481482]</t>
  </si>
  <si>
    <t>[0.1787037037037037]</t>
  </si>
  <si>
    <t>[-0.1537037037037037]</t>
  </si>
  <si>
    <t>[-0.3972222222222222]</t>
  </si>
  <si>
    <t>[-0.13055555555555556]</t>
  </si>
  <si>
    <t>[-0.2611111111111111]</t>
  </si>
  <si>
    <t>[-0.022222222222222223]</t>
  </si>
  <si>
    <t>[-0.07222222222222222]</t>
  </si>
  <si>
    <t>[0.3962962962962963]</t>
  </si>
  <si>
    <t>[0.01574074074074074]</t>
  </si>
  <si>
    <t>[-0.4425925925925926]</t>
  </si>
  <si>
    <t>[0.4740740740740741]</t>
  </si>
  <si>
    <t>[0.03981481481481482]</t>
  </si>
  <si>
    <t>[0.24259259259259258]</t>
  </si>
  <si>
    <t>[-0.4148148148148148]</t>
  </si>
  <si>
    <t>[-0.10185185185185185]</t>
  </si>
  <si>
    <t>[-0.013888888888888888]</t>
  </si>
  <si>
    <t>[0.022222222222222223]</t>
  </si>
  <si>
    <t>[-0.275]</t>
  </si>
  <si>
    <t>[-0.1398148148148148]</t>
  </si>
  <si>
    <t>[-0.053703703703703705]</t>
  </si>
  <si>
    <t>[0.4388888888888889]</t>
  </si>
  <si>
    <t>[0.287962962962963]</t>
  </si>
  <si>
    <t>[0.23148148148148148]</t>
  </si>
  <si>
    <t>[0.2175925925925926]</t>
  </si>
  <si>
    <t>[-0.11018518518518519]</t>
  </si>
  <si>
    <t>[-0.35]</t>
  </si>
  <si>
    <t>[0.21944444444444444]</t>
  </si>
  <si>
    <t>[0.05925925925925926]</t>
  </si>
  <si>
    <t>[-0.49537037037037035]</t>
  </si>
  <si>
    <t>[0.09907407407407408]</t>
  </si>
  <si>
    <t>[-0.46944444444444444]</t>
  </si>
  <si>
    <t>[-0.49166666666666664]</t>
  </si>
  <si>
    <t>[0.1648148148148148]</t>
  </si>
  <si>
    <t>[0.41944444444444445]</t>
  </si>
  <si>
    <t>[-0.4009259259259259]</t>
  </si>
  <si>
    <t>[0.03333333333333333]</t>
  </si>
  <si>
    <t>[0.001851851851851852]</t>
  </si>
  <si>
    <t>[0.46296296296296297]</t>
  </si>
  <si>
    <t>[-0.4111111111111111]</t>
  </si>
  <si>
    <t>[0.08148148148148149]</t>
  </si>
  <si>
    <t>[0.23333333333333334]</t>
  </si>
  <si>
    <t>[0.34629629629629627]</t>
  </si>
  <si>
    <t>[0.019444444444444445]</t>
  </si>
  <si>
    <t>[-0.1787037037037037]</t>
  </si>
  <si>
    <t>[0.3990740740740741]</t>
  </si>
  <si>
    <t>[-0.22314814814814815]</t>
  </si>
  <si>
    <t>[0.40925925925925927]</t>
  </si>
  <si>
    <t>[-0.43703703703703706]</t>
  </si>
  <si>
    <t>[0.002777777777777778]</t>
  </si>
  <si>
    <t>[0.32037037037037036]</t>
  </si>
  <si>
    <t>[-0.03425925925925926]</t>
  </si>
  <si>
    <t>[-0.28425925925925927]</t>
  </si>
  <si>
    <t>[-0.30185185185185187]</t>
  </si>
  <si>
    <t>[0.13055555555555556]</t>
  </si>
  <si>
    <t>[-0.06111111111111111]</t>
  </si>
  <si>
    <t>[0.29814814814814816]</t>
  </si>
  <si>
    <t>[-0.040740740740740744]</t>
  </si>
  <si>
    <t>[0.30648148148148147]</t>
  </si>
  <si>
    <t>[0.35462962962962963]</t>
  </si>
  <si>
    <t>[-0.44537037037037036]</t>
  </si>
  <si>
    <t>[-0.027777777777777776]</t>
  </si>
  <si>
    <t>[0.4842592592592593]</t>
  </si>
  <si>
    <t>[-0.10555555555555556]</t>
  </si>
  <si>
    <t>[-0.04814814814814815]</t>
  </si>
  <si>
    <t>[0.004629629629629629]</t>
  </si>
  <si>
    <t>[-0.019444444444444445]</t>
  </si>
  <si>
    <t>[0.05648148148148148]</t>
  </si>
  <si>
    <t>[0.2601851851851852]</t>
  </si>
  <si>
    <t>[0.29444444444444445]</t>
  </si>
  <si>
    <t>[0.16296296296296298]</t>
  </si>
  <si>
    <t>[0.3212962962962963]</t>
  </si>
  <si>
    <t>[0.12407407407407407]</t>
  </si>
  <si>
    <t>[0.05740740740740741]</t>
  </si>
  <si>
    <t>[-0.44351851851851853]</t>
  </si>
  <si>
    <t>[-0.3416666666666667]</t>
  </si>
  <si>
    <t>[-0.046296296296296294]</t>
  </si>
  <si>
    <t>[-0.2324074074074074]</t>
  </si>
  <si>
    <t>[-0.4787037037037037]</t>
  </si>
  <si>
    <t>[-0.023148148148148147]</t>
  </si>
  <si>
    <t>[0.38055555555555554]</t>
  </si>
  <si>
    <t>[-0.09722222222222222]</t>
  </si>
  <si>
    <t>[-0.016666666666666666]</t>
  </si>
  <si>
    <t>[0.09074074074074075]</t>
  </si>
  <si>
    <t>[-0.43148148148148147]</t>
  </si>
  <si>
    <t>[-0.37777777777777777]</t>
  </si>
  <si>
    <t>[-0.3333333333333333]</t>
  </si>
  <si>
    <t>[-0.2518518518518518]</t>
  </si>
  <si>
    <t>[0.36203703703703705]</t>
  </si>
  <si>
    <t>[-0.13333333333333333]</t>
  </si>
  <si>
    <t>[0.2361111111111111]</t>
  </si>
  <si>
    <t>[-0.05092592592592592]</t>
  </si>
  <si>
    <t>[0.17314814814814813]</t>
  </si>
  <si>
    <t>[-0.21944444444444444]</t>
  </si>
  <si>
    <t>[0.3148148148148148]</t>
  </si>
  <si>
    <t>[-0.03796296296296296]</t>
  </si>
  <si>
    <t>[-0.40925925925925927]</t>
  </si>
  <si>
    <t>[-0.062037037037037036]</t>
  </si>
  <si>
    <t>[0.14722222222222223]</t>
  </si>
  <si>
    <t>[0.21851851851851853]</t>
  </si>
  <si>
    <t>[-0.2796296296296296]</t>
  </si>
  <si>
    <t>[0.4064814814814815]</t>
  </si>
  <si>
    <t>[-0.3175925925925926]</t>
  </si>
  <si>
    <t>[0.06666666666666667]</t>
  </si>
  <si>
    <t>[0.2657407407407407]</t>
  </si>
  <si>
    <t>[-0.058333333333333334]</t>
  </si>
  <si>
    <t>[0.07685185185185185]</t>
  </si>
  <si>
    <t>[-0.09537037037037037]</t>
  </si>
  <si>
    <t>[0.07407407407407407]</t>
  </si>
  <si>
    <t>[-0.4648148148148148]</t>
  </si>
  <si>
    <t>[-0.412962962962963]</t>
  </si>
  <si>
    <t>[-0.4287037037037037]</t>
  </si>
  <si>
    <t>[-0.05740740740740741]</t>
  </si>
  <si>
    <t>[0.262037037037037]</t>
  </si>
  <si>
    <t>[-0.4546296296296296]</t>
  </si>
  <si>
    <t>[-0.16111111111111112]</t>
  </si>
  <si>
    <t>[-0.37592592592592594]</t>
  </si>
  <si>
    <t>[0.03148148148148148]</t>
  </si>
  <si>
    <t>[-0.02962962962962963]</t>
  </si>
  <si>
    <t>[0.2490740740740741]</t>
  </si>
  <si>
    <t>[-0.25]</t>
  </si>
  <si>
    <t>[0.025]</t>
  </si>
  <si>
    <t>[0.4777777777777778]</t>
  </si>
  <si>
    <t>[0.10833333333333334]</t>
  </si>
  <si>
    <t>[-0.1814814814814815]</t>
  </si>
  <si>
    <t>[0.06759259259259259]</t>
  </si>
  <si>
    <t>[0.5879629629629629]</t>
  </si>
  <si>
    <t>[0.4583333333333333]</t>
  </si>
  <si>
    <t>[0.44907407407407407]</t>
  </si>
  <si>
    <t>[0.3037037037037037]</t>
  </si>
  <si>
    <t>[-0.20462962962962963]</t>
  </si>
  <si>
    <t>[0.11388888888888889]</t>
  </si>
  <si>
    <t>[0.3472222222222222]</t>
  </si>
  <si>
    <t>[0.2953703703703704]</t>
  </si>
  <si>
    <t>[-0.2935185185185185]</t>
  </si>
  <si>
    <t>[0.11296296296296296]</t>
  </si>
  <si>
    <t>[0.4009259259259259]</t>
  </si>
  <si>
    <t>[-0.024074074074074074]</t>
  </si>
  <si>
    <t>[-0.4527777777777778]</t>
  </si>
  <si>
    <t>[0.39351851851851855]</t>
  </si>
  <si>
    <t>[-0.337037037037037]</t>
  </si>
  <si>
    <t>[-0.06759259259259259]</t>
  </si>
  <si>
    <t>[0.17962962962962964]</t>
  </si>
  <si>
    <t>[-0.2361111111111111]</t>
  </si>
  <si>
    <t>[0.40185185185185185]</t>
  </si>
  <si>
    <t>[0.4666666666666667]</t>
  </si>
  <si>
    <t>[0.008333333333333333]</t>
  </si>
  <si>
    <t>[-0.3592592592592593]</t>
  </si>
  <si>
    <t>[0.1175925925925926]</t>
  </si>
  <si>
    <t>[0.47685185185185186]</t>
  </si>
  <si>
    <t>[-0.030555555555555555]</t>
  </si>
  <si>
    <t>[0.4185185185185185]</t>
  </si>
  <si>
    <t>[0.2814814814814815]</t>
  </si>
  <si>
    <t>[0.0824074074074074]</t>
  </si>
  <si>
    <t>[0.22592592592592592]</t>
  </si>
  <si>
    <t>[0.275]</t>
  </si>
  <si>
    <t>[-0.40555555555555556]</t>
  </si>
  <si>
    <t>[0.45740740740740743]</t>
  </si>
  <si>
    <t>[0.23796296296296296]</t>
  </si>
  <si>
    <t>[-0.44814814814814813]</t>
  </si>
  <si>
    <t>[0.30833333333333335]</t>
  </si>
  <si>
    <t>[0.19166666666666668]</t>
  </si>
  <si>
    <t>[0.3175925925925926]</t>
  </si>
  <si>
    <t>[0.44722222222222224]</t>
  </si>
  <si>
    <t>[0.10277777777777777]</t>
  </si>
  <si>
    <t>[-0.34814814814814815]</t>
  </si>
  <si>
    <t>[0.3972222222222222]</t>
  </si>
  <si>
    <t>[-0.15925925925925927]</t>
  </si>
  <si>
    <t>[-0.03981481481481482]</t>
  </si>
  <si>
    <t>[0.4222222222222222]</t>
  </si>
  <si>
    <t>[-0.3537037037037037]</t>
  </si>
  <si>
    <t>[-0.11481481481481481]</t>
  </si>
  <si>
    <t>[0.2796296296296296]</t>
  </si>
  <si>
    <t>[-0.4703703703703704]</t>
  </si>
  <si>
    <t>[0.36944444444444446]</t>
  </si>
  <si>
    <t>[-0.26296296296296295]</t>
  </si>
  <si>
    <t>[-0.32222222222222224]</t>
  </si>
  <si>
    <t>[0.28055555555555556]</t>
  </si>
  <si>
    <t>[-0.0824074074074074]</t>
  </si>
  <si>
    <t>[-0.011111111111111112]</t>
  </si>
  <si>
    <t>[0.026851851851851852]</t>
  </si>
  <si>
    <t>[-0.1361111111111111]</t>
  </si>
  <si>
    <t>[0.22685185185185186]</t>
  </si>
  <si>
    <t>[0.27685185185185185]</t>
  </si>
  <si>
    <t>[-0.37222222222222223]</t>
  </si>
  <si>
    <t>[0.34074074074074073]</t>
  </si>
  <si>
    <t>[0.3824074074074074]</t>
  </si>
  <si>
    <t>[0.15]</t>
  </si>
  <si>
    <t>[0.04722222222222222]</t>
  </si>
  <si>
    <t>[0.44074074074074077]</t>
  </si>
  <si>
    <t>[-0.42407407407407405]</t>
  </si>
  <si>
    <t>[0.225]</t>
  </si>
  <si>
    <t>[-0.010185185185185186]</t>
  </si>
  <si>
    <t>[0.22870370370370371]</t>
  </si>
  <si>
    <t>[-0.05462962962962963]</t>
  </si>
  <si>
    <t>[0.25833333333333336]</t>
  </si>
  <si>
    <t>[-0.01574074074074074]</t>
  </si>
  <si>
    <t>[-0.32407407407407407]</t>
  </si>
  <si>
    <t>[0.30185185185185187]</t>
  </si>
  <si>
    <t>[-0.2388888888888889]</t>
  </si>
  <si>
    <t>[-0.47129629629629627]</t>
  </si>
  <si>
    <t>[0.028703703703703703]</t>
  </si>
  <si>
    <t>[-0.13796296296296295]</t>
  </si>
  <si>
    <t>[-0.225]</t>
  </si>
  <si>
    <t>[0.2962962962962963]</t>
  </si>
  <si>
    <t>[0.03611111111111111]</t>
  </si>
  <si>
    <t>[-0.08518518518518518]</t>
  </si>
  <si>
    <t>[0.017592592592592594]</t>
  </si>
  <si>
    <t>[0.05462962962962963]</t>
  </si>
  <si>
    <t>[-0.29259259259259257]</t>
  </si>
  <si>
    <t>[0.05185185185185185]</t>
  </si>
  <si>
    <t>[0.3768518518518518]</t>
  </si>
  <si>
    <t>[-0.28055555555555556]</t>
  </si>
  <si>
    <t>[0.48333333333333334]</t>
  </si>
  <si>
    <t>[0.12129629629629629]</t>
  </si>
  <si>
    <t>[0.3296296296296296]</t>
  </si>
  <si>
    <t>[-0.03148148148148148]</t>
  </si>
  <si>
    <t>[-0.33425925925925926]</t>
  </si>
  <si>
    <t>[0.42685185185185187]</t>
  </si>
  <si>
    <t>[0.27870370370370373]</t>
  </si>
  <si>
    <t>[-0.38796296296296295]</t>
  </si>
  <si>
    <t>[0.10925925925925926]</t>
  </si>
  <si>
    <t>[-0.12407407407407407]</t>
  </si>
  <si>
    <t>[0.4638888888888889]</t>
  </si>
  <si>
    <t>[0.2324074074074074]</t>
  </si>
  <si>
    <t>[-0.1675925925925926]</t>
  </si>
  <si>
    <t>[0.1425925925925926]</t>
  </si>
  <si>
    <t>[-0.2601851851851852]</t>
  </si>
  <si>
    <t>[0.006481481481481481]</t>
  </si>
  <si>
    <t>[0.39166666666666666]</t>
  </si>
  <si>
    <t>[-0.43425925925925923]</t>
  </si>
  <si>
    <t>[0.18425925925925926]</t>
  </si>
  <si>
    <t>[0.36018518518518516]</t>
  </si>
  <si>
    <t>[-0.475]</t>
  </si>
  <si>
    <t>[0.21388888888888888]</t>
  </si>
  <si>
    <t>[0.45925925925925926]</t>
  </si>
  <si>
    <t>[-0.20092592592592592]</t>
  </si>
  <si>
    <t>[-0.08796296296296297]</t>
  </si>
  <si>
    <t>[-0.026851851851851852]</t>
  </si>
  <si>
    <t>[0.17407407407407408]</t>
  </si>
  <si>
    <t>[0.3]</t>
  </si>
  <si>
    <t>[-0.04722222222222222]</t>
  </si>
  <si>
    <t>[-0.31851851851851853]</t>
  </si>
  <si>
    <t>[0.04814814814814815]</t>
  </si>
  <si>
    <t>[-0.3712962962962963]</t>
  </si>
  <si>
    <t>[-0.2657407407407407]</t>
  </si>
  <si>
    <t>[-0.30092592592592593]</t>
  </si>
  <si>
    <t>[0.2101851851851852]</t>
  </si>
  <si>
    <t>[-0.12685185185185185]</t>
  </si>
  <si>
    <t>[-0.24444444444444444]</t>
  </si>
  <si>
    <t>[-0.017592592592592594]</t>
  </si>
  <si>
    <t>[-0.4842592592592593]</t>
  </si>
  <si>
    <t>[-0.25555555555555554]</t>
  </si>
  <si>
    <t>[0.15555555555555556]</t>
  </si>
  <si>
    <t>[-0.4925925925925926]</t>
  </si>
  <si>
    <t>[0.075]</t>
  </si>
  <si>
    <t>[-0.27870370370370373]</t>
  </si>
  <si>
    <t>[0.4101851851851852]</t>
  </si>
  <si>
    <t>[-0.4462962962962963]</t>
  </si>
  <si>
    <t>[-0.22037037037037038]</t>
  </si>
  <si>
    <t>[0.4287037037037037]</t>
  </si>
  <si>
    <t>[0.3638888888888889]</t>
  </si>
  <si>
    <t>[0.016666666666666666]</t>
  </si>
  <si>
    <t>[-0.012037037037037037]</t>
  </si>
  <si>
    <t>[0.012037037037037037]</t>
  </si>
  <si>
    <t>[0.1935185185185185]</t>
  </si>
  <si>
    <t>[0.3851851851851852]</t>
  </si>
  <si>
    <t>[0.2337962962962963]</t>
  </si>
  <si>
    <t>2024-10-10_16h23.59.806</t>
  </si>
  <si>
    <t>2024-10-10 16h24.04.596158 +0530</t>
  </si>
  <si>
    <t>[0.4409722222222222]</t>
  </si>
  <si>
    <t>[-0.14351851851851852]</t>
  </si>
  <si>
    <t>[-0.0023148148148148147]</t>
  </si>
  <si>
    <t>[-0.21412037037037038]</t>
  </si>
  <si>
    <t>[0.39467592592592593]</t>
  </si>
  <si>
    <t>[0.26851851851851855]</t>
  </si>
  <si>
    <t>[0.18171296296296297]</t>
  </si>
  <si>
    <t>[-0.0775462962962963]</t>
  </si>
  <si>
    <t>[0.2789351851851852]</t>
  </si>
  <si>
    <t>[0.2523148148148148]</t>
  </si>
  <si>
    <t>[0.35648148148148145]</t>
  </si>
  <si>
    <t>[-0.29398148148148145]</t>
  </si>
  <si>
    <t>[-0.36342592592592593]</t>
  </si>
  <si>
    <t>[0.23842592592592593]</t>
  </si>
  <si>
    <t>[0.4340277777777778]</t>
  </si>
  <si>
    <t>[-0.3020833333333333]</t>
  </si>
  <si>
    <t>[0.3402777777777778]</t>
  </si>
  <si>
    <t>[-0.24768518518518517]</t>
  </si>
  <si>
    <t>[0.47800925925925924]</t>
  </si>
  <si>
    <t>[0.24537037037037038]</t>
  </si>
  <si>
    <t>[-0.2824074074074074]</t>
  </si>
  <si>
    <t>[-0.45949074074074076]</t>
  </si>
  <si>
    <t>[0.41087962962962965]</t>
  </si>
  <si>
    <t>[-0.08449074074074074]</t>
  </si>
  <si>
    <t>[-0.07523148148148148]</t>
  </si>
  <si>
    <t>[-0.3101851851851852]</t>
  </si>
  <si>
    <t>[-0.45717592592592593]</t>
  </si>
  <si>
    <t>[0.42476851851851855]</t>
  </si>
  <si>
    <t>[-0.49074074074074076]</t>
  </si>
  <si>
    <t>[-0.48032407407407407]</t>
  </si>
  <si>
    <t>[-0.08101851851851852]</t>
  </si>
  <si>
    <t>[0.33564814814814814]</t>
  </si>
  <si>
    <t>[-0.4756944444444444]</t>
  </si>
  <si>
    <t>[-0.06828703703703703]</t>
  </si>
  <si>
    <t>[-0.4409722222222222]</t>
  </si>
  <si>
    <t>[0.21412037037037038]</t>
  </si>
  <si>
    <t>[0.18518518518518517]</t>
  </si>
  <si>
    <t>[0.2199074074074074]</t>
  </si>
  <si>
    <t>[-0.005787037037037037]</t>
  </si>
  <si>
    <t>[-0.009259259259259259]</t>
  </si>
  <si>
    <t>[-0.28703703703703703]</t>
  </si>
  <si>
    <t>[0.3298611111111111]</t>
  </si>
  <si>
    <t>[0.4699074074074074]</t>
  </si>
  <si>
    <t>[0.4652777777777778]</t>
  </si>
  <si>
    <t>[-0.4722222222222222]</t>
  </si>
  <si>
    <t>[0.07523148148148148]</t>
  </si>
  <si>
    <t>[-0.38773148148148145]</t>
  </si>
  <si>
    <t>[-0.47453703703703703]</t>
  </si>
  <si>
    <t>[-0.3449074074074074]</t>
  </si>
  <si>
    <t>[0.36921296296296297]</t>
  </si>
  <si>
    <t>[-0.40162037037037035]</t>
  </si>
  <si>
    <t>[-0.38425925925925924]</t>
  </si>
  <si>
    <t>[-0.4930555555555556]</t>
  </si>
  <si>
    <t>[0.4618055555555556]</t>
  </si>
  <si>
    <t>[0.2777777777777778]</t>
  </si>
  <si>
    <t>[-0.2673611111111111]</t>
  </si>
  <si>
    <t>[-0.2222222222222222]</t>
  </si>
  <si>
    <t>[-0.25462962962962965]</t>
  </si>
  <si>
    <t>[0.3333333333333333]</t>
  </si>
  <si>
    <t>[-0.0798611111111111]</t>
  </si>
  <si>
    <t>[-0.47800925925925924]</t>
  </si>
  <si>
    <t>[0.33449074074074076]</t>
  </si>
  <si>
    <t>[0.059027777777777776]</t>
  </si>
  <si>
    <t>[-0.03125]</t>
  </si>
  <si>
    <t>[-0.14583333333333334]</t>
  </si>
  <si>
    <t>[-0.17939814814814814]</t>
  </si>
  <si>
    <t>[-0.3923611111111111]</t>
  </si>
  <si>
    <t>[0.38657407407407407]</t>
  </si>
  <si>
    <t>[0.40162037037037035]</t>
  </si>
  <si>
    <t>[0.2222222222222222]</t>
  </si>
  <si>
    <t>[-0.3761574074074074]</t>
  </si>
  <si>
    <t>[-0.3414351851851852]</t>
  </si>
  <si>
    <t>[-0.21875]</t>
  </si>
  <si>
    <t>[0.3587962962962963]</t>
  </si>
  <si>
    <t>[0.41203703703703703]</t>
  </si>
  <si>
    <t>[0.15393518518518517]</t>
  </si>
  <si>
    <t>[-0.42592592592592593]</t>
  </si>
  <si>
    <t>[-0.3819444444444444]</t>
  </si>
  <si>
    <t>[-0.44675925925925924]</t>
  </si>
  <si>
    <t>[-0.1527777777777778]</t>
  </si>
  <si>
    <t>[-0.26157407407407407]</t>
  </si>
  <si>
    <t>[0.16666666666666666]</t>
  </si>
  <si>
    <t>[-0.19560185185185186]</t>
  </si>
  <si>
    <t>[-0.19328703703703703]</t>
  </si>
  <si>
    <t>[0.16782407407407407]</t>
  </si>
  <si>
    <t>[0.09837962962962964]</t>
  </si>
  <si>
    <t>[0.019675925925925927]</t>
  </si>
  <si>
    <t>[0.008101851851851851]</t>
  </si>
  <si>
    <t>[-0.4791666666666667]</t>
  </si>
  <si>
    <t>[0.1736111111111111]</t>
  </si>
  <si>
    <t>[0.17824074074074073]</t>
  </si>
  <si>
    <t>[0.3541666666666667]</t>
  </si>
  <si>
    <t>[0.024305555555555556]</t>
  </si>
  <si>
    <t>[0.5219907407407407]</t>
  </si>
  <si>
    <t>[0.2326388888888889]</t>
  </si>
  <si>
    <t>[-0.10069444444444445]</t>
  </si>
  <si>
    <t>[0.21875]</t>
  </si>
  <si>
    <t>[0.18055555555555555]</t>
  </si>
  <si>
    <t>[0.29398148148148145]</t>
  </si>
  <si>
    <t>[-0.19675925925925927]</t>
  </si>
  <si>
    <t>[-0.5219907407407407]</t>
  </si>
  <si>
    <t>[0.19907407407407407]</t>
  </si>
  <si>
    <t>[-0.3576388888888889]</t>
  </si>
  <si>
    <t>[-0.4363425925925926]</t>
  </si>
  <si>
    <t>[0.2743055555555556]</t>
  </si>
  <si>
    <t>[-0.13078703703703703]</t>
  </si>
  <si>
    <t>[0.12268518518518519]</t>
  </si>
  <si>
    <t>[0.31712962962962965]</t>
  </si>
  <si>
    <t>[-0.44907407407407407]</t>
  </si>
  <si>
    <t>[0.24768518518518517]</t>
  </si>
  <si>
    <t>[-0.09837962962962964]</t>
  </si>
  <si>
    <t>[0.44560185185185186]</t>
  </si>
  <si>
    <t>[-0.4039351851851852]</t>
  </si>
  <si>
    <t>[-0.46412037037037035]</t>
  </si>
  <si>
    <t>[0.44328703703703703]</t>
  </si>
  <si>
    <t>Avg.Rt(5)</t>
  </si>
  <si>
    <t>Avg.Rt(10)</t>
  </si>
  <si>
    <t>For all the particpants</t>
  </si>
  <si>
    <t>Participant 1</t>
  </si>
  <si>
    <t>Participant 2</t>
  </si>
  <si>
    <t>Participant 3</t>
  </si>
  <si>
    <t>Participant 4</t>
  </si>
  <si>
    <t>Participant 5</t>
  </si>
  <si>
    <t>step.size</t>
  </si>
  <si>
    <t>Total Avg.rt</t>
  </si>
  <si>
    <t>Slope for all</t>
  </si>
  <si>
    <t>Slp.1</t>
  </si>
  <si>
    <t>x1</t>
  </si>
  <si>
    <t>x2</t>
  </si>
  <si>
    <t>Slp.2</t>
  </si>
  <si>
    <t>Slp.3</t>
  </si>
  <si>
    <t>Slp.4</t>
  </si>
  <si>
    <t>Slp.5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</si>
</sst>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33" borderId="0" xfId="0" applyFont="1" applyFill="1" applyAlignment="1">
      <alignment horizontal="right"/>
    </xf>
    <xf numFmtId="0" fontId="0" fillId="33" borderId="0" xfId="0" applyFill="1" applyAlignment="1">
      <alignment horizontal="right"/>
    </xf>
    <xf numFmtId="0" fontId="0" fillId="0" borderId="10" xfId="0" applyFont="1" applyBorder="1" applyAlignment="1">
      <alignment horizontal="right"/>
    </xf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0" fillId="0" borderId="14" xfId="0" applyFont="1" applyBorder="1" applyAlignment="1">
      <alignment horizontal="right"/>
    </xf>
    <xf numFmtId="0" fontId="0" fillId="34" borderId="10" xfId="0" applyFont="1" applyFill="1" applyBorder="1" applyAlignment="1">
      <alignment horizontal="right"/>
    </xf>
    <xf numFmtId="0" fontId="0" fillId="34" borderId="10" xfId="0" applyFill="1" applyBorder="1"/>
    <xf numFmtId="0" fontId="0" fillId="34" borderId="10" xfId="0" applyFill="1" applyBorder="1" applyAlignment="1">
      <alignment horizontal="right"/>
    </xf>
    <xf numFmtId="0" fontId="0" fillId="34" borderId="0" xfId="0" applyFont="1" applyFill="1" applyAlignment="1">
      <alignment horizontal="right"/>
    </xf>
    <xf numFmtId="0" fontId="0" fillId="34" borderId="0" xfId="0" applyFill="1" applyAlignment="1">
      <alignment horizontal="right"/>
    </xf>
    <xf numFmtId="0" fontId="0" fillId="34" borderId="0" xfId="0" applyFill="1"/>
    <xf numFmtId="0" fontId="0" fillId="0" borderId="11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16" fillId="35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right"/>
    </xf>
    <xf numFmtId="0" fontId="16" fillId="0" borderId="12" xfId="0" applyFont="1" applyBorder="1" applyAlignment="1">
      <alignment horizontal="right"/>
    </xf>
    <xf numFmtId="0" fontId="0" fillId="0" borderId="10" xfId="0" applyFont="1" applyBorder="1" applyAlignment="1">
      <alignment horizontal="center"/>
    </xf>
    <xf numFmtId="0" fontId="0" fillId="35" borderId="10" xfId="0" applyFont="1" applyFill="1" applyBorder="1" applyAlignment="1">
      <alignment horizontal="right"/>
    </xf>
    <xf numFmtId="0" fontId="0" fillId="35" borderId="10" xfId="0" applyFill="1" applyBorder="1"/>
    <xf numFmtId="0" fontId="0" fillId="35" borderId="10" xfId="0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`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960784313725492E-2"/>
          <c:y val="0.16215410813111966"/>
          <c:w val="0.80598251505326535"/>
          <c:h val="0.635142446274675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9.2655786350148386E-2"/>
                  <c:y val="-5.38702875594626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02-4136-AA7D-2A7AE21A5F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'Participant 1'!$AF$5:$AF$6</c:f>
              <c:strCache>
                <c:ptCount val="2"/>
                <c:pt idx="0">
                  <c:v>Avg.Rt(5)</c:v>
                </c:pt>
                <c:pt idx="1">
                  <c:v>Avg.Rt(10)</c:v>
                </c:pt>
              </c:strCache>
            </c:strRef>
          </c:cat>
          <c:val>
            <c:numRef>
              <c:f>'Participant 1'!$AG$5:$AG$6</c:f>
              <c:numCache>
                <c:formatCode>General</c:formatCode>
                <c:ptCount val="2"/>
                <c:pt idx="0">
                  <c:v>1.3724897908086022</c:v>
                </c:pt>
                <c:pt idx="1">
                  <c:v>1.37227574700052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2-4136-AA7D-2A7AE21A5F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2838159"/>
        <c:axId val="1592841999"/>
      </c:lineChart>
      <c:catAx>
        <c:axId val="1592838159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Set Size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41999"/>
        <c:crosses val="autoZero"/>
        <c:auto val="1"/>
        <c:lblAlgn val="ctr"/>
        <c:lblOffset val="100"/>
        <c:noMultiLvlLbl val="0"/>
      </c:catAx>
      <c:valAx>
        <c:axId val="15928419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Mean 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3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Comparision</a:t>
            </a:r>
            <a:r>
              <a:rPr lang="en-US" baseline="0">
                <a:solidFill>
                  <a:sysClr val="windowText" lastClr="000000"/>
                </a:solidFill>
              </a:rPr>
              <a:t> of </a:t>
            </a:r>
            <a:r>
              <a:rPr lang="en-US">
                <a:solidFill>
                  <a:sysClr val="windowText" lastClr="000000"/>
                </a:solidFill>
              </a:rPr>
              <a:t>Average Rt.</a:t>
            </a:r>
            <a:r>
              <a:rPr lang="en-US" baseline="0">
                <a:solidFill>
                  <a:sysClr val="windowText" lastClr="000000"/>
                </a:solidFill>
              </a:rPr>
              <a:t> across all participants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('Participant 1'!$AG$12,'Participant 1'!$AG$17,'Participant 1'!$AG$22,'Participant 1'!$AG$27,'Participant 1'!$AG$32)</c:f>
              <c:numCache>
                <c:formatCode>General</c:formatCode>
                <c:ptCount val="5"/>
                <c:pt idx="0">
                  <c:v>1.3407361770000521</c:v>
                </c:pt>
                <c:pt idx="1">
                  <c:v>1.6195028495000299</c:v>
                </c:pt>
                <c:pt idx="2">
                  <c:v>1.1481130765000134</c:v>
                </c:pt>
                <c:pt idx="3">
                  <c:v>1.6827524074999993</c:v>
                </c:pt>
                <c:pt idx="4">
                  <c:v>1.0702742245024992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9-46C9-873E-145D62707A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076575"/>
        <c:axId val="266951967"/>
      </c:barChart>
      <c:catAx>
        <c:axId val="26407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Number of Participant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51967"/>
        <c:crosses val="autoZero"/>
        <c:auto val="1"/>
        <c:lblAlgn val="ctr"/>
        <c:lblOffset val="100"/>
        <c:noMultiLvlLbl val="0"/>
      </c:catAx>
      <c:valAx>
        <c:axId val="2669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Average 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7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mean.rt for set size 5 &amp; 10 for P1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52537182852143"/>
          <c:y val="0.19486111111111112"/>
          <c:w val="0.85847462817147857"/>
          <c:h val="0.721258019830854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'Participant 1'!$AF$10:$AF$11</c:f>
              <c:strCache>
                <c:ptCount val="2"/>
                <c:pt idx="0">
                  <c:v>Avg.Rt(10)</c:v>
                </c:pt>
                <c:pt idx="1">
                  <c:v>Avg.Rt(5)</c:v>
                </c:pt>
              </c:strCache>
            </c:strRef>
          </c:cat>
          <c:val>
            <c:numRef>
              <c:f>'Participant 1'!$AG$10:$AG$11</c:f>
              <c:numCache>
                <c:formatCode>General</c:formatCode>
                <c:ptCount val="2"/>
                <c:pt idx="0">
                  <c:v>1.3375596284264408</c:v>
                </c:pt>
                <c:pt idx="1">
                  <c:v>1.3406458248705027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1-4DB7-BF0D-100D5B2BFC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2832351"/>
        <c:axId val="1592833311"/>
      </c:lineChart>
      <c:catAx>
        <c:axId val="159283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33311"/>
        <c:crosses val="autoZero"/>
        <c:auto val="1"/>
        <c:lblAlgn val="ctr"/>
        <c:lblOffset val="100"/>
        <c:noMultiLvlLbl val="0"/>
      </c:catAx>
      <c:valAx>
        <c:axId val="159283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Avrage 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3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mean.rt for set size 5 &amp; 10 for 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5870516185477"/>
          <c:y val="0.19486111111111112"/>
          <c:w val="0.87114129483814529"/>
          <c:h val="0.721258019830854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'Participant 1'!$AF$15:$AF$16</c:f>
              <c:strCache>
                <c:ptCount val="2"/>
                <c:pt idx="0">
                  <c:v>Avg.Rt(10)</c:v>
                </c:pt>
                <c:pt idx="1">
                  <c:v>Avg.Rt(5)</c:v>
                </c:pt>
              </c:strCache>
            </c:strRef>
          </c:cat>
          <c:val>
            <c:numRef>
              <c:f>'Participant 1'!$AG$15:$AG$16</c:f>
              <c:numCache>
                <c:formatCode>General</c:formatCode>
                <c:ptCount val="2"/>
                <c:pt idx="0">
                  <c:v>1.621380636868724</c:v>
                </c:pt>
                <c:pt idx="1">
                  <c:v>1.6174717391960109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A-4B3C-9C62-DA4CFF35DE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70645231"/>
        <c:axId val="270644751"/>
      </c:lineChart>
      <c:catAx>
        <c:axId val="27064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44751"/>
        <c:crosses val="autoZero"/>
        <c:auto val="1"/>
        <c:lblAlgn val="ctr"/>
        <c:lblOffset val="100"/>
        <c:noMultiLvlLbl val="0"/>
      </c:catAx>
      <c:valAx>
        <c:axId val="27064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Avrage 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4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mean.rt for set size 5 &amp; 10 for 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'Participant 1'!$AF$20:$AF$21</c:f>
              <c:strCache>
                <c:ptCount val="2"/>
                <c:pt idx="0">
                  <c:v>Avg.Rt(10)</c:v>
                </c:pt>
                <c:pt idx="1">
                  <c:v>Avg.Rt(5)</c:v>
                </c:pt>
              </c:strCache>
            </c:strRef>
          </c:cat>
          <c:val>
            <c:numRef>
              <c:f>'Participant 1'!$AG$20:$AG$21</c:f>
              <c:numCache>
                <c:formatCode>General</c:formatCode>
                <c:ptCount val="2"/>
                <c:pt idx="0">
                  <c:v>1.1390908760416809</c:v>
                </c:pt>
                <c:pt idx="1">
                  <c:v>1.1481130765000134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5-4E6C-8DF7-7096D08EDE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5961199"/>
        <c:axId val="28473375"/>
      </c:lineChart>
      <c:catAx>
        <c:axId val="14596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3375"/>
        <c:crosses val="autoZero"/>
        <c:auto val="1"/>
        <c:lblAlgn val="ctr"/>
        <c:lblOffset val="100"/>
        <c:noMultiLvlLbl val="0"/>
      </c:catAx>
      <c:valAx>
        <c:axId val="284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mean.rt for set size 5 &amp; 10 for P4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'Participant 1'!$AF$25:$AF$26</c:f>
              <c:strCache>
                <c:ptCount val="2"/>
                <c:pt idx="0">
                  <c:v>Avg.Rt(10)</c:v>
                </c:pt>
                <c:pt idx="1">
                  <c:v>Avg.Rt(5)</c:v>
                </c:pt>
              </c:strCache>
            </c:strRef>
          </c:cat>
          <c:val>
            <c:numRef>
              <c:f>'Participant 1'!$AG$25:$AG$26</c:f>
              <c:numCache>
                <c:formatCode>General</c:formatCode>
                <c:ptCount val="2"/>
                <c:pt idx="0">
                  <c:v>1.6872578257575752</c:v>
                </c:pt>
                <c:pt idx="1">
                  <c:v>1.6151363821428564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3-4C46-B823-142CD3F636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0145423"/>
        <c:axId val="1140145903"/>
      </c:lineChart>
      <c:catAx>
        <c:axId val="114014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45903"/>
        <c:crosses val="autoZero"/>
        <c:auto val="1"/>
        <c:lblAlgn val="ctr"/>
        <c:lblOffset val="100"/>
        <c:noMultiLvlLbl val="0"/>
      </c:catAx>
      <c:valAx>
        <c:axId val="114014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4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mean.rt for set size 5 &amp; 10 for P5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'Participant 1'!$AF$30:$AF$31</c:f>
              <c:strCache>
                <c:ptCount val="2"/>
                <c:pt idx="0">
                  <c:v>Avg.Rt(10)</c:v>
                </c:pt>
                <c:pt idx="1">
                  <c:v>Avg.Rt(5)</c:v>
                </c:pt>
              </c:strCache>
            </c:strRef>
          </c:cat>
          <c:val>
            <c:numRef>
              <c:f>'Participant 1'!$AG$30:$AG$31</c:f>
              <c:numCache>
                <c:formatCode>General</c:formatCode>
                <c:ptCount val="2"/>
                <c:pt idx="0">
                  <c:v>1.0702742245024992</c:v>
                </c:pt>
                <c:pt idx="1">
                  <c:v>1.0519581712067423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2-44F8-B2C8-2DC17E4044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9614383"/>
        <c:axId val="269613903"/>
      </c:lineChart>
      <c:catAx>
        <c:axId val="26961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13903"/>
        <c:crosses val="autoZero"/>
        <c:auto val="1"/>
        <c:lblAlgn val="ctr"/>
        <c:lblOffset val="100"/>
        <c:noMultiLvlLbl val="0"/>
      </c:catAx>
      <c:valAx>
        <c:axId val="26961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1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868680</xdr:colOff>
      <xdr:row>6</xdr:row>
      <xdr:rowOff>80010</xdr:rowOff>
    </xdr:from>
    <xdr:to>
      <xdr:col>46</xdr:col>
      <xdr:colOff>182880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0F03E-5BCF-1930-6669-00751A428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388620</xdr:colOff>
      <xdr:row>26</xdr:row>
      <xdr:rowOff>34290</xdr:rowOff>
    </xdr:from>
    <xdr:to>
      <xdr:col>46</xdr:col>
      <xdr:colOff>99060</xdr:colOff>
      <xdr:row>41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97F4D8-39C1-D7D6-7F4E-AC4FE4EF0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426720</xdr:colOff>
      <xdr:row>34</xdr:row>
      <xdr:rowOff>121920</xdr:rowOff>
    </xdr:from>
    <xdr:to>
      <xdr:col>38</xdr:col>
      <xdr:colOff>152400</xdr:colOff>
      <xdr:row>49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9B2CB3-DB45-38AE-827C-5E9484A13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0.27206</cdr:x>
      <cdr:y>0.02043</cdr:y>
    </cdr:from>
    <cdr:to>
      <cdr:x>0.67092</cdr:x>
      <cdr:y>0.14714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2E3E3FE5-70C4-AF12-1781-659AD5D2A27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09700" y="60960"/>
          <a:ext cx="2066723" cy="37798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160020</xdr:colOff>
      <xdr:row>0</xdr:row>
      <xdr:rowOff>0</xdr:rowOff>
    </xdr:from>
    <xdr:to>
      <xdr:col>23</xdr:col>
      <xdr:colOff>0</xdr:colOff>
      <xdr:row>44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63994-11FB-43D7-95F2-1D0DEFF18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7620</xdr:colOff>
      <xdr:row>3</xdr:row>
      <xdr:rowOff>0</xdr:rowOff>
    </xdr:from>
    <xdr:to>
      <xdr:col>39</xdr:col>
      <xdr:colOff>114300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5131A-5229-4F5C-B2D5-0E311061C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39DC5-A791-4A05-BFEC-0DB0CE424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53340</xdr:colOff>
      <xdr:row>1</xdr:row>
      <xdr:rowOff>0</xdr:rowOff>
    </xdr:from>
    <xdr:to>
      <xdr:col>39</xdr:col>
      <xdr:colOff>259080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1B650-5CA4-4F45-98D0-5DDD8DCDB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4382-176B-432B-A60C-E93A34C3A519}">
  <sheetPr filterMode="1"/>
  <dimension ref="A1:AO1005"/>
  <sheetViews>
    <sheetView topLeftCell="S25" workbookViewId="0">
      <selection activeCell="AM32" sqref="AM32"/>
    </sheetView>
  </sheetViews>
  <sheetFormatPr defaultRowHeight="14.4" x14ac:dyDescent="0.3"/>
  <cols>
    <col min="1" max="7" width="0" style="3" hidden="1" customWidth="1"/>
    <col min="8" max="8" width="16.109375" style="3" customWidth="1"/>
    <col min="9" max="18" width="0" style="3" hidden="1" customWidth="1"/>
    <col min="19" max="19" width="22.5546875" customWidth="1"/>
    <col min="20" max="20" width="15.109375" style="3" hidden="1" customWidth="1"/>
    <col min="21" max="29" width="0" style="3" hidden="1" customWidth="1"/>
    <col min="30" max="31" width="8.88671875" style="3"/>
    <col min="32" max="32" width="10.21875" style="3" customWidth="1"/>
    <col min="33" max="33" width="12.77734375" customWidth="1"/>
    <col min="34" max="34" width="8.88671875" style="3"/>
    <col min="35" max="35" width="15.77734375" style="3" hidden="1" customWidth="1"/>
    <col min="36" max="36" width="14.109375" style="3" hidden="1" customWidth="1"/>
    <col min="37" max="37" width="8.88671875" style="3"/>
    <col min="38" max="38" width="14.44140625" style="3" customWidth="1"/>
    <col min="39" max="16384" width="8.88671875" style="3"/>
  </cols>
  <sheetData>
    <row r="1" spans="1:41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20" t="s">
        <v>984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20" t="s">
        <v>362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G1" s="3"/>
      <c r="AI1" s="6" t="s">
        <v>7</v>
      </c>
      <c r="AJ1" s="6" t="s">
        <v>18</v>
      </c>
    </row>
    <row r="2" spans="1:41" x14ac:dyDescent="0.3">
      <c r="A2" s="15">
        <v>0</v>
      </c>
      <c r="B2" s="15">
        <v>0</v>
      </c>
      <c r="C2" s="15">
        <v>0</v>
      </c>
      <c r="D2" s="15">
        <v>0</v>
      </c>
      <c r="E2" s="15">
        <v>6.9379999999000505E-2</v>
      </c>
      <c r="F2" s="15"/>
      <c r="G2" s="15">
        <v>8.1864999992831092E-3</v>
      </c>
      <c r="H2" s="12">
        <v>10</v>
      </c>
      <c r="I2" s="12">
        <v>6.9379999999000505E-2</v>
      </c>
      <c r="J2" s="12">
        <v>6.9379999999000505E-2</v>
      </c>
      <c r="K2" s="12">
        <v>4.93158999997831E-2</v>
      </c>
      <c r="L2" s="12">
        <v>1.0796179999997499</v>
      </c>
      <c r="M2" s="12">
        <v>1.1045058999989099</v>
      </c>
      <c r="N2" s="12" t="s">
        <v>27</v>
      </c>
      <c r="O2" s="12" t="s">
        <v>28</v>
      </c>
      <c r="P2" s="12" t="s">
        <v>29</v>
      </c>
      <c r="Q2" s="12" t="s">
        <v>30</v>
      </c>
      <c r="R2" s="12" t="s">
        <v>30</v>
      </c>
      <c r="S2" s="13">
        <v>1.0544946000008999</v>
      </c>
      <c r="T2" s="15" t="s">
        <v>31</v>
      </c>
      <c r="U2" s="15">
        <v>734126</v>
      </c>
      <c r="V2" s="15">
        <v>1</v>
      </c>
      <c r="W2" s="15" t="s">
        <v>32</v>
      </c>
      <c r="X2" s="15" t="s">
        <v>33</v>
      </c>
      <c r="Y2" s="15" t="s">
        <v>34</v>
      </c>
      <c r="Z2" s="15" t="s">
        <v>35</v>
      </c>
      <c r="AA2" s="15" t="s">
        <v>36</v>
      </c>
      <c r="AG2" s="3"/>
      <c r="AI2" s="6">
        <v>10</v>
      </c>
      <c r="AJ2" s="7">
        <v>1.0544946000008999</v>
      </c>
    </row>
    <row r="3" spans="1:41" x14ac:dyDescent="0.3">
      <c r="A3" s="15">
        <v>1</v>
      </c>
      <c r="B3" s="15">
        <v>0</v>
      </c>
      <c r="C3" s="15">
        <v>1</v>
      </c>
      <c r="D3" s="15">
        <v>0</v>
      </c>
      <c r="E3" s="15">
        <v>1.1706223999990399</v>
      </c>
      <c r="F3" s="15"/>
      <c r="G3" s="15">
        <v>1.1121232999994299</v>
      </c>
      <c r="H3" s="12">
        <v>10</v>
      </c>
      <c r="I3" s="12">
        <v>1.1706223999990399</v>
      </c>
      <c r="J3" s="12">
        <v>1.1706223999990399</v>
      </c>
      <c r="K3" s="12">
        <v>3.9983599999686703E-2</v>
      </c>
      <c r="L3" s="12">
        <v>2.1805080999983999</v>
      </c>
      <c r="M3" s="12">
        <v>2.5621118999988499</v>
      </c>
      <c r="N3" s="12" t="s">
        <v>37</v>
      </c>
      <c r="O3" s="12" t="s">
        <v>38</v>
      </c>
      <c r="P3" s="12" t="s">
        <v>29</v>
      </c>
      <c r="Q3" s="12" t="s">
        <v>30</v>
      </c>
      <c r="R3" s="12" t="s">
        <v>30</v>
      </c>
      <c r="S3" s="13">
        <v>1.41140760000052</v>
      </c>
      <c r="T3" s="15" t="s">
        <v>31</v>
      </c>
      <c r="U3" s="15">
        <v>734126</v>
      </c>
      <c r="V3" s="15">
        <v>1</v>
      </c>
      <c r="W3" s="15" t="s">
        <v>32</v>
      </c>
      <c r="X3" s="15" t="s">
        <v>33</v>
      </c>
      <c r="Y3" s="15" t="s">
        <v>34</v>
      </c>
      <c r="Z3" s="15" t="s">
        <v>35</v>
      </c>
      <c r="AA3" s="15" t="s">
        <v>36</v>
      </c>
      <c r="AG3" s="3"/>
      <c r="AI3" s="6">
        <v>10</v>
      </c>
      <c r="AJ3" s="7">
        <v>1.41140760000052</v>
      </c>
    </row>
    <row r="4" spans="1:41" x14ac:dyDescent="0.3">
      <c r="A4" s="15">
        <v>2</v>
      </c>
      <c r="B4" s="15">
        <v>0</v>
      </c>
      <c r="C4" s="15">
        <v>2</v>
      </c>
      <c r="D4" s="15">
        <v>0</v>
      </c>
      <c r="E4" s="15">
        <v>2.6195924999992699</v>
      </c>
      <c r="F4" s="15"/>
      <c r="G4" s="15">
        <v>2.56650669999908</v>
      </c>
      <c r="H4" s="12">
        <v>10</v>
      </c>
      <c r="I4" s="12">
        <v>2.6195924999992699</v>
      </c>
      <c r="J4" s="12">
        <v>2.6195924999992699</v>
      </c>
      <c r="K4" s="12">
        <v>3.8237700000536202E-2</v>
      </c>
      <c r="L4" s="12"/>
      <c r="M4" s="12">
        <v>3.5148517999987199</v>
      </c>
      <c r="N4" s="12" t="s">
        <v>39</v>
      </c>
      <c r="O4" s="12" t="s">
        <v>39</v>
      </c>
      <c r="P4" s="12" t="s">
        <v>29</v>
      </c>
      <c r="Q4" s="12" t="s">
        <v>30</v>
      </c>
      <c r="R4" s="12" t="s">
        <v>30</v>
      </c>
      <c r="S4" s="13">
        <v>0.91067160000056901</v>
      </c>
      <c r="T4" s="15" t="s">
        <v>31</v>
      </c>
      <c r="U4" s="15">
        <v>734126</v>
      </c>
      <c r="V4" s="15">
        <v>1</v>
      </c>
      <c r="W4" s="15" t="s">
        <v>32</v>
      </c>
      <c r="X4" s="15" t="s">
        <v>33</v>
      </c>
      <c r="Y4" s="15" t="s">
        <v>34</v>
      </c>
      <c r="Z4" s="15" t="s">
        <v>35</v>
      </c>
      <c r="AA4" s="15" t="s">
        <v>36</v>
      </c>
      <c r="AE4" s="21" t="s">
        <v>978</v>
      </c>
      <c r="AF4" s="21"/>
      <c r="AG4" s="21"/>
      <c r="AH4" s="21"/>
      <c r="AI4" s="6">
        <v>10</v>
      </c>
      <c r="AJ4" s="7">
        <v>0.91067160000056901</v>
      </c>
      <c r="AL4" s="24" t="s">
        <v>986</v>
      </c>
      <c r="AN4" s="3" t="s">
        <v>988</v>
      </c>
      <c r="AO4" s="3">
        <v>5</v>
      </c>
    </row>
    <row r="5" spans="1:41" x14ac:dyDescent="0.3">
      <c r="A5" s="15">
        <v>3</v>
      </c>
      <c r="B5" s="15">
        <v>0</v>
      </c>
      <c r="C5" s="15">
        <v>3</v>
      </c>
      <c r="D5" s="15">
        <v>0</v>
      </c>
      <c r="E5" s="15">
        <v>3.5496579999999001</v>
      </c>
      <c r="F5" s="15"/>
      <c r="G5" s="15">
        <v>3.5189927999999702</v>
      </c>
      <c r="H5" s="12">
        <v>5</v>
      </c>
      <c r="I5" s="12">
        <v>3.5496579999999001</v>
      </c>
      <c r="J5" s="12">
        <v>3.5496579999999001</v>
      </c>
      <c r="K5" s="12">
        <v>2.14921000006143E-2</v>
      </c>
      <c r="L5" s="12">
        <v>4.5633105999986503</v>
      </c>
      <c r="M5" s="12">
        <v>5.14718429999993</v>
      </c>
      <c r="N5" s="12" t="s">
        <v>40</v>
      </c>
      <c r="O5" s="12" t="s">
        <v>41</v>
      </c>
      <c r="P5" s="12" t="s">
        <v>29</v>
      </c>
      <c r="Q5" s="12" t="s">
        <v>30</v>
      </c>
      <c r="R5" s="12" t="s">
        <v>30</v>
      </c>
      <c r="S5" s="13">
        <v>1.60731479999958</v>
      </c>
      <c r="T5" s="15" t="s">
        <v>31</v>
      </c>
      <c r="U5" s="15">
        <v>734126</v>
      </c>
      <c r="V5" s="15">
        <v>1</v>
      </c>
      <c r="W5" s="15" t="s">
        <v>32</v>
      </c>
      <c r="X5" s="15" t="s">
        <v>33</v>
      </c>
      <c r="Y5" s="15" t="s">
        <v>34</v>
      </c>
      <c r="Z5" s="15" t="s">
        <v>35</v>
      </c>
      <c r="AA5" s="15" t="s">
        <v>36</v>
      </c>
      <c r="AE5" s="6"/>
      <c r="AF5" s="22" t="s">
        <v>976</v>
      </c>
      <c r="AG5" s="6">
        <v>1.3724897908086022</v>
      </c>
      <c r="AH5" s="6">
        <v>1372.4</v>
      </c>
      <c r="AI5" s="6">
        <v>5</v>
      </c>
      <c r="AJ5" s="7">
        <v>1.60731479999958</v>
      </c>
      <c r="AL5" s="6">
        <f>(AH6-AH5)/(10-5)</f>
        <v>-4.0000000000009098E-2</v>
      </c>
      <c r="AN5" s="3" t="s">
        <v>989</v>
      </c>
      <c r="AO5" s="3">
        <v>10</v>
      </c>
    </row>
    <row r="6" spans="1:41" x14ac:dyDescent="0.3">
      <c r="A6" s="15">
        <v>4</v>
      </c>
      <c r="B6" s="15">
        <v>0</v>
      </c>
      <c r="C6" s="15">
        <v>4</v>
      </c>
      <c r="D6" s="15">
        <v>0</v>
      </c>
      <c r="E6" s="15">
        <v>5.2054414999984102</v>
      </c>
      <c r="F6" s="15"/>
      <c r="G6" s="15">
        <v>5.1512699999984699</v>
      </c>
      <c r="H6" s="12">
        <v>10</v>
      </c>
      <c r="I6" s="12">
        <v>5.2054414999984102</v>
      </c>
      <c r="J6" s="12">
        <v>5.2054414999984102</v>
      </c>
      <c r="K6" s="12">
        <v>3.7411299999803298E-2</v>
      </c>
      <c r="L6" s="12">
        <v>6.2078357999998799</v>
      </c>
      <c r="M6" s="12">
        <v>6.4972132999992001</v>
      </c>
      <c r="N6" s="12" t="s">
        <v>42</v>
      </c>
      <c r="O6" s="12" t="s">
        <v>43</v>
      </c>
      <c r="P6" s="12" t="s">
        <v>29</v>
      </c>
      <c r="Q6" s="12" t="s">
        <v>30</v>
      </c>
      <c r="R6" s="12" t="s">
        <v>30</v>
      </c>
      <c r="S6" s="13">
        <v>1.3090582999993701</v>
      </c>
      <c r="T6" s="15" t="s">
        <v>31</v>
      </c>
      <c r="U6" s="15">
        <v>734126</v>
      </c>
      <c r="V6" s="15">
        <v>1</v>
      </c>
      <c r="W6" s="15" t="s">
        <v>32</v>
      </c>
      <c r="X6" s="15" t="s">
        <v>33</v>
      </c>
      <c r="Y6" s="15" t="s">
        <v>34</v>
      </c>
      <c r="Z6" s="15" t="s">
        <v>35</v>
      </c>
      <c r="AA6" s="15" t="s">
        <v>36</v>
      </c>
      <c r="AE6" s="6"/>
      <c r="AF6" s="22" t="s">
        <v>977</v>
      </c>
      <c r="AG6" s="6">
        <v>1.37227574700052</v>
      </c>
      <c r="AH6" s="6">
        <v>1372.2</v>
      </c>
      <c r="AI6" s="6">
        <v>10</v>
      </c>
      <c r="AJ6" s="7">
        <v>1.3090582999993701</v>
      </c>
      <c r="AK6" s="2"/>
      <c r="AL6" s="2"/>
      <c r="AM6" s="2"/>
      <c r="AN6" s="2"/>
    </row>
    <row r="7" spans="1:41" x14ac:dyDescent="0.3">
      <c r="A7" s="15">
        <v>5</v>
      </c>
      <c r="B7" s="15">
        <v>0</v>
      </c>
      <c r="C7" s="15">
        <v>5</v>
      </c>
      <c r="D7" s="15">
        <v>0</v>
      </c>
      <c r="E7" s="15">
        <v>6.5597858999990404</v>
      </c>
      <c r="F7" s="15"/>
      <c r="G7" s="15">
        <v>6.5013566999987198</v>
      </c>
      <c r="H7" s="12">
        <v>10</v>
      </c>
      <c r="I7" s="12">
        <v>6.5597858999990404</v>
      </c>
      <c r="J7" s="12">
        <v>6.5597858999990404</v>
      </c>
      <c r="K7" s="12">
        <v>4.02370000010705E-2</v>
      </c>
      <c r="L7" s="12">
        <v>7.5718691999991199</v>
      </c>
      <c r="M7" s="12">
        <v>8.2802105999999096</v>
      </c>
      <c r="N7" s="12" t="s">
        <v>44</v>
      </c>
      <c r="O7" s="12" t="s">
        <v>45</v>
      </c>
      <c r="P7" s="12" t="s">
        <v>29</v>
      </c>
      <c r="Q7" s="12" t="s">
        <v>30</v>
      </c>
      <c r="R7" s="12" t="s">
        <v>30</v>
      </c>
      <c r="S7" s="13">
        <v>1.7391746000012001</v>
      </c>
      <c r="T7" s="15" t="s">
        <v>31</v>
      </c>
      <c r="U7" s="15">
        <v>734126</v>
      </c>
      <c r="V7" s="15">
        <v>1</v>
      </c>
      <c r="W7" s="15" t="s">
        <v>32</v>
      </c>
      <c r="X7" s="15" t="s">
        <v>33</v>
      </c>
      <c r="Y7" s="15" t="s">
        <v>34</v>
      </c>
      <c r="Z7" s="15" t="s">
        <v>35</v>
      </c>
      <c r="AA7" s="15" t="s">
        <v>36</v>
      </c>
      <c r="AE7" s="6"/>
      <c r="AF7" s="22" t="s">
        <v>985</v>
      </c>
      <c r="AG7" s="6">
        <f>AVERAGE(S2:S1005)</f>
        <v>1.3722757470005191</v>
      </c>
      <c r="AH7" s="6"/>
      <c r="AI7" s="6">
        <v>10</v>
      </c>
      <c r="AJ7" s="7">
        <v>1.7391746000012001</v>
      </c>
    </row>
    <row r="8" spans="1:41" x14ac:dyDescent="0.3">
      <c r="A8" s="15">
        <v>6</v>
      </c>
      <c r="B8" s="15">
        <v>0</v>
      </c>
      <c r="C8" s="15">
        <v>6</v>
      </c>
      <c r="D8" s="15">
        <v>0</v>
      </c>
      <c r="E8" s="15">
        <v>8.3155620999987097</v>
      </c>
      <c r="F8" s="15"/>
      <c r="G8" s="15">
        <v>8.2844324999987293</v>
      </c>
      <c r="H8" s="12">
        <v>5</v>
      </c>
      <c r="I8" s="12">
        <v>8.3155620999987097</v>
      </c>
      <c r="J8" s="12">
        <v>8.3155620999987097</v>
      </c>
      <c r="K8" s="12">
        <v>2.0303199999034401E-2</v>
      </c>
      <c r="L8" s="12">
        <v>9.3292015999995694</v>
      </c>
      <c r="M8" s="12">
        <v>9.3978121999989508</v>
      </c>
      <c r="N8" s="12" t="s">
        <v>46</v>
      </c>
      <c r="O8" s="12" t="s">
        <v>47</v>
      </c>
      <c r="P8" s="12" t="s">
        <v>29</v>
      </c>
      <c r="Q8" s="12" t="s">
        <v>30</v>
      </c>
      <c r="R8" s="12" t="s">
        <v>30</v>
      </c>
      <c r="S8" s="13">
        <v>1.09361280000121</v>
      </c>
      <c r="T8" s="15" t="s">
        <v>31</v>
      </c>
      <c r="U8" s="15">
        <v>734126</v>
      </c>
      <c r="V8" s="15">
        <v>1</v>
      </c>
      <c r="W8" s="15" t="s">
        <v>32</v>
      </c>
      <c r="X8" s="15" t="s">
        <v>33</v>
      </c>
      <c r="Y8" s="15" t="s">
        <v>34</v>
      </c>
      <c r="Z8" s="15" t="s">
        <v>35</v>
      </c>
      <c r="AA8" s="15" t="s">
        <v>36</v>
      </c>
      <c r="AG8" s="3"/>
      <c r="AI8" s="6">
        <v>5</v>
      </c>
      <c r="AJ8" s="7">
        <v>1.09361280000121</v>
      </c>
    </row>
    <row r="9" spans="1:41" x14ac:dyDescent="0.3">
      <c r="A9" s="15">
        <v>7</v>
      </c>
      <c r="B9" s="15">
        <v>0</v>
      </c>
      <c r="C9" s="15">
        <v>7</v>
      </c>
      <c r="D9" s="15">
        <v>0</v>
      </c>
      <c r="E9" s="15">
        <v>9.4352411999989201</v>
      </c>
      <c r="F9" s="15"/>
      <c r="G9" s="15">
        <v>9.4020271999997895</v>
      </c>
      <c r="H9" s="12">
        <v>5</v>
      </c>
      <c r="I9" s="12">
        <v>9.4352411999989201</v>
      </c>
      <c r="J9" s="12">
        <v>9.4352411999989201</v>
      </c>
      <c r="K9" s="12">
        <v>2.1435700000438301E-2</v>
      </c>
      <c r="L9" s="12">
        <v>10.445973799998599</v>
      </c>
      <c r="M9" s="12">
        <v>10.647717499999899</v>
      </c>
      <c r="N9" s="12" t="s">
        <v>48</v>
      </c>
      <c r="O9" s="12" t="s">
        <v>49</v>
      </c>
      <c r="P9" s="12" t="s">
        <v>29</v>
      </c>
      <c r="Q9" s="12" t="s">
        <v>30</v>
      </c>
      <c r="R9" s="12" t="s">
        <v>30</v>
      </c>
      <c r="S9" s="13">
        <v>1.2248140000010601</v>
      </c>
      <c r="T9" s="15" t="s">
        <v>31</v>
      </c>
      <c r="U9" s="15">
        <v>734126</v>
      </c>
      <c r="V9" s="15">
        <v>1</v>
      </c>
      <c r="W9" s="15" t="s">
        <v>32</v>
      </c>
      <c r="X9" s="15" t="s">
        <v>33</v>
      </c>
      <c r="Y9" s="15" t="s">
        <v>34</v>
      </c>
      <c r="Z9" s="15" t="s">
        <v>35</v>
      </c>
      <c r="AA9" s="15" t="s">
        <v>36</v>
      </c>
      <c r="AE9" s="21" t="s">
        <v>979</v>
      </c>
      <c r="AF9" s="21"/>
      <c r="AG9" s="21"/>
      <c r="AH9" s="21"/>
      <c r="AI9" s="6">
        <v>5</v>
      </c>
      <c r="AJ9" s="7">
        <v>1.2248140000010601</v>
      </c>
      <c r="AL9" s="25" t="s">
        <v>987</v>
      </c>
    </row>
    <row r="10" spans="1:41" x14ac:dyDescent="0.3">
      <c r="A10" s="15">
        <v>8</v>
      </c>
      <c r="B10" s="15">
        <v>0</v>
      </c>
      <c r="C10" s="15">
        <v>8</v>
      </c>
      <c r="D10" s="15">
        <v>0</v>
      </c>
      <c r="E10" s="15">
        <v>10.6832728999997</v>
      </c>
      <c r="F10" s="15"/>
      <c r="G10" s="15">
        <v>10.6518130999993</v>
      </c>
      <c r="H10" s="12">
        <v>5</v>
      </c>
      <c r="I10" s="12">
        <v>10.6832728999997</v>
      </c>
      <c r="J10" s="12">
        <v>10.6832728999997</v>
      </c>
      <c r="K10" s="12">
        <v>2.07266999987041E-2</v>
      </c>
      <c r="L10" s="12">
        <v>11.6956080999989</v>
      </c>
      <c r="M10" s="12">
        <v>11.913548699998501</v>
      </c>
      <c r="N10" s="12" t="s">
        <v>50</v>
      </c>
      <c r="O10" s="12" t="s">
        <v>51</v>
      </c>
      <c r="P10" s="12" t="s">
        <v>29</v>
      </c>
      <c r="Q10" s="12" t="s">
        <v>30</v>
      </c>
      <c r="R10" s="12" t="s">
        <v>30</v>
      </c>
      <c r="S10" s="13">
        <v>1.24146660000042</v>
      </c>
      <c r="T10" s="15" t="s">
        <v>31</v>
      </c>
      <c r="U10" s="15">
        <v>734126</v>
      </c>
      <c r="V10" s="15">
        <v>1</v>
      </c>
      <c r="W10" s="15" t="s">
        <v>32</v>
      </c>
      <c r="X10" s="15" t="s">
        <v>33</v>
      </c>
      <c r="Y10" s="15" t="s">
        <v>34</v>
      </c>
      <c r="Z10" s="15" t="s">
        <v>35</v>
      </c>
      <c r="AA10" s="15" t="s">
        <v>36</v>
      </c>
      <c r="AE10" s="6"/>
      <c r="AF10" s="22" t="s">
        <v>977</v>
      </c>
      <c r="AG10" s="6">
        <f>AVERAGE(AJ2:AJ198)</f>
        <v>1.3375596284264408</v>
      </c>
      <c r="AH10" s="6">
        <v>1337.5</v>
      </c>
      <c r="AI10" s="6">
        <v>5</v>
      </c>
      <c r="AJ10" s="7">
        <v>1.24146660000042</v>
      </c>
      <c r="AL10" s="6">
        <f>(AH10-AH11)/5</f>
        <v>6.219999999999982</v>
      </c>
    </row>
    <row r="11" spans="1:41" x14ac:dyDescent="0.3">
      <c r="A11" s="15">
        <v>9</v>
      </c>
      <c r="B11" s="15">
        <v>0</v>
      </c>
      <c r="C11" s="15">
        <v>9</v>
      </c>
      <c r="D11" s="15">
        <v>0</v>
      </c>
      <c r="E11" s="15">
        <v>11.973777699999101</v>
      </c>
      <c r="F11" s="15"/>
      <c r="G11" s="15">
        <v>11.917313599999</v>
      </c>
      <c r="H11" s="12">
        <v>10</v>
      </c>
      <c r="I11" s="12">
        <v>11.973777699999101</v>
      </c>
      <c r="J11" s="12">
        <v>11.973777699999101</v>
      </c>
      <c r="K11" s="12">
        <v>3.8355099999535E-2</v>
      </c>
      <c r="L11" s="12">
        <v>12.975416199999</v>
      </c>
      <c r="M11" s="12">
        <v>14.1632412999988</v>
      </c>
      <c r="N11" s="12" t="s">
        <v>52</v>
      </c>
      <c r="O11" s="12" t="s">
        <v>48</v>
      </c>
      <c r="P11" s="12" t="s">
        <v>29</v>
      </c>
      <c r="Q11" s="12" t="s">
        <v>30</v>
      </c>
      <c r="R11" s="12" t="s">
        <v>30</v>
      </c>
      <c r="S11" s="13">
        <v>2.20801960000062</v>
      </c>
      <c r="T11" s="15" t="s">
        <v>31</v>
      </c>
      <c r="U11" s="15">
        <v>734126</v>
      </c>
      <c r="V11" s="15">
        <v>1</v>
      </c>
      <c r="W11" s="15" t="s">
        <v>32</v>
      </c>
      <c r="X11" s="15" t="s">
        <v>33</v>
      </c>
      <c r="Y11" s="15" t="s">
        <v>34</v>
      </c>
      <c r="Z11" s="15" t="s">
        <v>35</v>
      </c>
      <c r="AA11" s="15" t="s">
        <v>36</v>
      </c>
      <c r="AE11" s="6"/>
      <c r="AF11" s="22" t="s">
        <v>976</v>
      </c>
      <c r="AG11" s="6">
        <f>AVERAGE(AJ5:AJ197)</f>
        <v>1.3406458248705027</v>
      </c>
      <c r="AH11" s="6">
        <v>1306.4000000000001</v>
      </c>
      <c r="AI11" s="6">
        <v>10</v>
      </c>
      <c r="AJ11" s="7">
        <v>2.20801960000062</v>
      </c>
    </row>
    <row r="12" spans="1:41" x14ac:dyDescent="0.3">
      <c r="A12" s="15">
        <v>10</v>
      </c>
      <c r="B12" s="15">
        <v>0</v>
      </c>
      <c r="C12" s="15">
        <v>10</v>
      </c>
      <c r="D12" s="15">
        <v>0</v>
      </c>
      <c r="E12" s="15">
        <v>14.2217211999995</v>
      </c>
      <c r="F12" s="15"/>
      <c r="G12" s="15">
        <v>14.1670256999987</v>
      </c>
      <c r="H12" s="12">
        <v>10</v>
      </c>
      <c r="I12" s="12">
        <v>14.2217211999995</v>
      </c>
      <c r="J12" s="12">
        <v>14.2217211999995</v>
      </c>
      <c r="K12" s="12">
        <v>3.6953100001483101E-2</v>
      </c>
      <c r="L12" s="12"/>
      <c r="M12" s="12">
        <v>15.081435000000001</v>
      </c>
      <c r="N12" s="12" t="s">
        <v>53</v>
      </c>
      <c r="O12" s="12" t="s">
        <v>54</v>
      </c>
      <c r="P12" s="12" t="s">
        <v>29</v>
      </c>
      <c r="Q12" s="12" t="s">
        <v>30</v>
      </c>
      <c r="R12" s="12" t="s">
        <v>30</v>
      </c>
      <c r="S12" s="13">
        <v>0.87794369999937705</v>
      </c>
      <c r="T12" s="15" t="s">
        <v>31</v>
      </c>
      <c r="U12" s="15">
        <v>734126</v>
      </c>
      <c r="V12" s="15">
        <v>1</v>
      </c>
      <c r="W12" s="15" t="s">
        <v>32</v>
      </c>
      <c r="X12" s="15" t="s">
        <v>33</v>
      </c>
      <c r="Y12" s="15" t="s">
        <v>34</v>
      </c>
      <c r="Z12" s="15" t="s">
        <v>35</v>
      </c>
      <c r="AA12" s="15" t="s">
        <v>36</v>
      </c>
      <c r="AE12" s="6"/>
      <c r="AF12" s="22" t="s">
        <v>985</v>
      </c>
      <c r="AG12" s="6">
        <f>AVERAGE(S2:S201)</f>
        <v>1.3407361770000521</v>
      </c>
      <c r="AH12" s="6"/>
      <c r="AI12" s="6">
        <v>10</v>
      </c>
      <c r="AJ12" s="7">
        <v>0.87794369999937705</v>
      </c>
    </row>
    <row r="13" spans="1:41" x14ac:dyDescent="0.3">
      <c r="A13" s="15">
        <v>11</v>
      </c>
      <c r="B13" s="15">
        <v>0</v>
      </c>
      <c r="C13" s="15">
        <v>11</v>
      </c>
      <c r="D13" s="15">
        <v>0</v>
      </c>
      <c r="E13" s="15">
        <v>15.140479599998701</v>
      </c>
      <c r="F13" s="15"/>
      <c r="G13" s="15">
        <v>15.0849099999995</v>
      </c>
      <c r="H13" s="12">
        <v>10</v>
      </c>
      <c r="I13" s="12">
        <v>15.140479599998701</v>
      </c>
      <c r="J13" s="12">
        <v>15.140479599998701</v>
      </c>
      <c r="K13" s="12">
        <v>3.7534600000071798E-2</v>
      </c>
      <c r="L13" s="12">
        <v>16.142598199999998</v>
      </c>
      <c r="M13" s="12">
        <v>18.480721699999702</v>
      </c>
      <c r="N13" s="12" t="s">
        <v>55</v>
      </c>
      <c r="O13" s="12" t="s">
        <v>56</v>
      </c>
      <c r="P13" s="12" t="s">
        <v>29</v>
      </c>
      <c r="Q13" s="12" t="s">
        <v>30</v>
      </c>
      <c r="R13" s="12" t="s">
        <v>30</v>
      </c>
      <c r="S13" s="13">
        <v>3.3586059999997802</v>
      </c>
      <c r="T13" s="15" t="s">
        <v>31</v>
      </c>
      <c r="U13" s="15">
        <v>734126</v>
      </c>
      <c r="V13" s="15">
        <v>1</v>
      </c>
      <c r="W13" s="15" t="s">
        <v>32</v>
      </c>
      <c r="X13" s="15" t="s">
        <v>33</v>
      </c>
      <c r="Y13" s="15" t="s">
        <v>34</v>
      </c>
      <c r="Z13" s="15" t="s">
        <v>35</v>
      </c>
      <c r="AA13" s="15" t="s">
        <v>36</v>
      </c>
      <c r="AG13" s="3"/>
      <c r="AI13" s="9">
        <v>10</v>
      </c>
      <c r="AJ13" s="7">
        <v>3.3586059999997802</v>
      </c>
    </row>
    <row r="14" spans="1:41" x14ac:dyDescent="0.3">
      <c r="A14" s="15">
        <v>12</v>
      </c>
      <c r="B14" s="15">
        <v>0</v>
      </c>
      <c r="C14" s="15">
        <v>12</v>
      </c>
      <c r="D14" s="15">
        <v>0</v>
      </c>
      <c r="E14" s="15">
        <v>18.543108199999502</v>
      </c>
      <c r="F14" s="15"/>
      <c r="G14" s="15">
        <v>18.485080599999399</v>
      </c>
      <c r="H14" s="12">
        <v>10</v>
      </c>
      <c r="I14" s="12">
        <v>18.543108199999502</v>
      </c>
      <c r="J14" s="12">
        <v>18.543108199999502</v>
      </c>
      <c r="K14" s="12">
        <v>4.0091600001687697E-2</v>
      </c>
      <c r="L14" s="12">
        <v>19.5469542999999</v>
      </c>
      <c r="M14" s="12">
        <v>20.0322323999989</v>
      </c>
      <c r="N14" s="12" t="s">
        <v>57</v>
      </c>
      <c r="O14" s="12" t="s">
        <v>58</v>
      </c>
      <c r="P14" s="12" t="s">
        <v>29</v>
      </c>
      <c r="Q14" s="12" t="s">
        <v>30</v>
      </c>
      <c r="R14" s="12" t="s">
        <v>30</v>
      </c>
      <c r="S14" s="13">
        <v>1.50766040000053</v>
      </c>
      <c r="T14" s="15" t="s">
        <v>31</v>
      </c>
      <c r="U14" s="15">
        <v>734126</v>
      </c>
      <c r="V14" s="15">
        <v>1</v>
      </c>
      <c r="W14" s="15" t="s">
        <v>32</v>
      </c>
      <c r="X14" s="15" t="s">
        <v>33</v>
      </c>
      <c r="Y14" s="15" t="s">
        <v>34</v>
      </c>
      <c r="Z14" s="15" t="s">
        <v>35</v>
      </c>
      <c r="AA14" s="15" t="s">
        <v>36</v>
      </c>
      <c r="AE14" s="21" t="s">
        <v>980</v>
      </c>
      <c r="AF14" s="21"/>
      <c r="AG14" s="21"/>
      <c r="AH14" s="21"/>
      <c r="AI14" s="8"/>
      <c r="AJ14" s="7">
        <v>1.50766040000053</v>
      </c>
      <c r="AL14" s="25" t="s">
        <v>990</v>
      </c>
    </row>
    <row r="15" spans="1:41" x14ac:dyDescent="0.3">
      <c r="A15" s="15">
        <v>13</v>
      </c>
      <c r="B15" s="15">
        <v>0</v>
      </c>
      <c r="C15" s="15">
        <v>13</v>
      </c>
      <c r="D15" s="15">
        <v>0</v>
      </c>
      <c r="E15" s="15">
        <v>20.069496499998401</v>
      </c>
      <c r="F15" s="15"/>
      <c r="G15" s="15">
        <v>20.0366701999992</v>
      </c>
      <c r="H15" s="12">
        <v>5</v>
      </c>
      <c r="I15" s="12">
        <v>20.069496499998401</v>
      </c>
      <c r="J15" s="12">
        <v>20.069496499998401</v>
      </c>
      <c r="K15" s="12">
        <v>2.1040800000264401E-2</v>
      </c>
      <c r="L15" s="12">
        <v>21.078672899999201</v>
      </c>
      <c r="M15" s="12">
        <v>21.263799499998601</v>
      </c>
      <c r="N15" s="12" t="s">
        <v>59</v>
      </c>
      <c r="O15" s="12" t="s">
        <v>60</v>
      </c>
      <c r="P15" s="12" t="s">
        <v>29</v>
      </c>
      <c r="Q15" s="12" t="s">
        <v>30</v>
      </c>
      <c r="R15" s="12" t="s">
        <v>30</v>
      </c>
      <c r="S15" s="13">
        <v>1.2067621999995</v>
      </c>
      <c r="T15" s="15" t="s">
        <v>31</v>
      </c>
      <c r="U15" s="15">
        <v>734126</v>
      </c>
      <c r="V15" s="15">
        <v>1</v>
      </c>
      <c r="W15" s="15" t="s">
        <v>32</v>
      </c>
      <c r="X15" s="15" t="s">
        <v>33</v>
      </c>
      <c r="Y15" s="15" t="s">
        <v>34</v>
      </c>
      <c r="Z15" s="15" t="s">
        <v>35</v>
      </c>
      <c r="AA15" s="15" t="s">
        <v>36</v>
      </c>
      <c r="AE15" s="6"/>
      <c r="AF15" s="22" t="s">
        <v>977</v>
      </c>
      <c r="AG15" s="6">
        <f>AVERAGE('Partcipant 2'!L2:L199)</f>
        <v>1.621380636868724</v>
      </c>
      <c r="AH15" s="6">
        <v>1621.3</v>
      </c>
      <c r="AI15" s="6">
        <v>5</v>
      </c>
      <c r="AJ15" s="7">
        <v>1.2067621999995</v>
      </c>
      <c r="AL15" s="6">
        <f>(AH15-AH16)/5</f>
        <v>0.77999999999997272</v>
      </c>
    </row>
    <row r="16" spans="1:41" x14ac:dyDescent="0.3">
      <c r="A16" s="15">
        <v>14</v>
      </c>
      <c r="B16" s="15">
        <v>0</v>
      </c>
      <c r="C16" s="15">
        <v>14</v>
      </c>
      <c r="D16" s="15">
        <v>0</v>
      </c>
      <c r="E16" s="15">
        <v>21.333430599999701</v>
      </c>
      <c r="F16" s="15"/>
      <c r="G16" s="15">
        <v>21.2684865999999</v>
      </c>
      <c r="H16" s="12">
        <v>10</v>
      </c>
      <c r="I16" s="12">
        <v>21.333430599999701</v>
      </c>
      <c r="J16" s="12">
        <v>21.333430599999701</v>
      </c>
      <c r="K16" s="12">
        <v>4.6828900000036797E-2</v>
      </c>
      <c r="L16" s="12">
        <v>22.3480277999988</v>
      </c>
      <c r="M16" s="12">
        <v>22.4805531999991</v>
      </c>
      <c r="N16" s="12" t="s">
        <v>61</v>
      </c>
      <c r="O16" s="12" t="s">
        <v>62</v>
      </c>
      <c r="P16" s="12" t="s">
        <v>29</v>
      </c>
      <c r="Q16" s="12" t="s">
        <v>30</v>
      </c>
      <c r="R16" s="12" t="s">
        <v>30</v>
      </c>
      <c r="S16" s="13">
        <v>1.16589949999979</v>
      </c>
      <c r="T16" s="15" t="s">
        <v>31</v>
      </c>
      <c r="U16" s="15">
        <v>734126</v>
      </c>
      <c r="V16" s="15">
        <v>1</v>
      </c>
      <c r="W16" s="15" t="s">
        <v>32</v>
      </c>
      <c r="X16" s="15" t="s">
        <v>33</v>
      </c>
      <c r="Y16" s="15" t="s">
        <v>34</v>
      </c>
      <c r="Z16" s="15" t="s">
        <v>35</v>
      </c>
      <c r="AA16" s="15" t="s">
        <v>36</v>
      </c>
      <c r="AE16" s="6"/>
      <c r="AF16" s="22" t="s">
        <v>976</v>
      </c>
      <c r="AG16" s="6">
        <f>AVERAGE('Partcipant 2'!L3:L201)</f>
        <v>1.6174717391960109</v>
      </c>
      <c r="AH16" s="6">
        <v>1617.4</v>
      </c>
      <c r="AI16" s="6">
        <v>10</v>
      </c>
      <c r="AJ16" s="7">
        <v>1.16589949999979</v>
      </c>
    </row>
    <row r="17" spans="1:38" x14ac:dyDescent="0.3">
      <c r="A17" s="15">
        <v>15</v>
      </c>
      <c r="B17" s="15">
        <v>0</v>
      </c>
      <c r="C17" s="15">
        <v>15</v>
      </c>
      <c r="D17" s="15">
        <v>0</v>
      </c>
      <c r="E17" s="15">
        <v>22.518655399999201</v>
      </c>
      <c r="F17" s="15"/>
      <c r="G17" s="15">
        <v>22.4848646999998</v>
      </c>
      <c r="H17" s="12">
        <v>5</v>
      </c>
      <c r="I17" s="12">
        <v>22.518655399999201</v>
      </c>
      <c r="J17" s="12">
        <v>22.518655399999201</v>
      </c>
      <c r="K17" s="12">
        <v>2.2400699999707199E-2</v>
      </c>
      <c r="L17" s="12"/>
      <c r="M17" s="12">
        <v>23.329911999999201</v>
      </c>
      <c r="N17" s="12" t="s">
        <v>63</v>
      </c>
      <c r="O17" s="12" t="s">
        <v>53</v>
      </c>
      <c r="P17" s="12" t="s">
        <v>29</v>
      </c>
      <c r="Q17" s="12" t="s">
        <v>30</v>
      </c>
      <c r="R17" s="12" t="s">
        <v>30</v>
      </c>
      <c r="S17" s="13">
        <v>0.82314789999872995</v>
      </c>
      <c r="T17" s="15" t="s">
        <v>31</v>
      </c>
      <c r="U17" s="15">
        <v>734126</v>
      </c>
      <c r="V17" s="15">
        <v>1</v>
      </c>
      <c r="W17" s="15" t="s">
        <v>32</v>
      </c>
      <c r="X17" s="15" t="s">
        <v>33</v>
      </c>
      <c r="Y17" s="15" t="s">
        <v>34</v>
      </c>
      <c r="Z17" s="15" t="s">
        <v>35</v>
      </c>
      <c r="AA17" s="15" t="s">
        <v>36</v>
      </c>
      <c r="AE17" s="6"/>
      <c r="AF17" s="22" t="s">
        <v>985</v>
      </c>
      <c r="AG17" s="6">
        <f>AVERAGE('Partcipant 2'!L2:L201)</f>
        <v>1.6195028495000299</v>
      </c>
      <c r="AH17" s="6"/>
      <c r="AI17" s="6">
        <v>5</v>
      </c>
      <c r="AJ17" s="7">
        <v>0.82314789999872995</v>
      </c>
    </row>
    <row r="18" spans="1:38" x14ac:dyDescent="0.3">
      <c r="A18" s="15">
        <v>16</v>
      </c>
      <c r="B18" s="15">
        <v>0</v>
      </c>
      <c r="C18" s="15">
        <v>16</v>
      </c>
      <c r="D18" s="15">
        <v>0</v>
      </c>
      <c r="E18" s="15">
        <v>23.3683406999989</v>
      </c>
      <c r="F18" s="15"/>
      <c r="G18" s="15">
        <v>23.334385599999202</v>
      </c>
      <c r="H18" s="12">
        <v>5</v>
      </c>
      <c r="I18" s="12">
        <v>23.3683406999989</v>
      </c>
      <c r="J18" s="12">
        <v>23.3683406999989</v>
      </c>
      <c r="K18" s="12">
        <v>2.2228199999517501E-2</v>
      </c>
      <c r="L18" s="12">
        <v>24.378794899999701</v>
      </c>
      <c r="M18" s="12">
        <v>24.6477276999994</v>
      </c>
      <c r="N18" s="12" t="s">
        <v>64</v>
      </c>
      <c r="O18" s="12" t="s">
        <v>65</v>
      </c>
      <c r="P18" s="12" t="s">
        <v>29</v>
      </c>
      <c r="Q18" s="12" t="s">
        <v>30</v>
      </c>
      <c r="R18" s="12" t="s">
        <v>30</v>
      </c>
      <c r="S18" s="13">
        <v>1.2916881000000999</v>
      </c>
      <c r="T18" s="15" t="s">
        <v>31</v>
      </c>
      <c r="U18" s="15">
        <v>734126</v>
      </c>
      <c r="V18" s="15">
        <v>1</v>
      </c>
      <c r="W18" s="15" t="s">
        <v>32</v>
      </c>
      <c r="X18" s="15" t="s">
        <v>33</v>
      </c>
      <c r="Y18" s="15" t="s">
        <v>34</v>
      </c>
      <c r="Z18" s="15" t="s">
        <v>35</v>
      </c>
      <c r="AA18" s="15" t="s">
        <v>36</v>
      </c>
      <c r="AG18" s="3"/>
      <c r="AI18" s="11">
        <v>5</v>
      </c>
      <c r="AJ18" s="7">
        <v>1.2916881000000999</v>
      </c>
    </row>
    <row r="19" spans="1:38" x14ac:dyDescent="0.3">
      <c r="A19" s="15">
        <v>17</v>
      </c>
      <c r="B19" s="15">
        <v>0</v>
      </c>
      <c r="C19" s="15">
        <v>17</v>
      </c>
      <c r="D19" s="15">
        <v>0</v>
      </c>
      <c r="E19" s="15">
        <v>24.698415599999802</v>
      </c>
      <c r="F19" s="15"/>
      <c r="G19" s="15">
        <v>24.6526493000001</v>
      </c>
      <c r="H19" s="12">
        <v>5</v>
      </c>
      <c r="I19" s="12">
        <v>24.698415599999802</v>
      </c>
      <c r="J19" s="12">
        <v>24.698415599999802</v>
      </c>
      <c r="K19" s="12">
        <v>3.22584000005008E-2</v>
      </c>
      <c r="L19" s="12">
        <v>25.7118008999987</v>
      </c>
      <c r="M19" s="12">
        <v>25.846772399998301</v>
      </c>
      <c r="N19" s="12" t="s">
        <v>66</v>
      </c>
      <c r="O19" s="12" t="s">
        <v>67</v>
      </c>
      <c r="P19" s="12" t="s">
        <v>29</v>
      </c>
      <c r="Q19" s="12" t="s">
        <v>30</v>
      </c>
      <c r="R19" s="12" t="s">
        <v>30</v>
      </c>
      <c r="S19" s="13">
        <v>1.16248310000082</v>
      </c>
      <c r="T19" s="15" t="s">
        <v>31</v>
      </c>
      <c r="U19" s="15">
        <v>734126</v>
      </c>
      <c r="V19" s="15">
        <v>1</v>
      </c>
      <c r="W19" s="15" t="s">
        <v>32</v>
      </c>
      <c r="X19" s="15" t="s">
        <v>33</v>
      </c>
      <c r="Y19" s="15" t="s">
        <v>34</v>
      </c>
      <c r="Z19" s="15" t="s">
        <v>35</v>
      </c>
      <c r="AA19" s="15" t="s">
        <v>36</v>
      </c>
      <c r="AE19" s="21" t="s">
        <v>981</v>
      </c>
      <c r="AF19" s="21"/>
      <c r="AG19" s="21"/>
      <c r="AH19" s="21"/>
      <c r="AI19" s="8"/>
      <c r="AJ19" s="7">
        <v>1.16248310000082</v>
      </c>
      <c r="AL19" s="25" t="s">
        <v>991</v>
      </c>
    </row>
    <row r="20" spans="1:38" x14ac:dyDescent="0.3">
      <c r="A20" s="15">
        <v>18</v>
      </c>
      <c r="B20" s="15">
        <v>0</v>
      </c>
      <c r="C20" s="15">
        <v>18</v>
      </c>
      <c r="D20" s="15">
        <v>0</v>
      </c>
      <c r="E20" s="15">
        <v>25.906157799999999</v>
      </c>
      <c r="F20" s="15"/>
      <c r="G20" s="15">
        <v>25.851040399998901</v>
      </c>
      <c r="H20" s="12">
        <v>10</v>
      </c>
      <c r="I20" s="12">
        <v>25.906157799999999</v>
      </c>
      <c r="J20" s="12">
        <v>25.906157799999999</v>
      </c>
      <c r="K20" s="12">
        <v>3.6694799999167999E-2</v>
      </c>
      <c r="L20" s="12">
        <v>26.911881399999402</v>
      </c>
      <c r="M20" s="12">
        <v>26.998287899999902</v>
      </c>
      <c r="N20" s="12" t="s">
        <v>68</v>
      </c>
      <c r="O20" s="12" t="s">
        <v>69</v>
      </c>
      <c r="P20" s="12" t="s">
        <v>29</v>
      </c>
      <c r="Q20" s="12" t="s">
        <v>30</v>
      </c>
      <c r="R20" s="12" t="s">
        <v>30</v>
      </c>
      <c r="S20" s="13">
        <v>1.1109634999993401</v>
      </c>
      <c r="T20" s="15" t="s">
        <v>31</v>
      </c>
      <c r="U20" s="15">
        <v>734126</v>
      </c>
      <c r="V20" s="15">
        <v>1</v>
      </c>
      <c r="W20" s="15" t="s">
        <v>32</v>
      </c>
      <c r="X20" s="15" t="s">
        <v>33</v>
      </c>
      <c r="Y20" s="15" t="s">
        <v>34</v>
      </c>
      <c r="Z20" s="15" t="s">
        <v>35</v>
      </c>
      <c r="AA20" s="15" t="s">
        <v>36</v>
      </c>
      <c r="AE20" s="6"/>
      <c r="AF20" s="22" t="s">
        <v>977</v>
      </c>
      <c r="AG20" s="6">
        <f>AVERAGE('Participant 3'!R4:R195)</f>
        <v>1.1390908760416809</v>
      </c>
      <c r="AH20" s="6">
        <v>1139</v>
      </c>
      <c r="AI20" s="6">
        <v>10</v>
      </c>
      <c r="AJ20" s="7">
        <v>1.1109634999993401</v>
      </c>
      <c r="AL20" s="6">
        <f>(AH20-AH21)/5</f>
        <v>-1.8</v>
      </c>
    </row>
    <row r="21" spans="1:38" x14ac:dyDescent="0.3">
      <c r="A21" s="15">
        <v>19</v>
      </c>
      <c r="B21" s="15">
        <v>0</v>
      </c>
      <c r="C21" s="15">
        <v>19</v>
      </c>
      <c r="D21" s="15">
        <v>0</v>
      </c>
      <c r="E21" s="15">
        <v>27.035273099998399</v>
      </c>
      <c r="F21" s="15"/>
      <c r="G21" s="15">
        <v>27.002655700000101</v>
      </c>
      <c r="H21" s="12">
        <v>5</v>
      </c>
      <c r="I21" s="12">
        <v>27.035273099998399</v>
      </c>
      <c r="J21" s="12">
        <v>27.035273099998399</v>
      </c>
      <c r="K21" s="12">
        <v>2.0709200000055699E-2</v>
      </c>
      <c r="L21" s="12">
        <v>28.045154599998501</v>
      </c>
      <c r="M21" s="12">
        <v>28.429831800000098</v>
      </c>
      <c r="N21" s="12" t="s">
        <v>70</v>
      </c>
      <c r="O21" s="12" t="s">
        <v>71</v>
      </c>
      <c r="P21" s="12" t="s">
        <v>29</v>
      </c>
      <c r="Q21" s="12" t="s">
        <v>30</v>
      </c>
      <c r="R21" s="12" t="s">
        <v>30</v>
      </c>
      <c r="S21" s="13">
        <v>1.40699679999852</v>
      </c>
      <c r="T21" s="15" t="s">
        <v>31</v>
      </c>
      <c r="U21" s="15">
        <v>734126</v>
      </c>
      <c r="V21" s="15">
        <v>1</v>
      </c>
      <c r="W21" s="15" t="s">
        <v>32</v>
      </c>
      <c r="X21" s="15" t="s">
        <v>33</v>
      </c>
      <c r="Y21" s="15" t="s">
        <v>34</v>
      </c>
      <c r="Z21" s="15" t="s">
        <v>35</v>
      </c>
      <c r="AA21" s="15" t="s">
        <v>36</v>
      </c>
      <c r="AE21" s="6"/>
      <c r="AF21" s="22" t="s">
        <v>976</v>
      </c>
      <c r="AG21" s="6">
        <f>AVERAGE('Participant 3'!R2:R201)</f>
        <v>1.1481130765000134</v>
      </c>
      <c r="AH21" s="6">
        <v>1148</v>
      </c>
      <c r="AI21" s="6">
        <v>5</v>
      </c>
      <c r="AJ21" s="7">
        <v>1.40699679999852</v>
      </c>
    </row>
    <row r="22" spans="1:38" x14ac:dyDescent="0.3">
      <c r="A22" s="15">
        <v>20</v>
      </c>
      <c r="B22" s="15">
        <v>0</v>
      </c>
      <c r="C22" s="15">
        <v>20</v>
      </c>
      <c r="D22" s="15">
        <v>0</v>
      </c>
      <c r="E22" s="15">
        <v>28.490106299999699</v>
      </c>
      <c r="F22" s="15"/>
      <c r="G22" s="15">
        <v>28.433375099999399</v>
      </c>
      <c r="H22" s="12">
        <v>10</v>
      </c>
      <c r="I22" s="12">
        <v>28.490106299999699</v>
      </c>
      <c r="J22" s="12">
        <v>28.490106299999699</v>
      </c>
      <c r="K22" s="12">
        <v>3.7947900000290198E-2</v>
      </c>
      <c r="L22" s="12">
        <v>29.499898499998299</v>
      </c>
      <c r="M22" s="12">
        <v>29.847149099999999</v>
      </c>
      <c r="N22" s="12" t="s">
        <v>72</v>
      </c>
      <c r="O22" s="12" t="s">
        <v>73</v>
      </c>
      <c r="P22" s="12" t="s">
        <v>29</v>
      </c>
      <c r="Q22" s="12" t="s">
        <v>30</v>
      </c>
      <c r="R22" s="12" t="s">
        <v>30</v>
      </c>
      <c r="S22" s="13">
        <v>1.3761685999997999</v>
      </c>
      <c r="T22" s="15" t="s">
        <v>31</v>
      </c>
      <c r="U22" s="15">
        <v>734126</v>
      </c>
      <c r="V22" s="15">
        <v>1</v>
      </c>
      <c r="W22" s="15" t="s">
        <v>32</v>
      </c>
      <c r="X22" s="15" t="s">
        <v>33</v>
      </c>
      <c r="Y22" s="15" t="s">
        <v>34</v>
      </c>
      <c r="Z22" s="15" t="s">
        <v>35</v>
      </c>
      <c r="AA22" s="15" t="s">
        <v>36</v>
      </c>
      <c r="AE22" s="6"/>
      <c r="AF22" s="22" t="s">
        <v>985</v>
      </c>
      <c r="AG22" s="6">
        <f>AVERAGE('Participant 3'!R2:R201)</f>
        <v>1.1481130765000134</v>
      </c>
      <c r="AH22" s="6"/>
      <c r="AI22" s="6">
        <v>10</v>
      </c>
      <c r="AJ22" s="7">
        <v>1.3761685999997999</v>
      </c>
    </row>
    <row r="23" spans="1:38" x14ac:dyDescent="0.3">
      <c r="A23" s="15">
        <v>21</v>
      </c>
      <c r="B23" s="15">
        <v>0</v>
      </c>
      <c r="C23" s="15">
        <v>21</v>
      </c>
      <c r="D23" s="15">
        <v>0</v>
      </c>
      <c r="E23" s="15">
        <v>29.883993699999301</v>
      </c>
      <c r="F23" s="15"/>
      <c r="G23" s="15">
        <v>29.851544699999</v>
      </c>
      <c r="H23" s="12">
        <v>5</v>
      </c>
      <c r="I23" s="12">
        <v>29.883993699999301</v>
      </c>
      <c r="J23" s="12">
        <v>29.883993699999301</v>
      </c>
      <c r="K23" s="12">
        <v>2.10487000003922E-2</v>
      </c>
      <c r="L23" s="12">
        <v>30.8958273999996</v>
      </c>
      <c r="M23" s="12">
        <v>31.429681199999301</v>
      </c>
      <c r="N23" s="12" t="s">
        <v>74</v>
      </c>
      <c r="O23" s="12" t="s">
        <v>75</v>
      </c>
      <c r="P23" s="12" t="s">
        <v>29</v>
      </c>
      <c r="Q23" s="12" t="s">
        <v>30</v>
      </c>
      <c r="R23" s="12" t="s">
        <v>30</v>
      </c>
      <c r="S23" s="13">
        <v>1.55764869999984</v>
      </c>
      <c r="T23" s="15" t="s">
        <v>31</v>
      </c>
      <c r="U23" s="15">
        <v>734126</v>
      </c>
      <c r="V23" s="15">
        <v>1</v>
      </c>
      <c r="W23" s="15" t="s">
        <v>32</v>
      </c>
      <c r="X23" s="15" t="s">
        <v>33</v>
      </c>
      <c r="Y23" s="15" t="s">
        <v>34</v>
      </c>
      <c r="Z23" s="15" t="s">
        <v>35</v>
      </c>
      <c r="AA23" s="15" t="s">
        <v>36</v>
      </c>
      <c r="AG23" s="3"/>
      <c r="AI23" s="11">
        <v>5</v>
      </c>
      <c r="AJ23" s="7">
        <v>1.55764869999984</v>
      </c>
    </row>
    <row r="24" spans="1:38" x14ac:dyDescent="0.3">
      <c r="A24" s="15">
        <v>22</v>
      </c>
      <c r="B24" s="15">
        <v>0</v>
      </c>
      <c r="C24" s="15">
        <v>22</v>
      </c>
      <c r="D24" s="15">
        <v>0</v>
      </c>
      <c r="E24" s="15">
        <v>31.489981499998901</v>
      </c>
      <c r="F24" s="15"/>
      <c r="G24" s="15">
        <v>31.433540099998901</v>
      </c>
      <c r="H24" s="12">
        <v>10</v>
      </c>
      <c r="I24" s="12">
        <v>31.489981499998901</v>
      </c>
      <c r="J24" s="12">
        <v>31.489981499998901</v>
      </c>
      <c r="K24" s="12">
        <v>3.8202799998543903E-2</v>
      </c>
      <c r="L24" s="12">
        <v>32.494951499998898</v>
      </c>
      <c r="M24" s="12">
        <v>32.747796899999202</v>
      </c>
      <c r="N24" s="12" t="s">
        <v>76</v>
      </c>
      <c r="O24" s="12" t="s">
        <v>77</v>
      </c>
      <c r="P24" s="12" t="s">
        <v>29</v>
      </c>
      <c r="Q24" s="12" t="s">
        <v>30</v>
      </c>
      <c r="R24" s="12" t="s">
        <v>30</v>
      </c>
      <c r="S24" s="13">
        <v>1.27647559999968</v>
      </c>
      <c r="T24" s="15" t="s">
        <v>31</v>
      </c>
      <c r="U24" s="15">
        <v>734126</v>
      </c>
      <c r="V24" s="15">
        <v>1</v>
      </c>
      <c r="W24" s="15" t="s">
        <v>32</v>
      </c>
      <c r="X24" s="15" t="s">
        <v>33</v>
      </c>
      <c r="Y24" s="15" t="s">
        <v>34</v>
      </c>
      <c r="Z24" s="15" t="s">
        <v>35</v>
      </c>
      <c r="AA24" s="15" t="s">
        <v>36</v>
      </c>
      <c r="AE24" s="21" t="s">
        <v>982</v>
      </c>
      <c r="AF24" s="21"/>
      <c r="AG24" s="21"/>
      <c r="AH24" s="21"/>
      <c r="AI24" s="8"/>
      <c r="AJ24" s="7">
        <v>1.27647559999968</v>
      </c>
      <c r="AL24" s="25" t="s">
        <v>992</v>
      </c>
    </row>
    <row r="25" spans="1:38" x14ac:dyDescent="0.3">
      <c r="A25" s="15">
        <v>23</v>
      </c>
      <c r="B25" s="15">
        <v>0</v>
      </c>
      <c r="C25" s="15">
        <v>23</v>
      </c>
      <c r="D25" s="15">
        <v>0</v>
      </c>
      <c r="E25" s="15">
        <v>32.809317100000001</v>
      </c>
      <c r="F25" s="15"/>
      <c r="G25" s="15">
        <v>32.7524596999992</v>
      </c>
      <c r="H25" s="12">
        <v>10</v>
      </c>
      <c r="I25" s="12">
        <v>32.809317100000001</v>
      </c>
      <c r="J25" s="12">
        <v>32.809317100000001</v>
      </c>
      <c r="K25" s="12">
        <v>3.8956299998972099E-2</v>
      </c>
      <c r="L25" s="12">
        <v>33.811855599998999</v>
      </c>
      <c r="M25" s="12">
        <v>33.9972613999998</v>
      </c>
      <c r="N25" s="12" t="s">
        <v>78</v>
      </c>
      <c r="O25" s="12" t="s">
        <v>79</v>
      </c>
      <c r="P25" s="12" t="s">
        <v>29</v>
      </c>
      <c r="Q25" s="12" t="s">
        <v>30</v>
      </c>
      <c r="R25" s="12" t="s">
        <v>30</v>
      </c>
      <c r="S25" s="13">
        <v>1.20654280000053</v>
      </c>
      <c r="T25" s="15" t="s">
        <v>31</v>
      </c>
      <c r="U25" s="15">
        <v>734126</v>
      </c>
      <c r="V25" s="15">
        <v>1</v>
      </c>
      <c r="W25" s="15" t="s">
        <v>32</v>
      </c>
      <c r="X25" s="15" t="s">
        <v>33</v>
      </c>
      <c r="Y25" s="15" t="s">
        <v>34</v>
      </c>
      <c r="Z25" s="15" t="s">
        <v>35</v>
      </c>
      <c r="AA25" s="15" t="s">
        <v>36</v>
      </c>
      <c r="AE25" s="6"/>
      <c r="AF25" s="22" t="s">
        <v>977</v>
      </c>
      <c r="AG25" s="6">
        <f>AVERAGE('Participant 4'!B2:B199)</f>
        <v>1.6872578257575752</v>
      </c>
      <c r="AH25" s="6">
        <v>1687</v>
      </c>
      <c r="AI25" s="6">
        <v>10</v>
      </c>
      <c r="AJ25" s="7">
        <v>1.20654280000053</v>
      </c>
      <c r="AL25" s="6">
        <f>(AH25-AH26)/5</f>
        <v>14.4</v>
      </c>
    </row>
    <row r="26" spans="1:38" x14ac:dyDescent="0.3">
      <c r="A26" s="15">
        <v>24</v>
      </c>
      <c r="B26" s="15">
        <v>0</v>
      </c>
      <c r="C26" s="15">
        <v>24</v>
      </c>
      <c r="D26" s="15">
        <v>0</v>
      </c>
      <c r="E26" s="15">
        <v>34.060129199999203</v>
      </c>
      <c r="F26" s="15"/>
      <c r="G26" s="15">
        <v>34.001300599998999</v>
      </c>
      <c r="H26" s="12">
        <v>10</v>
      </c>
      <c r="I26" s="12">
        <v>34.060129199999203</v>
      </c>
      <c r="J26" s="12">
        <v>34.060129199999203</v>
      </c>
      <c r="K26" s="12">
        <v>4.0954500000225297E-2</v>
      </c>
      <c r="L26" s="12"/>
      <c r="M26" s="12">
        <v>35.0301353999984</v>
      </c>
      <c r="N26" s="12" t="s">
        <v>80</v>
      </c>
      <c r="O26" s="12" t="s">
        <v>81</v>
      </c>
      <c r="P26" s="12" t="s">
        <v>29</v>
      </c>
      <c r="Q26" s="12" t="s">
        <v>30</v>
      </c>
      <c r="R26" s="12" t="s">
        <v>30</v>
      </c>
      <c r="S26" s="13">
        <v>0.98839570000018195</v>
      </c>
      <c r="T26" s="15" t="s">
        <v>31</v>
      </c>
      <c r="U26" s="15">
        <v>734126</v>
      </c>
      <c r="V26" s="15">
        <v>1</v>
      </c>
      <c r="W26" s="15" t="s">
        <v>32</v>
      </c>
      <c r="X26" s="15" t="s">
        <v>33</v>
      </c>
      <c r="Y26" s="15" t="s">
        <v>34</v>
      </c>
      <c r="Z26" s="15" t="s">
        <v>35</v>
      </c>
      <c r="AA26" s="15" t="s">
        <v>36</v>
      </c>
      <c r="AE26" s="9"/>
      <c r="AF26" s="23" t="s">
        <v>976</v>
      </c>
      <c r="AG26" s="9">
        <f>AVERAGE('Participant 4'!B6:B201)</f>
        <v>1.6151363821428564</v>
      </c>
      <c r="AH26" s="9">
        <v>1615</v>
      </c>
      <c r="AI26" s="6">
        <v>10</v>
      </c>
      <c r="AJ26" s="7">
        <v>0.98839570000018195</v>
      </c>
    </row>
    <row r="27" spans="1:38" x14ac:dyDescent="0.3">
      <c r="A27" s="15">
        <v>25</v>
      </c>
      <c r="B27" s="15">
        <v>0</v>
      </c>
      <c r="C27" s="15">
        <v>25</v>
      </c>
      <c r="D27" s="15">
        <v>0</v>
      </c>
      <c r="E27" s="15">
        <v>35.091961699999899</v>
      </c>
      <c r="F27" s="15"/>
      <c r="G27" s="15">
        <v>35.034716999998601</v>
      </c>
      <c r="H27" s="12">
        <v>10</v>
      </c>
      <c r="I27" s="12">
        <v>35.091961699999899</v>
      </c>
      <c r="J27" s="12">
        <v>35.091961699999899</v>
      </c>
      <c r="K27" s="12">
        <v>3.9293599998927599E-2</v>
      </c>
      <c r="L27" s="12">
        <v>36.095142699999997</v>
      </c>
      <c r="M27" s="12">
        <v>36.364166999999703</v>
      </c>
      <c r="N27" s="12" t="s">
        <v>82</v>
      </c>
      <c r="O27" s="12" t="s">
        <v>83</v>
      </c>
      <c r="P27" s="12" t="s">
        <v>29</v>
      </c>
      <c r="Q27" s="12" t="s">
        <v>30</v>
      </c>
      <c r="R27" s="12" t="s">
        <v>30</v>
      </c>
      <c r="S27" s="13">
        <v>1.2907356000014201</v>
      </c>
      <c r="T27" s="15" t="s">
        <v>31</v>
      </c>
      <c r="U27" s="15">
        <v>734126</v>
      </c>
      <c r="V27" s="15">
        <v>1</v>
      </c>
      <c r="W27" s="15" t="s">
        <v>32</v>
      </c>
      <c r="X27" s="15" t="s">
        <v>33</v>
      </c>
      <c r="Y27" s="15" t="s">
        <v>34</v>
      </c>
      <c r="Z27" s="15" t="s">
        <v>35</v>
      </c>
      <c r="AA27" s="15" t="s">
        <v>36</v>
      </c>
      <c r="AE27" s="6"/>
      <c r="AF27" s="22" t="s">
        <v>985</v>
      </c>
      <c r="AG27" s="6">
        <f>AVERAGE('Participant 4'!B1:B201)</f>
        <v>1.6827524074999993</v>
      </c>
      <c r="AH27" s="6"/>
      <c r="AI27" s="6">
        <v>10</v>
      </c>
      <c r="AJ27" s="7">
        <v>1.2907356000014201</v>
      </c>
    </row>
    <row r="28" spans="1:38" x14ac:dyDescent="0.3">
      <c r="A28" s="15">
        <v>26</v>
      </c>
      <c r="B28" s="15">
        <v>0</v>
      </c>
      <c r="C28" s="15">
        <v>26</v>
      </c>
      <c r="D28" s="15">
        <v>0</v>
      </c>
      <c r="E28" s="15">
        <v>36.399996999998599</v>
      </c>
      <c r="F28" s="15"/>
      <c r="G28" s="15">
        <v>36.368011299999097</v>
      </c>
      <c r="H28" s="12">
        <v>5</v>
      </c>
      <c r="I28" s="12">
        <v>36.399996999998599</v>
      </c>
      <c r="J28" s="12">
        <v>36.399996999998599</v>
      </c>
      <c r="K28" s="12">
        <v>2.10475000003498E-2</v>
      </c>
      <c r="L28" s="12">
        <v>37.411270299999103</v>
      </c>
      <c r="M28" s="12">
        <v>37.529684499999298</v>
      </c>
      <c r="N28" s="12" t="s">
        <v>84</v>
      </c>
      <c r="O28" s="12" t="s">
        <v>85</v>
      </c>
      <c r="P28" s="12" t="s">
        <v>29</v>
      </c>
      <c r="Q28" s="12" t="s">
        <v>30</v>
      </c>
      <c r="R28" s="12" t="s">
        <v>30</v>
      </c>
      <c r="S28" s="13">
        <v>1.14106749999882</v>
      </c>
      <c r="T28" s="15" t="s">
        <v>31</v>
      </c>
      <c r="U28" s="15">
        <v>734126</v>
      </c>
      <c r="V28" s="15">
        <v>1</v>
      </c>
      <c r="W28" s="15" t="s">
        <v>32</v>
      </c>
      <c r="X28" s="15" t="s">
        <v>33</v>
      </c>
      <c r="Y28" s="15" t="s">
        <v>34</v>
      </c>
      <c r="Z28" s="15" t="s">
        <v>35</v>
      </c>
      <c r="AA28" s="15" t="s">
        <v>36</v>
      </c>
      <c r="AE28" s="19"/>
      <c r="AF28" s="19"/>
      <c r="AG28" s="19"/>
      <c r="AH28" s="19"/>
      <c r="AI28" s="18">
        <v>5</v>
      </c>
      <c r="AJ28" s="7">
        <v>1.14106749999882</v>
      </c>
    </row>
    <row r="29" spans="1:38" x14ac:dyDescent="0.3">
      <c r="A29" s="15">
        <v>27</v>
      </c>
      <c r="B29" s="15">
        <v>0</v>
      </c>
      <c r="C29" s="15">
        <v>27</v>
      </c>
      <c r="D29" s="15">
        <v>0</v>
      </c>
      <c r="E29" s="15">
        <v>37.567931099998503</v>
      </c>
      <c r="F29" s="15"/>
      <c r="G29" s="15">
        <v>37.534105499998901</v>
      </c>
      <c r="H29" s="12">
        <v>5</v>
      </c>
      <c r="I29" s="12">
        <v>37.567931099998503</v>
      </c>
      <c r="J29" s="12">
        <v>37.567931099998503</v>
      </c>
      <c r="K29" s="12">
        <v>2.2659099999145799E-2</v>
      </c>
      <c r="L29" s="12">
        <v>38.578146500000003</v>
      </c>
      <c r="M29" s="12">
        <v>38.929146599999498</v>
      </c>
      <c r="N29" s="12" t="s">
        <v>86</v>
      </c>
      <c r="O29" s="12" t="s">
        <v>87</v>
      </c>
      <c r="P29" s="12" t="s">
        <v>29</v>
      </c>
      <c r="Q29" s="12" t="s">
        <v>30</v>
      </c>
      <c r="R29" s="12" t="s">
        <v>30</v>
      </c>
      <c r="S29" s="13">
        <v>1.37306179999905</v>
      </c>
      <c r="T29" s="15" t="s">
        <v>31</v>
      </c>
      <c r="U29" s="15">
        <v>734126</v>
      </c>
      <c r="V29" s="15">
        <v>1</v>
      </c>
      <c r="W29" s="15" t="s">
        <v>32</v>
      </c>
      <c r="X29" s="15" t="s">
        <v>33</v>
      </c>
      <c r="Y29" s="15" t="s">
        <v>34</v>
      </c>
      <c r="Z29" s="15" t="s">
        <v>35</v>
      </c>
      <c r="AA29" s="15" t="s">
        <v>36</v>
      </c>
      <c r="AE29" s="21" t="s">
        <v>983</v>
      </c>
      <c r="AF29" s="21"/>
      <c r="AG29" s="21"/>
      <c r="AH29" s="21"/>
      <c r="AI29" s="8"/>
      <c r="AJ29" s="7">
        <v>1.37306179999905</v>
      </c>
      <c r="AL29" s="25" t="s">
        <v>993</v>
      </c>
    </row>
    <row r="30" spans="1:38" x14ac:dyDescent="0.3">
      <c r="A30" s="15">
        <v>28</v>
      </c>
      <c r="B30" s="15">
        <v>0</v>
      </c>
      <c r="C30" s="15">
        <v>28</v>
      </c>
      <c r="D30" s="15">
        <v>0</v>
      </c>
      <c r="E30" s="15">
        <v>38.990329699999997</v>
      </c>
      <c r="F30" s="15"/>
      <c r="G30" s="15">
        <v>38.933072099998697</v>
      </c>
      <c r="H30" s="12">
        <v>10</v>
      </c>
      <c r="I30" s="12">
        <v>38.990329699999997</v>
      </c>
      <c r="J30" s="12">
        <v>38.990329699999997</v>
      </c>
      <c r="K30" s="12">
        <v>3.8835999999719199E-2</v>
      </c>
      <c r="L30" s="12"/>
      <c r="M30" s="12">
        <v>39.881103099998597</v>
      </c>
      <c r="N30" s="12" t="s">
        <v>88</v>
      </c>
      <c r="O30" s="12" t="s">
        <v>89</v>
      </c>
      <c r="P30" s="12" t="s">
        <v>29</v>
      </c>
      <c r="Q30" s="12" t="s">
        <v>30</v>
      </c>
      <c r="R30" s="12" t="s">
        <v>30</v>
      </c>
      <c r="S30" s="13">
        <v>0.90967839999939304</v>
      </c>
      <c r="T30" s="15" t="s">
        <v>31</v>
      </c>
      <c r="U30" s="15">
        <v>734126</v>
      </c>
      <c r="V30" s="15">
        <v>1</v>
      </c>
      <c r="W30" s="15" t="s">
        <v>32</v>
      </c>
      <c r="X30" s="15" t="s">
        <v>33</v>
      </c>
      <c r="Y30" s="15" t="s">
        <v>34</v>
      </c>
      <c r="Z30" s="15" t="s">
        <v>35</v>
      </c>
      <c r="AA30" s="15" t="s">
        <v>36</v>
      </c>
      <c r="AE30" s="10"/>
      <c r="AF30" s="10" t="s">
        <v>977</v>
      </c>
      <c r="AG30" s="10">
        <f>AVERAGE('Participant 5'!S2:S201)</f>
        <v>1.0702742245024992</v>
      </c>
      <c r="AH30" s="10">
        <v>1070</v>
      </c>
      <c r="AI30" s="6">
        <v>10</v>
      </c>
      <c r="AJ30" s="7">
        <v>0.90967839999939304</v>
      </c>
      <c r="AL30" s="6">
        <f>(AG30-AG31)/5</f>
        <v>3.6632106591513837E-3</v>
      </c>
    </row>
    <row r="31" spans="1:38" x14ac:dyDescent="0.3">
      <c r="A31" s="15">
        <v>29</v>
      </c>
      <c r="B31" s="15">
        <v>0</v>
      </c>
      <c r="C31" s="15">
        <v>29</v>
      </c>
      <c r="D31" s="15">
        <v>0</v>
      </c>
      <c r="E31" s="15">
        <v>39.917893699999603</v>
      </c>
      <c r="F31" s="15"/>
      <c r="G31" s="15">
        <v>39.885677299998797</v>
      </c>
      <c r="H31" s="12">
        <v>5</v>
      </c>
      <c r="I31" s="12">
        <v>39.917893699999603</v>
      </c>
      <c r="J31" s="12">
        <v>39.917893699999603</v>
      </c>
      <c r="K31" s="12">
        <v>2.0489999998972001E-2</v>
      </c>
      <c r="L31" s="12">
        <v>40.928652199998297</v>
      </c>
      <c r="M31" s="12">
        <v>40.930603799999503</v>
      </c>
      <c r="N31" s="12" t="s">
        <v>90</v>
      </c>
      <c r="O31" s="12" t="s">
        <v>91</v>
      </c>
      <c r="P31" s="12" t="s">
        <v>29</v>
      </c>
      <c r="Q31" s="12" t="s">
        <v>30</v>
      </c>
      <c r="R31" s="12" t="s">
        <v>30</v>
      </c>
      <c r="S31" s="13">
        <v>1.0250355000007401</v>
      </c>
      <c r="T31" s="15" t="s">
        <v>31</v>
      </c>
      <c r="U31" s="15">
        <v>734126</v>
      </c>
      <c r="V31" s="15">
        <v>1</v>
      </c>
      <c r="W31" s="15" t="s">
        <v>32</v>
      </c>
      <c r="X31" s="15" t="s">
        <v>33</v>
      </c>
      <c r="Y31" s="15" t="s">
        <v>34</v>
      </c>
      <c r="Z31" s="15" t="s">
        <v>35</v>
      </c>
      <c r="AA31" s="15" t="s">
        <v>36</v>
      </c>
      <c r="AE31" s="6"/>
      <c r="AF31" s="6" t="s">
        <v>976</v>
      </c>
      <c r="AG31" s="6">
        <f>AVERAGE('Participant 5'!S4:S194)</f>
        <v>1.0519581712067423</v>
      </c>
      <c r="AH31" s="6">
        <v>1052</v>
      </c>
      <c r="AI31" s="6">
        <v>5</v>
      </c>
      <c r="AJ31" s="7">
        <v>1.0250355000007401</v>
      </c>
    </row>
    <row r="32" spans="1:38" x14ac:dyDescent="0.3">
      <c r="A32" s="15">
        <v>30</v>
      </c>
      <c r="B32" s="15">
        <v>0</v>
      </c>
      <c r="C32" s="15">
        <v>30</v>
      </c>
      <c r="D32" s="15">
        <v>0</v>
      </c>
      <c r="E32" s="15">
        <v>40.969243599998599</v>
      </c>
      <c r="F32" s="15"/>
      <c r="G32" s="15">
        <v>40.934267999999001</v>
      </c>
      <c r="H32" s="12">
        <v>5</v>
      </c>
      <c r="I32" s="12">
        <v>40.969243599998599</v>
      </c>
      <c r="J32" s="12">
        <v>40.969243599998599</v>
      </c>
      <c r="K32" s="12">
        <v>2.1233199999187401E-2</v>
      </c>
      <c r="L32" s="12">
        <v>42.025867399999697</v>
      </c>
      <c r="M32" s="12">
        <v>41.962171299999603</v>
      </c>
      <c r="N32" s="12" t="s">
        <v>92</v>
      </c>
      <c r="O32" s="12" t="s">
        <v>93</v>
      </c>
      <c r="P32" s="12" t="s">
        <v>29</v>
      </c>
      <c r="Q32" s="12" t="s">
        <v>30</v>
      </c>
      <c r="R32" s="12" t="s">
        <v>30</v>
      </c>
      <c r="S32" s="13">
        <v>1.00728979999985</v>
      </c>
      <c r="T32" s="15" t="s">
        <v>31</v>
      </c>
      <c r="U32" s="15">
        <v>734126</v>
      </c>
      <c r="V32" s="15">
        <v>1</v>
      </c>
      <c r="W32" s="15" t="s">
        <v>32</v>
      </c>
      <c r="X32" s="15" t="s">
        <v>33</v>
      </c>
      <c r="Y32" s="15" t="s">
        <v>34</v>
      </c>
      <c r="Z32" s="15" t="s">
        <v>35</v>
      </c>
      <c r="AA32" s="15" t="s">
        <v>36</v>
      </c>
      <c r="AE32" s="6"/>
      <c r="AF32" s="6" t="s">
        <v>985</v>
      </c>
      <c r="AG32" s="6">
        <f>AVERAGE('Participant 5'!S1:S201)</f>
        <v>1.0702742245024992</v>
      </c>
      <c r="AH32" s="6"/>
      <c r="AI32" s="6">
        <v>5</v>
      </c>
      <c r="AJ32" s="7">
        <v>1.00728979999985</v>
      </c>
    </row>
    <row r="33" spans="1:36" x14ac:dyDescent="0.3">
      <c r="A33" s="15">
        <v>31</v>
      </c>
      <c r="B33" s="15">
        <v>0</v>
      </c>
      <c r="C33" s="15">
        <v>31</v>
      </c>
      <c r="D33" s="15">
        <v>0</v>
      </c>
      <c r="E33" s="15">
        <v>42.025867399999697</v>
      </c>
      <c r="F33" s="15"/>
      <c r="G33" s="15">
        <v>41.966272099998598</v>
      </c>
      <c r="H33" s="12">
        <v>10</v>
      </c>
      <c r="I33" s="12">
        <v>42.025867399999697</v>
      </c>
      <c r="J33" s="12">
        <v>42.025867399999697</v>
      </c>
      <c r="K33" s="12">
        <v>4.1199899998900898E-2</v>
      </c>
      <c r="L33" s="12">
        <v>43.075540799998599</v>
      </c>
      <c r="M33" s="12">
        <v>43.014392600000001</v>
      </c>
      <c r="N33" s="12" t="s">
        <v>94</v>
      </c>
      <c r="O33" s="12" t="s">
        <v>95</v>
      </c>
      <c r="P33" s="12" t="s">
        <v>29</v>
      </c>
      <c r="Q33" s="12" t="s">
        <v>30</v>
      </c>
      <c r="R33" s="12" t="s">
        <v>30</v>
      </c>
      <c r="S33" s="13">
        <v>1.0074025000012601</v>
      </c>
      <c r="T33" s="15" t="s">
        <v>31</v>
      </c>
      <c r="U33" s="15">
        <v>734126</v>
      </c>
      <c r="V33" s="15">
        <v>1</v>
      </c>
      <c r="W33" s="15" t="s">
        <v>32</v>
      </c>
      <c r="X33" s="15" t="s">
        <v>33</v>
      </c>
      <c r="Y33" s="15" t="s">
        <v>34</v>
      </c>
      <c r="Z33" s="15" t="s">
        <v>35</v>
      </c>
      <c r="AA33" s="15" t="s">
        <v>36</v>
      </c>
      <c r="AG33" s="3"/>
      <c r="AI33" s="10">
        <v>10</v>
      </c>
      <c r="AJ33" s="7">
        <v>1.0074025000012601</v>
      </c>
    </row>
    <row r="34" spans="1:36" x14ac:dyDescent="0.3">
      <c r="A34" s="15">
        <v>32</v>
      </c>
      <c r="B34" s="15">
        <v>0</v>
      </c>
      <c r="C34" s="15">
        <v>32</v>
      </c>
      <c r="D34" s="15">
        <v>0</v>
      </c>
      <c r="E34" s="15">
        <v>43.075540799998599</v>
      </c>
      <c r="F34" s="15"/>
      <c r="G34" s="15">
        <v>43.018317499998297</v>
      </c>
      <c r="H34" s="12">
        <v>10</v>
      </c>
      <c r="I34" s="12">
        <v>43.075540799998599</v>
      </c>
      <c r="J34" s="12">
        <v>43.075540799998599</v>
      </c>
      <c r="K34" s="12">
        <v>3.8197600000785301E-2</v>
      </c>
      <c r="L34" s="12">
        <v>44.0920521999996</v>
      </c>
      <c r="M34" s="12">
        <v>44.648905799998801</v>
      </c>
      <c r="N34" s="12" t="s">
        <v>96</v>
      </c>
      <c r="O34" s="12" t="s">
        <v>97</v>
      </c>
      <c r="P34" s="12" t="s">
        <v>29</v>
      </c>
      <c r="Q34" s="12" t="s">
        <v>30</v>
      </c>
      <c r="R34" s="12" t="s">
        <v>30</v>
      </c>
      <c r="S34" s="13">
        <v>1.5928955999988801</v>
      </c>
      <c r="T34" s="15" t="s">
        <v>31</v>
      </c>
      <c r="U34" s="15">
        <v>734126</v>
      </c>
      <c r="V34" s="15">
        <v>1</v>
      </c>
      <c r="W34" s="15" t="s">
        <v>32</v>
      </c>
      <c r="X34" s="15" t="s">
        <v>33</v>
      </c>
      <c r="Y34" s="15" t="s">
        <v>34</v>
      </c>
      <c r="Z34" s="15" t="s">
        <v>35</v>
      </c>
      <c r="AA34" s="15" t="s">
        <v>36</v>
      </c>
      <c r="AG34" s="3"/>
      <c r="AI34" s="6">
        <v>10</v>
      </c>
      <c r="AJ34" s="7">
        <v>1.5928955999988801</v>
      </c>
    </row>
    <row r="35" spans="1:36" x14ac:dyDescent="0.3">
      <c r="A35" s="15">
        <v>33</v>
      </c>
      <c r="B35" s="15">
        <v>0</v>
      </c>
      <c r="C35" s="15">
        <v>33</v>
      </c>
      <c r="D35" s="15">
        <v>0</v>
      </c>
      <c r="E35" s="15">
        <v>44.687296499998403</v>
      </c>
      <c r="F35" s="15"/>
      <c r="G35" s="15">
        <v>44.653460999999801</v>
      </c>
      <c r="H35" s="12">
        <v>5</v>
      </c>
      <c r="I35" s="12">
        <v>44.687296499998403</v>
      </c>
      <c r="J35" s="12">
        <v>44.687296499998403</v>
      </c>
      <c r="K35" s="12">
        <v>2.26686000005429E-2</v>
      </c>
      <c r="L35" s="12"/>
      <c r="M35" s="12">
        <v>45.6297181999998</v>
      </c>
      <c r="N35" s="12" t="s">
        <v>98</v>
      </c>
      <c r="O35" s="12" t="s">
        <v>99</v>
      </c>
      <c r="P35" s="12" t="s">
        <v>29</v>
      </c>
      <c r="Q35" s="12" t="s">
        <v>30</v>
      </c>
      <c r="R35" s="12" t="s">
        <v>30</v>
      </c>
      <c r="S35" s="13">
        <v>0.95415270000012198</v>
      </c>
      <c r="T35" s="15" t="s">
        <v>31</v>
      </c>
      <c r="U35" s="15">
        <v>734126</v>
      </c>
      <c r="V35" s="15">
        <v>1</v>
      </c>
      <c r="W35" s="15" t="s">
        <v>32</v>
      </c>
      <c r="X35" s="15" t="s">
        <v>33</v>
      </c>
      <c r="Y35" s="15" t="s">
        <v>34</v>
      </c>
      <c r="Z35" s="15" t="s">
        <v>35</v>
      </c>
      <c r="AA35" s="15" t="s">
        <v>36</v>
      </c>
      <c r="AG35" s="3"/>
      <c r="AI35" s="6">
        <v>5</v>
      </c>
      <c r="AJ35" s="7">
        <v>0.95415270000012198</v>
      </c>
    </row>
    <row r="36" spans="1:36" x14ac:dyDescent="0.3">
      <c r="A36" s="15">
        <v>34</v>
      </c>
      <c r="B36" s="15">
        <v>0</v>
      </c>
      <c r="C36" s="15">
        <v>34</v>
      </c>
      <c r="D36" s="15">
        <v>0</v>
      </c>
      <c r="E36" s="15">
        <v>45.665592599998398</v>
      </c>
      <c r="F36" s="15"/>
      <c r="G36" s="15">
        <v>45.634003899998703</v>
      </c>
      <c r="H36" s="12">
        <v>5</v>
      </c>
      <c r="I36" s="12">
        <v>45.665592599998398</v>
      </c>
      <c r="J36" s="12">
        <v>45.665592599998398</v>
      </c>
      <c r="K36" s="12">
        <v>2.0626599998649901E-2</v>
      </c>
      <c r="L36" s="12">
        <v>46.677796799998703</v>
      </c>
      <c r="M36" s="12">
        <v>46.931660599999297</v>
      </c>
      <c r="N36" s="12" t="s">
        <v>100</v>
      </c>
      <c r="O36" s="12" t="s">
        <v>101</v>
      </c>
      <c r="P36" s="12" t="s">
        <v>29</v>
      </c>
      <c r="Q36" s="12" t="s">
        <v>30</v>
      </c>
      <c r="R36" s="12" t="s">
        <v>30</v>
      </c>
      <c r="S36" s="13">
        <v>1.27757190000011</v>
      </c>
      <c r="T36" s="15" t="s">
        <v>102</v>
      </c>
      <c r="U36" s="15">
        <v>734126</v>
      </c>
      <c r="V36" s="15">
        <v>1</v>
      </c>
      <c r="W36" s="15" t="s">
        <v>32</v>
      </c>
      <c r="X36" s="15" t="s">
        <v>33</v>
      </c>
      <c r="Y36" s="15" t="s">
        <v>34</v>
      </c>
      <c r="Z36" s="15" t="s">
        <v>35</v>
      </c>
      <c r="AA36" s="15" t="s">
        <v>36</v>
      </c>
      <c r="AG36" s="3"/>
      <c r="AI36" s="6">
        <v>5</v>
      </c>
      <c r="AJ36" s="7">
        <v>1.8397516000004499</v>
      </c>
    </row>
    <row r="37" spans="1:36" x14ac:dyDescent="0.3">
      <c r="A37" s="15">
        <v>35</v>
      </c>
      <c r="B37" s="15">
        <v>0</v>
      </c>
      <c r="C37" s="15">
        <v>35</v>
      </c>
      <c r="D37" s="15">
        <v>0</v>
      </c>
      <c r="E37" s="15">
        <v>46.967722599998503</v>
      </c>
      <c r="F37" s="15"/>
      <c r="G37" s="15">
        <v>46.936171299999799</v>
      </c>
      <c r="H37" s="12">
        <v>5</v>
      </c>
      <c r="I37" s="12">
        <v>46.967722599998503</v>
      </c>
      <c r="J37" s="12">
        <v>46.967722599998503</v>
      </c>
      <c r="K37" s="12">
        <v>2.0410499999343301E-2</v>
      </c>
      <c r="L37" s="12">
        <v>47.977767399999699</v>
      </c>
      <c r="M37" s="12">
        <v>48.795672499998503</v>
      </c>
      <c r="N37" s="12" t="s">
        <v>51</v>
      </c>
      <c r="O37" s="12" t="s">
        <v>103</v>
      </c>
      <c r="P37" s="12" t="s">
        <v>29</v>
      </c>
      <c r="Q37" s="12" t="s">
        <v>30</v>
      </c>
      <c r="R37" s="12" t="s">
        <v>30</v>
      </c>
      <c r="S37" s="13">
        <v>1.8397516000004499</v>
      </c>
      <c r="T37" s="15" t="s">
        <v>31</v>
      </c>
      <c r="U37" s="15">
        <v>734126</v>
      </c>
      <c r="V37" s="15">
        <v>1</v>
      </c>
      <c r="W37" s="15" t="s">
        <v>32</v>
      </c>
      <c r="X37" s="15" t="s">
        <v>33</v>
      </c>
      <c r="Y37" s="15" t="s">
        <v>34</v>
      </c>
      <c r="Z37" s="15" t="s">
        <v>35</v>
      </c>
      <c r="AA37" s="15" t="s">
        <v>36</v>
      </c>
      <c r="AG37" s="3"/>
      <c r="AI37" s="6">
        <v>10</v>
      </c>
      <c r="AJ37" s="7">
        <v>1.6598768000003401</v>
      </c>
    </row>
    <row r="38" spans="1:36" x14ac:dyDescent="0.3">
      <c r="A38" s="15">
        <v>36</v>
      </c>
      <c r="B38" s="15">
        <v>0</v>
      </c>
      <c r="C38" s="15">
        <v>36</v>
      </c>
      <c r="D38" s="15">
        <v>0</v>
      </c>
      <c r="E38" s="15">
        <v>48.854268099999899</v>
      </c>
      <c r="F38" s="15"/>
      <c r="G38" s="15">
        <v>48.799947199999202</v>
      </c>
      <c r="H38" s="12">
        <v>10</v>
      </c>
      <c r="I38" s="12">
        <v>48.854268099999899</v>
      </c>
      <c r="J38" s="12">
        <v>48.854268099999899</v>
      </c>
      <c r="K38" s="12">
        <v>3.6788600000363603E-2</v>
      </c>
      <c r="L38" s="12">
        <v>49.875043199999702</v>
      </c>
      <c r="M38" s="12">
        <v>50.496133799999299</v>
      </c>
      <c r="N38" s="12" t="s">
        <v>104</v>
      </c>
      <c r="O38" s="12" t="s">
        <v>105</v>
      </c>
      <c r="P38" s="12" t="s">
        <v>29</v>
      </c>
      <c r="Q38" s="12" t="s">
        <v>30</v>
      </c>
      <c r="R38" s="12" t="s">
        <v>30</v>
      </c>
      <c r="S38" s="13">
        <v>1.6598768000003401</v>
      </c>
      <c r="T38" s="15" t="s">
        <v>31</v>
      </c>
      <c r="U38" s="15">
        <v>734126</v>
      </c>
      <c r="V38" s="15">
        <v>1</v>
      </c>
      <c r="W38" s="15" t="s">
        <v>32</v>
      </c>
      <c r="X38" s="15" t="s">
        <v>33</v>
      </c>
      <c r="Y38" s="15" t="s">
        <v>34</v>
      </c>
      <c r="Z38" s="15" t="s">
        <v>35</v>
      </c>
      <c r="AA38" s="15" t="s">
        <v>36</v>
      </c>
      <c r="AG38" s="3"/>
      <c r="AI38" s="6">
        <v>5</v>
      </c>
      <c r="AJ38" s="7">
        <v>1.07589609999922</v>
      </c>
    </row>
    <row r="39" spans="1:36" x14ac:dyDescent="0.3">
      <c r="A39" s="15">
        <v>37</v>
      </c>
      <c r="B39" s="15">
        <v>0</v>
      </c>
      <c r="C39" s="15">
        <v>37</v>
      </c>
      <c r="D39" s="15">
        <v>0</v>
      </c>
      <c r="E39" s="15">
        <v>50.533166399998599</v>
      </c>
      <c r="F39" s="15"/>
      <c r="G39" s="15">
        <v>50.500179799999302</v>
      </c>
      <c r="H39" s="12">
        <v>5</v>
      </c>
      <c r="I39" s="12">
        <v>50.533166399998599</v>
      </c>
      <c r="J39" s="12">
        <v>50.533166399998599</v>
      </c>
      <c r="K39" s="12">
        <v>2.1578300000328399E-2</v>
      </c>
      <c r="L39" s="12">
        <v>51.544162700000001</v>
      </c>
      <c r="M39" s="12">
        <v>51.597091599998699</v>
      </c>
      <c r="N39" s="12" t="s">
        <v>106</v>
      </c>
      <c r="O39" s="12" t="s">
        <v>107</v>
      </c>
      <c r="P39" s="12" t="s">
        <v>29</v>
      </c>
      <c r="Q39" s="12" t="s">
        <v>30</v>
      </c>
      <c r="R39" s="12" t="s">
        <v>30</v>
      </c>
      <c r="S39" s="13">
        <v>1.07589609999922</v>
      </c>
      <c r="T39" s="15" t="s">
        <v>31</v>
      </c>
      <c r="U39" s="15">
        <v>734126</v>
      </c>
      <c r="V39" s="15">
        <v>1</v>
      </c>
      <c r="W39" s="15" t="s">
        <v>32</v>
      </c>
      <c r="X39" s="15" t="s">
        <v>33</v>
      </c>
      <c r="Y39" s="15" t="s">
        <v>34</v>
      </c>
      <c r="Z39" s="15" t="s">
        <v>35</v>
      </c>
      <c r="AA39" s="15" t="s">
        <v>36</v>
      </c>
      <c r="AG39" s="3"/>
      <c r="AI39" s="6">
        <v>5</v>
      </c>
      <c r="AJ39" s="7">
        <v>1.0074810999994901</v>
      </c>
    </row>
    <row r="40" spans="1:36" x14ac:dyDescent="0.3">
      <c r="A40" s="15">
        <v>38</v>
      </c>
      <c r="B40" s="15">
        <v>0</v>
      </c>
      <c r="C40" s="15">
        <v>38</v>
      </c>
      <c r="D40" s="15">
        <v>0</v>
      </c>
      <c r="E40" s="15">
        <v>51.633564399999102</v>
      </c>
      <c r="F40" s="15"/>
      <c r="G40" s="15">
        <v>51.6016282</v>
      </c>
      <c r="H40" s="12">
        <v>5</v>
      </c>
      <c r="I40" s="12">
        <v>51.633564399999102</v>
      </c>
      <c r="J40" s="12">
        <v>51.633564399999102</v>
      </c>
      <c r="K40" s="12">
        <v>2.0955899999535101E-2</v>
      </c>
      <c r="L40" s="12">
        <v>52.688083499999202</v>
      </c>
      <c r="M40" s="12">
        <v>52.629508299998598</v>
      </c>
      <c r="N40" s="12" t="s">
        <v>108</v>
      </c>
      <c r="O40" s="12" t="s">
        <v>109</v>
      </c>
      <c r="P40" s="12" t="s">
        <v>29</v>
      </c>
      <c r="Q40" s="12" t="s">
        <v>30</v>
      </c>
      <c r="R40" s="12" t="s">
        <v>30</v>
      </c>
      <c r="S40" s="13">
        <v>1.0074810999994901</v>
      </c>
      <c r="T40" s="15" t="s">
        <v>31</v>
      </c>
      <c r="U40" s="15">
        <v>734126</v>
      </c>
      <c r="V40" s="15">
        <v>1</v>
      </c>
      <c r="W40" s="15" t="s">
        <v>32</v>
      </c>
      <c r="X40" s="15" t="s">
        <v>33</v>
      </c>
      <c r="Y40" s="15" t="s">
        <v>34</v>
      </c>
      <c r="Z40" s="15" t="s">
        <v>35</v>
      </c>
      <c r="AA40" s="15" t="s">
        <v>36</v>
      </c>
      <c r="AG40" s="3"/>
      <c r="AI40" s="6">
        <v>10</v>
      </c>
      <c r="AJ40" s="7">
        <v>1.00994300000093</v>
      </c>
    </row>
    <row r="41" spans="1:36" x14ac:dyDescent="0.3">
      <c r="A41" s="15">
        <v>39</v>
      </c>
      <c r="B41" s="15">
        <v>0</v>
      </c>
      <c r="C41" s="15">
        <v>39</v>
      </c>
      <c r="D41" s="15">
        <v>0</v>
      </c>
      <c r="E41" s="15">
        <v>52.688083499999202</v>
      </c>
      <c r="F41" s="15"/>
      <c r="G41" s="15">
        <v>52.633497699998699</v>
      </c>
      <c r="H41" s="12">
        <v>10</v>
      </c>
      <c r="I41" s="12">
        <v>52.688083499999202</v>
      </c>
      <c r="J41" s="12">
        <v>52.688083499999202</v>
      </c>
      <c r="K41" s="12">
        <v>3.6403799998879501E-2</v>
      </c>
      <c r="L41" s="12">
        <v>53.7434981999995</v>
      </c>
      <c r="M41" s="12">
        <v>53.679302900000003</v>
      </c>
      <c r="N41" s="12" t="s">
        <v>60</v>
      </c>
      <c r="O41" s="12" t="s">
        <v>110</v>
      </c>
      <c r="P41" s="12" t="s">
        <v>29</v>
      </c>
      <c r="Q41" s="12" t="s">
        <v>30</v>
      </c>
      <c r="R41" s="12" t="s">
        <v>30</v>
      </c>
      <c r="S41" s="13">
        <v>1.00994300000093</v>
      </c>
      <c r="T41" s="15" t="s">
        <v>31</v>
      </c>
      <c r="U41" s="15">
        <v>734126</v>
      </c>
      <c r="V41" s="15">
        <v>1</v>
      </c>
      <c r="W41" s="15" t="s">
        <v>32</v>
      </c>
      <c r="X41" s="15" t="s">
        <v>33</v>
      </c>
      <c r="Y41" s="15" t="s">
        <v>34</v>
      </c>
      <c r="Z41" s="15" t="s">
        <v>35</v>
      </c>
      <c r="AA41" s="15" t="s">
        <v>36</v>
      </c>
      <c r="AG41" s="3"/>
      <c r="AI41" s="6">
        <v>10</v>
      </c>
      <c r="AJ41" s="7">
        <v>2.7391225999999702</v>
      </c>
    </row>
    <row r="42" spans="1:36" x14ac:dyDescent="0.3">
      <c r="A42" s="15">
        <v>40</v>
      </c>
      <c r="B42" s="15">
        <v>0</v>
      </c>
      <c r="C42" s="15">
        <v>40</v>
      </c>
      <c r="D42" s="15">
        <v>0</v>
      </c>
      <c r="E42" s="15">
        <v>53.7434981999995</v>
      </c>
      <c r="F42" s="15"/>
      <c r="G42" s="15">
        <v>53.683353699998399</v>
      </c>
      <c r="H42" s="12">
        <v>10</v>
      </c>
      <c r="I42" s="12">
        <v>53.7434981999995</v>
      </c>
      <c r="J42" s="12">
        <v>53.7434981999995</v>
      </c>
      <c r="K42" s="12">
        <v>4.2033199999423197E-2</v>
      </c>
      <c r="L42" s="12">
        <v>54.747191999998897</v>
      </c>
      <c r="M42" s="12">
        <v>56.4640345999996</v>
      </c>
      <c r="N42" s="12" t="s">
        <v>111</v>
      </c>
      <c r="O42" s="12" t="s">
        <v>112</v>
      </c>
      <c r="P42" s="12" t="s">
        <v>29</v>
      </c>
      <c r="Q42" s="12" t="s">
        <v>30</v>
      </c>
      <c r="R42" s="12" t="s">
        <v>30</v>
      </c>
      <c r="S42" s="13">
        <v>2.7391225999999702</v>
      </c>
      <c r="T42" s="15" t="s">
        <v>31</v>
      </c>
      <c r="U42" s="15">
        <v>734126</v>
      </c>
      <c r="V42" s="15">
        <v>1</v>
      </c>
      <c r="W42" s="15" t="s">
        <v>32</v>
      </c>
      <c r="X42" s="15" t="s">
        <v>33</v>
      </c>
      <c r="Y42" s="15" t="s">
        <v>34</v>
      </c>
      <c r="Z42" s="15" t="s">
        <v>35</v>
      </c>
      <c r="AA42" s="15" t="s">
        <v>36</v>
      </c>
      <c r="AG42" s="3"/>
      <c r="AI42" s="6">
        <v>5</v>
      </c>
      <c r="AJ42" s="7">
        <v>1.18782160000046</v>
      </c>
    </row>
    <row r="43" spans="1:36" x14ac:dyDescent="0.3">
      <c r="A43" s="15">
        <v>41</v>
      </c>
      <c r="B43" s="15">
        <v>0</v>
      </c>
      <c r="C43" s="15">
        <v>41</v>
      </c>
      <c r="D43" s="15">
        <v>0</v>
      </c>
      <c r="E43" s="15">
        <v>56.502583599998601</v>
      </c>
      <c r="F43" s="15"/>
      <c r="G43" s="15">
        <v>56.468636199999303</v>
      </c>
      <c r="H43" s="12">
        <v>5</v>
      </c>
      <c r="I43" s="12">
        <v>56.502583599998601</v>
      </c>
      <c r="J43" s="12">
        <v>56.502583599998601</v>
      </c>
      <c r="K43" s="12">
        <v>2.26830999999947E-2</v>
      </c>
      <c r="L43" s="12">
        <v>57.510416699998999</v>
      </c>
      <c r="M43" s="12">
        <v>57.678466899998902</v>
      </c>
      <c r="N43" s="12" t="s">
        <v>113</v>
      </c>
      <c r="O43" s="12" t="s">
        <v>114</v>
      </c>
      <c r="P43" s="12" t="s">
        <v>29</v>
      </c>
      <c r="Q43" s="12" t="s">
        <v>30</v>
      </c>
      <c r="R43" s="12" t="s">
        <v>30</v>
      </c>
      <c r="S43" s="13">
        <v>1.18782160000046</v>
      </c>
      <c r="T43" s="15" t="s">
        <v>31</v>
      </c>
      <c r="U43" s="15">
        <v>734126</v>
      </c>
      <c r="V43" s="15">
        <v>1</v>
      </c>
      <c r="W43" s="15" t="s">
        <v>32</v>
      </c>
      <c r="X43" s="15" t="s">
        <v>33</v>
      </c>
      <c r="Y43" s="15" t="s">
        <v>34</v>
      </c>
      <c r="Z43" s="15" t="s">
        <v>35</v>
      </c>
      <c r="AA43" s="15" t="s">
        <v>36</v>
      </c>
      <c r="AG43" s="3"/>
      <c r="AI43" s="6">
        <v>10</v>
      </c>
      <c r="AJ43" s="7">
        <v>1.2916464000009</v>
      </c>
    </row>
    <row r="44" spans="1:36" x14ac:dyDescent="0.3">
      <c r="A44" s="15">
        <v>42</v>
      </c>
      <c r="B44" s="15">
        <v>0</v>
      </c>
      <c r="C44" s="15">
        <v>42</v>
      </c>
      <c r="D44" s="15">
        <v>0</v>
      </c>
      <c r="E44" s="15">
        <v>57.739304599999699</v>
      </c>
      <c r="F44" s="15"/>
      <c r="G44" s="15">
        <v>57.682440499998798</v>
      </c>
      <c r="H44" s="12">
        <v>10</v>
      </c>
      <c r="I44" s="12">
        <v>57.739304599999699</v>
      </c>
      <c r="J44" s="12">
        <v>57.739304599999699</v>
      </c>
      <c r="K44" s="12">
        <v>3.9003800000500598E-2</v>
      </c>
      <c r="L44" s="12">
        <v>58.7572518999986</v>
      </c>
      <c r="M44" s="12">
        <v>59.012612099999302</v>
      </c>
      <c r="N44" s="12" t="s">
        <v>115</v>
      </c>
      <c r="O44" s="12" t="s">
        <v>116</v>
      </c>
      <c r="P44" s="12" t="s">
        <v>29</v>
      </c>
      <c r="Q44" s="12" t="s">
        <v>30</v>
      </c>
      <c r="R44" s="12" t="s">
        <v>30</v>
      </c>
      <c r="S44" s="13">
        <v>1.2916464000009</v>
      </c>
      <c r="T44" s="15" t="s">
        <v>31</v>
      </c>
      <c r="U44" s="15">
        <v>734126</v>
      </c>
      <c r="V44" s="15">
        <v>1</v>
      </c>
      <c r="W44" s="15" t="s">
        <v>32</v>
      </c>
      <c r="X44" s="15" t="s">
        <v>33</v>
      </c>
      <c r="Y44" s="15" t="s">
        <v>34</v>
      </c>
      <c r="Z44" s="15" t="s">
        <v>35</v>
      </c>
      <c r="AA44" s="15" t="s">
        <v>36</v>
      </c>
      <c r="AG44" s="3"/>
      <c r="AI44" s="6">
        <v>10</v>
      </c>
      <c r="AJ44" s="7">
        <v>1.2578426</v>
      </c>
    </row>
    <row r="45" spans="1:36" x14ac:dyDescent="0.3">
      <c r="A45" s="15">
        <v>43</v>
      </c>
      <c r="B45" s="15">
        <v>0</v>
      </c>
      <c r="C45" s="15">
        <v>43</v>
      </c>
      <c r="D45" s="15">
        <v>0</v>
      </c>
      <c r="E45" s="15">
        <v>59.073070099999299</v>
      </c>
      <c r="F45" s="15"/>
      <c r="G45" s="15">
        <v>59.0168518999998</v>
      </c>
      <c r="H45" s="12">
        <v>10</v>
      </c>
      <c r="I45" s="12">
        <v>59.073070099999299</v>
      </c>
      <c r="J45" s="12">
        <v>59.073070099999299</v>
      </c>
      <c r="K45" s="12">
        <v>3.8309999999910298E-2</v>
      </c>
      <c r="L45" s="12">
        <v>60.091403499998698</v>
      </c>
      <c r="M45" s="12">
        <v>60.312725799998503</v>
      </c>
      <c r="N45" s="12" t="s">
        <v>117</v>
      </c>
      <c r="O45" s="12" t="s">
        <v>118</v>
      </c>
      <c r="P45" s="12" t="s">
        <v>29</v>
      </c>
      <c r="Q45" s="12" t="s">
        <v>30</v>
      </c>
      <c r="R45" s="12" t="s">
        <v>30</v>
      </c>
      <c r="S45" s="13">
        <v>1.2578426</v>
      </c>
      <c r="T45" s="15" t="s">
        <v>31</v>
      </c>
      <c r="U45" s="15">
        <v>734126</v>
      </c>
      <c r="V45" s="15">
        <v>1</v>
      </c>
      <c r="W45" s="15" t="s">
        <v>32</v>
      </c>
      <c r="X45" s="15" t="s">
        <v>33</v>
      </c>
      <c r="Y45" s="15" t="s">
        <v>34</v>
      </c>
      <c r="Z45" s="15" t="s">
        <v>35</v>
      </c>
      <c r="AA45" s="15" t="s">
        <v>36</v>
      </c>
      <c r="AG45" s="3"/>
      <c r="AI45" s="6">
        <v>5</v>
      </c>
      <c r="AJ45" s="7">
        <v>1.2409687999988801</v>
      </c>
    </row>
    <row r="46" spans="1:36" x14ac:dyDescent="0.3">
      <c r="A46" s="15">
        <v>44</v>
      </c>
      <c r="B46" s="15">
        <v>0</v>
      </c>
      <c r="C46" s="15">
        <v>44</v>
      </c>
      <c r="D46" s="15">
        <v>0</v>
      </c>
      <c r="E46" s="15">
        <v>60.349296699998298</v>
      </c>
      <c r="F46" s="15"/>
      <c r="G46" s="15">
        <v>60.317396599999398</v>
      </c>
      <c r="H46" s="12">
        <v>5</v>
      </c>
      <c r="I46" s="12">
        <v>60.349296699998298</v>
      </c>
      <c r="J46" s="12">
        <v>60.349296699998298</v>
      </c>
      <c r="K46" s="12">
        <v>2.0834499999182299E-2</v>
      </c>
      <c r="L46" s="12">
        <v>61.3604382999983</v>
      </c>
      <c r="M46" s="12">
        <v>61.578553599998401</v>
      </c>
      <c r="N46" s="12" t="s">
        <v>119</v>
      </c>
      <c r="O46" s="12" t="s">
        <v>120</v>
      </c>
      <c r="P46" s="12" t="s">
        <v>29</v>
      </c>
      <c r="Q46" s="12" t="s">
        <v>30</v>
      </c>
      <c r="R46" s="12" t="s">
        <v>30</v>
      </c>
      <c r="S46" s="13">
        <v>1.2409687999988801</v>
      </c>
      <c r="T46" s="15" t="s">
        <v>31</v>
      </c>
      <c r="U46" s="15">
        <v>734126</v>
      </c>
      <c r="V46" s="15">
        <v>1</v>
      </c>
      <c r="W46" s="15" t="s">
        <v>32</v>
      </c>
      <c r="X46" s="15" t="s">
        <v>33</v>
      </c>
      <c r="Y46" s="15" t="s">
        <v>34</v>
      </c>
      <c r="Z46" s="15" t="s">
        <v>35</v>
      </c>
      <c r="AA46" s="15" t="s">
        <v>36</v>
      </c>
      <c r="AG46" s="3"/>
      <c r="AI46" s="6">
        <v>10</v>
      </c>
      <c r="AJ46" s="7">
        <v>1.1590706999995699</v>
      </c>
    </row>
    <row r="47" spans="1:36" x14ac:dyDescent="0.3">
      <c r="A47" s="15">
        <v>45</v>
      </c>
      <c r="B47" s="15">
        <v>0</v>
      </c>
      <c r="C47" s="15">
        <v>45</v>
      </c>
      <c r="D47" s="15">
        <v>0</v>
      </c>
      <c r="E47" s="15">
        <v>61.613976499998898</v>
      </c>
      <c r="F47" s="15"/>
      <c r="G47" s="15">
        <v>61.582516499998697</v>
      </c>
      <c r="H47" s="12">
        <v>5</v>
      </c>
      <c r="I47" s="12">
        <v>61.613976499998898</v>
      </c>
      <c r="J47" s="12">
        <v>61.613976499998898</v>
      </c>
      <c r="K47" s="12">
        <v>2.03758999996352E-2</v>
      </c>
      <c r="L47" s="12"/>
      <c r="M47" s="12">
        <v>62.578230399998503</v>
      </c>
      <c r="N47" s="12" t="s">
        <v>121</v>
      </c>
      <c r="O47" s="12" t="s">
        <v>122</v>
      </c>
      <c r="P47" s="12" t="s">
        <v>29</v>
      </c>
      <c r="Q47" s="12" t="s">
        <v>30</v>
      </c>
      <c r="R47" s="12" t="s">
        <v>30</v>
      </c>
      <c r="S47" s="13">
        <v>0.97580220000054396</v>
      </c>
      <c r="T47" s="15" t="s">
        <v>102</v>
      </c>
      <c r="U47" s="15">
        <v>734126</v>
      </c>
      <c r="V47" s="15">
        <v>1</v>
      </c>
      <c r="W47" s="15" t="s">
        <v>32</v>
      </c>
      <c r="X47" s="15" t="s">
        <v>33</v>
      </c>
      <c r="Y47" s="15" t="s">
        <v>34</v>
      </c>
      <c r="Z47" s="15" t="s">
        <v>35</v>
      </c>
      <c r="AA47" s="15" t="s">
        <v>36</v>
      </c>
      <c r="AG47" s="3"/>
      <c r="AI47" s="6">
        <v>10</v>
      </c>
      <c r="AJ47" s="7">
        <v>1.36117469999953</v>
      </c>
    </row>
    <row r="48" spans="1:36" x14ac:dyDescent="0.3">
      <c r="A48" s="15">
        <v>46</v>
      </c>
      <c r="B48" s="15">
        <v>0</v>
      </c>
      <c r="C48" s="15">
        <v>46</v>
      </c>
      <c r="D48" s="15">
        <v>0</v>
      </c>
      <c r="E48" s="15">
        <v>62.6399738</v>
      </c>
      <c r="F48" s="15"/>
      <c r="G48" s="15">
        <v>62.582468599999601</v>
      </c>
      <c r="H48" s="12">
        <v>10</v>
      </c>
      <c r="I48" s="12">
        <v>62.6399738</v>
      </c>
      <c r="J48" s="12">
        <v>62.6399738</v>
      </c>
      <c r="K48" s="12">
        <v>3.8467599999421502E-2</v>
      </c>
      <c r="L48" s="12">
        <v>63.643689999998898</v>
      </c>
      <c r="M48" s="12">
        <v>63.779460999999998</v>
      </c>
      <c r="N48" s="12" t="s">
        <v>123</v>
      </c>
      <c r="O48" s="12" t="s">
        <v>124</v>
      </c>
      <c r="P48" s="12" t="s">
        <v>29</v>
      </c>
      <c r="Q48" s="12" t="s">
        <v>30</v>
      </c>
      <c r="R48" s="12" t="s">
        <v>30</v>
      </c>
      <c r="S48" s="13">
        <v>1.1590706999995699</v>
      </c>
      <c r="T48" s="15" t="s">
        <v>31</v>
      </c>
      <c r="U48" s="15">
        <v>734126</v>
      </c>
      <c r="V48" s="15">
        <v>1</v>
      </c>
      <c r="W48" s="15" t="s">
        <v>32</v>
      </c>
      <c r="X48" s="15" t="s">
        <v>33</v>
      </c>
      <c r="Y48" s="15" t="s">
        <v>34</v>
      </c>
      <c r="Z48" s="15" t="s">
        <v>35</v>
      </c>
      <c r="AA48" s="15" t="s">
        <v>36</v>
      </c>
      <c r="AG48" s="3"/>
      <c r="AI48" s="6">
        <v>10</v>
      </c>
      <c r="AJ48" s="7">
        <v>1.02056719999927</v>
      </c>
    </row>
    <row r="49" spans="1:36" x14ac:dyDescent="0.3">
      <c r="A49" s="15">
        <v>47</v>
      </c>
      <c r="B49" s="15">
        <v>0</v>
      </c>
      <c r="C49" s="15">
        <v>47</v>
      </c>
      <c r="D49" s="15">
        <v>0</v>
      </c>
      <c r="E49" s="15">
        <v>63.839102899999403</v>
      </c>
      <c r="F49" s="15"/>
      <c r="G49" s="15">
        <v>63.783608399999103</v>
      </c>
      <c r="H49" s="12">
        <v>10</v>
      </c>
      <c r="I49" s="12">
        <v>63.839102899999403</v>
      </c>
      <c r="J49" s="12">
        <v>63.839102899999403</v>
      </c>
      <c r="K49" s="12">
        <v>3.7338699999963802E-2</v>
      </c>
      <c r="L49" s="12">
        <v>64.860331299998506</v>
      </c>
      <c r="M49" s="12">
        <v>65.181641799999795</v>
      </c>
      <c r="N49" s="12" t="s">
        <v>125</v>
      </c>
      <c r="O49" s="12" t="s">
        <v>126</v>
      </c>
      <c r="P49" s="12" t="s">
        <v>29</v>
      </c>
      <c r="Q49" s="12" t="s">
        <v>30</v>
      </c>
      <c r="R49" s="12" t="s">
        <v>30</v>
      </c>
      <c r="S49" s="13">
        <v>1.36117469999953</v>
      </c>
      <c r="T49" s="15" t="s">
        <v>31</v>
      </c>
      <c r="U49" s="15">
        <v>734126</v>
      </c>
      <c r="V49" s="15">
        <v>1</v>
      </c>
      <c r="W49" s="15" t="s">
        <v>32</v>
      </c>
      <c r="X49" s="15" t="s">
        <v>33</v>
      </c>
      <c r="Y49" s="15" t="s">
        <v>34</v>
      </c>
      <c r="Z49" s="15" t="s">
        <v>35</v>
      </c>
      <c r="AA49" s="15" t="s">
        <v>36</v>
      </c>
      <c r="AG49" s="3"/>
      <c r="AI49" s="6">
        <v>5</v>
      </c>
      <c r="AJ49" s="7">
        <v>1.42446159999963</v>
      </c>
    </row>
    <row r="50" spans="1:36" x14ac:dyDescent="0.3">
      <c r="A50" s="15">
        <v>48</v>
      </c>
      <c r="B50" s="15">
        <v>0</v>
      </c>
      <c r="C50" s="15">
        <v>48</v>
      </c>
      <c r="D50" s="15">
        <v>0</v>
      </c>
      <c r="E50" s="15">
        <v>65.243056699999201</v>
      </c>
      <c r="F50" s="15"/>
      <c r="G50" s="15">
        <v>65.186196799999294</v>
      </c>
      <c r="H50" s="12">
        <v>10</v>
      </c>
      <c r="I50" s="12">
        <v>65.243056699999201</v>
      </c>
      <c r="J50" s="12">
        <v>65.243056699999201</v>
      </c>
      <c r="K50" s="12">
        <v>3.9454100000511902E-2</v>
      </c>
      <c r="L50" s="12">
        <v>66.243965799998406</v>
      </c>
      <c r="M50" s="12">
        <v>66.245649099999298</v>
      </c>
      <c r="N50" s="12" t="s">
        <v>127</v>
      </c>
      <c r="O50" s="12" t="s">
        <v>128</v>
      </c>
      <c r="P50" s="12" t="s">
        <v>29</v>
      </c>
      <c r="Q50" s="12" t="s">
        <v>30</v>
      </c>
      <c r="R50" s="12" t="s">
        <v>30</v>
      </c>
      <c r="S50" s="13">
        <v>1.02056719999927</v>
      </c>
      <c r="T50" s="15" t="s">
        <v>31</v>
      </c>
      <c r="U50" s="15">
        <v>734126</v>
      </c>
      <c r="V50" s="15">
        <v>1</v>
      </c>
      <c r="W50" s="15" t="s">
        <v>32</v>
      </c>
      <c r="X50" s="15" t="s">
        <v>33</v>
      </c>
      <c r="Y50" s="15" t="s">
        <v>34</v>
      </c>
      <c r="Z50" s="15" t="s">
        <v>35</v>
      </c>
      <c r="AA50" s="15" t="s">
        <v>36</v>
      </c>
      <c r="AG50" s="3"/>
      <c r="AI50" s="6">
        <v>10</v>
      </c>
      <c r="AJ50" s="7">
        <v>1.6610299000003499</v>
      </c>
    </row>
    <row r="51" spans="1:36" x14ac:dyDescent="0.3">
      <c r="A51" s="15">
        <v>49</v>
      </c>
      <c r="B51" s="15">
        <v>0</v>
      </c>
      <c r="C51" s="15">
        <v>49</v>
      </c>
      <c r="D51" s="15">
        <v>0</v>
      </c>
      <c r="E51" s="15">
        <v>66.282413799999603</v>
      </c>
      <c r="F51" s="15"/>
      <c r="G51" s="15">
        <v>66.249909899999693</v>
      </c>
      <c r="H51" s="12">
        <v>5</v>
      </c>
      <c r="I51" s="12">
        <v>66.282413799999603</v>
      </c>
      <c r="J51" s="12">
        <v>66.282413799999603</v>
      </c>
      <c r="K51" s="12">
        <v>2.12123999990581E-2</v>
      </c>
      <c r="L51" s="12">
        <v>67.293355799998594</v>
      </c>
      <c r="M51" s="12">
        <v>67.695150299999995</v>
      </c>
      <c r="N51" s="12" t="s">
        <v>129</v>
      </c>
      <c r="O51" s="12" t="s">
        <v>130</v>
      </c>
      <c r="P51" s="12" t="s">
        <v>29</v>
      </c>
      <c r="Q51" s="12" t="s">
        <v>30</v>
      </c>
      <c r="R51" s="12" t="s">
        <v>30</v>
      </c>
      <c r="S51" s="13">
        <v>1.42446159999963</v>
      </c>
      <c r="T51" s="15" t="s">
        <v>31</v>
      </c>
      <c r="U51" s="15">
        <v>734126</v>
      </c>
      <c r="V51" s="15">
        <v>1</v>
      </c>
      <c r="W51" s="15" t="s">
        <v>32</v>
      </c>
      <c r="X51" s="15" t="s">
        <v>33</v>
      </c>
      <c r="Y51" s="15" t="s">
        <v>34</v>
      </c>
      <c r="Z51" s="15" t="s">
        <v>35</v>
      </c>
      <c r="AA51" s="15" t="s">
        <v>36</v>
      </c>
      <c r="AG51" s="3"/>
      <c r="AI51" s="6">
        <v>10</v>
      </c>
      <c r="AJ51" s="7">
        <v>1.2208819000006701</v>
      </c>
    </row>
    <row r="52" spans="1:36" x14ac:dyDescent="0.3">
      <c r="A52" s="15">
        <v>50</v>
      </c>
      <c r="B52" s="15">
        <v>0</v>
      </c>
      <c r="C52" s="15">
        <v>50</v>
      </c>
      <c r="D52" s="15">
        <v>0</v>
      </c>
      <c r="E52" s="15">
        <v>67.752338700000095</v>
      </c>
      <c r="F52" s="15"/>
      <c r="G52" s="15">
        <v>67.699111699999705</v>
      </c>
      <c r="H52" s="12">
        <v>10</v>
      </c>
      <c r="I52" s="12">
        <v>67.752338700000095</v>
      </c>
      <c r="J52" s="12">
        <v>67.752338700000095</v>
      </c>
      <c r="K52" s="12">
        <v>3.5632600000098998E-2</v>
      </c>
      <c r="L52" s="12">
        <v>68.753091599999607</v>
      </c>
      <c r="M52" s="12">
        <v>69.395283299998397</v>
      </c>
      <c r="N52" s="12" t="s">
        <v>131</v>
      </c>
      <c r="O52" s="12" t="s">
        <v>132</v>
      </c>
      <c r="P52" s="12" t="s">
        <v>29</v>
      </c>
      <c r="Q52" s="12" t="s">
        <v>30</v>
      </c>
      <c r="R52" s="12" t="s">
        <v>30</v>
      </c>
      <c r="S52" s="13">
        <v>1.6610299000003499</v>
      </c>
      <c r="T52" s="15" t="s">
        <v>31</v>
      </c>
      <c r="U52" s="15">
        <v>734126</v>
      </c>
      <c r="V52" s="15">
        <v>1</v>
      </c>
      <c r="W52" s="15" t="s">
        <v>32</v>
      </c>
      <c r="X52" s="15" t="s">
        <v>33</v>
      </c>
      <c r="Y52" s="15" t="s">
        <v>34</v>
      </c>
      <c r="Z52" s="15" t="s">
        <v>35</v>
      </c>
      <c r="AA52" s="15" t="s">
        <v>36</v>
      </c>
      <c r="AG52" s="3"/>
      <c r="AI52" s="6">
        <v>5</v>
      </c>
      <c r="AJ52" s="7">
        <v>1.0080096000001499</v>
      </c>
    </row>
    <row r="53" spans="1:36" x14ac:dyDescent="0.3">
      <c r="A53" s="15">
        <v>51</v>
      </c>
      <c r="B53" s="15">
        <v>0</v>
      </c>
      <c r="C53" s="15">
        <v>51</v>
      </c>
      <c r="D53" s="15">
        <v>0</v>
      </c>
      <c r="E53" s="15">
        <v>69.459947299999797</v>
      </c>
      <c r="F53" s="15"/>
      <c r="G53" s="15">
        <v>69.399294299999298</v>
      </c>
      <c r="H53" s="12">
        <v>10</v>
      </c>
      <c r="I53" s="12">
        <v>69.459947299999797</v>
      </c>
      <c r="J53" s="12">
        <v>69.459947299999797</v>
      </c>
      <c r="K53" s="12">
        <v>4.3133600000146502E-2</v>
      </c>
      <c r="L53" s="12">
        <v>70.460964199999495</v>
      </c>
      <c r="M53" s="12">
        <v>70.662878399998505</v>
      </c>
      <c r="N53" s="12" t="s">
        <v>133</v>
      </c>
      <c r="O53" s="12" t="s">
        <v>134</v>
      </c>
      <c r="P53" s="12" t="s">
        <v>29</v>
      </c>
      <c r="Q53" s="12" t="s">
        <v>30</v>
      </c>
      <c r="R53" s="12" t="s">
        <v>30</v>
      </c>
      <c r="S53" s="13">
        <v>1.2208819000006701</v>
      </c>
      <c r="T53" s="15" t="s">
        <v>31</v>
      </c>
      <c r="U53" s="15">
        <v>734126</v>
      </c>
      <c r="V53" s="15">
        <v>1</v>
      </c>
      <c r="W53" s="15" t="s">
        <v>32</v>
      </c>
      <c r="X53" s="15" t="s">
        <v>33</v>
      </c>
      <c r="Y53" s="15" t="s">
        <v>34</v>
      </c>
      <c r="Z53" s="15" t="s">
        <v>35</v>
      </c>
      <c r="AA53" s="15" t="s">
        <v>36</v>
      </c>
      <c r="AG53" s="3"/>
      <c r="AI53" s="6">
        <v>5</v>
      </c>
      <c r="AJ53" s="7">
        <v>1.22861410000041</v>
      </c>
    </row>
    <row r="54" spans="1:36" x14ac:dyDescent="0.3">
      <c r="A54" s="15">
        <v>52</v>
      </c>
      <c r="B54" s="15">
        <v>0</v>
      </c>
      <c r="C54" s="15">
        <v>52</v>
      </c>
      <c r="D54" s="15">
        <v>0</v>
      </c>
      <c r="E54" s="15">
        <v>70.699127299998494</v>
      </c>
      <c r="F54" s="15"/>
      <c r="G54" s="15">
        <v>70.666931799998494</v>
      </c>
      <c r="H54" s="12">
        <v>5</v>
      </c>
      <c r="I54" s="12">
        <v>70.699127299998494</v>
      </c>
      <c r="J54" s="12">
        <v>70.699127299998494</v>
      </c>
      <c r="K54" s="12">
        <v>2.0794699999896599E-2</v>
      </c>
      <c r="L54" s="12">
        <v>71.7305283999994</v>
      </c>
      <c r="M54" s="12">
        <v>71.695331099999706</v>
      </c>
      <c r="N54" s="12" t="s">
        <v>135</v>
      </c>
      <c r="O54" s="12" t="s">
        <v>136</v>
      </c>
      <c r="P54" s="12" t="s">
        <v>29</v>
      </c>
      <c r="Q54" s="12" t="s">
        <v>30</v>
      </c>
      <c r="R54" s="12" t="s">
        <v>30</v>
      </c>
      <c r="S54" s="13">
        <v>1.0080096000001499</v>
      </c>
      <c r="T54" s="15" t="s">
        <v>31</v>
      </c>
      <c r="U54" s="15">
        <v>734126</v>
      </c>
      <c r="V54" s="15">
        <v>1</v>
      </c>
      <c r="W54" s="15" t="s">
        <v>32</v>
      </c>
      <c r="X54" s="15" t="s">
        <v>33</v>
      </c>
      <c r="Y54" s="15" t="s">
        <v>34</v>
      </c>
      <c r="Z54" s="15" t="s">
        <v>35</v>
      </c>
      <c r="AA54" s="15" t="s">
        <v>36</v>
      </c>
      <c r="AG54" s="3"/>
      <c r="AI54" s="6">
        <v>5</v>
      </c>
      <c r="AJ54" s="7">
        <v>1.0895220000002099</v>
      </c>
    </row>
    <row r="55" spans="1:36" x14ac:dyDescent="0.3">
      <c r="A55" s="15">
        <v>53</v>
      </c>
      <c r="B55" s="15">
        <v>0</v>
      </c>
      <c r="C55" s="15">
        <v>53</v>
      </c>
      <c r="D55" s="15">
        <v>0</v>
      </c>
      <c r="E55" s="15">
        <v>71.7305283999994</v>
      </c>
      <c r="F55" s="15"/>
      <c r="G55" s="15">
        <v>71.699219699999901</v>
      </c>
      <c r="H55" s="12">
        <v>5</v>
      </c>
      <c r="I55" s="12">
        <v>71.7305283999994</v>
      </c>
      <c r="J55" s="12">
        <v>71.7305283999994</v>
      </c>
      <c r="K55" s="12">
        <v>1.9432999999480598E-2</v>
      </c>
      <c r="L55" s="12">
        <v>72.743329499999106</v>
      </c>
      <c r="M55" s="12">
        <v>72.946781699998596</v>
      </c>
      <c r="N55" s="12" t="s">
        <v>88</v>
      </c>
      <c r="O55" s="12" t="s">
        <v>137</v>
      </c>
      <c r="P55" s="12" t="s">
        <v>29</v>
      </c>
      <c r="Q55" s="12" t="s">
        <v>30</v>
      </c>
      <c r="R55" s="12" t="s">
        <v>30</v>
      </c>
      <c r="S55" s="13">
        <v>1.22861410000041</v>
      </c>
      <c r="T55" s="15" t="s">
        <v>31</v>
      </c>
      <c r="U55" s="15">
        <v>734126</v>
      </c>
      <c r="V55" s="15">
        <v>1</v>
      </c>
      <c r="W55" s="15" t="s">
        <v>32</v>
      </c>
      <c r="X55" s="15" t="s">
        <v>33</v>
      </c>
      <c r="Y55" s="15" t="s">
        <v>34</v>
      </c>
      <c r="Z55" s="15" t="s">
        <v>35</v>
      </c>
      <c r="AA55" s="15" t="s">
        <v>36</v>
      </c>
      <c r="AG55" s="3"/>
      <c r="AI55" s="6">
        <v>10</v>
      </c>
      <c r="AJ55" s="7">
        <v>0.90604080000048204</v>
      </c>
    </row>
    <row r="56" spans="1:36" x14ac:dyDescent="0.3">
      <c r="A56" s="15">
        <v>54</v>
      </c>
      <c r="B56" s="15">
        <v>0</v>
      </c>
      <c r="C56" s="15">
        <v>54</v>
      </c>
      <c r="D56" s="15">
        <v>0</v>
      </c>
      <c r="E56" s="15">
        <v>72.983291999998897</v>
      </c>
      <c r="F56" s="15"/>
      <c r="G56" s="15">
        <v>72.9512946999984</v>
      </c>
      <c r="H56" s="12">
        <v>5</v>
      </c>
      <c r="I56" s="12">
        <v>72.983291999998897</v>
      </c>
      <c r="J56" s="12">
        <v>72.983291999998897</v>
      </c>
      <c r="K56" s="12">
        <v>2.1602799999527598E-2</v>
      </c>
      <c r="L56" s="12">
        <v>73.993083899998894</v>
      </c>
      <c r="M56" s="12">
        <v>74.061829499998495</v>
      </c>
      <c r="N56" s="12" t="s">
        <v>138</v>
      </c>
      <c r="O56" s="12" t="s">
        <v>139</v>
      </c>
      <c r="P56" s="12" t="s">
        <v>29</v>
      </c>
      <c r="Q56" s="12" t="s">
        <v>30</v>
      </c>
      <c r="R56" s="12" t="s">
        <v>30</v>
      </c>
      <c r="S56" s="13">
        <v>1.0895220000002099</v>
      </c>
      <c r="T56" s="15" t="s">
        <v>31</v>
      </c>
      <c r="U56" s="15">
        <v>734126</v>
      </c>
      <c r="V56" s="15">
        <v>1</v>
      </c>
      <c r="W56" s="15" t="s">
        <v>32</v>
      </c>
      <c r="X56" s="15" t="s">
        <v>33</v>
      </c>
      <c r="Y56" s="15" t="s">
        <v>34</v>
      </c>
      <c r="Z56" s="15" t="s">
        <v>35</v>
      </c>
      <c r="AA56" s="15" t="s">
        <v>36</v>
      </c>
      <c r="AG56" s="3"/>
      <c r="AI56" s="6">
        <v>5</v>
      </c>
      <c r="AJ56" s="7">
        <v>1.1752799999994701</v>
      </c>
    </row>
    <row r="57" spans="1:36" x14ac:dyDescent="0.3">
      <c r="A57" s="15">
        <v>55</v>
      </c>
      <c r="B57" s="15">
        <v>0</v>
      </c>
      <c r="C57" s="15">
        <v>55</v>
      </c>
      <c r="D57" s="15">
        <v>0</v>
      </c>
      <c r="E57" s="15">
        <v>74.124265799999193</v>
      </c>
      <c r="F57" s="15"/>
      <c r="G57" s="15">
        <v>74.066176299998901</v>
      </c>
      <c r="H57" s="12">
        <v>10</v>
      </c>
      <c r="I57" s="12">
        <v>74.124265799999193</v>
      </c>
      <c r="J57" s="12">
        <v>74.124265799999193</v>
      </c>
      <c r="K57" s="12">
        <v>4.0173199999116997E-2</v>
      </c>
      <c r="L57" s="12"/>
      <c r="M57" s="12">
        <v>75.011758999999003</v>
      </c>
      <c r="N57" s="12" t="s">
        <v>140</v>
      </c>
      <c r="O57" s="12" t="s">
        <v>141</v>
      </c>
      <c r="P57" s="12" t="s">
        <v>29</v>
      </c>
      <c r="Q57" s="12" t="s">
        <v>30</v>
      </c>
      <c r="R57" s="12" t="s">
        <v>30</v>
      </c>
      <c r="S57" s="13">
        <v>0.90604080000048204</v>
      </c>
      <c r="T57" s="15" t="s">
        <v>31</v>
      </c>
      <c r="U57" s="15">
        <v>734126</v>
      </c>
      <c r="V57" s="15">
        <v>1</v>
      </c>
      <c r="W57" s="15" t="s">
        <v>32</v>
      </c>
      <c r="X57" s="15" t="s">
        <v>33</v>
      </c>
      <c r="Y57" s="15" t="s">
        <v>34</v>
      </c>
      <c r="Z57" s="15" t="s">
        <v>35</v>
      </c>
      <c r="AA57" s="15" t="s">
        <v>36</v>
      </c>
      <c r="AG57" s="3"/>
      <c r="AI57" s="6">
        <v>10</v>
      </c>
      <c r="AJ57" s="7">
        <v>2.0083116000005199</v>
      </c>
    </row>
    <row r="58" spans="1:36" x14ac:dyDescent="0.3">
      <c r="A58" s="15">
        <v>56</v>
      </c>
      <c r="B58" s="15">
        <v>0</v>
      </c>
      <c r="C58" s="15">
        <v>56</v>
      </c>
      <c r="D58" s="15">
        <v>0</v>
      </c>
      <c r="E58" s="15">
        <v>75.048213199999694</v>
      </c>
      <c r="F58" s="15"/>
      <c r="G58" s="15">
        <v>75.016309900000095</v>
      </c>
      <c r="H58" s="12">
        <v>5</v>
      </c>
      <c r="I58" s="12">
        <v>75.048213199999694</v>
      </c>
      <c r="J58" s="12">
        <v>75.048213199999694</v>
      </c>
      <c r="K58" s="12">
        <v>2.0815799998672401E-2</v>
      </c>
      <c r="L58" s="12">
        <v>76.059951100000006</v>
      </c>
      <c r="M58" s="12">
        <v>76.211742499999602</v>
      </c>
      <c r="N58" s="12" t="s">
        <v>142</v>
      </c>
      <c r="O58" s="12" t="s">
        <v>143</v>
      </c>
      <c r="P58" s="12" t="s">
        <v>29</v>
      </c>
      <c r="Q58" s="12" t="s">
        <v>30</v>
      </c>
      <c r="R58" s="12" t="s">
        <v>30</v>
      </c>
      <c r="S58" s="13">
        <v>1.1752799999994701</v>
      </c>
      <c r="T58" s="15" t="s">
        <v>31</v>
      </c>
      <c r="U58" s="15">
        <v>734126</v>
      </c>
      <c r="V58" s="15">
        <v>1</v>
      </c>
      <c r="W58" s="15" t="s">
        <v>32</v>
      </c>
      <c r="X58" s="15" t="s">
        <v>33</v>
      </c>
      <c r="Y58" s="15" t="s">
        <v>34</v>
      </c>
      <c r="Z58" s="15" t="s">
        <v>35</v>
      </c>
      <c r="AA58" s="15" t="s">
        <v>36</v>
      </c>
      <c r="AG58" s="3"/>
      <c r="AI58" s="6">
        <v>5</v>
      </c>
      <c r="AJ58" s="7">
        <v>1.27549290000024</v>
      </c>
    </row>
    <row r="59" spans="1:36" x14ac:dyDescent="0.3">
      <c r="A59" s="15">
        <v>57</v>
      </c>
      <c r="B59" s="15">
        <v>0</v>
      </c>
      <c r="C59" s="15">
        <v>57</v>
      </c>
      <c r="D59" s="15">
        <v>0</v>
      </c>
      <c r="E59" s="15">
        <v>76.271820699999793</v>
      </c>
      <c r="F59" s="15"/>
      <c r="G59" s="15">
        <v>76.215959899998694</v>
      </c>
      <c r="H59" s="12">
        <v>10</v>
      </c>
      <c r="I59" s="12">
        <v>76.271820699999793</v>
      </c>
      <c r="J59" s="12">
        <v>76.271820699999793</v>
      </c>
      <c r="K59" s="12">
        <v>3.7683900000047198E-2</v>
      </c>
      <c r="L59" s="12">
        <v>77.276557199998905</v>
      </c>
      <c r="M59" s="12">
        <v>78.261407299998595</v>
      </c>
      <c r="N59" s="12" t="s">
        <v>144</v>
      </c>
      <c r="O59" s="12" t="s">
        <v>145</v>
      </c>
      <c r="P59" s="12" t="s">
        <v>29</v>
      </c>
      <c r="Q59" s="12" t="s">
        <v>30</v>
      </c>
      <c r="R59" s="12" t="s">
        <v>30</v>
      </c>
      <c r="S59" s="13">
        <v>2.0083116000005199</v>
      </c>
      <c r="T59" s="15" t="s">
        <v>31</v>
      </c>
      <c r="U59" s="15">
        <v>734126</v>
      </c>
      <c r="V59" s="15">
        <v>1</v>
      </c>
      <c r="W59" s="15" t="s">
        <v>32</v>
      </c>
      <c r="X59" s="15" t="s">
        <v>33</v>
      </c>
      <c r="Y59" s="15" t="s">
        <v>34</v>
      </c>
      <c r="Z59" s="15" t="s">
        <v>35</v>
      </c>
      <c r="AA59" s="15" t="s">
        <v>36</v>
      </c>
      <c r="AG59" s="3"/>
      <c r="AI59" s="6">
        <v>10</v>
      </c>
      <c r="AJ59" s="7">
        <v>1.2120677999992</v>
      </c>
    </row>
    <row r="60" spans="1:36" x14ac:dyDescent="0.3">
      <c r="A60" s="15">
        <v>58</v>
      </c>
      <c r="B60" s="15">
        <v>0</v>
      </c>
      <c r="C60" s="15">
        <v>58</v>
      </c>
      <c r="D60" s="15">
        <v>0</v>
      </c>
      <c r="E60" s="15">
        <v>78.297348799998801</v>
      </c>
      <c r="F60" s="15"/>
      <c r="G60" s="15">
        <v>78.265435699999202</v>
      </c>
      <c r="H60" s="12">
        <v>5</v>
      </c>
      <c r="I60" s="12">
        <v>78.297348799998801</v>
      </c>
      <c r="J60" s="12">
        <v>78.297348799998801</v>
      </c>
      <c r="K60" s="12">
        <v>2.04156999989209E-2</v>
      </c>
      <c r="L60" s="12">
        <v>79.309643999998997</v>
      </c>
      <c r="M60" s="12">
        <v>79.560834799998702</v>
      </c>
      <c r="N60" s="12" t="s">
        <v>146</v>
      </c>
      <c r="O60" s="12" t="s">
        <v>147</v>
      </c>
      <c r="P60" s="12" t="s">
        <v>29</v>
      </c>
      <c r="Q60" s="12" t="s">
        <v>30</v>
      </c>
      <c r="R60" s="12" t="s">
        <v>30</v>
      </c>
      <c r="S60" s="13">
        <v>1.27549290000024</v>
      </c>
      <c r="T60" s="15" t="s">
        <v>31</v>
      </c>
      <c r="U60" s="15">
        <v>734126</v>
      </c>
      <c r="V60" s="15">
        <v>1</v>
      </c>
      <c r="W60" s="15" t="s">
        <v>32</v>
      </c>
      <c r="X60" s="15" t="s">
        <v>33</v>
      </c>
      <c r="Y60" s="15" t="s">
        <v>34</v>
      </c>
      <c r="Z60" s="15" t="s">
        <v>35</v>
      </c>
      <c r="AA60" s="15" t="s">
        <v>36</v>
      </c>
      <c r="AG60" s="3"/>
      <c r="AI60" s="6">
        <v>5</v>
      </c>
      <c r="AJ60" s="7">
        <v>1.4563605999992399</v>
      </c>
    </row>
    <row r="61" spans="1:36" x14ac:dyDescent="0.3">
      <c r="A61" s="15">
        <v>59</v>
      </c>
      <c r="B61" s="15">
        <v>0</v>
      </c>
      <c r="C61" s="15">
        <v>59</v>
      </c>
      <c r="D61" s="15">
        <v>0</v>
      </c>
      <c r="E61" s="15">
        <v>79.617040699998995</v>
      </c>
      <c r="F61" s="15"/>
      <c r="G61" s="15">
        <v>79.564723199999193</v>
      </c>
      <c r="H61" s="12">
        <v>10</v>
      </c>
      <c r="I61" s="12">
        <v>79.617040699998995</v>
      </c>
      <c r="J61" s="12">
        <v>79.617040699998995</v>
      </c>
      <c r="K61" s="12">
        <v>3.5686200000782202E-2</v>
      </c>
      <c r="L61" s="12">
        <v>80.640658599999298</v>
      </c>
      <c r="M61" s="12">
        <v>80.812077900000006</v>
      </c>
      <c r="N61" s="12" t="s">
        <v>148</v>
      </c>
      <c r="O61" s="12" t="s">
        <v>149</v>
      </c>
      <c r="P61" s="12" t="s">
        <v>29</v>
      </c>
      <c r="Q61" s="12" t="s">
        <v>30</v>
      </c>
      <c r="R61" s="12" t="s">
        <v>30</v>
      </c>
      <c r="S61" s="13">
        <v>1.2120677999992</v>
      </c>
      <c r="T61" s="15" t="s">
        <v>31</v>
      </c>
      <c r="U61" s="15">
        <v>734126</v>
      </c>
      <c r="V61" s="15">
        <v>1</v>
      </c>
      <c r="W61" s="15" t="s">
        <v>32</v>
      </c>
      <c r="X61" s="15" t="s">
        <v>33</v>
      </c>
      <c r="Y61" s="15" t="s">
        <v>34</v>
      </c>
      <c r="Z61" s="15" t="s">
        <v>35</v>
      </c>
      <c r="AA61" s="15" t="s">
        <v>36</v>
      </c>
      <c r="AG61" s="3"/>
      <c r="AI61" s="6">
        <v>5</v>
      </c>
      <c r="AJ61" s="7">
        <v>1.1108585000001701</v>
      </c>
    </row>
    <row r="62" spans="1:36" x14ac:dyDescent="0.3">
      <c r="A62" s="15">
        <v>60</v>
      </c>
      <c r="B62" s="15">
        <v>0</v>
      </c>
      <c r="C62" s="15">
        <v>60</v>
      </c>
      <c r="D62" s="15">
        <v>0</v>
      </c>
      <c r="E62" s="15">
        <v>80.849315800000099</v>
      </c>
      <c r="F62" s="15"/>
      <c r="G62" s="15">
        <v>80.816142699999503</v>
      </c>
      <c r="H62" s="12">
        <v>5</v>
      </c>
      <c r="I62" s="12">
        <v>80.849315800000099</v>
      </c>
      <c r="J62" s="12">
        <v>80.849315800000099</v>
      </c>
      <c r="K62" s="12">
        <v>2.19051000003673E-2</v>
      </c>
      <c r="L62" s="12">
        <v>81.859632299998296</v>
      </c>
      <c r="M62" s="12">
        <v>82.293855399999302</v>
      </c>
      <c r="N62" s="12" t="s">
        <v>150</v>
      </c>
      <c r="O62" s="12" t="s">
        <v>151</v>
      </c>
      <c r="P62" s="12" t="s">
        <v>29</v>
      </c>
      <c r="Q62" s="12" t="s">
        <v>30</v>
      </c>
      <c r="R62" s="12" t="s">
        <v>30</v>
      </c>
      <c r="S62" s="13">
        <v>1.4563605999992399</v>
      </c>
      <c r="T62" s="15" t="s">
        <v>31</v>
      </c>
      <c r="U62" s="15">
        <v>734126</v>
      </c>
      <c r="V62" s="15">
        <v>1</v>
      </c>
      <c r="W62" s="15" t="s">
        <v>32</v>
      </c>
      <c r="X62" s="15" t="s">
        <v>33</v>
      </c>
      <c r="Y62" s="15" t="s">
        <v>34</v>
      </c>
      <c r="Z62" s="15" t="s">
        <v>35</v>
      </c>
      <c r="AA62" s="15" t="s">
        <v>36</v>
      </c>
      <c r="AG62" s="3"/>
      <c r="AI62" s="6">
        <v>10</v>
      </c>
      <c r="AJ62" s="7">
        <v>1.90618689999973</v>
      </c>
    </row>
    <row r="63" spans="1:36" x14ac:dyDescent="0.3">
      <c r="A63" s="15">
        <v>61</v>
      </c>
      <c r="B63" s="15">
        <v>0</v>
      </c>
      <c r="C63" s="15">
        <v>61</v>
      </c>
      <c r="D63" s="15">
        <v>0</v>
      </c>
      <c r="E63" s="15">
        <v>82.329416099999406</v>
      </c>
      <c r="F63" s="15"/>
      <c r="G63" s="15">
        <v>82.298283499998405</v>
      </c>
      <c r="H63" s="12">
        <v>5</v>
      </c>
      <c r="I63" s="12">
        <v>82.329416099999406</v>
      </c>
      <c r="J63" s="12">
        <v>82.329416099999406</v>
      </c>
      <c r="K63" s="12">
        <v>1.9756899999265401E-2</v>
      </c>
      <c r="L63" s="12">
        <v>83.342874500000093</v>
      </c>
      <c r="M63" s="12">
        <v>83.428368399998305</v>
      </c>
      <c r="N63" s="12" t="s">
        <v>98</v>
      </c>
      <c r="O63" s="12" t="s">
        <v>152</v>
      </c>
      <c r="P63" s="12" t="s">
        <v>29</v>
      </c>
      <c r="Q63" s="12" t="s">
        <v>30</v>
      </c>
      <c r="R63" s="12" t="s">
        <v>30</v>
      </c>
      <c r="S63" s="13">
        <v>1.1108585000001701</v>
      </c>
      <c r="T63" s="15" t="s">
        <v>31</v>
      </c>
      <c r="U63" s="15">
        <v>734126</v>
      </c>
      <c r="V63" s="15">
        <v>1</v>
      </c>
      <c r="W63" s="15" t="s">
        <v>32</v>
      </c>
      <c r="X63" s="15" t="s">
        <v>33</v>
      </c>
      <c r="Y63" s="15" t="s">
        <v>34</v>
      </c>
      <c r="Z63" s="15" t="s">
        <v>35</v>
      </c>
      <c r="AA63" s="15" t="s">
        <v>36</v>
      </c>
      <c r="AG63" s="3"/>
      <c r="AI63" s="6">
        <v>5</v>
      </c>
      <c r="AJ63" s="7">
        <v>1.1260807999988101</v>
      </c>
    </row>
    <row r="64" spans="1:36" x14ac:dyDescent="0.3">
      <c r="A64" s="15">
        <v>62</v>
      </c>
      <c r="B64" s="15">
        <v>0</v>
      </c>
      <c r="C64" s="15">
        <v>62</v>
      </c>
      <c r="D64" s="15">
        <v>0</v>
      </c>
      <c r="E64" s="15">
        <v>83.489215799998405</v>
      </c>
      <c r="F64" s="15"/>
      <c r="G64" s="15">
        <v>83.4323565999984</v>
      </c>
      <c r="H64" s="12">
        <v>10</v>
      </c>
      <c r="I64" s="12">
        <v>83.489215799998405</v>
      </c>
      <c r="J64" s="12">
        <v>83.489215799998405</v>
      </c>
      <c r="K64" s="12">
        <v>3.9524000001620103E-2</v>
      </c>
      <c r="L64" s="12">
        <v>84.495055399998805</v>
      </c>
      <c r="M64" s="12">
        <v>85.377558299998697</v>
      </c>
      <c r="N64" s="12" t="s">
        <v>153</v>
      </c>
      <c r="O64" s="12" t="s">
        <v>154</v>
      </c>
      <c r="P64" s="12" t="s">
        <v>29</v>
      </c>
      <c r="Q64" s="12" t="s">
        <v>30</v>
      </c>
      <c r="R64" s="12" t="s">
        <v>30</v>
      </c>
      <c r="S64" s="13">
        <v>1.90618689999973</v>
      </c>
      <c r="T64" s="15" t="s">
        <v>31</v>
      </c>
      <c r="U64" s="15">
        <v>734126</v>
      </c>
      <c r="V64" s="15">
        <v>1</v>
      </c>
      <c r="W64" s="15" t="s">
        <v>32</v>
      </c>
      <c r="X64" s="15" t="s">
        <v>33</v>
      </c>
      <c r="Y64" s="15" t="s">
        <v>34</v>
      </c>
      <c r="Z64" s="15" t="s">
        <v>35</v>
      </c>
      <c r="AA64" s="15" t="s">
        <v>36</v>
      </c>
      <c r="AG64" s="3"/>
      <c r="AI64" s="6">
        <v>10</v>
      </c>
      <c r="AJ64" s="7">
        <v>2.5004104999989001</v>
      </c>
    </row>
    <row r="65" spans="1:36" x14ac:dyDescent="0.3">
      <c r="A65" s="15">
        <v>63</v>
      </c>
      <c r="B65" s="15">
        <v>0</v>
      </c>
      <c r="C65" s="15">
        <v>63</v>
      </c>
      <c r="D65" s="15">
        <v>0</v>
      </c>
      <c r="E65" s="15">
        <v>85.414495499999205</v>
      </c>
      <c r="F65" s="15"/>
      <c r="G65" s="15">
        <v>85.382106499999196</v>
      </c>
      <c r="H65" s="12">
        <v>5</v>
      </c>
      <c r="I65" s="12">
        <v>85.414495499999205</v>
      </c>
      <c r="J65" s="12">
        <v>85.414495499999205</v>
      </c>
      <c r="K65" s="12">
        <v>2.08323000006203E-2</v>
      </c>
      <c r="L65" s="12">
        <v>86.427280499999995</v>
      </c>
      <c r="M65" s="12">
        <v>86.528514599998701</v>
      </c>
      <c r="N65" s="12" t="s">
        <v>122</v>
      </c>
      <c r="O65" s="12" t="s">
        <v>155</v>
      </c>
      <c r="P65" s="12" t="s">
        <v>29</v>
      </c>
      <c r="Q65" s="12" t="s">
        <v>30</v>
      </c>
      <c r="R65" s="12" t="s">
        <v>30</v>
      </c>
      <c r="S65" s="13">
        <v>1.1260807999988101</v>
      </c>
      <c r="T65" s="15" t="s">
        <v>31</v>
      </c>
      <c r="U65" s="15">
        <v>734126</v>
      </c>
      <c r="V65" s="15">
        <v>1</v>
      </c>
      <c r="W65" s="15" t="s">
        <v>32</v>
      </c>
      <c r="X65" s="15" t="s">
        <v>33</v>
      </c>
      <c r="Y65" s="15" t="s">
        <v>34</v>
      </c>
      <c r="Z65" s="15" t="s">
        <v>35</v>
      </c>
      <c r="AA65" s="15" t="s">
        <v>36</v>
      </c>
      <c r="AG65" s="3"/>
      <c r="AI65" s="6">
        <v>10</v>
      </c>
      <c r="AJ65" s="7">
        <v>1.4238341999989601</v>
      </c>
    </row>
    <row r="66" spans="1:36" x14ac:dyDescent="0.3">
      <c r="A66" s="15">
        <v>64</v>
      </c>
      <c r="B66" s="15">
        <v>0</v>
      </c>
      <c r="C66" s="15">
        <v>64</v>
      </c>
      <c r="D66" s="15">
        <v>0</v>
      </c>
      <c r="E66" s="15">
        <v>86.612688899998801</v>
      </c>
      <c r="F66" s="15"/>
      <c r="G66" s="15">
        <v>86.536944499999606</v>
      </c>
      <c r="H66" s="12">
        <v>10</v>
      </c>
      <c r="I66" s="12">
        <v>86.612688899998801</v>
      </c>
      <c r="J66" s="12">
        <v>86.612688899998801</v>
      </c>
      <c r="K66" s="12">
        <v>5.9125700001459301E-2</v>
      </c>
      <c r="L66" s="12">
        <v>87.631931799998696</v>
      </c>
      <c r="M66" s="12">
        <v>89.094989399998596</v>
      </c>
      <c r="N66" s="12" t="s">
        <v>156</v>
      </c>
      <c r="O66" s="12" t="s">
        <v>157</v>
      </c>
      <c r="P66" s="12" t="s">
        <v>29</v>
      </c>
      <c r="Q66" s="12" t="s">
        <v>30</v>
      </c>
      <c r="R66" s="12" t="s">
        <v>30</v>
      </c>
      <c r="S66" s="13">
        <v>2.5004104999989001</v>
      </c>
      <c r="T66" s="15" t="s">
        <v>31</v>
      </c>
      <c r="U66" s="15">
        <v>734126</v>
      </c>
      <c r="V66" s="15">
        <v>1</v>
      </c>
      <c r="W66" s="15" t="s">
        <v>32</v>
      </c>
      <c r="X66" s="15" t="s">
        <v>33</v>
      </c>
      <c r="Y66" s="15" t="s">
        <v>34</v>
      </c>
      <c r="Z66" s="15" t="s">
        <v>35</v>
      </c>
      <c r="AA66" s="15" t="s">
        <v>36</v>
      </c>
      <c r="AG66" s="3"/>
      <c r="AI66" s="6">
        <v>10</v>
      </c>
      <c r="AJ66" s="7">
        <v>1.1306414999999099</v>
      </c>
    </row>
    <row r="67" spans="1:36" x14ac:dyDescent="0.3">
      <c r="A67" s="15">
        <v>65</v>
      </c>
      <c r="B67" s="15">
        <v>0</v>
      </c>
      <c r="C67" s="15">
        <v>65</v>
      </c>
      <c r="D67" s="15">
        <v>0</v>
      </c>
      <c r="E67" s="15">
        <v>89.157411999998601</v>
      </c>
      <c r="F67" s="15"/>
      <c r="G67" s="15">
        <v>89.099114299999201</v>
      </c>
      <c r="H67" s="12">
        <v>10</v>
      </c>
      <c r="I67" s="12">
        <v>89.157411999998601</v>
      </c>
      <c r="J67" s="12">
        <v>89.157411999998601</v>
      </c>
      <c r="K67" s="12">
        <v>4.0270499999678501E-2</v>
      </c>
      <c r="L67" s="12">
        <v>90.159757199999106</v>
      </c>
      <c r="M67" s="12">
        <v>90.562747399999296</v>
      </c>
      <c r="N67" s="12" t="s">
        <v>158</v>
      </c>
      <c r="O67" s="12" t="s">
        <v>44</v>
      </c>
      <c r="P67" s="12" t="s">
        <v>29</v>
      </c>
      <c r="Q67" s="12" t="s">
        <v>30</v>
      </c>
      <c r="R67" s="12" t="s">
        <v>30</v>
      </c>
      <c r="S67" s="13">
        <v>1.4238341999989601</v>
      </c>
      <c r="T67" s="15" t="s">
        <v>31</v>
      </c>
      <c r="U67" s="15">
        <v>734126</v>
      </c>
      <c r="V67" s="15">
        <v>1</v>
      </c>
      <c r="W67" s="15" t="s">
        <v>32</v>
      </c>
      <c r="X67" s="15" t="s">
        <v>33</v>
      </c>
      <c r="Y67" s="15" t="s">
        <v>34</v>
      </c>
      <c r="Z67" s="15" t="s">
        <v>35</v>
      </c>
      <c r="AA67" s="15" t="s">
        <v>36</v>
      </c>
      <c r="AG67" s="3"/>
      <c r="AI67" s="6">
        <v>5</v>
      </c>
      <c r="AJ67" s="7">
        <v>1.04251029999977</v>
      </c>
    </row>
    <row r="68" spans="1:36" x14ac:dyDescent="0.3">
      <c r="A68" s="15">
        <v>66</v>
      </c>
      <c r="B68" s="15">
        <v>0</v>
      </c>
      <c r="C68" s="15">
        <v>66</v>
      </c>
      <c r="D68" s="15">
        <v>0</v>
      </c>
      <c r="E68" s="15">
        <v>90.633501299998898</v>
      </c>
      <c r="F68" s="15"/>
      <c r="G68" s="15">
        <v>90.567499400000003</v>
      </c>
      <c r="H68" s="12">
        <v>10</v>
      </c>
      <c r="I68" s="12">
        <v>90.633501299998898</v>
      </c>
      <c r="J68" s="12">
        <v>90.633501299998898</v>
      </c>
      <c r="K68" s="12">
        <v>4.68885999998747E-2</v>
      </c>
      <c r="L68" s="12">
        <v>91.643092399999603</v>
      </c>
      <c r="M68" s="12">
        <v>91.744353799998805</v>
      </c>
      <c r="N68" s="12" t="s">
        <v>159</v>
      </c>
      <c r="O68" s="12" t="s">
        <v>160</v>
      </c>
      <c r="P68" s="12" t="s">
        <v>29</v>
      </c>
      <c r="Q68" s="12" t="s">
        <v>30</v>
      </c>
      <c r="R68" s="12" t="s">
        <v>30</v>
      </c>
      <c r="S68" s="13">
        <v>1.1306414999999099</v>
      </c>
      <c r="T68" s="15" t="s">
        <v>31</v>
      </c>
      <c r="U68" s="15">
        <v>734126</v>
      </c>
      <c r="V68" s="15">
        <v>1</v>
      </c>
      <c r="W68" s="15" t="s">
        <v>32</v>
      </c>
      <c r="X68" s="15" t="s">
        <v>33</v>
      </c>
      <c r="Y68" s="15" t="s">
        <v>34</v>
      </c>
      <c r="Z68" s="15" t="s">
        <v>35</v>
      </c>
      <c r="AA68" s="15" t="s">
        <v>36</v>
      </c>
      <c r="AG68" s="3"/>
      <c r="AI68" s="6">
        <v>10</v>
      </c>
      <c r="AJ68" s="7">
        <v>1.2634397999991001</v>
      </c>
    </row>
    <row r="69" spans="1:36" x14ac:dyDescent="0.3">
      <c r="A69" s="15">
        <v>67</v>
      </c>
      <c r="B69" s="15">
        <v>0</v>
      </c>
      <c r="C69" s="15">
        <v>67</v>
      </c>
      <c r="D69" s="15">
        <v>0</v>
      </c>
      <c r="E69" s="15">
        <v>91.780138199999698</v>
      </c>
      <c r="F69" s="15"/>
      <c r="G69" s="15">
        <v>91.748493299999595</v>
      </c>
      <c r="H69" s="12">
        <v>5</v>
      </c>
      <c r="I69" s="12">
        <v>91.780138199999698</v>
      </c>
      <c r="J69" s="12">
        <v>91.780138199999698</v>
      </c>
      <c r="K69" s="12">
        <v>1.9727099999727198E-2</v>
      </c>
      <c r="L69" s="12">
        <v>92.792509799999607</v>
      </c>
      <c r="M69" s="12">
        <v>92.810330899999798</v>
      </c>
      <c r="N69" s="12" t="s">
        <v>161</v>
      </c>
      <c r="O69" s="12" t="s">
        <v>162</v>
      </c>
      <c r="P69" s="12" t="s">
        <v>29</v>
      </c>
      <c r="Q69" s="12" t="s">
        <v>30</v>
      </c>
      <c r="R69" s="12" t="s">
        <v>30</v>
      </c>
      <c r="S69" s="13">
        <v>1.04251029999977</v>
      </c>
      <c r="T69" s="15" t="s">
        <v>31</v>
      </c>
      <c r="U69" s="15">
        <v>734126</v>
      </c>
      <c r="V69" s="15">
        <v>1</v>
      </c>
      <c r="W69" s="15" t="s">
        <v>32</v>
      </c>
      <c r="X69" s="15" t="s">
        <v>33</v>
      </c>
      <c r="Y69" s="15" t="s">
        <v>34</v>
      </c>
      <c r="Z69" s="15" t="s">
        <v>35</v>
      </c>
      <c r="AA69" s="15" t="s">
        <v>36</v>
      </c>
      <c r="AG69" s="3"/>
      <c r="AI69" s="6">
        <v>10</v>
      </c>
      <c r="AJ69" s="7">
        <v>1.7288451000003899</v>
      </c>
    </row>
    <row r="70" spans="1:36" x14ac:dyDescent="0.3">
      <c r="A70" s="15">
        <v>68</v>
      </c>
      <c r="B70" s="15">
        <v>0</v>
      </c>
      <c r="C70" s="15">
        <v>68</v>
      </c>
      <c r="D70" s="15">
        <v>0</v>
      </c>
      <c r="E70" s="15">
        <v>92.865318000000102</v>
      </c>
      <c r="F70" s="15"/>
      <c r="G70" s="15">
        <v>92.813751899999204</v>
      </c>
      <c r="H70" s="12">
        <v>10</v>
      </c>
      <c r="I70" s="12">
        <v>92.865318000000102</v>
      </c>
      <c r="J70" s="12">
        <v>92.865318000000102</v>
      </c>
      <c r="K70" s="12">
        <v>3.3946699999432797E-2</v>
      </c>
      <c r="L70" s="12">
        <v>93.876161399999503</v>
      </c>
      <c r="M70" s="12">
        <v>94.110811799999198</v>
      </c>
      <c r="N70" s="12" t="s">
        <v>163</v>
      </c>
      <c r="O70" s="12" t="s">
        <v>164</v>
      </c>
      <c r="P70" s="12" t="s">
        <v>29</v>
      </c>
      <c r="Q70" s="12" t="s">
        <v>30</v>
      </c>
      <c r="R70" s="12" t="s">
        <v>30</v>
      </c>
      <c r="S70" s="13">
        <v>1.2634397999991001</v>
      </c>
      <c r="T70" s="15" t="s">
        <v>31</v>
      </c>
      <c r="U70" s="15">
        <v>734126</v>
      </c>
      <c r="V70" s="15">
        <v>1</v>
      </c>
      <c r="W70" s="15" t="s">
        <v>32</v>
      </c>
      <c r="X70" s="15" t="s">
        <v>33</v>
      </c>
      <c r="Y70" s="15" t="s">
        <v>34</v>
      </c>
      <c r="Z70" s="15" t="s">
        <v>35</v>
      </c>
      <c r="AA70" s="15" t="s">
        <v>36</v>
      </c>
      <c r="AG70" s="3"/>
      <c r="AI70" s="6">
        <v>10</v>
      </c>
      <c r="AJ70" s="7">
        <v>1.30814760000066</v>
      </c>
    </row>
    <row r="71" spans="1:36" x14ac:dyDescent="0.3">
      <c r="A71" s="15">
        <v>69</v>
      </c>
      <c r="B71" s="15">
        <v>0</v>
      </c>
      <c r="C71" s="15">
        <v>69</v>
      </c>
      <c r="D71" s="15">
        <v>0</v>
      </c>
      <c r="E71" s="15">
        <v>94.166721199999301</v>
      </c>
      <c r="F71" s="15"/>
      <c r="G71" s="15">
        <v>94.114626399999906</v>
      </c>
      <c r="H71" s="12">
        <v>10</v>
      </c>
      <c r="I71" s="12">
        <v>94.166721199999301</v>
      </c>
      <c r="J71" s="12">
        <v>94.166721199999301</v>
      </c>
      <c r="K71" s="12">
        <v>3.4383199999865603E-2</v>
      </c>
      <c r="L71" s="12">
        <v>95.189952099999502</v>
      </c>
      <c r="M71" s="12">
        <v>95.877499899999705</v>
      </c>
      <c r="N71" s="12" t="s">
        <v>165</v>
      </c>
      <c r="O71" s="12" t="s">
        <v>166</v>
      </c>
      <c r="P71" s="12" t="s">
        <v>29</v>
      </c>
      <c r="Q71" s="12" t="s">
        <v>30</v>
      </c>
      <c r="R71" s="12" t="s">
        <v>30</v>
      </c>
      <c r="S71" s="13">
        <v>1.7288451000003899</v>
      </c>
      <c r="T71" s="15" t="s">
        <v>31</v>
      </c>
      <c r="U71" s="15">
        <v>734126</v>
      </c>
      <c r="V71" s="15">
        <v>1</v>
      </c>
      <c r="W71" s="15" t="s">
        <v>32</v>
      </c>
      <c r="X71" s="15" t="s">
        <v>33</v>
      </c>
      <c r="Y71" s="15" t="s">
        <v>34</v>
      </c>
      <c r="Z71" s="15" t="s">
        <v>35</v>
      </c>
      <c r="AA71" s="15" t="s">
        <v>36</v>
      </c>
      <c r="AG71" s="3"/>
      <c r="AI71" s="6">
        <v>5</v>
      </c>
      <c r="AJ71" s="7">
        <v>1.2272775000001199</v>
      </c>
    </row>
    <row r="72" spans="1:36" x14ac:dyDescent="0.3">
      <c r="A72" s="15">
        <v>70</v>
      </c>
      <c r="B72" s="15">
        <v>0</v>
      </c>
      <c r="C72" s="15">
        <v>70</v>
      </c>
      <c r="D72" s="15">
        <v>0</v>
      </c>
      <c r="E72" s="15">
        <v>95.936726599999005</v>
      </c>
      <c r="F72" s="15"/>
      <c r="G72" s="15">
        <v>95.881727399999306</v>
      </c>
      <c r="H72" s="12">
        <v>10</v>
      </c>
      <c r="I72" s="12">
        <v>95.936726599999005</v>
      </c>
      <c r="J72" s="12">
        <v>95.936726599999005</v>
      </c>
      <c r="K72" s="12">
        <v>3.7856499999179498E-2</v>
      </c>
      <c r="L72" s="12">
        <v>96.942975699999806</v>
      </c>
      <c r="M72" s="12">
        <v>97.227162599998294</v>
      </c>
      <c r="N72" s="12" t="s">
        <v>167</v>
      </c>
      <c r="O72" s="12" t="s">
        <v>168</v>
      </c>
      <c r="P72" s="12" t="s">
        <v>29</v>
      </c>
      <c r="Q72" s="12" t="s">
        <v>30</v>
      </c>
      <c r="R72" s="12" t="s">
        <v>30</v>
      </c>
      <c r="S72" s="13">
        <v>1.30814760000066</v>
      </c>
      <c r="T72" s="15" t="s">
        <v>31</v>
      </c>
      <c r="U72" s="15">
        <v>734126</v>
      </c>
      <c r="V72" s="15">
        <v>1</v>
      </c>
      <c r="W72" s="15" t="s">
        <v>32</v>
      </c>
      <c r="X72" s="15" t="s">
        <v>33</v>
      </c>
      <c r="Y72" s="15" t="s">
        <v>34</v>
      </c>
      <c r="Z72" s="15" t="s">
        <v>35</v>
      </c>
      <c r="AA72" s="15" t="s">
        <v>36</v>
      </c>
      <c r="AG72" s="3"/>
      <c r="AI72" s="6">
        <v>10</v>
      </c>
      <c r="AJ72" s="7">
        <v>0.68127559999993503</v>
      </c>
    </row>
    <row r="73" spans="1:36" x14ac:dyDescent="0.3">
      <c r="A73" s="15">
        <v>71</v>
      </c>
      <c r="B73" s="15">
        <v>0</v>
      </c>
      <c r="C73" s="15">
        <v>71</v>
      </c>
      <c r="D73" s="15">
        <v>0</v>
      </c>
      <c r="E73" s="15">
        <v>97.261894599998399</v>
      </c>
      <c r="F73" s="15"/>
      <c r="G73" s="15">
        <v>97.230709599998505</v>
      </c>
      <c r="H73" s="12">
        <v>5</v>
      </c>
      <c r="I73" s="12">
        <v>97.261894599998399</v>
      </c>
      <c r="J73" s="12">
        <v>97.261894599998399</v>
      </c>
      <c r="K73" s="12">
        <v>2.0001399998363902E-2</v>
      </c>
      <c r="L73" s="12">
        <v>98.275954099999495</v>
      </c>
      <c r="M73" s="12">
        <v>98.477604699999503</v>
      </c>
      <c r="N73" s="12" t="s">
        <v>169</v>
      </c>
      <c r="O73" s="12" t="s">
        <v>170</v>
      </c>
      <c r="P73" s="12" t="s">
        <v>29</v>
      </c>
      <c r="Q73" s="12" t="s">
        <v>30</v>
      </c>
      <c r="R73" s="12" t="s">
        <v>30</v>
      </c>
      <c r="S73" s="13">
        <v>1.2272775000001199</v>
      </c>
      <c r="T73" s="15" t="s">
        <v>31</v>
      </c>
      <c r="U73" s="15">
        <v>734126</v>
      </c>
      <c r="V73" s="15">
        <v>1</v>
      </c>
      <c r="W73" s="15" t="s">
        <v>32</v>
      </c>
      <c r="X73" s="15" t="s">
        <v>33</v>
      </c>
      <c r="Y73" s="15" t="s">
        <v>34</v>
      </c>
      <c r="Z73" s="15" t="s">
        <v>35</v>
      </c>
      <c r="AA73" s="15" t="s">
        <v>36</v>
      </c>
      <c r="AG73" s="3"/>
      <c r="AI73" s="6">
        <v>5</v>
      </c>
      <c r="AJ73" s="7">
        <v>1.2561262999988601</v>
      </c>
    </row>
    <row r="74" spans="1:36" x14ac:dyDescent="0.3">
      <c r="A74" s="15">
        <v>72</v>
      </c>
      <c r="B74" s="15">
        <v>0</v>
      </c>
      <c r="C74" s="15">
        <v>72</v>
      </c>
      <c r="D74" s="15">
        <v>0</v>
      </c>
      <c r="E74" s="15">
        <v>98.533216199999501</v>
      </c>
      <c r="F74" s="15"/>
      <c r="G74" s="15">
        <v>98.4810045999984</v>
      </c>
      <c r="H74" s="12">
        <v>10</v>
      </c>
      <c r="I74" s="12">
        <v>98.533216199999501</v>
      </c>
      <c r="J74" s="12">
        <v>98.533216199999501</v>
      </c>
      <c r="K74" s="12">
        <v>3.4433700000590699E-2</v>
      </c>
      <c r="L74" s="12"/>
      <c r="M74" s="12">
        <v>99.196375599998603</v>
      </c>
      <c r="N74" s="12" t="s">
        <v>171</v>
      </c>
      <c r="O74" s="12" t="s">
        <v>172</v>
      </c>
      <c r="P74" s="12" t="s">
        <v>29</v>
      </c>
      <c r="Q74" s="12" t="s">
        <v>30</v>
      </c>
      <c r="R74" s="12" t="s">
        <v>30</v>
      </c>
      <c r="S74" s="13">
        <v>0.68127559999993503</v>
      </c>
      <c r="T74" s="15" t="s">
        <v>31</v>
      </c>
      <c r="U74" s="15">
        <v>734126</v>
      </c>
      <c r="V74" s="15">
        <v>1</v>
      </c>
      <c r="W74" s="15" t="s">
        <v>32</v>
      </c>
      <c r="X74" s="15" t="s">
        <v>33</v>
      </c>
      <c r="Y74" s="15" t="s">
        <v>34</v>
      </c>
      <c r="Z74" s="15" t="s">
        <v>35</v>
      </c>
      <c r="AA74" s="15" t="s">
        <v>36</v>
      </c>
      <c r="AG74" s="3"/>
      <c r="AI74" s="6">
        <v>5</v>
      </c>
      <c r="AJ74" s="7">
        <v>1.2612752999993899</v>
      </c>
    </row>
    <row r="75" spans="1:36" x14ac:dyDescent="0.3">
      <c r="A75" s="15">
        <v>73</v>
      </c>
      <c r="B75" s="15">
        <v>0</v>
      </c>
      <c r="C75" s="15">
        <v>73</v>
      </c>
      <c r="D75" s="15">
        <v>0</v>
      </c>
      <c r="E75" s="15">
        <v>99.232003499999294</v>
      </c>
      <c r="F75" s="15"/>
      <c r="G75" s="15">
        <v>99.200973999999405</v>
      </c>
      <c r="H75" s="12">
        <v>5</v>
      </c>
      <c r="I75" s="12">
        <v>99.232003499999294</v>
      </c>
      <c r="J75" s="12">
        <v>99.232003499999294</v>
      </c>
      <c r="K75" s="12">
        <v>2.0194500000798098E-2</v>
      </c>
      <c r="L75" s="12">
        <v>100.24230879999899</v>
      </c>
      <c r="M75" s="12">
        <v>100.476750099998</v>
      </c>
      <c r="N75" s="12" t="s">
        <v>120</v>
      </c>
      <c r="O75" s="12" t="s">
        <v>173</v>
      </c>
      <c r="P75" s="12" t="s">
        <v>29</v>
      </c>
      <c r="Q75" s="12" t="s">
        <v>30</v>
      </c>
      <c r="R75" s="12" t="s">
        <v>30</v>
      </c>
      <c r="S75" s="13">
        <v>1.2561262999988601</v>
      </c>
      <c r="T75" s="15" t="s">
        <v>31</v>
      </c>
      <c r="U75" s="15">
        <v>734126</v>
      </c>
      <c r="V75" s="15">
        <v>1</v>
      </c>
      <c r="W75" s="15" t="s">
        <v>32</v>
      </c>
      <c r="X75" s="15" t="s">
        <v>33</v>
      </c>
      <c r="Y75" s="15" t="s">
        <v>34</v>
      </c>
      <c r="Z75" s="15" t="s">
        <v>35</v>
      </c>
      <c r="AA75" s="15" t="s">
        <v>36</v>
      </c>
      <c r="AG75" s="3"/>
      <c r="AI75" s="6">
        <v>5</v>
      </c>
      <c r="AJ75" s="7">
        <v>1.1283533000005199</v>
      </c>
    </row>
    <row r="76" spans="1:36" x14ac:dyDescent="0.3">
      <c r="A76" s="15">
        <v>74</v>
      </c>
      <c r="B76" s="15">
        <v>0</v>
      </c>
      <c r="C76" s="15">
        <v>74</v>
      </c>
      <c r="D76" s="15">
        <v>0</v>
      </c>
      <c r="E76" s="15">
        <v>100.510909099999</v>
      </c>
      <c r="F76" s="15"/>
      <c r="G76" s="15">
        <v>100.480173899999</v>
      </c>
      <c r="H76" s="12">
        <v>5</v>
      </c>
      <c r="I76" s="12">
        <v>100.510909099999</v>
      </c>
      <c r="J76" s="12">
        <v>100.510909099999</v>
      </c>
      <c r="K76" s="12">
        <v>1.9329199998537602E-2</v>
      </c>
      <c r="L76" s="12">
        <v>101.525361699999</v>
      </c>
      <c r="M76" s="12">
        <v>101.760401199999</v>
      </c>
      <c r="N76" s="12" t="s">
        <v>174</v>
      </c>
      <c r="O76" s="12" t="s">
        <v>175</v>
      </c>
      <c r="P76" s="12" t="s">
        <v>29</v>
      </c>
      <c r="Q76" s="12" t="s">
        <v>30</v>
      </c>
      <c r="R76" s="12" t="s">
        <v>30</v>
      </c>
      <c r="S76" s="13">
        <v>1.2612752999993899</v>
      </c>
      <c r="T76" s="15" t="s">
        <v>31</v>
      </c>
      <c r="U76" s="15">
        <v>734126</v>
      </c>
      <c r="V76" s="15">
        <v>1</v>
      </c>
      <c r="W76" s="15" t="s">
        <v>32</v>
      </c>
      <c r="X76" s="15" t="s">
        <v>33</v>
      </c>
      <c r="Y76" s="15" t="s">
        <v>34</v>
      </c>
      <c r="Z76" s="15" t="s">
        <v>35</v>
      </c>
      <c r="AA76" s="15" t="s">
        <v>36</v>
      </c>
      <c r="AG76" s="3"/>
      <c r="AI76" s="6">
        <v>5</v>
      </c>
      <c r="AJ76" s="7">
        <v>0.99085460000060199</v>
      </c>
    </row>
    <row r="77" spans="1:36" x14ac:dyDescent="0.3">
      <c r="A77" s="15">
        <v>75</v>
      </c>
      <c r="B77" s="15">
        <v>0</v>
      </c>
      <c r="C77" s="15">
        <v>75</v>
      </c>
      <c r="D77" s="15">
        <v>0</v>
      </c>
      <c r="E77" s="15">
        <v>101.79579519999901</v>
      </c>
      <c r="F77" s="15"/>
      <c r="G77" s="15">
        <v>101.764309799998</v>
      </c>
      <c r="H77" s="12">
        <v>5</v>
      </c>
      <c r="I77" s="12">
        <v>101.79579519999901</v>
      </c>
      <c r="J77" s="12">
        <v>101.79579519999901</v>
      </c>
      <c r="K77" s="12">
        <v>2.0477000000028001E-2</v>
      </c>
      <c r="L77" s="12">
        <v>102.80930379999801</v>
      </c>
      <c r="M77" s="12">
        <v>102.912628</v>
      </c>
      <c r="N77" s="12" t="s">
        <v>176</v>
      </c>
      <c r="O77" s="12" t="s">
        <v>112</v>
      </c>
      <c r="P77" s="12" t="s">
        <v>29</v>
      </c>
      <c r="Q77" s="12" t="s">
        <v>30</v>
      </c>
      <c r="R77" s="12" t="s">
        <v>30</v>
      </c>
      <c r="S77" s="13">
        <v>1.1283533000005199</v>
      </c>
      <c r="T77" s="15" t="s">
        <v>31</v>
      </c>
      <c r="U77" s="15">
        <v>734126</v>
      </c>
      <c r="V77" s="15">
        <v>1</v>
      </c>
      <c r="W77" s="15" t="s">
        <v>32</v>
      </c>
      <c r="X77" s="15" t="s">
        <v>33</v>
      </c>
      <c r="Y77" s="15" t="s">
        <v>34</v>
      </c>
      <c r="Z77" s="15" t="s">
        <v>35</v>
      </c>
      <c r="AA77" s="15" t="s">
        <v>36</v>
      </c>
      <c r="AG77" s="3"/>
      <c r="AI77" s="6">
        <v>10</v>
      </c>
      <c r="AJ77" s="7">
        <v>1.0878145000006001</v>
      </c>
    </row>
    <row r="78" spans="1:36" x14ac:dyDescent="0.3">
      <c r="A78" s="15">
        <v>76</v>
      </c>
      <c r="B78" s="15">
        <v>0</v>
      </c>
      <c r="C78" s="15">
        <v>76</v>
      </c>
      <c r="D78" s="15">
        <v>0</v>
      </c>
      <c r="E78" s="15">
        <v>102.948676599999</v>
      </c>
      <c r="F78" s="15"/>
      <c r="G78" s="15">
        <v>102.917182999999</v>
      </c>
      <c r="H78" s="12">
        <v>5</v>
      </c>
      <c r="I78" s="12">
        <v>102.948676599999</v>
      </c>
      <c r="J78" s="12">
        <v>102.948676599999</v>
      </c>
      <c r="K78" s="12">
        <v>2.0411000001331499E-2</v>
      </c>
      <c r="L78" s="12"/>
      <c r="M78" s="12">
        <v>103.92796490000001</v>
      </c>
      <c r="N78" s="12" t="s">
        <v>177</v>
      </c>
      <c r="O78" s="12" t="s">
        <v>178</v>
      </c>
      <c r="P78" s="12" t="s">
        <v>29</v>
      </c>
      <c r="Q78" s="12" t="s">
        <v>30</v>
      </c>
      <c r="R78" s="12" t="s">
        <v>30</v>
      </c>
      <c r="S78" s="13">
        <v>0.99085460000060199</v>
      </c>
      <c r="T78" s="15" t="s">
        <v>31</v>
      </c>
      <c r="U78" s="15">
        <v>734126</v>
      </c>
      <c r="V78" s="15">
        <v>1</v>
      </c>
      <c r="W78" s="15" t="s">
        <v>32</v>
      </c>
      <c r="X78" s="15" t="s">
        <v>33</v>
      </c>
      <c r="Y78" s="15" t="s">
        <v>34</v>
      </c>
      <c r="Z78" s="15" t="s">
        <v>35</v>
      </c>
      <c r="AA78" s="15" t="s">
        <v>36</v>
      </c>
      <c r="AG78" s="3"/>
      <c r="AI78" s="6">
        <v>10</v>
      </c>
      <c r="AJ78" s="7">
        <v>0.992249400000218</v>
      </c>
    </row>
    <row r="79" spans="1:36" x14ac:dyDescent="0.3">
      <c r="A79" s="15">
        <v>77</v>
      </c>
      <c r="B79" s="15">
        <v>0</v>
      </c>
      <c r="C79" s="15">
        <v>77</v>
      </c>
      <c r="D79" s="15">
        <v>0</v>
      </c>
      <c r="E79" s="15">
        <v>104.010455199999</v>
      </c>
      <c r="F79" s="15"/>
      <c r="G79" s="15">
        <v>103.93617269999901</v>
      </c>
      <c r="H79" s="12">
        <v>10</v>
      </c>
      <c r="I79" s="12">
        <v>104.010455199999</v>
      </c>
      <c r="J79" s="12">
        <v>104.010455199999</v>
      </c>
      <c r="K79" s="12">
        <v>5.4143699999258298E-2</v>
      </c>
      <c r="L79" s="12">
        <v>105.022988199998</v>
      </c>
      <c r="M79" s="12">
        <v>105.07658009999901</v>
      </c>
      <c r="N79" s="12" t="s">
        <v>179</v>
      </c>
      <c r="O79" s="12" t="s">
        <v>180</v>
      </c>
      <c r="P79" s="12" t="s">
        <v>29</v>
      </c>
      <c r="Q79" s="12" t="s">
        <v>30</v>
      </c>
      <c r="R79" s="12" t="s">
        <v>30</v>
      </c>
      <c r="S79" s="13">
        <v>1.0878145000006001</v>
      </c>
      <c r="T79" s="15" t="s">
        <v>31</v>
      </c>
      <c r="U79" s="15">
        <v>734126</v>
      </c>
      <c r="V79" s="15">
        <v>1</v>
      </c>
      <c r="W79" s="15" t="s">
        <v>32</v>
      </c>
      <c r="X79" s="15" t="s">
        <v>33</v>
      </c>
      <c r="Y79" s="15" t="s">
        <v>34</v>
      </c>
      <c r="Z79" s="15" t="s">
        <v>35</v>
      </c>
      <c r="AA79" s="15" t="s">
        <v>36</v>
      </c>
      <c r="AG79" s="3"/>
      <c r="AI79" s="6">
        <v>10</v>
      </c>
      <c r="AJ79" s="7">
        <v>2.4435544000007199</v>
      </c>
    </row>
    <row r="80" spans="1:36" x14ac:dyDescent="0.3">
      <c r="A80" s="15">
        <v>78</v>
      </c>
      <c r="B80" s="15">
        <v>0</v>
      </c>
      <c r="C80" s="15">
        <v>78</v>
      </c>
      <c r="D80" s="15">
        <v>0</v>
      </c>
      <c r="E80" s="15">
        <v>105.13682869999801</v>
      </c>
      <c r="F80" s="15"/>
      <c r="G80" s="15">
        <v>105.081157099999</v>
      </c>
      <c r="H80" s="12">
        <v>10</v>
      </c>
      <c r="I80" s="12">
        <v>105.13682869999801</v>
      </c>
      <c r="J80" s="12">
        <v>105.13682869999801</v>
      </c>
      <c r="K80" s="12">
        <v>3.8674000001265002E-2</v>
      </c>
      <c r="L80" s="12"/>
      <c r="M80" s="12">
        <v>106.1113568</v>
      </c>
      <c r="N80" s="12" t="s">
        <v>181</v>
      </c>
      <c r="O80" s="12" t="s">
        <v>47</v>
      </c>
      <c r="P80" s="12" t="s">
        <v>29</v>
      </c>
      <c r="Q80" s="12" t="s">
        <v>30</v>
      </c>
      <c r="R80" s="12" t="s">
        <v>30</v>
      </c>
      <c r="S80" s="13">
        <v>0.992249400000218</v>
      </c>
      <c r="T80" s="15" t="s">
        <v>31</v>
      </c>
      <c r="U80" s="15">
        <v>734126</v>
      </c>
      <c r="V80" s="15">
        <v>1</v>
      </c>
      <c r="W80" s="15" t="s">
        <v>32</v>
      </c>
      <c r="X80" s="15" t="s">
        <v>33</v>
      </c>
      <c r="Y80" s="15" t="s">
        <v>34</v>
      </c>
      <c r="Z80" s="15" t="s">
        <v>35</v>
      </c>
      <c r="AA80" s="15" t="s">
        <v>36</v>
      </c>
      <c r="AG80" s="3"/>
      <c r="AI80" s="6">
        <v>5</v>
      </c>
      <c r="AJ80" s="7">
        <v>1.0897849999983</v>
      </c>
    </row>
    <row r="81" spans="1:36" x14ac:dyDescent="0.3">
      <c r="A81" s="15">
        <v>79</v>
      </c>
      <c r="B81" s="15">
        <v>0</v>
      </c>
      <c r="C81" s="15">
        <v>79</v>
      </c>
      <c r="D81" s="15">
        <v>0</v>
      </c>
      <c r="E81" s="15">
        <v>106.169137599999</v>
      </c>
      <c r="F81" s="15"/>
      <c r="G81" s="15">
        <v>106.115597899999</v>
      </c>
      <c r="H81" s="12">
        <v>10</v>
      </c>
      <c r="I81" s="12">
        <v>106.169137599999</v>
      </c>
      <c r="J81" s="12">
        <v>106.169137599999</v>
      </c>
      <c r="K81" s="12">
        <v>3.5913499999878598E-2</v>
      </c>
      <c r="L81" s="12">
        <v>107.175366199999</v>
      </c>
      <c r="M81" s="12">
        <v>108.594449199999</v>
      </c>
      <c r="N81" s="12" t="s">
        <v>182</v>
      </c>
      <c r="O81" s="12" t="s">
        <v>183</v>
      </c>
      <c r="P81" s="12" t="s">
        <v>29</v>
      </c>
      <c r="Q81" s="12" t="s">
        <v>30</v>
      </c>
      <c r="R81" s="12" t="s">
        <v>30</v>
      </c>
      <c r="S81" s="13">
        <v>2.4435544000007199</v>
      </c>
      <c r="T81" s="15" t="s">
        <v>31</v>
      </c>
      <c r="U81" s="15">
        <v>734126</v>
      </c>
      <c r="V81" s="15">
        <v>1</v>
      </c>
      <c r="W81" s="15" t="s">
        <v>32</v>
      </c>
      <c r="X81" s="15" t="s">
        <v>33</v>
      </c>
      <c r="Y81" s="15" t="s">
        <v>34</v>
      </c>
      <c r="Z81" s="15" t="s">
        <v>35</v>
      </c>
      <c r="AA81" s="15" t="s">
        <v>36</v>
      </c>
      <c r="AG81" s="3"/>
      <c r="AI81" s="6">
        <v>10</v>
      </c>
      <c r="AJ81" s="7">
        <v>1.6798859999998901</v>
      </c>
    </row>
    <row r="82" spans="1:36" x14ac:dyDescent="0.3">
      <c r="A82" s="15">
        <v>80</v>
      </c>
      <c r="B82" s="15">
        <v>0</v>
      </c>
      <c r="C82" s="15">
        <v>80</v>
      </c>
      <c r="D82" s="15">
        <v>0</v>
      </c>
      <c r="E82" s="15">
        <v>108.631184399999</v>
      </c>
      <c r="F82" s="15"/>
      <c r="G82" s="15">
        <v>108.598614099999</v>
      </c>
      <c r="H82" s="12">
        <v>5</v>
      </c>
      <c r="I82" s="12">
        <v>108.631184399999</v>
      </c>
      <c r="J82" s="12">
        <v>108.631184399999</v>
      </c>
      <c r="K82" s="12">
        <v>2.19296000013855E-2</v>
      </c>
      <c r="L82" s="12">
        <v>109.641881799998</v>
      </c>
      <c r="M82" s="12">
        <v>109.709894199999</v>
      </c>
      <c r="N82" s="12" t="s">
        <v>137</v>
      </c>
      <c r="O82" s="12" t="s">
        <v>184</v>
      </c>
      <c r="P82" s="12" t="s">
        <v>29</v>
      </c>
      <c r="Q82" s="12" t="s">
        <v>30</v>
      </c>
      <c r="R82" s="12" t="s">
        <v>30</v>
      </c>
      <c r="S82" s="13">
        <v>1.0897849999983</v>
      </c>
      <c r="T82" s="15" t="s">
        <v>31</v>
      </c>
      <c r="U82" s="15">
        <v>734126</v>
      </c>
      <c r="V82" s="15">
        <v>1</v>
      </c>
      <c r="W82" s="15" t="s">
        <v>32</v>
      </c>
      <c r="X82" s="15" t="s">
        <v>33</v>
      </c>
      <c r="Y82" s="15" t="s">
        <v>34</v>
      </c>
      <c r="Z82" s="15" t="s">
        <v>35</v>
      </c>
      <c r="AA82" s="15" t="s">
        <v>36</v>
      </c>
      <c r="AG82" s="3"/>
      <c r="AI82" s="6">
        <v>5</v>
      </c>
      <c r="AJ82" s="7">
        <v>0.957273599999098</v>
      </c>
    </row>
    <row r="83" spans="1:36" x14ac:dyDescent="0.3">
      <c r="A83" s="15">
        <v>81</v>
      </c>
      <c r="B83" s="15">
        <v>0</v>
      </c>
      <c r="C83" s="15">
        <v>81</v>
      </c>
      <c r="D83" s="15">
        <v>0</v>
      </c>
      <c r="E83" s="15">
        <v>109.766138299999</v>
      </c>
      <c r="F83" s="15"/>
      <c r="G83" s="15">
        <v>109.7133493</v>
      </c>
      <c r="H83" s="12">
        <v>10</v>
      </c>
      <c r="I83" s="12">
        <v>109.766138299999</v>
      </c>
      <c r="J83" s="12">
        <v>109.766138299999</v>
      </c>
      <c r="K83" s="12">
        <v>3.5491700000420602E-2</v>
      </c>
      <c r="L83" s="12">
        <v>110.780703099999</v>
      </c>
      <c r="M83" s="12">
        <v>111.428368199998</v>
      </c>
      <c r="N83" s="12" t="s">
        <v>185</v>
      </c>
      <c r="O83" s="12" t="s">
        <v>186</v>
      </c>
      <c r="P83" s="12" t="s">
        <v>29</v>
      </c>
      <c r="Q83" s="12" t="s">
        <v>30</v>
      </c>
      <c r="R83" s="12" t="s">
        <v>30</v>
      </c>
      <c r="S83" s="13">
        <v>1.6798859999998901</v>
      </c>
      <c r="T83" s="15" t="s">
        <v>31</v>
      </c>
      <c r="U83" s="15">
        <v>734126</v>
      </c>
      <c r="V83" s="15">
        <v>1</v>
      </c>
      <c r="W83" s="15" t="s">
        <v>32</v>
      </c>
      <c r="X83" s="15" t="s">
        <v>33</v>
      </c>
      <c r="Y83" s="15" t="s">
        <v>34</v>
      </c>
      <c r="Z83" s="15" t="s">
        <v>35</v>
      </c>
      <c r="AA83" s="15" t="s">
        <v>36</v>
      </c>
      <c r="AG83" s="3"/>
      <c r="AI83" s="6">
        <v>10</v>
      </c>
      <c r="AJ83" s="7">
        <v>0.99091190000035501</v>
      </c>
    </row>
    <row r="84" spans="1:36" x14ac:dyDescent="0.3">
      <c r="A84" s="15">
        <v>82</v>
      </c>
      <c r="B84" s="15">
        <v>0</v>
      </c>
      <c r="C84" s="15">
        <v>82</v>
      </c>
      <c r="D84" s="15">
        <v>0</v>
      </c>
      <c r="E84" s="15">
        <v>111.465337099998</v>
      </c>
      <c r="F84" s="15"/>
      <c r="G84" s="15">
        <v>111.432927999998</v>
      </c>
      <c r="H84" s="12">
        <v>5</v>
      </c>
      <c r="I84" s="12">
        <v>111.465337099998</v>
      </c>
      <c r="J84" s="12">
        <v>111.465337099998</v>
      </c>
      <c r="K84" s="12">
        <v>2.1273199999995902E-2</v>
      </c>
      <c r="L84" s="12"/>
      <c r="M84" s="12">
        <v>112.41076619999799</v>
      </c>
      <c r="N84" s="12" t="s">
        <v>187</v>
      </c>
      <c r="O84" s="12" t="s">
        <v>188</v>
      </c>
      <c r="P84" s="12" t="s">
        <v>29</v>
      </c>
      <c r="Q84" s="12" t="s">
        <v>30</v>
      </c>
      <c r="R84" s="12" t="s">
        <v>30</v>
      </c>
      <c r="S84" s="13">
        <v>0.957273599999098</v>
      </c>
      <c r="T84" s="15" t="s">
        <v>31</v>
      </c>
      <c r="U84" s="15">
        <v>734126</v>
      </c>
      <c r="V84" s="15">
        <v>1</v>
      </c>
      <c r="W84" s="15" t="s">
        <v>32</v>
      </c>
      <c r="X84" s="15" t="s">
        <v>33</v>
      </c>
      <c r="Y84" s="15" t="s">
        <v>34</v>
      </c>
      <c r="Z84" s="15" t="s">
        <v>35</v>
      </c>
      <c r="AA84" s="15" t="s">
        <v>36</v>
      </c>
      <c r="AG84" s="3"/>
      <c r="AI84" s="6">
        <v>5</v>
      </c>
      <c r="AJ84" s="7">
        <v>1.22727850000046</v>
      </c>
    </row>
    <row r="85" spans="1:36" x14ac:dyDescent="0.3">
      <c r="A85" s="15">
        <v>83</v>
      </c>
      <c r="B85" s="15">
        <v>0</v>
      </c>
      <c r="C85" s="15">
        <v>83</v>
      </c>
      <c r="D85" s="15">
        <v>0</v>
      </c>
      <c r="E85" s="15">
        <v>112.468458599998</v>
      </c>
      <c r="F85" s="15"/>
      <c r="G85" s="15">
        <v>112.414830499999</v>
      </c>
      <c r="H85" s="12">
        <v>10</v>
      </c>
      <c r="I85" s="12">
        <v>112.468458599998</v>
      </c>
      <c r="J85" s="12">
        <v>112.468458599998</v>
      </c>
      <c r="K85" s="12">
        <v>3.6155799998596097E-2</v>
      </c>
      <c r="L85" s="12"/>
      <c r="M85" s="12">
        <v>113.44128449999801</v>
      </c>
      <c r="N85" s="12" t="s">
        <v>78</v>
      </c>
      <c r="O85" s="12" t="s">
        <v>189</v>
      </c>
      <c r="P85" s="12" t="s">
        <v>29</v>
      </c>
      <c r="Q85" s="12" t="s">
        <v>30</v>
      </c>
      <c r="R85" s="12" t="s">
        <v>30</v>
      </c>
      <c r="S85" s="13">
        <v>0.99091190000035501</v>
      </c>
      <c r="T85" s="15" t="s">
        <v>31</v>
      </c>
      <c r="U85" s="15">
        <v>734126</v>
      </c>
      <c r="V85" s="15">
        <v>1</v>
      </c>
      <c r="W85" s="15" t="s">
        <v>32</v>
      </c>
      <c r="X85" s="15" t="s">
        <v>33</v>
      </c>
      <c r="Y85" s="15" t="s">
        <v>34</v>
      </c>
      <c r="Z85" s="15" t="s">
        <v>35</v>
      </c>
      <c r="AA85" s="15" t="s">
        <v>36</v>
      </c>
      <c r="AG85" s="3"/>
      <c r="AI85" s="6">
        <v>10</v>
      </c>
      <c r="AJ85" s="7">
        <v>1.4286542000008899</v>
      </c>
    </row>
    <row r="86" spans="1:36" x14ac:dyDescent="0.3">
      <c r="A86" s="15">
        <v>84</v>
      </c>
      <c r="B86" s="15">
        <v>0</v>
      </c>
      <c r="C86" s="15">
        <v>84</v>
      </c>
      <c r="D86" s="15">
        <v>0</v>
      </c>
      <c r="E86" s="15">
        <v>113.477418699998</v>
      </c>
      <c r="F86" s="15"/>
      <c r="G86" s="15">
        <v>113.445263099998</v>
      </c>
      <c r="H86" s="12">
        <v>5</v>
      </c>
      <c r="I86" s="12">
        <v>113.477418699998</v>
      </c>
      <c r="J86" s="12">
        <v>113.477418699998</v>
      </c>
      <c r="K86" s="12">
        <v>2.1026399999754999E-2</v>
      </c>
      <c r="L86" s="12">
        <v>114.49167759999899</v>
      </c>
      <c r="M86" s="12">
        <v>114.693202799999</v>
      </c>
      <c r="N86" s="12" t="s">
        <v>190</v>
      </c>
      <c r="O86" s="12" t="s">
        <v>191</v>
      </c>
      <c r="P86" s="12" t="s">
        <v>29</v>
      </c>
      <c r="Q86" s="12" t="s">
        <v>30</v>
      </c>
      <c r="R86" s="12" t="s">
        <v>30</v>
      </c>
      <c r="S86" s="13">
        <v>1.22727850000046</v>
      </c>
      <c r="T86" s="15" t="s">
        <v>31</v>
      </c>
      <c r="U86" s="15">
        <v>734126</v>
      </c>
      <c r="V86" s="15">
        <v>1</v>
      </c>
      <c r="W86" s="15" t="s">
        <v>32</v>
      </c>
      <c r="X86" s="15" t="s">
        <v>33</v>
      </c>
      <c r="Y86" s="15" t="s">
        <v>34</v>
      </c>
      <c r="Z86" s="15" t="s">
        <v>35</v>
      </c>
      <c r="AA86" s="15" t="s">
        <v>36</v>
      </c>
      <c r="AG86" s="3"/>
      <c r="AI86" s="6">
        <v>10</v>
      </c>
      <c r="AJ86" s="7">
        <v>1.1106159999999301</v>
      </c>
    </row>
    <row r="87" spans="1:36" x14ac:dyDescent="0.3">
      <c r="A87" s="15">
        <v>85</v>
      </c>
      <c r="B87" s="15">
        <v>0</v>
      </c>
      <c r="C87" s="15">
        <v>85</v>
      </c>
      <c r="D87" s="15">
        <v>0</v>
      </c>
      <c r="E87" s="15">
        <v>114.749710799998</v>
      </c>
      <c r="F87" s="15"/>
      <c r="G87" s="15">
        <v>114.697026999998</v>
      </c>
      <c r="H87" s="12">
        <v>10</v>
      </c>
      <c r="I87" s="12">
        <v>114.749710799998</v>
      </c>
      <c r="J87" s="12">
        <v>114.749710799998</v>
      </c>
      <c r="K87" s="12">
        <v>3.4539799999038202E-2</v>
      </c>
      <c r="L87" s="12">
        <v>115.752283699999</v>
      </c>
      <c r="M87" s="12">
        <v>116.15976149999899</v>
      </c>
      <c r="N87" s="12" t="s">
        <v>192</v>
      </c>
      <c r="O87" s="12" t="s">
        <v>193</v>
      </c>
      <c r="P87" s="12" t="s">
        <v>29</v>
      </c>
      <c r="Q87" s="12" t="s">
        <v>30</v>
      </c>
      <c r="R87" s="12" t="s">
        <v>30</v>
      </c>
      <c r="S87" s="13">
        <v>1.4286542000008899</v>
      </c>
      <c r="T87" s="15" t="s">
        <v>31</v>
      </c>
      <c r="U87" s="15">
        <v>734126</v>
      </c>
      <c r="V87" s="15">
        <v>1</v>
      </c>
      <c r="W87" s="15" t="s">
        <v>32</v>
      </c>
      <c r="X87" s="15" t="s">
        <v>33</v>
      </c>
      <c r="Y87" s="15" t="s">
        <v>34</v>
      </c>
      <c r="Z87" s="15" t="s">
        <v>35</v>
      </c>
      <c r="AA87" s="15" t="s">
        <v>36</v>
      </c>
      <c r="AG87" s="3"/>
      <c r="AI87" s="6">
        <v>10</v>
      </c>
      <c r="AJ87" s="7">
        <v>1.1403546000001299</v>
      </c>
    </row>
    <row r="88" spans="1:36" x14ac:dyDescent="0.3">
      <c r="A88" s="15">
        <v>86</v>
      </c>
      <c r="B88" s="15">
        <v>0</v>
      </c>
      <c r="C88" s="15">
        <v>86</v>
      </c>
      <c r="D88" s="15">
        <v>0</v>
      </c>
      <c r="E88" s="15">
        <v>116.217931699999</v>
      </c>
      <c r="F88" s="15"/>
      <c r="G88" s="15">
        <v>116.163621899999</v>
      </c>
      <c r="H88" s="12">
        <v>10</v>
      </c>
      <c r="I88" s="12">
        <v>116.217931699999</v>
      </c>
      <c r="J88" s="12">
        <v>116.217931699999</v>
      </c>
      <c r="K88" s="12">
        <v>3.67406999994273E-2</v>
      </c>
      <c r="L88" s="12">
        <v>117.224803999999</v>
      </c>
      <c r="M88" s="12">
        <v>117.310504999999</v>
      </c>
      <c r="N88" s="12" t="s">
        <v>116</v>
      </c>
      <c r="O88" s="12" t="s">
        <v>158</v>
      </c>
      <c r="P88" s="12" t="s">
        <v>29</v>
      </c>
      <c r="Q88" s="12" t="s">
        <v>30</v>
      </c>
      <c r="R88" s="12" t="s">
        <v>30</v>
      </c>
      <c r="S88" s="13">
        <v>1.1106159999999301</v>
      </c>
      <c r="T88" s="15" t="s">
        <v>31</v>
      </c>
      <c r="U88" s="15">
        <v>734126</v>
      </c>
      <c r="V88" s="15">
        <v>1</v>
      </c>
      <c r="W88" s="15" t="s">
        <v>32</v>
      </c>
      <c r="X88" s="15" t="s">
        <v>33</v>
      </c>
      <c r="Y88" s="15" t="s">
        <v>34</v>
      </c>
      <c r="Z88" s="15" t="s">
        <v>35</v>
      </c>
      <c r="AA88" s="15" t="s">
        <v>36</v>
      </c>
      <c r="AG88" s="3"/>
      <c r="AI88" s="6">
        <v>5</v>
      </c>
      <c r="AJ88" s="7">
        <v>1.95767390000037</v>
      </c>
    </row>
    <row r="89" spans="1:36" x14ac:dyDescent="0.3">
      <c r="A89" s="15">
        <v>87</v>
      </c>
      <c r="B89" s="15">
        <v>0</v>
      </c>
      <c r="C89" s="15">
        <v>87</v>
      </c>
      <c r="D89" s="15">
        <v>0</v>
      </c>
      <c r="E89" s="15">
        <v>117.371502199999</v>
      </c>
      <c r="F89" s="15"/>
      <c r="G89" s="15">
        <v>117.314555599999</v>
      </c>
      <c r="H89" s="12">
        <v>10</v>
      </c>
      <c r="I89" s="12">
        <v>117.371502199999</v>
      </c>
      <c r="J89" s="12">
        <v>117.371502199999</v>
      </c>
      <c r="K89" s="12">
        <v>3.8908100001208298E-2</v>
      </c>
      <c r="L89" s="12">
        <v>118.375635099999</v>
      </c>
      <c r="M89" s="12">
        <v>118.49330860000001</v>
      </c>
      <c r="N89" s="12" t="s">
        <v>194</v>
      </c>
      <c r="O89" s="12" t="s">
        <v>195</v>
      </c>
      <c r="P89" s="12" t="s">
        <v>29</v>
      </c>
      <c r="Q89" s="12" t="s">
        <v>30</v>
      </c>
      <c r="R89" s="12" t="s">
        <v>30</v>
      </c>
      <c r="S89" s="13">
        <v>1.1403546000001299</v>
      </c>
      <c r="T89" s="15" t="s">
        <v>31</v>
      </c>
      <c r="U89" s="15">
        <v>734126</v>
      </c>
      <c r="V89" s="15">
        <v>1</v>
      </c>
      <c r="W89" s="15" t="s">
        <v>32</v>
      </c>
      <c r="X89" s="15" t="s">
        <v>33</v>
      </c>
      <c r="Y89" s="15" t="s">
        <v>34</v>
      </c>
      <c r="Z89" s="15" t="s">
        <v>35</v>
      </c>
      <c r="AA89" s="15" t="s">
        <v>36</v>
      </c>
      <c r="AG89" s="3"/>
      <c r="AI89" s="6">
        <v>10</v>
      </c>
      <c r="AJ89" s="7">
        <v>1.2082776999995899</v>
      </c>
    </row>
    <row r="90" spans="1:36" x14ac:dyDescent="0.3">
      <c r="A90" s="15">
        <v>88</v>
      </c>
      <c r="B90" s="15">
        <v>0</v>
      </c>
      <c r="C90" s="15">
        <v>88</v>
      </c>
      <c r="D90" s="15">
        <v>0</v>
      </c>
      <c r="E90" s="15">
        <v>118.53044399999899</v>
      </c>
      <c r="F90" s="15"/>
      <c r="G90" s="15">
        <v>118.497492299999</v>
      </c>
      <c r="H90" s="12">
        <v>5</v>
      </c>
      <c r="I90" s="12">
        <v>118.53044399999899</v>
      </c>
      <c r="J90" s="12">
        <v>118.53044399999899</v>
      </c>
      <c r="K90" s="12">
        <v>2.13817999992897E-2</v>
      </c>
      <c r="L90" s="12">
        <v>119.54127569999901</v>
      </c>
      <c r="M90" s="12">
        <v>120.476121599998</v>
      </c>
      <c r="N90" s="12" t="s">
        <v>191</v>
      </c>
      <c r="O90" s="12" t="s">
        <v>196</v>
      </c>
      <c r="P90" s="12" t="s">
        <v>29</v>
      </c>
      <c r="Q90" s="12" t="s">
        <v>30</v>
      </c>
      <c r="R90" s="12" t="s">
        <v>30</v>
      </c>
      <c r="S90" s="13">
        <v>1.95767390000037</v>
      </c>
      <c r="T90" s="15" t="s">
        <v>31</v>
      </c>
      <c r="U90" s="15">
        <v>734126</v>
      </c>
      <c r="V90" s="15">
        <v>1</v>
      </c>
      <c r="W90" s="15" t="s">
        <v>32</v>
      </c>
      <c r="X90" s="15" t="s">
        <v>33</v>
      </c>
      <c r="Y90" s="15" t="s">
        <v>34</v>
      </c>
      <c r="Z90" s="15" t="s">
        <v>35</v>
      </c>
      <c r="AA90" s="15" t="s">
        <v>36</v>
      </c>
      <c r="AG90" s="3"/>
      <c r="AI90" s="6">
        <v>10</v>
      </c>
      <c r="AJ90" s="7">
        <v>0.855182299999796</v>
      </c>
    </row>
    <row r="91" spans="1:36" x14ac:dyDescent="0.3">
      <c r="A91" s="15">
        <v>89</v>
      </c>
      <c r="B91" s="15">
        <v>0</v>
      </c>
      <c r="C91" s="15">
        <v>89</v>
      </c>
      <c r="D91" s="15">
        <v>0</v>
      </c>
      <c r="E91" s="15">
        <v>120.536530399998</v>
      </c>
      <c r="F91" s="15"/>
      <c r="G91" s="15">
        <v>120.4794867</v>
      </c>
      <c r="H91" s="12">
        <v>10</v>
      </c>
      <c r="I91" s="12">
        <v>120.536530399998</v>
      </c>
      <c r="J91" s="12">
        <v>120.536530399998</v>
      </c>
      <c r="K91" s="12">
        <v>3.9254600000276599E-2</v>
      </c>
      <c r="L91" s="12">
        <v>121.541400899999</v>
      </c>
      <c r="M91" s="12">
        <v>121.726744999999</v>
      </c>
      <c r="N91" s="12" t="s">
        <v>197</v>
      </c>
      <c r="O91" s="12" t="s">
        <v>198</v>
      </c>
      <c r="P91" s="12" t="s">
        <v>29</v>
      </c>
      <c r="Q91" s="12" t="s">
        <v>30</v>
      </c>
      <c r="R91" s="12" t="s">
        <v>30</v>
      </c>
      <c r="S91" s="13">
        <v>1.2082776999995899</v>
      </c>
      <c r="T91" s="15" t="s">
        <v>31</v>
      </c>
      <c r="U91" s="15">
        <v>734126</v>
      </c>
      <c r="V91" s="15">
        <v>1</v>
      </c>
      <c r="W91" s="15" t="s">
        <v>32</v>
      </c>
      <c r="X91" s="15" t="s">
        <v>33</v>
      </c>
      <c r="Y91" s="15" t="s">
        <v>34</v>
      </c>
      <c r="Z91" s="15" t="s">
        <v>35</v>
      </c>
      <c r="AA91" s="15" t="s">
        <v>36</v>
      </c>
      <c r="AG91" s="3"/>
      <c r="AI91" s="6">
        <v>5</v>
      </c>
      <c r="AJ91" s="7">
        <v>1.7438995000011299</v>
      </c>
    </row>
    <row r="92" spans="1:36" x14ac:dyDescent="0.3">
      <c r="A92" s="15">
        <v>90</v>
      </c>
      <c r="B92" s="15">
        <v>0</v>
      </c>
      <c r="C92" s="15">
        <v>90</v>
      </c>
      <c r="D92" s="15">
        <v>0</v>
      </c>
      <c r="E92" s="15">
        <v>121.79072519999799</v>
      </c>
      <c r="F92" s="15"/>
      <c r="G92" s="15">
        <v>121.730831499999</v>
      </c>
      <c r="H92" s="12">
        <v>10</v>
      </c>
      <c r="I92" s="12">
        <v>121.79072519999799</v>
      </c>
      <c r="J92" s="12">
        <v>121.79072519999799</v>
      </c>
      <c r="K92" s="12">
        <v>4.1102400000454502E-2</v>
      </c>
      <c r="L92" s="12"/>
      <c r="M92" s="12">
        <v>122.626595099998</v>
      </c>
      <c r="N92" s="12" t="s">
        <v>199</v>
      </c>
      <c r="O92" s="12" t="s">
        <v>200</v>
      </c>
      <c r="P92" s="12" t="s">
        <v>29</v>
      </c>
      <c r="Q92" s="12" t="s">
        <v>30</v>
      </c>
      <c r="R92" s="12" t="s">
        <v>30</v>
      </c>
      <c r="S92" s="13">
        <v>0.855182299999796</v>
      </c>
      <c r="T92" s="15" t="s">
        <v>31</v>
      </c>
      <c r="U92" s="15">
        <v>734126</v>
      </c>
      <c r="V92" s="15">
        <v>1</v>
      </c>
      <c r="W92" s="15" t="s">
        <v>32</v>
      </c>
      <c r="X92" s="15" t="s">
        <v>33</v>
      </c>
      <c r="Y92" s="15" t="s">
        <v>34</v>
      </c>
      <c r="Z92" s="15" t="s">
        <v>35</v>
      </c>
      <c r="AA92" s="15" t="s">
        <v>36</v>
      </c>
      <c r="AG92" s="3"/>
      <c r="AI92" s="6">
        <v>5</v>
      </c>
      <c r="AJ92" s="7">
        <v>0.97276850000161996</v>
      </c>
    </row>
    <row r="93" spans="1:36" x14ac:dyDescent="0.3">
      <c r="A93" s="15">
        <v>91</v>
      </c>
      <c r="B93" s="15">
        <v>0</v>
      </c>
      <c r="C93" s="15">
        <v>91</v>
      </c>
      <c r="D93" s="15">
        <v>0</v>
      </c>
      <c r="E93" s="15">
        <v>122.663050899998</v>
      </c>
      <c r="F93" s="15"/>
      <c r="G93" s="15">
        <v>122.631128799999</v>
      </c>
      <c r="H93" s="12">
        <v>5</v>
      </c>
      <c r="I93" s="12">
        <v>122.663050899998</v>
      </c>
      <c r="J93" s="12">
        <v>122.663050899998</v>
      </c>
      <c r="K93" s="12">
        <v>2.0974900000510301E-2</v>
      </c>
      <c r="L93" s="12">
        <v>123.67467129999901</v>
      </c>
      <c r="M93" s="12">
        <v>124.395351899998</v>
      </c>
      <c r="N93" s="12" t="s">
        <v>201</v>
      </c>
      <c r="O93" s="12" t="s">
        <v>202</v>
      </c>
      <c r="P93" s="12" t="s">
        <v>29</v>
      </c>
      <c r="Q93" s="12" t="s">
        <v>30</v>
      </c>
      <c r="R93" s="12" t="s">
        <v>30</v>
      </c>
      <c r="S93" s="13">
        <v>1.7438995000011299</v>
      </c>
      <c r="T93" s="15" t="s">
        <v>31</v>
      </c>
      <c r="U93" s="15">
        <v>734126</v>
      </c>
      <c r="V93" s="15">
        <v>1</v>
      </c>
      <c r="W93" s="15" t="s">
        <v>32</v>
      </c>
      <c r="X93" s="15" t="s">
        <v>33</v>
      </c>
      <c r="Y93" s="15" t="s">
        <v>34</v>
      </c>
      <c r="Z93" s="15" t="s">
        <v>35</v>
      </c>
      <c r="AA93" s="15" t="s">
        <v>36</v>
      </c>
      <c r="AG93" s="3"/>
      <c r="AI93" s="6">
        <v>5</v>
      </c>
      <c r="AJ93" s="7">
        <v>1.54193320000013</v>
      </c>
    </row>
    <row r="94" spans="1:36" x14ac:dyDescent="0.3">
      <c r="A94" s="15">
        <v>92</v>
      </c>
      <c r="B94" s="15">
        <v>0</v>
      </c>
      <c r="C94" s="15">
        <v>92</v>
      </c>
      <c r="D94" s="15">
        <v>0</v>
      </c>
      <c r="E94" s="15">
        <v>124.430779599999</v>
      </c>
      <c r="F94" s="15"/>
      <c r="G94" s="15">
        <v>124.39984409999801</v>
      </c>
      <c r="H94" s="12">
        <v>5</v>
      </c>
      <c r="I94" s="12">
        <v>124.430779599999</v>
      </c>
      <c r="J94" s="12">
        <v>124.430779599999</v>
      </c>
      <c r="K94" s="12">
        <v>2.0021800000904401E-2</v>
      </c>
      <c r="L94" s="12"/>
      <c r="M94" s="12">
        <v>125.39199189999999</v>
      </c>
      <c r="N94" s="12" t="s">
        <v>203</v>
      </c>
      <c r="O94" s="12" t="s">
        <v>204</v>
      </c>
      <c r="P94" s="12" t="s">
        <v>29</v>
      </c>
      <c r="Q94" s="12" t="s">
        <v>30</v>
      </c>
      <c r="R94" s="12" t="s">
        <v>30</v>
      </c>
      <c r="S94" s="13">
        <v>0.97276850000161996</v>
      </c>
      <c r="T94" s="15" t="s">
        <v>31</v>
      </c>
      <c r="U94" s="15">
        <v>734126</v>
      </c>
      <c r="V94" s="15">
        <v>1</v>
      </c>
      <c r="W94" s="15" t="s">
        <v>32</v>
      </c>
      <c r="X94" s="15" t="s">
        <v>33</v>
      </c>
      <c r="Y94" s="15" t="s">
        <v>34</v>
      </c>
      <c r="Z94" s="15" t="s">
        <v>35</v>
      </c>
      <c r="AA94" s="15" t="s">
        <v>36</v>
      </c>
      <c r="AG94" s="3"/>
      <c r="AI94" s="6">
        <v>10</v>
      </c>
      <c r="AJ94" s="7">
        <v>1.06310540000049</v>
      </c>
    </row>
    <row r="95" spans="1:36" x14ac:dyDescent="0.3">
      <c r="A95" s="15">
        <v>93</v>
      </c>
      <c r="B95" s="15">
        <v>0</v>
      </c>
      <c r="C95" s="15">
        <v>93</v>
      </c>
      <c r="D95" s="15">
        <v>0</v>
      </c>
      <c r="E95" s="15">
        <v>125.428564399999</v>
      </c>
      <c r="F95" s="15"/>
      <c r="G95" s="15">
        <v>125.396369899999</v>
      </c>
      <c r="H95" s="12">
        <v>5</v>
      </c>
      <c r="I95" s="12">
        <v>125.428564399999</v>
      </c>
      <c r="J95" s="12">
        <v>125.428564399999</v>
      </c>
      <c r="K95" s="12">
        <v>2.13397999996232E-2</v>
      </c>
      <c r="L95" s="12">
        <v>126.441562299998</v>
      </c>
      <c r="M95" s="12">
        <v>126.95906279999799</v>
      </c>
      <c r="N95" s="12" t="s">
        <v>205</v>
      </c>
      <c r="O95" s="12" t="s">
        <v>206</v>
      </c>
      <c r="P95" s="12" t="s">
        <v>29</v>
      </c>
      <c r="Q95" s="12" t="s">
        <v>30</v>
      </c>
      <c r="R95" s="12" t="s">
        <v>30</v>
      </c>
      <c r="S95" s="13">
        <v>1.54193320000013</v>
      </c>
      <c r="T95" s="15" t="s">
        <v>31</v>
      </c>
      <c r="U95" s="15">
        <v>734126</v>
      </c>
      <c r="V95" s="15">
        <v>1</v>
      </c>
      <c r="W95" s="15" t="s">
        <v>32</v>
      </c>
      <c r="X95" s="15" t="s">
        <v>33</v>
      </c>
      <c r="Y95" s="15" t="s">
        <v>34</v>
      </c>
      <c r="Z95" s="15" t="s">
        <v>35</v>
      </c>
      <c r="AA95" s="15" t="s">
        <v>36</v>
      </c>
      <c r="AG95" s="3"/>
      <c r="AI95" s="6">
        <v>5</v>
      </c>
      <c r="AJ95" s="7">
        <v>2.0579935999994601</v>
      </c>
    </row>
    <row r="96" spans="1:36" x14ac:dyDescent="0.3">
      <c r="A96" s="15">
        <v>94</v>
      </c>
      <c r="B96" s="15">
        <v>0</v>
      </c>
      <c r="C96" s="15">
        <v>94</v>
      </c>
      <c r="D96" s="15">
        <v>0</v>
      </c>
      <c r="E96" s="15">
        <v>127.015117699998</v>
      </c>
      <c r="F96" s="15"/>
      <c r="G96" s="15">
        <v>126.962434799999</v>
      </c>
      <c r="H96" s="12">
        <v>10</v>
      </c>
      <c r="I96" s="12">
        <v>127.015117699998</v>
      </c>
      <c r="J96" s="12">
        <v>127.015117699998</v>
      </c>
      <c r="K96" s="12">
        <v>3.4490299998651601E-2</v>
      </c>
      <c r="L96" s="12">
        <v>128.02446469999899</v>
      </c>
      <c r="M96" s="12">
        <v>128.05963939999799</v>
      </c>
      <c r="N96" s="12" t="s">
        <v>165</v>
      </c>
      <c r="O96" s="12" t="s">
        <v>207</v>
      </c>
      <c r="P96" s="12" t="s">
        <v>29</v>
      </c>
      <c r="Q96" s="12" t="s">
        <v>30</v>
      </c>
      <c r="R96" s="12" t="s">
        <v>30</v>
      </c>
      <c r="S96" s="13">
        <v>1.06310540000049</v>
      </c>
      <c r="T96" s="15" t="s">
        <v>31</v>
      </c>
      <c r="U96" s="15">
        <v>734126</v>
      </c>
      <c r="V96" s="15">
        <v>1</v>
      </c>
      <c r="W96" s="15" t="s">
        <v>32</v>
      </c>
      <c r="X96" s="15" t="s">
        <v>33</v>
      </c>
      <c r="Y96" s="15" t="s">
        <v>34</v>
      </c>
      <c r="Z96" s="15" t="s">
        <v>35</v>
      </c>
      <c r="AA96" s="15" t="s">
        <v>36</v>
      </c>
      <c r="AG96" s="3"/>
      <c r="AI96" s="6">
        <v>5</v>
      </c>
      <c r="AJ96" s="7">
        <v>1.1462909999991</v>
      </c>
    </row>
    <row r="97" spans="1:36" x14ac:dyDescent="0.3">
      <c r="A97" s="15">
        <v>95</v>
      </c>
      <c r="B97" s="15">
        <v>0</v>
      </c>
      <c r="C97" s="15">
        <v>95</v>
      </c>
      <c r="D97" s="15">
        <v>0</v>
      </c>
      <c r="E97" s="15">
        <v>128.09590619999801</v>
      </c>
      <c r="F97" s="15"/>
      <c r="G97" s="15">
        <v>128.06345829999901</v>
      </c>
      <c r="H97" s="12">
        <v>5</v>
      </c>
      <c r="I97" s="12">
        <v>128.09590619999801</v>
      </c>
      <c r="J97" s="12">
        <v>128.09590619999801</v>
      </c>
      <c r="K97" s="12">
        <v>2.10365000002639E-2</v>
      </c>
      <c r="L97" s="12">
        <v>129.107921199998</v>
      </c>
      <c r="M97" s="12">
        <v>130.14204629999901</v>
      </c>
      <c r="N97" s="12" t="s">
        <v>208</v>
      </c>
      <c r="O97" s="12" t="s">
        <v>209</v>
      </c>
      <c r="P97" s="12" t="s">
        <v>29</v>
      </c>
      <c r="Q97" s="12" t="s">
        <v>30</v>
      </c>
      <c r="R97" s="12" t="s">
        <v>30</v>
      </c>
      <c r="S97" s="13">
        <v>2.0579935999994601</v>
      </c>
      <c r="T97" s="15" t="s">
        <v>31</v>
      </c>
      <c r="U97" s="15">
        <v>734126</v>
      </c>
      <c r="V97" s="15">
        <v>1</v>
      </c>
      <c r="W97" s="15" t="s">
        <v>32</v>
      </c>
      <c r="X97" s="15" t="s">
        <v>33</v>
      </c>
      <c r="Y97" s="15" t="s">
        <v>34</v>
      </c>
      <c r="Z97" s="15" t="s">
        <v>35</v>
      </c>
      <c r="AA97" s="15" t="s">
        <v>36</v>
      </c>
      <c r="AG97" s="3"/>
      <c r="AI97" s="6">
        <v>10</v>
      </c>
      <c r="AJ97" s="7">
        <v>3.07250509999903</v>
      </c>
    </row>
    <row r="98" spans="1:36" x14ac:dyDescent="0.3">
      <c r="A98" s="15">
        <v>96</v>
      </c>
      <c r="B98" s="15">
        <v>0</v>
      </c>
      <c r="C98" s="15">
        <v>96</v>
      </c>
      <c r="D98" s="15">
        <v>0</v>
      </c>
      <c r="E98" s="15">
        <v>130.175215399998</v>
      </c>
      <c r="F98" s="15"/>
      <c r="G98" s="15">
        <v>130.14562279999799</v>
      </c>
      <c r="H98" s="12">
        <v>5</v>
      </c>
      <c r="I98" s="12">
        <v>130.175215399998</v>
      </c>
      <c r="J98" s="12">
        <v>130.175215399998</v>
      </c>
      <c r="K98" s="12">
        <v>1.8765200000416302E-2</v>
      </c>
      <c r="L98" s="12">
        <v>131.17422879999799</v>
      </c>
      <c r="M98" s="12">
        <v>131.31005839999801</v>
      </c>
      <c r="N98" s="12" t="s">
        <v>90</v>
      </c>
      <c r="O98" s="12" t="s">
        <v>210</v>
      </c>
      <c r="P98" s="12" t="s">
        <v>29</v>
      </c>
      <c r="Q98" s="12" t="s">
        <v>30</v>
      </c>
      <c r="R98" s="12" t="s">
        <v>30</v>
      </c>
      <c r="S98" s="13">
        <v>1.1462909999991</v>
      </c>
      <c r="T98" s="15" t="s">
        <v>31</v>
      </c>
      <c r="U98" s="15">
        <v>734126</v>
      </c>
      <c r="V98" s="15">
        <v>1</v>
      </c>
      <c r="W98" s="15" t="s">
        <v>32</v>
      </c>
      <c r="X98" s="15" t="s">
        <v>33</v>
      </c>
      <c r="Y98" s="15" t="s">
        <v>34</v>
      </c>
      <c r="Z98" s="15" t="s">
        <v>35</v>
      </c>
      <c r="AA98" s="15" t="s">
        <v>36</v>
      </c>
      <c r="AG98" s="3"/>
      <c r="AI98" s="6">
        <v>10</v>
      </c>
      <c r="AJ98" s="7">
        <v>1.88996079999924</v>
      </c>
    </row>
    <row r="99" spans="1:36" x14ac:dyDescent="0.3">
      <c r="A99" s="15">
        <v>97</v>
      </c>
      <c r="B99" s="15">
        <v>0</v>
      </c>
      <c r="C99" s="15">
        <v>97</v>
      </c>
      <c r="D99" s="15">
        <v>0</v>
      </c>
      <c r="E99" s="15">
        <v>131.37394329999901</v>
      </c>
      <c r="F99" s="15"/>
      <c r="G99" s="15">
        <v>131.31438840000001</v>
      </c>
      <c r="H99" s="12">
        <v>10</v>
      </c>
      <c r="I99" s="12">
        <v>131.37394329999901</v>
      </c>
      <c r="J99" s="12">
        <v>131.37394329999901</v>
      </c>
      <c r="K99" s="12">
        <v>4.1587499999877701E-2</v>
      </c>
      <c r="L99" s="12">
        <v>132.38189659999901</v>
      </c>
      <c r="M99" s="12">
        <v>134.427752999999</v>
      </c>
      <c r="N99" s="12" t="s">
        <v>53</v>
      </c>
      <c r="O99" s="12" t="s">
        <v>211</v>
      </c>
      <c r="P99" s="12" t="s">
        <v>29</v>
      </c>
      <c r="Q99" s="12" t="s">
        <v>30</v>
      </c>
      <c r="R99" s="12" t="s">
        <v>30</v>
      </c>
      <c r="S99" s="13">
        <v>3.07250509999903</v>
      </c>
      <c r="T99" s="15" t="s">
        <v>31</v>
      </c>
      <c r="U99" s="15">
        <v>734126</v>
      </c>
      <c r="V99" s="15">
        <v>1</v>
      </c>
      <c r="W99" s="15" t="s">
        <v>32</v>
      </c>
      <c r="X99" s="15" t="s">
        <v>33</v>
      </c>
      <c r="Y99" s="15" t="s">
        <v>34</v>
      </c>
      <c r="Z99" s="15" t="s">
        <v>35</v>
      </c>
      <c r="AA99" s="15" t="s">
        <v>36</v>
      </c>
      <c r="AG99" s="3"/>
      <c r="AI99" s="6">
        <v>10</v>
      </c>
      <c r="AJ99" s="7">
        <v>1.3400235999997601</v>
      </c>
    </row>
    <row r="100" spans="1:36" x14ac:dyDescent="0.3">
      <c r="A100" s="15">
        <v>98</v>
      </c>
      <c r="B100" s="15">
        <v>0</v>
      </c>
      <c r="C100" s="15">
        <v>98</v>
      </c>
      <c r="D100" s="15">
        <v>0</v>
      </c>
      <c r="E100" s="15">
        <v>134.48765809999799</v>
      </c>
      <c r="F100" s="15"/>
      <c r="G100" s="15">
        <v>134.43228739999901</v>
      </c>
      <c r="H100" s="12">
        <v>10</v>
      </c>
      <c r="I100" s="12">
        <v>134.48765809999799</v>
      </c>
      <c r="J100" s="12">
        <v>134.48765809999799</v>
      </c>
      <c r="K100" s="12">
        <v>3.8171100000909002E-2</v>
      </c>
      <c r="L100" s="12">
        <v>135.50501850000001</v>
      </c>
      <c r="M100" s="12">
        <v>136.359765299999</v>
      </c>
      <c r="N100" s="12" t="s">
        <v>172</v>
      </c>
      <c r="O100" s="12" t="s">
        <v>212</v>
      </c>
      <c r="P100" s="12" t="s">
        <v>29</v>
      </c>
      <c r="Q100" s="12" t="s">
        <v>30</v>
      </c>
      <c r="R100" s="12" t="s">
        <v>30</v>
      </c>
      <c r="S100" s="13">
        <v>1.88996079999924</v>
      </c>
      <c r="T100" s="15" t="s">
        <v>31</v>
      </c>
      <c r="U100" s="15">
        <v>734126</v>
      </c>
      <c r="V100" s="15">
        <v>1</v>
      </c>
      <c r="W100" s="15" t="s">
        <v>32</v>
      </c>
      <c r="X100" s="15" t="s">
        <v>33</v>
      </c>
      <c r="Y100" s="15" t="s">
        <v>34</v>
      </c>
      <c r="Z100" s="15" t="s">
        <v>35</v>
      </c>
      <c r="AA100" s="15" t="s">
        <v>36</v>
      </c>
      <c r="AG100" s="3"/>
      <c r="AI100" s="6">
        <v>5</v>
      </c>
      <c r="AJ100" s="7">
        <v>1.2241221999993199</v>
      </c>
    </row>
    <row r="101" spans="1:36" x14ac:dyDescent="0.3">
      <c r="A101" s="15">
        <v>99</v>
      </c>
      <c r="B101" s="15">
        <v>0</v>
      </c>
      <c r="C101" s="15">
        <v>99</v>
      </c>
      <c r="D101" s="15">
        <v>0</v>
      </c>
      <c r="E101" s="15">
        <v>136.42040039999799</v>
      </c>
      <c r="F101" s="15"/>
      <c r="G101" s="15">
        <v>136.36375449999801</v>
      </c>
      <c r="H101" s="12">
        <v>10</v>
      </c>
      <c r="I101" s="12">
        <v>136.42040039999799</v>
      </c>
      <c r="J101" s="12">
        <v>136.42040039999799</v>
      </c>
      <c r="K101" s="12">
        <v>3.8985099999990697E-2</v>
      </c>
      <c r="L101" s="12">
        <v>137.42665739999899</v>
      </c>
      <c r="M101" s="12">
        <v>137.74230789999999</v>
      </c>
      <c r="N101" s="12" t="s">
        <v>213</v>
      </c>
      <c r="O101" s="12" t="s">
        <v>214</v>
      </c>
      <c r="P101" s="12" t="s">
        <v>29</v>
      </c>
      <c r="Q101" s="12" t="s">
        <v>30</v>
      </c>
      <c r="R101" s="12" t="s">
        <v>30</v>
      </c>
      <c r="S101" s="13">
        <v>1.3400235999997601</v>
      </c>
      <c r="T101" s="15" t="s">
        <v>31</v>
      </c>
      <c r="U101" s="15">
        <v>734126</v>
      </c>
      <c r="V101" s="15">
        <v>1</v>
      </c>
      <c r="W101" s="15" t="s">
        <v>32</v>
      </c>
      <c r="X101" s="15" t="s">
        <v>33</v>
      </c>
      <c r="Y101" s="15" t="s">
        <v>34</v>
      </c>
      <c r="Z101" s="15" t="s">
        <v>35</v>
      </c>
      <c r="AA101" s="15" t="s">
        <v>36</v>
      </c>
      <c r="AG101" s="3"/>
      <c r="AI101" s="6">
        <v>10</v>
      </c>
      <c r="AJ101" s="7">
        <v>0.96521729999949402</v>
      </c>
    </row>
    <row r="102" spans="1:36" x14ac:dyDescent="0.3">
      <c r="A102" s="15">
        <v>100</v>
      </c>
      <c r="B102" s="15">
        <v>0</v>
      </c>
      <c r="C102" s="15">
        <v>100</v>
      </c>
      <c r="D102" s="15">
        <v>0</v>
      </c>
      <c r="E102" s="15">
        <v>137.77971689999799</v>
      </c>
      <c r="F102" s="15"/>
      <c r="G102" s="15">
        <v>137.74677459999799</v>
      </c>
      <c r="H102" s="12">
        <v>5</v>
      </c>
      <c r="I102" s="12">
        <v>137.77971689999799</v>
      </c>
      <c r="J102" s="12">
        <v>137.77971689999799</v>
      </c>
      <c r="K102" s="12">
        <v>2.1554799999648801E-2</v>
      </c>
      <c r="L102" s="12">
        <v>138.79062929999901</v>
      </c>
      <c r="M102" s="12">
        <v>138.99188759999899</v>
      </c>
      <c r="N102" s="12" t="s">
        <v>215</v>
      </c>
      <c r="O102" s="12" t="s">
        <v>216</v>
      </c>
      <c r="P102" s="12" t="s">
        <v>29</v>
      </c>
      <c r="Q102" s="12" t="s">
        <v>30</v>
      </c>
      <c r="R102" s="12" t="s">
        <v>30</v>
      </c>
      <c r="S102" s="13">
        <v>1.2241221999993199</v>
      </c>
      <c r="T102" s="15" t="s">
        <v>31</v>
      </c>
      <c r="U102" s="15">
        <v>734126</v>
      </c>
      <c r="V102" s="15">
        <v>1</v>
      </c>
      <c r="W102" s="15" t="s">
        <v>32</v>
      </c>
      <c r="X102" s="15" t="s">
        <v>33</v>
      </c>
      <c r="Y102" s="15" t="s">
        <v>34</v>
      </c>
      <c r="Z102" s="15" t="s">
        <v>35</v>
      </c>
      <c r="AA102" s="15" t="s">
        <v>36</v>
      </c>
      <c r="AG102" s="3"/>
      <c r="AI102" s="6">
        <v>5</v>
      </c>
      <c r="AJ102" s="7">
        <v>0.87328200000047196</v>
      </c>
    </row>
    <row r="103" spans="1:36" x14ac:dyDescent="0.3">
      <c r="A103" s="15">
        <v>101</v>
      </c>
      <c r="B103" s="15">
        <v>0</v>
      </c>
      <c r="C103" s="15">
        <v>101</v>
      </c>
      <c r="D103" s="15">
        <v>0</v>
      </c>
      <c r="E103" s="15">
        <v>139.048830699999</v>
      </c>
      <c r="F103" s="15"/>
      <c r="G103" s="15">
        <v>138.99569799999799</v>
      </c>
      <c r="H103" s="12">
        <v>10</v>
      </c>
      <c r="I103" s="12">
        <v>139.048830699999</v>
      </c>
      <c r="J103" s="12">
        <v>139.048830699999</v>
      </c>
      <c r="K103" s="12">
        <v>3.5517700000127599E-2</v>
      </c>
      <c r="L103" s="12"/>
      <c r="M103" s="12">
        <v>139.99602919999899</v>
      </c>
      <c r="N103" s="12" t="s">
        <v>198</v>
      </c>
      <c r="O103" s="12" t="s">
        <v>217</v>
      </c>
      <c r="P103" s="12" t="s">
        <v>29</v>
      </c>
      <c r="Q103" s="12" t="s">
        <v>30</v>
      </c>
      <c r="R103" s="12" t="s">
        <v>30</v>
      </c>
      <c r="S103" s="13">
        <v>0.96521729999949402</v>
      </c>
      <c r="T103" s="15" t="s">
        <v>31</v>
      </c>
      <c r="U103" s="15">
        <v>734126</v>
      </c>
      <c r="V103" s="15">
        <v>1</v>
      </c>
      <c r="W103" s="15" t="s">
        <v>32</v>
      </c>
      <c r="X103" s="15" t="s">
        <v>33</v>
      </c>
      <c r="Y103" s="15" t="s">
        <v>34</v>
      </c>
      <c r="Z103" s="15" t="s">
        <v>35</v>
      </c>
      <c r="AA103" s="15" t="s">
        <v>36</v>
      </c>
      <c r="AG103" s="3"/>
      <c r="AI103" s="6">
        <v>5</v>
      </c>
      <c r="AJ103" s="7">
        <v>1.3591611000010699</v>
      </c>
    </row>
    <row r="104" spans="1:36" x14ac:dyDescent="0.3">
      <c r="A104" s="15">
        <v>102</v>
      </c>
      <c r="B104" s="15">
        <v>0</v>
      </c>
      <c r="C104" s="15">
        <v>102</v>
      </c>
      <c r="D104" s="15">
        <v>0</v>
      </c>
      <c r="E104" s="15">
        <v>140.03141890000001</v>
      </c>
      <c r="F104" s="15"/>
      <c r="G104" s="15">
        <v>140.00091509999899</v>
      </c>
      <c r="H104" s="12">
        <v>5</v>
      </c>
      <c r="I104" s="12">
        <v>140.03141890000001</v>
      </c>
      <c r="J104" s="12">
        <v>140.03141890000001</v>
      </c>
      <c r="K104" s="12">
        <v>1.9302400000014999E-2</v>
      </c>
      <c r="L104" s="12"/>
      <c r="M104" s="12">
        <v>140.893137999999</v>
      </c>
      <c r="N104" s="12" t="s">
        <v>218</v>
      </c>
      <c r="O104" s="12" t="s">
        <v>219</v>
      </c>
      <c r="P104" s="12" t="s">
        <v>29</v>
      </c>
      <c r="Q104" s="12" t="s">
        <v>30</v>
      </c>
      <c r="R104" s="12" t="s">
        <v>30</v>
      </c>
      <c r="S104" s="13">
        <v>0.87328200000047196</v>
      </c>
      <c r="T104" s="15" t="s">
        <v>31</v>
      </c>
      <c r="U104" s="15">
        <v>734126</v>
      </c>
      <c r="V104" s="15">
        <v>1</v>
      </c>
      <c r="W104" s="15" t="s">
        <v>32</v>
      </c>
      <c r="X104" s="15" t="s">
        <v>33</v>
      </c>
      <c r="Y104" s="15" t="s">
        <v>34</v>
      </c>
      <c r="Z104" s="15" t="s">
        <v>35</v>
      </c>
      <c r="AA104" s="15" t="s">
        <v>36</v>
      </c>
      <c r="AG104" s="3"/>
      <c r="AI104" s="6">
        <v>10</v>
      </c>
      <c r="AJ104" s="7">
        <v>1.21343700000034</v>
      </c>
    </row>
    <row r="105" spans="1:36" x14ac:dyDescent="0.3">
      <c r="A105" s="15">
        <v>103</v>
      </c>
      <c r="B105" s="15">
        <v>0</v>
      </c>
      <c r="C105" s="15">
        <v>103</v>
      </c>
      <c r="D105" s="15">
        <v>0</v>
      </c>
      <c r="E105" s="15">
        <v>140.92771639999901</v>
      </c>
      <c r="F105" s="15"/>
      <c r="G105" s="15">
        <v>140.897378199999</v>
      </c>
      <c r="H105" s="12">
        <v>5</v>
      </c>
      <c r="I105" s="12">
        <v>140.92771639999901</v>
      </c>
      <c r="J105" s="12">
        <v>140.92771639999901</v>
      </c>
      <c r="K105" s="12">
        <v>1.9719099998837902E-2</v>
      </c>
      <c r="L105" s="12">
        <v>141.94048109999801</v>
      </c>
      <c r="M105" s="12">
        <v>142.275730899998</v>
      </c>
      <c r="N105" s="12" t="s">
        <v>220</v>
      </c>
      <c r="O105" s="12" t="s">
        <v>221</v>
      </c>
      <c r="P105" s="12" t="s">
        <v>29</v>
      </c>
      <c r="Q105" s="12" t="s">
        <v>30</v>
      </c>
      <c r="R105" s="12" t="s">
        <v>30</v>
      </c>
      <c r="S105" s="13">
        <v>1.3591611000010699</v>
      </c>
      <c r="T105" s="15" t="s">
        <v>31</v>
      </c>
      <c r="U105" s="15">
        <v>734126</v>
      </c>
      <c r="V105" s="15">
        <v>1</v>
      </c>
      <c r="W105" s="15" t="s">
        <v>32</v>
      </c>
      <c r="X105" s="15" t="s">
        <v>33</v>
      </c>
      <c r="Y105" s="15" t="s">
        <v>34</v>
      </c>
      <c r="Z105" s="15" t="s">
        <v>35</v>
      </c>
      <c r="AA105" s="15" t="s">
        <v>36</v>
      </c>
      <c r="AG105" s="3"/>
      <c r="AI105" s="6">
        <v>10</v>
      </c>
      <c r="AJ105" s="7">
        <v>1.01147600000149</v>
      </c>
    </row>
    <row r="106" spans="1:36" x14ac:dyDescent="0.3">
      <c r="A106" s="15">
        <v>104</v>
      </c>
      <c r="B106" s="15">
        <v>0</v>
      </c>
      <c r="C106" s="15">
        <v>104</v>
      </c>
      <c r="D106" s="15">
        <v>0</v>
      </c>
      <c r="E106" s="15">
        <v>142.330905099999</v>
      </c>
      <c r="F106" s="15"/>
      <c r="G106" s="15">
        <v>142.27905879999801</v>
      </c>
      <c r="H106" s="12">
        <v>10</v>
      </c>
      <c r="I106" s="12">
        <v>142.330905099999</v>
      </c>
      <c r="J106" s="12">
        <v>142.330905099999</v>
      </c>
      <c r="K106" s="12">
        <v>3.45151000001351E-2</v>
      </c>
      <c r="L106" s="12">
        <v>143.35478049999901</v>
      </c>
      <c r="M106" s="12">
        <v>143.526620299999</v>
      </c>
      <c r="N106" s="12" t="s">
        <v>222</v>
      </c>
      <c r="O106" s="12" t="s">
        <v>223</v>
      </c>
      <c r="P106" s="12" t="s">
        <v>29</v>
      </c>
      <c r="Q106" s="12" t="s">
        <v>30</v>
      </c>
      <c r="R106" s="12" t="s">
        <v>30</v>
      </c>
      <c r="S106" s="13">
        <v>1.21343700000034</v>
      </c>
      <c r="T106" s="15" t="s">
        <v>31</v>
      </c>
      <c r="U106" s="15">
        <v>734126</v>
      </c>
      <c r="V106" s="15">
        <v>1</v>
      </c>
      <c r="W106" s="15" t="s">
        <v>32</v>
      </c>
      <c r="X106" s="15" t="s">
        <v>33</v>
      </c>
      <c r="Y106" s="15" t="s">
        <v>34</v>
      </c>
      <c r="Z106" s="15" t="s">
        <v>35</v>
      </c>
      <c r="AA106" s="15" t="s">
        <v>36</v>
      </c>
      <c r="AG106" s="3"/>
      <c r="AI106" s="6">
        <v>10</v>
      </c>
      <c r="AJ106" s="7">
        <v>1.07485320000159</v>
      </c>
    </row>
    <row r="107" spans="1:36" x14ac:dyDescent="0.3">
      <c r="A107" s="15">
        <v>105</v>
      </c>
      <c r="B107" s="15">
        <v>0</v>
      </c>
      <c r="C107" s="15">
        <v>105</v>
      </c>
      <c r="D107" s="15">
        <v>0</v>
      </c>
      <c r="E107" s="15">
        <v>143.58294129999899</v>
      </c>
      <c r="F107" s="15"/>
      <c r="G107" s="15">
        <v>143.53031209999901</v>
      </c>
      <c r="H107" s="12">
        <v>10</v>
      </c>
      <c r="I107" s="12">
        <v>143.58294129999899</v>
      </c>
      <c r="J107" s="12">
        <v>143.58294129999899</v>
      </c>
      <c r="K107" s="12">
        <v>3.4510299999965299E-2</v>
      </c>
      <c r="L107" s="12">
        <v>144.63809909999799</v>
      </c>
      <c r="M107" s="12">
        <v>144.57599179999801</v>
      </c>
      <c r="N107" s="12" t="s">
        <v>224</v>
      </c>
      <c r="O107" s="12" t="s">
        <v>225</v>
      </c>
      <c r="P107" s="12" t="s">
        <v>29</v>
      </c>
      <c r="Q107" s="12" t="s">
        <v>30</v>
      </c>
      <c r="R107" s="12" t="s">
        <v>30</v>
      </c>
      <c r="S107" s="13">
        <v>1.01147600000149</v>
      </c>
      <c r="T107" s="15" t="s">
        <v>31</v>
      </c>
      <c r="U107" s="15">
        <v>734126</v>
      </c>
      <c r="V107" s="15">
        <v>1</v>
      </c>
      <c r="W107" s="15" t="s">
        <v>32</v>
      </c>
      <c r="X107" s="15" t="s">
        <v>33</v>
      </c>
      <c r="Y107" s="15" t="s">
        <v>34</v>
      </c>
      <c r="Z107" s="15" t="s">
        <v>35</v>
      </c>
      <c r="AA107" s="15" t="s">
        <v>36</v>
      </c>
      <c r="AG107" s="3"/>
      <c r="AI107" s="6">
        <v>5</v>
      </c>
      <c r="AJ107" s="7">
        <v>1.36944790000052</v>
      </c>
    </row>
    <row r="108" spans="1:36" x14ac:dyDescent="0.3">
      <c r="A108" s="15">
        <v>106</v>
      </c>
      <c r="B108" s="15">
        <v>0</v>
      </c>
      <c r="C108" s="15">
        <v>106</v>
      </c>
      <c r="D108" s="15">
        <v>0</v>
      </c>
      <c r="E108" s="15">
        <v>144.63809909999799</v>
      </c>
      <c r="F108" s="15"/>
      <c r="G108" s="15">
        <v>144.580244499999</v>
      </c>
      <c r="H108" s="12">
        <v>10</v>
      </c>
      <c r="I108" s="12">
        <v>144.63809909999799</v>
      </c>
      <c r="J108" s="12">
        <v>144.63809909999799</v>
      </c>
      <c r="K108" s="12">
        <v>3.8937699999223599E-2</v>
      </c>
      <c r="L108" s="12">
        <v>145.640648199998</v>
      </c>
      <c r="M108" s="12">
        <v>145.69352669999799</v>
      </c>
      <c r="N108" s="12" t="s">
        <v>226</v>
      </c>
      <c r="O108" s="12" t="s">
        <v>227</v>
      </c>
      <c r="P108" s="12" t="s">
        <v>29</v>
      </c>
      <c r="Q108" s="12" t="s">
        <v>30</v>
      </c>
      <c r="R108" s="12" t="s">
        <v>30</v>
      </c>
      <c r="S108" s="13">
        <v>1.07485320000159</v>
      </c>
      <c r="T108" s="15" t="s">
        <v>31</v>
      </c>
      <c r="U108" s="15">
        <v>734126</v>
      </c>
      <c r="V108" s="15">
        <v>1</v>
      </c>
      <c r="W108" s="15" t="s">
        <v>32</v>
      </c>
      <c r="X108" s="15" t="s">
        <v>33</v>
      </c>
      <c r="Y108" s="15" t="s">
        <v>34</v>
      </c>
      <c r="Z108" s="15" t="s">
        <v>35</v>
      </c>
      <c r="AA108" s="15" t="s">
        <v>36</v>
      </c>
      <c r="AG108" s="3"/>
      <c r="AI108" s="6">
        <v>5</v>
      </c>
      <c r="AJ108" s="7">
        <v>0.94372930000099498</v>
      </c>
    </row>
    <row r="109" spans="1:36" x14ac:dyDescent="0.3">
      <c r="A109" s="15">
        <v>107</v>
      </c>
      <c r="B109" s="15">
        <v>0</v>
      </c>
      <c r="C109" s="15">
        <v>107</v>
      </c>
      <c r="D109" s="15">
        <v>0</v>
      </c>
      <c r="E109" s="15">
        <v>145.73390179999799</v>
      </c>
      <c r="F109" s="15"/>
      <c r="G109" s="15">
        <v>145.69804389999899</v>
      </c>
      <c r="H109" s="12">
        <v>5</v>
      </c>
      <c r="I109" s="12">
        <v>145.73390179999799</v>
      </c>
      <c r="J109" s="12">
        <v>145.73390179999799</v>
      </c>
      <c r="K109" s="12">
        <v>2.49805999992531E-2</v>
      </c>
      <c r="L109" s="12">
        <v>146.74065269999801</v>
      </c>
      <c r="M109" s="12">
        <v>147.091821199999</v>
      </c>
      <c r="N109" s="12" t="s">
        <v>154</v>
      </c>
      <c r="O109" s="12" t="s">
        <v>228</v>
      </c>
      <c r="P109" s="12" t="s">
        <v>29</v>
      </c>
      <c r="Q109" s="12" t="s">
        <v>30</v>
      </c>
      <c r="R109" s="12" t="s">
        <v>30</v>
      </c>
      <c r="S109" s="13">
        <v>1.36944790000052</v>
      </c>
      <c r="T109" s="15" t="s">
        <v>31</v>
      </c>
      <c r="U109" s="15">
        <v>734126</v>
      </c>
      <c r="V109" s="15">
        <v>1</v>
      </c>
      <c r="W109" s="15" t="s">
        <v>32</v>
      </c>
      <c r="X109" s="15" t="s">
        <v>33</v>
      </c>
      <c r="Y109" s="15" t="s">
        <v>34</v>
      </c>
      <c r="Z109" s="15" t="s">
        <v>35</v>
      </c>
      <c r="AA109" s="15" t="s">
        <v>36</v>
      </c>
      <c r="AG109" s="3"/>
      <c r="AI109" s="6">
        <v>5</v>
      </c>
      <c r="AJ109" s="7">
        <v>0.94525839999914696</v>
      </c>
    </row>
    <row r="110" spans="1:36" x14ac:dyDescent="0.3">
      <c r="A110" s="15">
        <v>108</v>
      </c>
      <c r="B110" s="15">
        <v>0</v>
      </c>
      <c r="C110" s="15">
        <v>108</v>
      </c>
      <c r="D110" s="15">
        <v>0</v>
      </c>
      <c r="E110" s="15">
        <v>147.12608079999799</v>
      </c>
      <c r="F110" s="15"/>
      <c r="G110" s="15">
        <v>147.095600499998</v>
      </c>
      <c r="H110" s="12">
        <v>5</v>
      </c>
      <c r="I110" s="12">
        <v>147.12608079999799</v>
      </c>
      <c r="J110" s="12">
        <v>147.12608079999799</v>
      </c>
      <c r="K110" s="12">
        <v>1.9161800000802E-2</v>
      </c>
      <c r="L110" s="12"/>
      <c r="M110" s="12">
        <v>148.05810539999899</v>
      </c>
      <c r="N110" s="12" t="s">
        <v>229</v>
      </c>
      <c r="O110" s="12" t="s">
        <v>230</v>
      </c>
      <c r="P110" s="12" t="s">
        <v>29</v>
      </c>
      <c r="Q110" s="12" t="s">
        <v>30</v>
      </c>
      <c r="R110" s="12" t="s">
        <v>30</v>
      </c>
      <c r="S110" s="13">
        <v>0.94372930000099498</v>
      </c>
      <c r="T110" s="15" t="s">
        <v>31</v>
      </c>
      <c r="U110" s="15">
        <v>734126</v>
      </c>
      <c r="V110" s="15">
        <v>1</v>
      </c>
      <c r="W110" s="15" t="s">
        <v>32</v>
      </c>
      <c r="X110" s="15" t="s">
        <v>33</v>
      </c>
      <c r="Y110" s="15" t="s">
        <v>34</v>
      </c>
      <c r="Z110" s="15" t="s">
        <v>35</v>
      </c>
      <c r="AA110" s="15" t="s">
        <v>36</v>
      </c>
      <c r="AG110" s="3"/>
      <c r="AI110" s="6">
        <v>10</v>
      </c>
      <c r="AJ110" s="7">
        <v>1.2627381000002</v>
      </c>
    </row>
    <row r="111" spans="1:36" x14ac:dyDescent="0.3">
      <c r="A111" s="15">
        <v>109</v>
      </c>
      <c r="B111" s="15">
        <v>0</v>
      </c>
      <c r="C111" s="15">
        <v>109</v>
      </c>
      <c r="D111" s="15">
        <v>0</v>
      </c>
      <c r="E111" s="15">
        <v>148.09111329999899</v>
      </c>
      <c r="F111" s="15"/>
      <c r="G111" s="15">
        <v>148.06137209999901</v>
      </c>
      <c r="H111" s="12">
        <v>5</v>
      </c>
      <c r="I111" s="12">
        <v>148.09111329999899</v>
      </c>
      <c r="J111" s="12">
        <v>148.09111329999899</v>
      </c>
      <c r="K111" s="12">
        <v>1.8615999999383299E-2</v>
      </c>
      <c r="L111" s="12"/>
      <c r="M111" s="12">
        <v>149.024901099999</v>
      </c>
      <c r="N111" s="12" t="s">
        <v>231</v>
      </c>
      <c r="O111" s="12" t="s">
        <v>189</v>
      </c>
      <c r="P111" s="12" t="s">
        <v>29</v>
      </c>
      <c r="Q111" s="12" t="s">
        <v>30</v>
      </c>
      <c r="R111" s="12" t="s">
        <v>30</v>
      </c>
      <c r="S111" s="13">
        <v>0.94525839999914696</v>
      </c>
      <c r="T111" s="15" t="s">
        <v>31</v>
      </c>
      <c r="U111" s="15">
        <v>734126</v>
      </c>
      <c r="V111" s="15">
        <v>1</v>
      </c>
      <c r="W111" s="15" t="s">
        <v>32</v>
      </c>
      <c r="X111" s="15" t="s">
        <v>33</v>
      </c>
      <c r="Y111" s="15" t="s">
        <v>34</v>
      </c>
      <c r="Z111" s="15" t="s">
        <v>35</v>
      </c>
      <c r="AA111" s="15" t="s">
        <v>36</v>
      </c>
      <c r="AG111" s="3"/>
      <c r="AI111" s="6">
        <v>5</v>
      </c>
      <c r="AJ111" s="7">
        <v>1.52337319999969</v>
      </c>
    </row>
    <row r="112" spans="1:36" x14ac:dyDescent="0.3">
      <c r="A112" s="15">
        <v>110</v>
      </c>
      <c r="B112" s="15">
        <v>0</v>
      </c>
      <c r="C112" s="15">
        <v>110</v>
      </c>
      <c r="D112" s="15">
        <v>0</v>
      </c>
      <c r="E112" s="15">
        <v>149.080836699999</v>
      </c>
      <c r="F112" s="15"/>
      <c r="G112" s="15">
        <v>149.028233999999</v>
      </c>
      <c r="H112" s="12">
        <v>10</v>
      </c>
      <c r="I112" s="12">
        <v>149.080836699999</v>
      </c>
      <c r="J112" s="12">
        <v>149.080836699999</v>
      </c>
      <c r="K112" s="12">
        <v>3.4886199999164001E-2</v>
      </c>
      <c r="L112" s="12">
        <v>150.10511419999901</v>
      </c>
      <c r="M112" s="12">
        <v>150.32556329999801</v>
      </c>
      <c r="N112" s="12" t="s">
        <v>27</v>
      </c>
      <c r="O112" s="12" t="s">
        <v>115</v>
      </c>
      <c r="P112" s="12" t="s">
        <v>29</v>
      </c>
      <c r="Q112" s="12" t="s">
        <v>30</v>
      </c>
      <c r="R112" s="12" t="s">
        <v>30</v>
      </c>
      <c r="S112" s="13">
        <v>1.2627381000002</v>
      </c>
      <c r="T112" s="15" t="s">
        <v>31</v>
      </c>
      <c r="U112" s="15">
        <v>734126</v>
      </c>
      <c r="V112" s="15">
        <v>1</v>
      </c>
      <c r="W112" s="15" t="s">
        <v>32</v>
      </c>
      <c r="X112" s="15" t="s">
        <v>33</v>
      </c>
      <c r="Y112" s="15" t="s">
        <v>34</v>
      </c>
      <c r="Z112" s="15" t="s">
        <v>35</v>
      </c>
      <c r="AA112" s="15" t="s">
        <v>36</v>
      </c>
      <c r="AG112" s="3"/>
      <c r="AI112" s="6">
        <v>10</v>
      </c>
      <c r="AJ112" s="7">
        <v>0.99668840000049297</v>
      </c>
    </row>
    <row r="113" spans="1:36" x14ac:dyDescent="0.3">
      <c r="A113" s="15">
        <v>111</v>
      </c>
      <c r="B113" s="15">
        <v>0</v>
      </c>
      <c r="C113" s="15">
        <v>111</v>
      </c>
      <c r="D113" s="15">
        <v>0</v>
      </c>
      <c r="E113" s="15">
        <v>150.36331909999899</v>
      </c>
      <c r="F113" s="15"/>
      <c r="G113" s="15">
        <v>150.33013759999901</v>
      </c>
      <c r="H113" s="12">
        <v>5</v>
      </c>
      <c r="I113" s="12">
        <v>150.36331909999899</v>
      </c>
      <c r="J113" s="12">
        <v>150.36331909999899</v>
      </c>
      <c r="K113" s="12">
        <v>2.2198099999513901E-2</v>
      </c>
      <c r="L113" s="12">
        <v>151.37391559999901</v>
      </c>
      <c r="M113" s="12">
        <v>151.87505309999801</v>
      </c>
      <c r="N113" s="12" t="s">
        <v>232</v>
      </c>
      <c r="O113" s="12" t="s">
        <v>233</v>
      </c>
      <c r="P113" s="12" t="s">
        <v>29</v>
      </c>
      <c r="Q113" s="12" t="s">
        <v>30</v>
      </c>
      <c r="R113" s="12" t="s">
        <v>30</v>
      </c>
      <c r="S113" s="13">
        <v>1.52337319999969</v>
      </c>
      <c r="T113" s="15" t="s">
        <v>31</v>
      </c>
      <c r="U113" s="15">
        <v>734126</v>
      </c>
      <c r="V113" s="15">
        <v>1</v>
      </c>
      <c r="W113" s="15" t="s">
        <v>32</v>
      </c>
      <c r="X113" s="15" t="s">
        <v>33</v>
      </c>
      <c r="Y113" s="15" t="s">
        <v>34</v>
      </c>
      <c r="Z113" s="15" t="s">
        <v>35</v>
      </c>
      <c r="AA113" s="15" t="s">
        <v>36</v>
      </c>
      <c r="AG113" s="3"/>
      <c r="AI113" s="6">
        <v>10</v>
      </c>
      <c r="AJ113" s="7">
        <v>1.00953090000075</v>
      </c>
    </row>
    <row r="114" spans="1:36" x14ac:dyDescent="0.3">
      <c r="A114" s="15">
        <v>112</v>
      </c>
      <c r="B114" s="15">
        <v>0</v>
      </c>
      <c r="C114" s="15">
        <v>112</v>
      </c>
      <c r="D114" s="15">
        <v>0</v>
      </c>
      <c r="E114" s="15">
        <v>151.931958399998</v>
      </c>
      <c r="F114" s="15"/>
      <c r="G114" s="15">
        <v>151.87893359999899</v>
      </c>
      <c r="H114" s="12">
        <v>10</v>
      </c>
      <c r="I114" s="12">
        <v>151.931958399998</v>
      </c>
      <c r="J114" s="12">
        <v>151.931958399998</v>
      </c>
      <c r="K114" s="12">
        <v>3.5311999999976203E-2</v>
      </c>
      <c r="L114" s="12"/>
      <c r="M114" s="12">
        <v>152.91041389999901</v>
      </c>
      <c r="N114" s="12" t="s">
        <v>234</v>
      </c>
      <c r="O114" s="12" t="s">
        <v>235</v>
      </c>
      <c r="P114" s="12" t="s">
        <v>29</v>
      </c>
      <c r="Q114" s="12" t="s">
        <v>30</v>
      </c>
      <c r="R114" s="12" t="s">
        <v>30</v>
      </c>
      <c r="S114" s="13">
        <v>0.99668840000049297</v>
      </c>
      <c r="T114" s="15" t="s">
        <v>31</v>
      </c>
      <c r="U114" s="15">
        <v>734126</v>
      </c>
      <c r="V114" s="15">
        <v>1</v>
      </c>
      <c r="W114" s="15" t="s">
        <v>32</v>
      </c>
      <c r="X114" s="15" t="s">
        <v>33</v>
      </c>
      <c r="Y114" s="15" t="s">
        <v>34</v>
      </c>
      <c r="Z114" s="15" t="s">
        <v>35</v>
      </c>
      <c r="AA114" s="15" t="s">
        <v>36</v>
      </c>
      <c r="AG114" s="3"/>
      <c r="AI114" s="6">
        <v>10</v>
      </c>
      <c r="AJ114" s="7">
        <v>2.4763600999995101</v>
      </c>
    </row>
    <row r="115" spans="1:36" x14ac:dyDescent="0.3">
      <c r="A115" s="15">
        <v>113</v>
      </c>
      <c r="B115" s="15">
        <v>0</v>
      </c>
      <c r="C115" s="15">
        <v>113</v>
      </c>
      <c r="D115" s="15">
        <v>0</v>
      </c>
      <c r="E115" s="15">
        <v>152.967817199998</v>
      </c>
      <c r="F115" s="15"/>
      <c r="G115" s="15">
        <v>152.914914799999</v>
      </c>
      <c r="H115" s="12">
        <v>10</v>
      </c>
      <c r="I115" s="12">
        <v>152.967817199998</v>
      </c>
      <c r="J115" s="12">
        <v>152.967817199998</v>
      </c>
      <c r="K115" s="12">
        <v>3.5718299999643897E-2</v>
      </c>
      <c r="L115" s="12">
        <v>154.01559989999899</v>
      </c>
      <c r="M115" s="12">
        <v>153.95951449999799</v>
      </c>
      <c r="N115" s="12" t="s">
        <v>236</v>
      </c>
      <c r="O115" s="12" t="s">
        <v>81</v>
      </c>
      <c r="P115" s="12" t="s">
        <v>29</v>
      </c>
      <c r="Q115" s="12" t="s">
        <v>30</v>
      </c>
      <c r="R115" s="12" t="s">
        <v>30</v>
      </c>
      <c r="S115" s="13">
        <v>1.00953090000075</v>
      </c>
      <c r="T115" s="15" t="s">
        <v>31</v>
      </c>
      <c r="U115" s="15">
        <v>734126</v>
      </c>
      <c r="V115" s="15">
        <v>1</v>
      </c>
      <c r="W115" s="15" t="s">
        <v>32</v>
      </c>
      <c r="X115" s="15" t="s">
        <v>33</v>
      </c>
      <c r="Y115" s="15" t="s">
        <v>34</v>
      </c>
      <c r="Z115" s="15" t="s">
        <v>35</v>
      </c>
      <c r="AA115" s="15" t="s">
        <v>36</v>
      </c>
      <c r="AG115" s="3"/>
      <c r="AI115" s="6">
        <v>10</v>
      </c>
      <c r="AJ115" s="7">
        <v>0.99665749999985498</v>
      </c>
    </row>
    <row r="116" spans="1:36" x14ac:dyDescent="0.3">
      <c r="A116" s="15">
        <v>114</v>
      </c>
      <c r="B116" s="15">
        <v>0</v>
      </c>
      <c r="C116" s="15">
        <v>114</v>
      </c>
      <c r="D116" s="15">
        <v>0</v>
      </c>
      <c r="E116" s="15">
        <v>154.01559989999899</v>
      </c>
      <c r="F116" s="15"/>
      <c r="G116" s="15">
        <v>153.96384709999899</v>
      </c>
      <c r="H116" s="12">
        <v>10</v>
      </c>
      <c r="I116" s="12">
        <v>154.01559989999899</v>
      </c>
      <c r="J116" s="12">
        <v>154.01559989999899</v>
      </c>
      <c r="K116" s="12">
        <v>3.5113300000375602E-2</v>
      </c>
      <c r="L116" s="12">
        <v>155.03256009999799</v>
      </c>
      <c r="M116" s="12">
        <v>156.474817099999</v>
      </c>
      <c r="N116" s="12" t="s">
        <v>237</v>
      </c>
      <c r="O116" s="12" t="s">
        <v>238</v>
      </c>
      <c r="P116" s="12" t="s">
        <v>29</v>
      </c>
      <c r="Q116" s="12" t="s">
        <v>30</v>
      </c>
      <c r="R116" s="12" t="s">
        <v>30</v>
      </c>
      <c r="S116" s="13">
        <v>2.4763600999995101</v>
      </c>
      <c r="T116" s="15" t="s">
        <v>31</v>
      </c>
      <c r="U116" s="15">
        <v>734126</v>
      </c>
      <c r="V116" s="15">
        <v>1</v>
      </c>
      <c r="W116" s="15" t="s">
        <v>32</v>
      </c>
      <c r="X116" s="15" t="s">
        <v>33</v>
      </c>
      <c r="Y116" s="15" t="s">
        <v>34</v>
      </c>
      <c r="Z116" s="15" t="s">
        <v>35</v>
      </c>
      <c r="AA116" s="15" t="s">
        <v>36</v>
      </c>
      <c r="AG116" s="3"/>
      <c r="AI116" s="6">
        <v>5</v>
      </c>
      <c r="AJ116" s="7">
        <v>1.4910816999999901</v>
      </c>
    </row>
    <row r="117" spans="1:36" x14ac:dyDescent="0.3">
      <c r="A117" s="15">
        <v>115</v>
      </c>
      <c r="B117" s="15">
        <v>0</v>
      </c>
      <c r="C117" s="15">
        <v>115</v>
      </c>
      <c r="D117" s="15">
        <v>0</v>
      </c>
      <c r="E117" s="15">
        <v>156.530298399999</v>
      </c>
      <c r="F117" s="15"/>
      <c r="G117" s="15">
        <v>156.47843409999899</v>
      </c>
      <c r="H117" s="12">
        <v>10</v>
      </c>
      <c r="I117" s="12">
        <v>156.530298399999</v>
      </c>
      <c r="J117" s="12">
        <v>156.530298399999</v>
      </c>
      <c r="K117" s="12">
        <v>3.4343799999987802E-2</v>
      </c>
      <c r="L117" s="12"/>
      <c r="M117" s="12">
        <v>157.50910549999901</v>
      </c>
      <c r="N117" s="12" t="s">
        <v>153</v>
      </c>
      <c r="O117" s="12" t="s">
        <v>239</v>
      </c>
      <c r="P117" s="12" t="s">
        <v>29</v>
      </c>
      <c r="Q117" s="12" t="s">
        <v>30</v>
      </c>
      <c r="R117" s="12" t="s">
        <v>30</v>
      </c>
      <c r="S117" s="13">
        <v>0.99665749999985498</v>
      </c>
      <c r="T117" s="15" t="s">
        <v>31</v>
      </c>
      <c r="U117" s="15">
        <v>734126</v>
      </c>
      <c r="V117" s="15">
        <v>1</v>
      </c>
      <c r="W117" s="15" t="s">
        <v>32</v>
      </c>
      <c r="X117" s="15" t="s">
        <v>33</v>
      </c>
      <c r="Y117" s="15" t="s">
        <v>34</v>
      </c>
      <c r="Z117" s="15" t="s">
        <v>35</v>
      </c>
      <c r="AA117" s="15" t="s">
        <v>36</v>
      </c>
      <c r="AG117" s="3"/>
      <c r="AI117" s="6">
        <v>10</v>
      </c>
      <c r="AJ117" s="7">
        <v>0.974216000000524</v>
      </c>
    </row>
    <row r="118" spans="1:36" x14ac:dyDescent="0.3">
      <c r="A118" s="15">
        <v>116</v>
      </c>
      <c r="B118" s="15">
        <v>0</v>
      </c>
      <c r="C118" s="15">
        <v>116</v>
      </c>
      <c r="D118" s="15">
        <v>0</v>
      </c>
      <c r="E118" s="15">
        <v>157.54727809999801</v>
      </c>
      <c r="F118" s="15"/>
      <c r="G118" s="15">
        <v>157.51311910000001</v>
      </c>
      <c r="H118" s="12">
        <v>5</v>
      </c>
      <c r="I118" s="12">
        <v>157.54727809999801</v>
      </c>
      <c r="J118" s="12">
        <v>157.54727809999801</v>
      </c>
      <c r="K118" s="12">
        <v>2.14988999996421E-2</v>
      </c>
      <c r="L118" s="12">
        <v>158.556510599999</v>
      </c>
      <c r="M118" s="12">
        <v>159.02518799999899</v>
      </c>
      <c r="N118" s="12" t="s">
        <v>240</v>
      </c>
      <c r="O118" s="12" t="s">
        <v>241</v>
      </c>
      <c r="P118" s="12" t="s">
        <v>29</v>
      </c>
      <c r="Q118" s="12" t="s">
        <v>30</v>
      </c>
      <c r="R118" s="12" t="s">
        <v>30</v>
      </c>
      <c r="S118" s="13">
        <v>1.4910816999999901</v>
      </c>
      <c r="T118" s="15" t="s">
        <v>31</v>
      </c>
      <c r="U118" s="15">
        <v>734126</v>
      </c>
      <c r="V118" s="15">
        <v>1</v>
      </c>
      <c r="W118" s="15" t="s">
        <v>32</v>
      </c>
      <c r="X118" s="15" t="s">
        <v>33</v>
      </c>
      <c r="Y118" s="15" t="s">
        <v>34</v>
      </c>
      <c r="Z118" s="15" t="s">
        <v>35</v>
      </c>
      <c r="AA118" s="15" t="s">
        <v>36</v>
      </c>
      <c r="AG118" s="3"/>
      <c r="AI118" s="6">
        <v>10</v>
      </c>
      <c r="AJ118" s="7">
        <v>1.47811530000035</v>
      </c>
    </row>
    <row r="119" spans="1:36" x14ac:dyDescent="0.3">
      <c r="A119" s="15">
        <v>117</v>
      </c>
      <c r="B119" s="15">
        <v>0</v>
      </c>
      <c r="C119" s="15">
        <v>117</v>
      </c>
      <c r="D119" s="15">
        <v>0</v>
      </c>
      <c r="E119" s="15">
        <v>159.08552329999799</v>
      </c>
      <c r="F119" s="15"/>
      <c r="G119" s="15">
        <v>159.03024409999799</v>
      </c>
      <c r="H119" s="12">
        <v>10</v>
      </c>
      <c r="I119" s="12">
        <v>159.08552329999799</v>
      </c>
      <c r="J119" s="12">
        <v>159.08552329999799</v>
      </c>
      <c r="K119" s="12">
        <v>3.8168499999301199E-2</v>
      </c>
      <c r="L119" s="12"/>
      <c r="M119" s="12">
        <v>160.041931799998</v>
      </c>
      <c r="N119" s="12" t="s">
        <v>242</v>
      </c>
      <c r="O119" s="12" t="s">
        <v>243</v>
      </c>
      <c r="P119" s="12" t="s">
        <v>29</v>
      </c>
      <c r="Q119" s="12" t="s">
        <v>30</v>
      </c>
      <c r="R119" s="12" t="s">
        <v>30</v>
      </c>
      <c r="S119" s="13">
        <v>0.974216000000524</v>
      </c>
      <c r="T119" s="15" t="s">
        <v>31</v>
      </c>
      <c r="U119" s="15">
        <v>734126</v>
      </c>
      <c r="V119" s="15">
        <v>1</v>
      </c>
      <c r="W119" s="15" t="s">
        <v>32</v>
      </c>
      <c r="X119" s="15" t="s">
        <v>33</v>
      </c>
      <c r="Y119" s="15" t="s">
        <v>34</v>
      </c>
      <c r="Z119" s="15" t="s">
        <v>35</v>
      </c>
      <c r="AA119" s="15" t="s">
        <v>36</v>
      </c>
      <c r="AG119" s="3"/>
      <c r="AI119" s="6">
        <v>10</v>
      </c>
      <c r="AJ119" s="7">
        <v>2.12730010000086</v>
      </c>
    </row>
    <row r="120" spans="1:36" x14ac:dyDescent="0.3">
      <c r="A120" s="15">
        <v>118</v>
      </c>
      <c r="B120" s="15">
        <v>0</v>
      </c>
      <c r="C120" s="15">
        <v>118</v>
      </c>
      <c r="D120" s="15">
        <v>0</v>
      </c>
      <c r="E120" s="15">
        <v>160.099301599999</v>
      </c>
      <c r="F120" s="15"/>
      <c r="G120" s="15">
        <v>160.04535439999901</v>
      </c>
      <c r="H120" s="12">
        <v>10</v>
      </c>
      <c r="I120" s="12">
        <v>160.099301599999</v>
      </c>
      <c r="J120" s="12">
        <v>160.099301599999</v>
      </c>
      <c r="K120" s="12">
        <v>3.5572200000387903E-2</v>
      </c>
      <c r="L120" s="12">
        <v>161.120922699999</v>
      </c>
      <c r="M120" s="12">
        <v>161.55865610000001</v>
      </c>
      <c r="N120" s="12" t="s">
        <v>244</v>
      </c>
      <c r="O120" s="12" t="s">
        <v>245</v>
      </c>
      <c r="P120" s="12" t="s">
        <v>29</v>
      </c>
      <c r="Q120" s="12" t="s">
        <v>30</v>
      </c>
      <c r="R120" s="12" t="s">
        <v>30</v>
      </c>
      <c r="S120" s="13">
        <v>1.47811530000035</v>
      </c>
      <c r="T120" s="15" t="s">
        <v>31</v>
      </c>
      <c r="U120" s="15">
        <v>734126</v>
      </c>
      <c r="V120" s="15">
        <v>1</v>
      </c>
      <c r="W120" s="15" t="s">
        <v>32</v>
      </c>
      <c r="X120" s="15" t="s">
        <v>33</v>
      </c>
      <c r="Y120" s="15" t="s">
        <v>34</v>
      </c>
      <c r="Z120" s="15" t="s">
        <v>35</v>
      </c>
      <c r="AA120" s="15" t="s">
        <v>36</v>
      </c>
      <c r="AG120" s="3"/>
      <c r="AI120" s="6">
        <v>10</v>
      </c>
      <c r="AJ120" s="7">
        <v>1.07490590000088</v>
      </c>
    </row>
    <row r="121" spans="1:36" x14ac:dyDescent="0.3">
      <c r="A121" s="15">
        <v>119</v>
      </c>
      <c r="B121" s="15">
        <v>0</v>
      </c>
      <c r="C121" s="15">
        <v>119</v>
      </c>
      <c r="D121" s="15">
        <v>0</v>
      </c>
      <c r="E121" s="15">
        <v>161.61624239999901</v>
      </c>
      <c r="F121" s="15"/>
      <c r="G121" s="15">
        <v>161.562626499999</v>
      </c>
      <c r="H121" s="12">
        <v>10</v>
      </c>
      <c r="I121" s="12">
        <v>161.61624239999901</v>
      </c>
      <c r="J121" s="12">
        <v>161.61624239999901</v>
      </c>
      <c r="K121" s="12">
        <v>3.6143699999229201E-2</v>
      </c>
      <c r="L121" s="12">
        <v>162.63731879999901</v>
      </c>
      <c r="M121" s="12">
        <v>163.72561739999901</v>
      </c>
      <c r="N121" s="12" t="s">
        <v>246</v>
      </c>
      <c r="O121" s="12" t="s">
        <v>247</v>
      </c>
      <c r="P121" s="12" t="s">
        <v>29</v>
      </c>
      <c r="Q121" s="12" t="s">
        <v>30</v>
      </c>
      <c r="R121" s="12" t="s">
        <v>30</v>
      </c>
      <c r="S121" s="13">
        <v>2.12730010000086</v>
      </c>
      <c r="T121" s="15" t="s">
        <v>31</v>
      </c>
      <c r="U121" s="15">
        <v>734126</v>
      </c>
      <c r="V121" s="15">
        <v>1</v>
      </c>
      <c r="W121" s="15" t="s">
        <v>32</v>
      </c>
      <c r="X121" s="15" t="s">
        <v>33</v>
      </c>
      <c r="Y121" s="15" t="s">
        <v>34</v>
      </c>
      <c r="Z121" s="15" t="s">
        <v>35</v>
      </c>
      <c r="AA121" s="15" t="s">
        <v>36</v>
      </c>
      <c r="AG121" s="3"/>
      <c r="AI121" s="6">
        <v>10</v>
      </c>
      <c r="AJ121" s="7">
        <v>2.22956239999984</v>
      </c>
    </row>
    <row r="122" spans="1:36" x14ac:dyDescent="0.3">
      <c r="A122" s="15">
        <v>120</v>
      </c>
      <c r="B122" s="15">
        <v>0</v>
      </c>
      <c r="C122" s="15">
        <v>120</v>
      </c>
      <c r="D122" s="15">
        <v>0</v>
      </c>
      <c r="E122" s="15">
        <v>163.78337029999901</v>
      </c>
      <c r="F122" s="15"/>
      <c r="G122" s="15">
        <v>163.728957699999</v>
      </c>
      <c r="H122" s="12">
        <v>10</v>
      </c>
      <c r="I122" s="12">
        <v>163.78337029999901</v>
      </c>
      <c r="J122" s="12">
        <v>163.78337029999901</v>
      </c>
      <c r="K122" s="12">
        <v>3.5110700000586803E-2</v>
      </c>
      <c r="L122" s="12">
        <v>164.79218749999899</v>
      </c>
      <c r="M122" s="12">
        <v>164.838576899999</v>
      </c>
      <c r="N122" s="12" t="s">
        <v>248</v>
      </c>
      <c r="O122" s="12" t="s">
        <v>249</v>
      </c>
      <c r="P122" s="12" t="s">
        <v>29</v>
      </c>
      <c r="Q122" s="12" t="s">
        <v>30</v>
      </c>
      <c r="R122" s="12" t="s">
        <v>30</v>
      </c>
      <c r="S122" s="13">
        <v>1.07490590000088</v>
      </c>
      <c r="T122" s="15" t="s">
        <v>31</v>
      </c>
      <c r="U122" s="15">
        <v>734126</v>
      </c>
      <c r="V122" s="15">
        <v>1</v>
      </c>
      <c r="W122" s="15" t="s">
        <v>32</v>
      </c>
      <c r="X122" s="15" t="s">
        <v>33</v>
      </c>
      <c r="Y122" s="15" t="s">
        <v>34</v>
      </c>
      <c r="Z122" s="15" t="s">
        <v>35</v>
      </c>
      <c r="AA122" s="15" t="s">
        <v>36</v>
      </c>
      <c r="AG122" s="3"/>
      <c r="AI122" s="6">
        <v>5</v>
      </c>
      <c r="AJ122" s="7">
        <v>1.3073554999991699</v>
      </c>
    </row>
    <row r="123" spans="1:36" x14ac:dyDescent="0.3">
      <c r="A123" s="15">
        <v>121</v>
      </c>
      <c r="B123" s="15">
        <v>0</v>
      </c>
      <c r="C123" s="15">
        <v>121</v>
      </c>
      <c r="D123" s="15">
        <v>0</v>
      </c>
      <c r="E123" s="15">
        <v>164.89392299999901</v>
      </c>
      <c r="F123" s="15"/>
      <c r="G123" s="15">
        <v>164.84192149999899</v>
      </c>
      <c r="H123" s="12">
        <v>10</v>
      </c>
      <c r="I123" s="12">
        <v>164.89392299999901</v>
      </c>
      <c r="J123" s="12">
        <v>164.89392299999901</v>
      </c>
      <c r="K123" s="12">
        <v>3.4037999999782097E-2</v>
      </c>
      <c r="L123" s="12">
        <v>165.90788989999899</v>
      </c>
      <c r="M123" s="12">
        <v>167.10511279999901</v>
      </c>
      <c r="N123" s="12" t="s">
        <v>149</v>
      </c>
      <c r="O123" s="12" t="s">
        <v>250</v>
      </c>
      <c r="P123" s="12" t="s">
        <v>29</v>
      </c>
      <c r="Q123" s="12" t="s">
        <v>30</v>
      </c>
      <c r="R123" s="12" t="s">
        <v>30</v>
      </c>
      <c r="S123" s="13">
        <v>2.22956239999984</v>
      </c>
      <c r="T123" s="15" t="s">
        <v>31</v>
      </c>
      <c r="U123" s="15">
        <v>734126</v>
      </c>
      <c r="V123" s="15">
        <v>1</v>
      </c>
      <c r="W123" s="15" t="s">
        <v>32</v>
      </c>
      <c r="X123" s="15" t="s">
        <v>33</v>
      </c>
      <c r="Y123" s="15" t="s">
        <v>34</v>
      </c>
      <c r="Z123" s="15" t="s">
        <v>35</v>
      </c>
      <c r="AA123" s="15" t="s">
        <v>36</v>
      </c>
      <c r="AG123" s="3"/>
      <c r="AI123" s="6">
        <v>5</v>
      </c>
      <c r="AJ123" s="7">
        <v>1.2594609000007</v>
      </c>
    </row>
    <row r="124" spans="1:36" x14ac:dyDescent="0.3">
      <c r="A124" s="15">
        <v>122</v>
      </c>
      <c r="B124" s="15">
        <v>0</v>
      </c>
      <c r="C124" s="15">
        <v>122</v>
      </c>
      <c r="D124" s="15">
        <v>0</v>
      </c>
      <c r="E124" s="15">
        <v>167.14617869999799</v>
      </c>
      <c r="F124" s="15"/>
      <c r="G124" s="15">
        <v>167.108953799999</v>
      </c>
      <c r="H124" s="12">
        <v>5</v>
      </c>
      <c r="I124" s="12">
        <v>167.14617869999799</v>
      </c>
      <c r="J124" s="12">
        <v>167.14617869999799</v>
      </c>
      <c r="K124" s="12">
        <v>2.5667599998996499E-2</v>
      </c>
      <c r="L124" s="12">
        <v>168.15631269999901</v>
      </c>
      <c r="M124" s="12">
        <v>168.44162759999901</v>
      </c>
      <c r="N124" s="12" t="s">
        <v>251</v>
      </c>
      <c r="O124" s="12" t="s">
        <v>252</v>
      </c>
      <c r="P124" s="12" t="s">
        <v>29</v>
      </c>
      <c r="Q124" s="12" t="s">
        <v>30</v>
      </c>
      <c r="R124" s="12" t="s">
        <v>30</v>
      </c>
      <c r="S124" s="13">
        <v>1.3073554999991699</v>
      </c>
      <c r="T124" s="15" t="s">
        <v>31</v>
      </c>
      <c r="U124" s="15">
        <v>734126</v>
      </c>
      <c r="V124" s="15">
        <v>1</v>
      </c>
      <c r="W124" s="15" t="s">
        <v>32</v>
      </c>
      <c r="X124" s="15" t="s">
        <v>33</v>
      </c>
      <c r="Y124" s="15" t="s">
        <v>34</v>
      </c>
      <c r="Z124" s="15" t="s">
        <v>35</v>
      </c>
      <c r="AA124" s="15" t="s">
        <v>36</v>
      </c>
      <c r="AG124" s="3"/>
      <c r="AI124" s="6">
        <v>5</v>
      </c>
      <c r="AJ124" s="7">
        <v>1.72579410000071</v>
      </c>
    </row>
    <row r="125" spans="1:36" x14ac:dyDescent="0.3">
      <c r="A125" s="15">
        <v>123</v>
      </c>
      <c r="B125" s="15">
        <v>0</v>
      </c>
      <c r="C125" s="15">
        <v>123</v>
      </c>
      <c r="D125" s="15">
        <v>0</v>
      </c>
      <c r="E125" s="15">
        <v>168.477091099999</v>
      </c>
      <c r="F125" s="15"/>
      <c r="G125" s="15">
        <v>168.445613199999</v>
      </c>
      <c r="H125" s="12">
        <v>5</v>
      </c>
      <c r="I125" s="12">
        <v>168.477091099999</v>
      </c>
      <c r="J125" s="12">
        <v>168.477091099999</v>
      </c>
      <c r="K125" s="12">
        <v>1.9889100000000302E-2</v>
      </c>
      <c r="L125" s="12">
        <v>169.48934639999899</v>
      </c>
      <c r="M125" s="12">
        <v>169.724467199999</v>
      </c>
      <c r="N125" s="12" t="s">
        <v>158</v>
      </c>
      <c r="O125" s="12" t="s">
        <v>253</v>
      </c>
      <c r="P125" s="12" t="s">
        <v>29</v>
      </c>
      <c r="Q125" s="12" t="s">
        <v>30</v>
      </c>
      <c r="R125" s="12" t="s">
        <v>30</v>
      </c>
      <c r="S125" s="13">
        <v>1.2594609000007</v>
      </c>
      <c r="T125" s="15" t="s">
        <v>31</v>
      </c>
      <c r="U125" s="15">
        <v>734126</v>
      </c>
      <c r="V125" s="15">
        <v>1</v>
      </c>
      <c r="W125" s="15" t="s">
        <v>32</v>
      </c>
      <c r="X125" s="15" t="s">
        <v>33</v>
      </c>
      <c r="Y125" s="15" t="s">
        <v>34</v>
      </c>
      <c r="Z125" s="15" t="s">
        <v>35</v>
      </c>
      <c r="AA125" s="15" t="s">
        <v>36</v>
      </c>
      <c r="AG125" s="3"/>
      <c r="AI125" s="6">
        <v>10</v>
      </c>
      <c r="AJ125" s="7">
        <v>1.2102904000003001</v>
      </c>
    </row>
    <row r="126" spans="1:36" x14ac:dyDescent="0.3">
      <c r="A126" s="15">
        <v>124</v>
      </c>
      <c r="B126" s="15">
        <v>0</v>
      </c>
      <c r="C126" s="15">
        <v>124</v>
      </c>
      <c r="D126" s="15">
        <v>0</v>
      </c>
      <c r="E126" s="15">
        <v>169.76095969999901</v>
      </c>
      <c r="F126" s="15"/>
      <c r="G126" s="15">
        <v>169.728512099998</v>
      </c>
      <c r="H126" s="12">
        <v>5</v>
      </c>
      <c r="I126" s="12">
        <v>169.76095969999901</v>
      </c>
      <c r="J126" s="12">
        <v>169.76095969999901</v>
      </c>
      <c r="K126" s="12">
        <v>2.0891800000754301E-2</v>
      </c>
      <c r="L126" s="12">
        <v>170.77287879999801</v>
      </c>
      <c r="M126" s="12">
        <v>171.47465229999901</v>
      </c>
      <c r="N126" s="12" t="s">
        <v>254</v>
      </c>
      <c r="O126" s="12" t="s">
        <v>243</v>
      </c>
      <c r="P126" s="12" t="s">
        <v>29</v>
      </c>
      <c r="Q126" s="12" t="s">
        <v>30</v>
      </c>
      <c r="R126" s="12" t="s">
        <v>30</v>
      </c>
      <c r="S126" s="13">
        <v>1.72579410000071</v>
      </c>
      <c r="T126" s="15" t="s">
        <v>31</v>
      </c>
      <c r="U126" s="15">
        <v>734126</v>
      </c>
      <c r="V126" s="15">
        <v>1</v>
      </c>
      <c r="W126" s="15" t="s">
        <v>32</v>
      </c>
      <c r="X126" s="15" t="s">
        <v>33</v>
      </c>
      <c r="Y126" s="15" t="s">
        <v>34</v>
      </c>
      <c r="Z126" s="15" t="s">
        <v>35</v>
      </c>
      <c r="AA126" s="15" t="s">
        <v>36</v>
      </c>
      <c r="AG126" s="3"/>
      <c r="AI126" s="6">
        <v>5</v>
      </c>
      <c r="AJ126" s="7">
        <v>0.90934840000045303</v>
      </c>
    </row>
    <row r="127" spans="1:36" x14ac:dyDescent="0.3">
      <c r="A127" s="15">
        <v>125</v>
      </c>
      <c r="B127" s="15">
        <v>0</v>
      </c>
      <c r="C127" s="15">
        <v>125</v>
      </c>
      <c r="D127" s="15">
        <v>0</v>
      </c>
      <c r="E127" s="15">
        <v>171.53213079999799</v>
      </c>
      <c r="F127" s="15"/>
      <c r="G127" s="15">
        <v>171.478540299998</v>
      </c>
      <c r="H127" s="12">
        <v>10</v>
      </c>
      <c r="I127" s="12">
        <v>171.53213079999799</v>
      </c>
      <c r="J127" s="12">
        <v>171.53213079999799</v>
      </c>
      <c r="K127" s="12">
        <v>3.5765200000241699E-2</v>
      </c>
      <c r="L127" s="12">
        <v>172.543624899999</v>
      </c>
      <c r="M127" s="12">
        <v>172.724057899999</v>
      </c>
      <c r="N127" s="12" t="s">
        <v>255</v>
      </c>
      <c r="O127" s="12" t="s">
        <v>53</v>
      </c>
      <c r="P127" s="12" t="s">
        <v>29</v>
      </c>
      <c r="Q127" s="12" t="s">
        <v>30</v>
      </c>
      <c r="R127" s="12" t="s">
        <v>30</v>
      </c>
      <c r="S127" s="13">
        <v>1.2102904000003001</v>
      </c>
      <c r="T127" s="15" t="s">
        <v>31</v>
      </c>
      <c r="U127" s="15">
        <v>734126</v>
      </c>
      <c r="V127" s="15">
        <v>1</v>
      </c>
      <c r="W127" s="15" t="s">
        <v>32</v>
      </c>
      <c r="X127" s="15" t="s">
        <v>33</v>
      </c>
      <c r="Y127" s="15" t="s">
        <v>34</v>
      </c>
      <c r="Z127" s="15" t="s">
        <v>35</v>
      </c>
      <c r="AA127" s="15" t="s">
        <v>36</v>
      </c>
      <c r="AG127" s="3"/>
      <c r="AI127" s="6">
        <v>10</v>
      </c>
      <c r="AJ127" s="7">
        <v>1.8982482999999699</v>
      </c>
    </row>
    <row r="128" spans="1:36" x14ac:dyDescent="0.3">
      <c r="A128" s="15">
        <v>126</v>
      </c>
      <c r="B128" s="15">
        <v>0</v>
      </c>
      <c r="C128" s="15">
        <v>126</v>
      </c>
      <c r="D128" s="15">
        <v>0</v>
      </c>
      <c r="E128" s="15">
        <v>172.75937169999901</v>
      </c>
      <c r="F128" s="15"/>
      <c r="G128" s="15">
        <v>172.72787789999799</v>
      </c>
      <c r="H128" s="12">
        <v>5</v>
      </c>
      <c r="I128" s="12">
        <v>172.75937169999901</v>
      </c>
      <c r="J128" s="12">
        <v>172.75937169999901</v>
      </c>
      <c r="K128" s="12">
        <v>2.0641499999328499E-2</v>
      </c>
      <c r="L128" s="12"/>
      <c r="M128" s="12">
        <v>173.65736389999901</v>
      </c>
      <c r="N128" s="12" t="s">
        <v>256</v>
      </c>
      <c r="O128" s="12" t="s">
        <v>257</v>
      </c>
      <c r="P128" s="12" t="s">
        <v>29</v>
      </c>
      <c r="Q128" s="12" t="s">
        <v>30</v>
      </c>
      <c r="R128" s="12" t="s">
        <v>30</v>
      </c>
      <c r="S128" s="13">
        <v>0.90934840000045303</v>
      </c>
      <c r="T128" s="15" t="s">
        <v>31</v>
      </c>
      <c r="U128" s="15">
        <v>734126</v>
      </c>
      <c r="V128" s="15">
        <v>1</v>
      </c>
      <c r="W128" s="15" t="s">
        <v>32</v>
      </c>
      <c r="X128" s="15" t="s">
        <v>33</v>
      </c>
      <c r="Y128" s="15" t="s">
        <v>34</v>
      </c>
      <c r="Z128" s="15" t="s">
        <v>35</v>
      </c>
      <c r="AA128" s="15" t="s">
        <v>36</v>
      </c>
      <c r="AG128" s="3"/>
      <c r="AI128" s="6">
        <v>5</v>
      </c>
      <c r="AJ128" s="7">
        <v>1.60904430000118</v>
      </c>
    </row>
    <row r="129" spans="1:36" x14ac:dyDescent="0.3">
      <c r="A129" s="15">
        <v>127</v>
      </c>
      <c r="B129" s="15">
        <v>0</v>
      </c>
      <c r="C129" s="15">
        <v>127</v>
      </c>
      <c r="D129" s="15">
        <v>0</v>
      </c>
      <c r="E129" s="15">
        <v>173.712896699998</v>
      </c>
      <c r="F129" s="15"/>
      <c r="G129" s="15">
        <v>173.660689399999</v>
      </c>
      <c r="H129" s="12">
        <v>10</v>
      </c>
      <c r="I129" s="12">
        <v>173.712896699998</v>
      </c>
      <c r="J129" s="12">
        <v>173.712896699998</v>
      </c>
      <c r="K129" s="12">
        <v>3.4741500001473399E-2</v>
      </c>
      <c r="L129" s="12">
        <v>174.72468779999801</v>
      </c>
      <c r="M129" s="12">
        <v>175.59332189999901</v>
      </c>
      <c r="N129" s="12" t="s">
        <v>176</v>
      </c>
      <c r="O129" s="12" t="s">
        <v>258</v>
      </c>
      <c r="P129" s="12" t="s">
        <v>29</v>
      </c>
      <c r="Q129" s="12" t="s">
        <v>30</v>
      </c>
      <c r="R129" s="12" t="s">
        <v>30</v>
      </c>
      <c r="S129" s="13">
        <v>1.8982482999999699</v>
      </c>
      <c r="T129" s="15" t="s">
        <v>31</v>
      </c>
      <c r="U129" s="15">
        <v>734126</v>
      </c>
      <c r="V129" s="15">
        <v>1</v>
      </c>
      <c r="W129" s="15" t="s">
        <v>32</v>
      </c>
      <c r="X129" s="15" t="s">
        <v>33</v>
      </c>
      <c r="Y129" s="15" t="s">
        <v>34</v>
      </c>
      <c r="Z129" s="15" t="s">
        <v>35</v>
      </c>
      <c r="AA129" s="15" t="s">
        <v>36</v>
      </c>
      <c r="AG129" s="3"/>
      <c r="AI129" s="6">
        <v>10</v>
      </c>
      <c r="AJ129" s="7">
        <v>1.3951338000006199</v>
      </c>
    </row>
    <row r="130" spans="1:36" x14ac:dyDescent="0.3">
      <c r="A130" s="15">
        <v>128</v>
      </c>
      <c r="B130" s="15">
        <v>0</v>
      </c>
      <c r="C130" s="15">
        <v>128</v>
      </c>
      <c r="D130" s="15">
        <v>0</v>
      </c>
      <c r="E130" s="15">
        <v>175.6263361</v>
      </c>
      <c r="F130" s="15"/>
      <c r="G130" s="15">
        <v>175.59678479999999</v>
      </c>
      <c r="H130" s="12">
        <v>5</v>
      </c>
      <c r="I130" s="12">
        <v>175.6263361</v>
      </c>
      <c r="J130" s="12">
        <v>175.6263361</v>
      </c>
      <c r="K130" s="12">
        <v>1.8844500000341199E-2</v>
      </c>
      <c r="L130" s="12">
        <v>176.640167099998</v>
      </c>
      <c r="M130" s="12">
        <v>177.22426730000001</v>
      </c>
      <c r="N130" s="12" t="s">
        <v>259</v>
      </c>
      <c r="O130" s="12" t="s">
        <v>260</v>
      </c>
      <c r="P130" s="12" t="s">
        <v>29</v>
      </c>
      <c r="Q130" s="12" t="s">
        <v>30</v>
      </c>
      <c r="R130" s="12" t="s">
        <v>30</v>
      </c>
      <c r="S130" s="13">
        <v>1.60904430000118</v>
      </c>
      <c r="T130" s="15" t="s">
        <v>31</v>
      </c>
      <c r="U130" s="15">
        <v>734126</v>
      </c>
      <c r="V130" s="15">
        <v>1</v>
      </c>
      <c r="W130" s="15" t="s">
        <v>32</v>
      </c>
      <c r="X130" s="15" t="s">
        <v>33</v>
      </c>
      <c r="Y130" s="15" t="s">
        <v>34</v>
      </c>
      <c r="Z130" s="15" t="s">
        <v>35</v>
      </c>
      <c r="AA130" s="15" t="s">
        <v>36</v>
      </c>
      <c r="AG130" s="3"/>
      <c r="AI130" s="6">
        <v>10</v>
      </c>
      <c r="AJ130" s="7">
        <v>0.69099229999847001</v>
      </c>
    </row>
    <row r="131" spans="1:36" x14ac:dyDescent="0.3">
      <c r="A131" s="15">
        <v>129</v>
      </c>
      <c r="B131" s="15">
        <v>0</v>
      </c>
      <c r="C131" s="15">
        <v>129</v>
      </c>
      <c r="D131" s="15">
        <v>0</v>
      </c>
      <c r="E131" s="15">
        <v>177.2805797</v>
      </c>
      <c r="F131" s="15"/>
      <c r="G131" s="15">
        <v>177.228170599999</v>
      </c>
      <c r="H131" s="12">
        <v>10</v>
      </c>
      <c r="I131" s="12">
        <v>177.2805797</v>
      </c>
      <c r="J131" s="12">
        <v>177.2805797</v>
      </c>
      <c r="K131" s="12">
        <v>3.4856000000217997E-2</v>
      </c>
      <c r="L131" s="12">
        <v>178.293753699999</v>
      </c>
      <c r="M131" s="12">
        <v>178.65759539999999</v>
      </c>
      <c r="N131" s="12" t="s">
        <v>261</v>
      </c>
      <c r="O131" s="12" t="s">
        <v>128</v>
      </c>
      <c r="P131" s="12" t="s">
        <v>29</v>
      </c>
      <c r="Q131" s="12" t="s">
        <v>30</v>
      </c>
      <c r="R131" s="12" t="s">
        <v>30</v>
      </c>
      <c r="S131" s="13">
        <v>1.3951338000006199</v>
      </c>
      <c r="T131" s="15" t="s">
        <v>31</v>
      </c>
      <c r="U131" s="15">
        <v>734126</v>
      </c>
      <c r="V131" s="15">
        <v>1</v>
      </c>
      <c r="W131" s="15" t="s">
        <v>32</v>
      </c>
      <c r="X131" s="15" t="s">
        <v>33</v>
      </c>
      <c r="Y131" s="15" t="s">
        <v>34</v>
      </c>
      <c r="Z131" s="15" t="s">
        <v>35</v>
      </c>
      <c r="AA131" s="15" t="s">
        <v>36</v>
      </c>
      <c r="AG131" s="3"/>
      <c r="AI131" s="6">
        <v>10</v>
      </c>
      <c r="AJ131" s="7">
        <v>1.04554509999979</v>
      </c>
    </row>
    <row r="132" spans="1:36" x14ac:dyDescent="0.3">
      <c r="A132" s="15">
        <v>130</v>
      </c>
      <c r="B132" s="15">
        <v>0</v>
      </c>
      <c r="C132" s="15">
        <v>130</v>
      </c>
      <c r="D132" s="15">
        <v>0</v>
      </c>
      <c r="E132" s="15">
        <v>178.72006549999901</v>
      </c>
      <c r="F132" s="15"/>
      <c r="G132" s="15">
        <v>178.661771399998</v>
      </c>
      <c r="H132" s="12">
        <v>10</v>
      </c>
      <c r="I132" s="12">
        <v>178.72006549999901</v>
      </c>
      <c r="J132" s="12">
        <v>178.72006549999901</v>
      </c>
      <c r="K132" s="12">
        <v>3.9132899999458397E-2</v>
      </c>
      <c r="L132" s="12"/>
      <c r="M132" s="12">
        <v>179.39139029999899</v>
      </c>
      <c r="N132" s="12" t="s">
        <v>262</v>
      </c>
      <c r="O132" s="12" t="s">
        <v>263</v>
      </c>
      <c r="P132" s="12" t="s">
        <v>29</v>
      </c>
      <c r="Q132" s="12" t="s">
        <v>30</v>
      </c>
      <c r="R132" s="12" t="s">
        <v>30</v>
      </c>
      <c r="S132" s="13">
        <v>0.69099229999847001</v>
      </c>
      <c r="T132" s="15" t="s">
        <v>31</v>
      </c>
      <c r="U132" s="15">
        <v>734126</v>
      </c>
      <c r="V132" s="15">
        <v>1</v>
      </c>
      <c r="W132" s="15" t="s">
        <v>32</v>
      </c>
      <c r="X132" s="15" t="s">
        <v>33</v>
      </c>
      <c r="Y132" s="15" t="s">
        <v>34</v>
      </c>
      <c r="Z132" s="15" t="s">
        <v>35</v>
      </c>
      <c r="AA132" s="15" t="s">
        <v>36</v>
      </c>
      <c r="AG132" s="3"/>
      <c r="AI132" s="6">
        <v>10</v>
      </c>
      <c r="AJ132" s="7">
        <v>0.97146030000112604</v>
      </c>
    </row>
    <row r="133" spans="1:36" x14ac:dyDescent="0.3">
      <c r="A133" s="15">
        <v>131</v>
      </c>
      <c r="B133" s="15">
        <v>0</v>
      </c>
      <c r="C133" s="15">
        <v>131</v>
      </c>
      <c r="D133" s="15">
        <v>0</v>
      </c>
      <c r="E133" s="15">
        <v>179.448493799998</v>
      </c>
      <c r="F133" s="15"/>
      <c r="G133" s="15">
        <v>179.394845099999</v>
      </c>
      <c r="H133" s="12">
        <v>10</v>
      </c>
      <c r="I133" s="12">
        <v>179.448493799998</v>
      </c>
      <c r="J133" s="12">
        <v>179.448493799998</v>
      </c>
      <c r="K133" s="12">
        <v>3.5549500000342897E-2</v>
      </c>
      <c r="L133" s="12">
        <v>180.45572679999799</v>
      </c>
      <c r="M133" s="12">
        <v>180.475514799998</v>
      </c>
      <c r="N133" s="12" t="s">
        <v>136</v>
      </c>
      <c r="O133" s="12" t="s">
        <v>210</v>
      </c>
      <c r="P133" s="12" t="s">
        <v>29</v>
      </c>
      <c r="Q133" s="12" t="s">
        <v>30</v>
      </c>
      <c r="R133" s="12" t="s">
        <v>30</v>
      </c>
      <c r="S133" s="13">
        <v>1.04554509999979</v>
      </c>
      <c r="T133" s="15" t="s">
        <v>31</v>
      </c>
      <c r="U133" s="15">
        <v>734126</v>
      </c>
      <c r="V133" s="15">
        <v>1</v>
      </c>
      <c r="W133" s="15" t="s">
        <v>32</v>
      </c>
      <c r="X133" s="15" t="s">
        <v>33</v>
      </c>
      <c r="Y133" s="15" t="s">
        <v>34</v>
      </c>
      <c r="Z133" s="15" t="s">
        <v>35</v>
      </c>
      <c r="AA133" s="15" t="s">
        <v>36</v>
      </c>
      <c r="AG133" s="3"/>
      <c r="AI133" s="6">
        <v>10</v>
      </c>
      <c r="AJ133" s="7">
        <v>1.8095470000007401</v>
      </c>
    </row>
    <row r="134" spans="1:36" x14ac:dyDescent="0.3">
      <c r="A134" s="15">
        <v>132</v>
      </c>
      <c r="B134" s="15">
        <v>0</v>
      </c>
      <c r="C134" s="15">
        <v>132</v>
      </c>
      <c r="D134" s="15">
        <v>0</v>
      </c>
      <c r="E134" s="15">
        <v>180.53887099999801</v>
      </c>
      <c r="F134" s="15"/>
      <c r="G134" s="15">
        <v>180.48002939999901</v>
      </c>
      <c r="H134" s="12">
        <v>10</v>
      </c>
      <c r="I134" s="12">
        <v>180.53887099999801</v>
      </c>
      <c r="J134" s="12">
        <v>180.53887099999801</v>
      </c>
      <c r="K134" s="12">
        <v>4.0331199999855002E-2</v>
      </c>
      <c r="L134" s="12"/>
      <c r="M134" s="12">
        <v>181.49115679999801</v>
      </c>
      <c r="N134" s="12" t="s">
        <v>264</v>
      </c>
      <c r="O134" s="12" t="s">
        <v>265</v>
      </c>
      <c r="P134" s="12" t="s">
        <v>29</v>
      </c>
      <c r="Q134" s="12" t="s">
        <v>30</v>
      </c>
      <c r="R134" s="12" t="s">
        <v>30</v>
      </c>
      <c r="S134" s="13">
        <v>0.97146030000112604</v>
      </c>
      <c r="T134" s="15" t="s">
        <v>31</v>
      </c>
      <c r="U134" s="15">
        <v>734126</v>
      </c>
      <c r="V134" s="15">
        <v>1</v>
      </c>
      <c r="W134" s="15" t="s">
        <v>32</v>
      </c>
      <c r="X134" s="15" t="s">
        <v>33</v>
      </c>
      <c r="Y134" s="15" t="s">
        <v>34</v>
      </c>
      <c r="Z134" s="15" t="s">
        <v>35</v>
      </c>
      <c r="AA134" s="15" t="s">
        <v>36</v>
      </c>
      <c r="AG134" s="3"/>
      <c r="AI134" s="6">
        <v>5</v>
      </c>
      <c r="AJ134" s="7">
        <v>0.99252209999940499</v>
      </c>
    </row>
    <row r="135" spans="1:36" x14ac:dyDescent="0.3">
      <c r="A135" s="15">
        <v>133</v>
      </c>
      <c r="B135" s="15">
        <v>0</v>
      </c>
      <c r="C135" s="15">
        <v>133</v>
      </c>
      <c r="D135" s="15">
        <v>0</v>
      </c>
      <c r="E135" s="15">
        <v>181.54978419999799</v>
      </c>
      <c r="F135" s="15"/>
      <c r="G135" s="15">
        <v>181.49523219999901</v>
      </c>
      <c r="H135" s="12">
        <v>10</v>
      </c>
      <c r="I135" s="12">
        <v>181.54978419999799</v>
      </c>
      <c r="J135" s="12">
        <v>181.54978419999799</v>
      </c>
      <c r="K135" s="12">
        <v>3.71950999997352E-2</v>
      </c>
      <c r="L135" s="12">
        <v>182.557333199998</v>
      </c>
      <c r="M135" s="12">
        <v>183.34150809999801</v>
      </c>
      <c r="N135" s="12" t="s">
        <v>176</v>
      </c>
      <c r="O135" s="12" t="s">
        <v>266</v>
      </c>
      <c r="P135" s="12" t="s">
        <v>29</v>
      </c>
      <c r="Q135" s="12" t="s">
        <v>30</v>
      </c>
      <c r="R135" s="12" t="s">
        <v>30</v>
      </c>
      <c r="S135" s="13">
        <v>1.8095470000007401</v>
      </c>
      <c r="T135" s="15" t="s">
        <v>31</v>
      </c>
      <c r="U135" s="15">
        <v>734126</v>
      </c>
      <c r="V135" s="15">
        <v>1</v>
      </c>
      <c r="W135" s="15" t="s">
        <v>32</v>
      </c>
      <c r="X135" s="15" t="s">
        <v>33</v>
      </c>
      <c r="Y135" s="15" t="s">
        <v>34</v>
      </c>
      <c r="Z135" s="15" t="s">
        <v>35</v>
      </c>
      <c r="AA135" s="15" t="s">
        <v>36</v>
      </c>
      <c r="AG135" s="3"/>
      <c r="AI135" s="6">
        <v>10</v>
      </c>
      <c r="AJ135" s="7">
        <v>1.0449461999996801</v>
      </c>
    </row>
    <row r="136" spans="1:36" x14ac:dyDescent="0.3">
      <c r="A136" s="15">
        <v>134</v>
      </c>
      <c r="B136" s="15">
        <v>0</v>
      </c>
      <c r="C136" s="15">
        <v>134</v>
      </c>
      <c r="D136" s="15">
        <v>0</v>
      </c>
      <c r="E136" s="15">
        <v>183.376085899999</v>
      </c>
      <c r="F136" s="15"/>
      <c r="G136" s="15">
        <v>183.345531999999</v>
      </c>
      <c r="H136" s="12">
        <v>5</v>
      </c>
      <c r="I136" s="12">
        <v>183.376085899999</v>
      </c>
      <c r="J136" s="12">
        <v>183.376085899999</v>
      </c>
      <c r="K136" s="12">
        <v>1.9740700001420902E-2</v>
      </c>
      <c r="L136" s="12"/>
      <c r="M136" s="12">
        <v>184.35725919999999</v>
      </c>
      <c r="N136" s="12" t="s">
        <v>267</v>
      </c>
      <c r="O136" s="12" t="s">
        <v>268</v>
      </c>
      <c r="P136" s="12" t="s">
        <v>29</v>
      </c>
      <c r="Q136" s="12" t="s">
        <v>30</v>
      </c>
      <c r="R136" s="12" t="s">
        <v>30</v>
      </c>
      <c r="S136" s="13">
        <v>0.99252209999940499</v>
      </c>
      <c r="T136" s="15" t="s">
        <v>31</v>
      </c>
      <c r="U136" s="15">
        <v>734126</v>
      </c>
      <c r="V136" s="15">
        <v>1</v>
      </c>
      <c r="W136" s="15" t="s">
        <v>32</v>
      </c>
      <c r="X136" s="15" t="s">
        <v>33</v>
      </c>
      <c r="Y136" s="15" t="s">
        <v>34</v>
      </c>
      <c r="Z136" s="15" t="s">
        <v>35</v>
      </c>
      <c r="AA136" s="15" t="s">
        <v>36</v>
      </c>
      <c r="AG136" s="3"/>
      <c r="AI136" s="6">
        <v>10</v>
      </c>
      <c r="AJ136" s="7">
        <v>1.02489500000046</v>
      </c>
    </row>
    <row r="137" spans="1:36" x14ac:dyDescent="0.3">
      <c r="A137" s="15">
        <v>135</v>
      </c>
      <c r="B137" s="15">
        <v>0</v>
      </c>
      <c r="C137" s="15">
        <v>135</v>
      </c>
      <c r="D137" s="15">
        <v>0</v>
      </c>
      <c r="E137" s="15">
        <v>184.414801299999</v>
      </c>
      <c r="F137" s="15"/>
      <c r="G137" s="15">
        <v>184.361043999999</v>
      </c>
      <c r="H137" s="12">
        <v>10</v>
      </c>
      <c r="I137" s="12">
        <v>184.414801299999</v>
      </c>
      <c r="J137" s="12">
        <v>184.414801299999</v>
      </c>
      <c r="K137" s="12">
        <v>3.5660400000779101E-2</v>
      </c>
      <c r="L137" s="12">
        <v>185.422382699998</v>
      </c>
      <c r="M137" s="12">
        <v>185.44116880000001</v>
      </c>
      <c r="N137" s="12" t="s">
        <v>269</v>
      </c>
      <c r="O137" s="12" t="s">
        <v>270</v>
      </c>
      <c r="P137" s="12" t="s">
        <v>29</v>
      </c>
      <c r="Q137" s="12" t="s">
        <v>30</v>
      </c>
      <c r="R137" s="12" t="s">
        <v>30</v>
      </c>
      <c r="S137" s="13">
        <v>1.0449461999996801</v>
      </c>
      <c r="T137" s="15" t="s">
        <v>31</v>
      </c>
      <c r="U137" s="15">
        <v>734126</v>
      </c>
      <c r="V137" s="15">
        <v>1</v>
      </c>
      <c r="W137" s="15" t="s">
        <v>32</v>
      </c>
      <c r="X137" s="15" t="s">
        <v>33</v>
      </c>
      <c r="Y137" s="15" t="s">
        <v>34</v>
      </c>
      <c r="Z137" s="15" t="s">
        <v>35</v>
      </c>
      <c r="AA137" s="15" t="s">
        <v>36</v>
      </c>
      <c r="AG137" s="3"/>
      <c r="AI137" s="6">
        <v>5</v>
      </c>
      <c r="AJ137" s="7">
        <v>0.96135580000009202</v>
      </c>
    </row>
    <row r="138" spans="1:36" x14ac:dyDescent="0.3">
      <c r="A138" s="15">
        <v>136</v>
      </c>
      <c r="B138" s="15">
        <v>0</v>
      </c>
      <c r="C138" s="15">
        <v>136</v>
      </c>
      <c r="D138" s="15">
        <v>0</v>
      </c>
      <c r="E138" s="15">
        <v>185.50047369999899</v>
      </c>
      <c r="F138" s="15"/>
      <c r="G138" s="15">
        <v>185.445279999999</v>
      </c>
      <c r="H138" s="12">
        <v>10</v>
      </c>
      <c r="I138" s="12">
        <v>185.50047369999899</v>
      </c>
      <c r="J138" s="12">
        <v>185.50047369999899</v>
      </c>
      <c r="K138" s="12">
        <v>3.7836100000276901E-2</v>
      </c>
      <c r="L138" s="12">
        <v>186.50627259999899</v>
      </c>
      <c r="M138" s="12">
        <v>186.50751609999801</v>
      </c>
      <c r="N138" s="12" t="s">
        <v>271</v>
      </c>
      <c r="O138" s="12" t="s">
        <v>268</v>
      </c>
      <c r="P138" s="12" t="s">
        <v>29</v>
      </c>
      <c r="Q138" s="12" t="s">
        <v>30</v>
      </c>
      <c r="R138" s="12" t="s">
        <v>30</v>
      </c>
      <c r="S138" s="13">
        <v>1.02489500000046</v>
      </c>
      <c r="T138" s="15" t="s">
        <v>31</v>
      </c>
      <c r="U138" s="15">
        <v>734126</v>
      </c>
      <c r="V138" s="15">
        <v>1</v>
      </c>
      <c r="W138" s="15" t="s">
        <v>32</v>
      </c>
      <c r="X138" s="15" t="s">
        <v>33</v>
      </c>
      <c r="Y138" s="15" t="s">
        <v>34</v>
      </c>
      <c r="Z138" s="15" t="s">
        <v>35</v>
      </c>
      <c r="AA138" s="15" t="s">
        <v>36</v>
      </c>
      <c r="AG138" s="3"/>
      <c r="AI138" s="6">
        <v>10</v>
      </c>
      <c r="AJ138" s="7">
        <v>1.09591100000034</v>
      </c>
    </row>
    <row r="139" spans="1:36" x14ac:dyDescent="0.3">
      <c r="A139" s="15">
        <v>137</v>
      </c>
      <c r="B139" s="15">
        <v>0</v>
      </c>
      <c r="C139" s="15">
        <v>137</v>
      </c>
      <c r="D139" s="15">
        <v>0</v>
      </c>
      <c r="E139" s="15">
        <v>186.54106739999901</v>
      </c>
      <c r="F139" s="15"/>
      <c r="G139" s="15">
        <v>186.51097389999899</v>
      </c>
      <c r="H139" s="12">
        <v>5</v>
      </c>
      <c r="I139" s="12">
        <v>186.54106739999901</v>
      </c>
      <c r="J139" s="12">
        <v>186.54106739999901</v>
      </c>
      <c r="K139" s="12">
        <v>1.90411000003223E-2</v>
      </c>
      <c r="L139" s="12"/>
      <c r="M139" s="12">
        <v>187.4909778</v>
      </c>
      <c r="N139" s="12" t="s">
        <v>176</v>
      </c>
      <c r="O139" s="12" t="s">
        <v>114</v>
      </c>
      <c r="P139" s="12" t="s">
        <v>29</v>
      </c>
      <c r="Q139" s="12" t="s">
        <v>30</v>
      </c>
      <c r="R139" s="12" t="s">
        <v>30</v>
      </c>
      <c r="S139" s="13">
        <v>0.96135580000009202</v>
      </c>
      <c r="T139" s="15" t="s">
        <v>31</v>
      </c>
      <c r="U139" s="15">
        <v>734126</v>
      </c>
      <c r="V139" s="15">
        <v>1</v>
      </c>
      <c r="W139" s="15" t="s">
        <v>32</v>
      </c>
      <c r="X139" s="15" t="s">
        <v>33</v>
      </c>
      <c r="Y139" s="15" t="s">
        <v>34</v>
      </c>
      <c r="Z139" s="15" t="s">
        <v>35</v>
      </c>
      <c r="AA139" s="15" t="s">
        <v>36</v>
      </c>
      <c r="AG139" s="3"/>
      <c r="AI139" s="6">
        <v>5</v>
      </c>
      <c r="AJ139" s="7">
        <v>1.42409049999878</v>
      </c>
    </row>
    <row r="140" spans="1:36" x14ac:dyDescent="0.3">
      <c r="A140" s="15">
        <v>138</v>
      </c>
      <c r="B140" s="15">
        <v>0</v>
      </c>
      <c r="C140" s="15">
        <v>138</v>
      </c>
      <c r="D140" s="15">
        <v>0</v>
      </c>
      <c r="E140" s="15">
        <v>187.547518499999</v>
      </c>
      <c r="F140" s="15"/>
      <c r="G140" s="15">
        <v>187.49487640000001</v>
      </c>
      <c r="H140" s="12">
        <v>10</v>
      </c>
      <c r="I140" s="12">
        <v>187.547518499999</v>
      </c>
      <c r="J140" s="12">
        <v>187.547518499999</v>
      </c>
      <c r="K140" s="12">
        <v>3.4738599999400301E-2</v>
      </c>
      <c r="L140" s="12">
        <v>188.572276399998</v>
      </c>
      <c r="M140" s="12">
        <v>188.625029799999</v>
      </c>
      <c r="N140" s="12" t="s">
        <v>272</v>
      </c>
      <c r="O140" s="12" t="s">
        <v>273</v>
      </c>
      <c r="P140" s="12" t="s">
        <v>29</v>
      </c>
      <c r="Q140" s="12" t="s">
        <v>30</v>
      </c>
      <c r="R140" s="12" t="s">
        <v>30</v>
      </c>
      <c r="S140" s="13">
        <v>1.09591100000034</v>
      </c>
      <c r="T140" s="15" t="s">
        <v>31</v>
      </c>
      <c r="U140" s="15">
        <v>734126</v>
      </c>
      <c r="V140" s="15">
        <v>1</v>
      </c>
      <c r="W140" s="15" t="s">
        <v>32</v>
      </c>
      <c r="X140" s="15" t="s">
        <v>33</v>
      </c>
      <c r="Y140" s="15" t="s">
        <v>34</v>
      </c>
      <c r="Z140" s="15" t="s">
        <v>35</v>
      </c>
      <c r="AA140" s="15" t="s">
        <v>36</v>
      </c>
      <c r="AG140" s="3"/>
      <c r="AI140" s="6">
        <v>5</v>
      </c>
      <c r="AJ140" s="7">
        <v>1.8767801000012601</v>
      </c>
    </row>
    <row r="141" spans="1:36" x14ac:dyDescent="0.3">
      <c r="A141" s="15">
        <v>139</v>
      </c>
      <c r="B141" s="15">
        <v>0</v>
      </c>
      <c r="C141" s="15">
        <v>139</v>
      </c>
      <c r="D141" s="15">
        <v>0</v>
      </c>
      <c r="E141" s="15">
        <v>188.66070779999899</v>
      </c>
      <c r="F141" s="15"/>
      <c r="G141" s="15">
        <v>188.62957569999799</v>
      </c>
      <c r="H141" s="12">
        <v>5</v>
      </c>
      <c r="I141" s="12">
        <v>188.66070779999899</v>
      </c>
      <c r="J141" s="12">
        <v>188.66070779999899</v>
      </c>
      <c r="K141" s="12">
        <v>2.0118599999477699E-2</v>
      </c>
      <c r="L141" s="12">
        <v>189.672295899999</v>
      </c>
      <c r="M141" s="12">
        <v>190.07310279999899</v>
      </c>
      <c r="N141" s="12" t="s">
        <v>274</v>
      </c>
      <c r="O141" s="12" t="s">
        <v>275</v>
      </c>
      <c r="P141" s="12" t="s">
        <v>29</v>
      </c>
      <c r="Q141" s="12" t="s">
        <v>30</v>
      </c>
      <c r="R141" s="12" t="s">
        <v>30</v>
      </c>
      <c r="S141" s="13">
        <v>1.42409049999878</v>
      </c>
      <c r="T141" s="15" t="s">
        <v>31</v>
      </c>
      <c r="U141" s="15">
        <v>734126</v>
      </c>
      <c r="V141" s="15">
        <v>1</v>
      </c>
      <c r="W141" s="15" t="s">
        <v>32</v>
      </c>
      <c r="X141" s="15" t="s">
        <v>33</v>
      </c>
      <c r="Y141" s="15" t="s">
        <v>34</v>
      </c>
      <c r="Z141" s="15" t="s">
        <v>35</v>
      </c>
      <c r="AA141" s="15" t="s">
        <v>36</v>
      </c>
      <c r="AG141" s="3"/>
      <c r="AI141" s="6">
        <v>10</v>
      </c>
      <c r="AJ141" s="7">
        <v>1.9941244000001399</v>
      </c>
    </row>
    <row r="142" spans="1:36" x14ac:dyDescent="0.3">
      <c r="A142" s="15">
        <v>140</v>
      </c>
      <c r="B142" s="15">
        <v>0</v>
      </c>
      <c r="C142" s="15">
        <v>140</v>
      </c>
      <c r="D142" s="15">
        <v>0</v>
      </c>
      <c r="E142" s="15">
        <v>190.107037499999</v>
      </c>
      <c r="F142" s="15"/>
      <c r="G142" s="15">
        <v>190.076956499999</v>
      </c>
      <c r="H142" s="12">
        <v>5</v>
      </c>
      <c r="I142" s="12">
        <v>190.107037499999</v>
      </c>
      <c r="J142" s="12">
        <v>190.107037499999</v>
      </c>
      <c r="K142" s="12">
        <v>2.0045499999468998E-2</v>
      </c>
      <c r="L142" s="12">
        <v>191.12233419999899</v>
      </c>
      <c r="M142" s="12">
        <v>191.973299999999</v>
      </c>
      <c r="N142" s="12" t="s">
        <v>276</v>
      </c>
      <c r="O142" s="12" t="s">
        <v>277</v>
      </c>
      <c r="P142" s="12" t="s">
        <v>29</v>
      </c>
      <c r="Q142" s="12" t="s">
        <v>30</v>
      </c>
      <c r="R142" s="12" t="s">
        <v>30</v>
      </c>
      <c r="S142" s="13">
        <v>1.8767801000012601</v>
      </c>
      <c r="T142" s="15" t="s">
        <v>31</v>
      </c>
      <c r="U142" s="15">
        <v>734126</v>
      </c>
      <c r="V142" s="15">
        <v>1</v>
      </c>
      <c r="W142" s="15" t="s">
        <v>32</v>
      </c>
      <c r="X142" s="15" t="s">
        <v>33</v>
      </c>
      <c r="Y142" s="15" t="s">
        <v>34</v>
      </c>
      <c r="Z142" s="15" t="s">
        <v>35</v>
      </c>
      <c r="AA142" s="15" t="s">
        <v>36</v>
      </c>
      <c r="AG142" s="3"/>
      <c r="AI142" s="6">
        <v>10</v>
      </c>
      <c r="AJ142" s="7">
        <v>1.37595449999935</v>
      </c>
    </row>
    <row r="143" spans="1:36" x14ac:dyDescent="0.3">
      <c r="A143" s="15">
        <v>141</v>
      </c>
      <c r="B143" s="15">
        <v>0</v>
      </c>
      <c r="C143" s="15">
        <v>141</v>
      </c>
      <c r="D143" s="15">
        <v>0</v>
      </c>
      <c r="E143" s="15">
        <v>192.031645499999</v>
      </c>
      <c r="F143" s="15"/>
      <c r="G143" s="15">
        <v>191.976808199999</v>
      </c>
      <c r="H143" s="12">
        <v>10</v>
      </c>
      <c r="I143" s="12">
        <v>192.031645499999</v>
      </c>
      <c r="J143" s="12">
        <v>192.031645499999</v>
      </c>
      <c r="K143" s="12">
        <v>3.6496900000201997E-2</v>
      </c>
      <c r="L143" s="12">
        <v>193.040170799999</v>
      </c>
      <c r="M143" s="12">
        <v>194.007031899998</v>
      </c>
      <c r="N143" s="12" t="s">
        <v>278</v>
      </c>
      <c r="O143" s="12" t="s">
        <v>279</v>
      </c>
      <c r="P143" s="12" t="s">
        <v>29</v>
      </c>
      <c r="Q143" s="12" t="s">
        <v>30</v>
      </c>
      <c r="R143" s="12" t="s">
        <v>30</v>
      </c>
      <c r="S143" s="13">
        <v>1.9941244000001399</v>
      </c>
      <c r="T143" s="15" t="s">
        <v>31</v>
      </c>
      <c r="U143" s="15">
        <v>734126</v>
      </c>
      <c r="V143" s="15">
        <v>1</v>
      </c>
      <c r="W143" s="15" t="s">
        <v>32</v>
      </c>
      <c r="X143" s="15" t="s">
        <v>33</v>
      </c>
      <c r="Y143" s="15" t="s">
        <v>34</v>
      </c>
      <c r="Z143" s="15" t="s">
        <v>35</v>
      </c>
      <c r="AA143" s="15" t="s">
        <v>36</v>
      </c>
      <c r="AG143" s="3"/>
      <c r="AI143" s="6">
        <v>10</v>
      </c>
      <c r="AJ143" s="7">
        <v>1.0934438000003801</v>
      </c>
    </row>
    <row r="144" spans="1:36" x14ac:dyDescent="0.3">
      <c r="A144" s="15">
        <v>142</v>
      </c>
      <c r="B144" s="15">
        <v>0</v>
      </c>
      <c r="C144" s="15">
        <v>142</v>
      </c>
      <c r="D144" s="15">
        <v>0</v>
      </c>
      <c r="E144" s="15">
        <v>194.06620429999899</v>
      </c>
      <c r="F144" s="15"/>
      <c r="G144" s="15">
        <v>194.01114679999901</v>
      </c>
      <c r="H144" s="12">
        <v>10</v>
      </c>
      <c r="I144" s="12">
        <v>194.06620429999899</v>
      </c>
      <c r="J144" s="12">
        <v>194.06620429999899</v>
      </c>
      <c r="K144" s="12">
        <v>3.7101500000062501E-2</v>
      </c>
      <c r="L144" s="12">
        <v>195.07807829999899</v>
      </c>
      <c r="M144" s="12">
        <v>195.423731199998</v>
      </c>
      <c r="N144" s="12" t="s">
        <v>127</v>
      </c>
      <c r="O144" s="12" t="s">
        <v>280</v>
      </c>
      <c r="P144" s="12" t="s">
        <v>29</v>
      </c>
      <c r="Q144" s="12" t="s">
        <v>30</v>
      </c>
      <c r="R144" s="12" t="s">
        <v>30</v>
      </c>
      <c r="S144" s="13">
        <v>1.37595449999935</v>
      </c>
      <c r="T144" s="15" t="s">
        <v>31</v>
      </c>
      <c r="U144" s="15">
        <v>734126</v>
      </c>
      <c r="V144" s="15">
        <v>1</v>
      </c>
      <c r="W144" s="15" t="s">
        <v>32</v>
      </c>
      <c r="X144" s="15" t="s">
        <v>33</v>
      </c>
      <c r="Y144" s="15" t="s">
        <v>34</v>
      </c>
      <c r="Z144" s="15" t="s">
        <v>35</v>
      </c>
      <c r="AA144" s="15" t="s">
        <v>36</v>
      </c>
      <c r="AG144" s="3"/>
      <c r="AI144" s="6">
        <v>5</v>
      </c>
      <c r="AJ144" s="7">
        <v>0.90977700000075801</v>
      </c>
    </row>
    <row r="145" spans="1:36" x14ac:dyDescent="0.3">
      <c r="A145" s="15">
        <v>143</v>
      </c>
      <c r="B145" s="15">
        <v>0</v>
      </c>
      <c r="C145" s="15">
        <v>143</v>
      </c>
      <c r="D145" s="15">
        <v>0</v>
      </c>
      <c r="E145" s="15">
        <v>195.48152649999901</v>
      </c>
      <c r="F145" s="15"/>
      <c r="G145" s="15">
        <v>195.427606999999</v>
      </c>
      <c r="H145" s="12">
        <v>10</v>
      </c>
      <c r="I145" s="12">
        <v>195.48152649999901</v>
      </c>
      <c r="J145" s="12">
        <v>195.48152649999901</v>
      </c>
      <c r="K145" s="12">
        <v>3.6519699999189401E-2</v>
      </c>
      <c r="L145" s="12">
        <v>196.48959949999801</v>
      </c>
      <c r="M145" s="12">
        <v>196.557101799999</v>
      </c>
      <c r="N145" s="12" t="s">
        <v>281</v>
      </c>
      <c r="O145" s="12" t="s">
        <v>99</v>
      </c>
      <c r="P145" s="12" t="s">
        <v>29</v>
      </c>
      <c r="Q145" s="12" t="s">
        <v>30</v>
      </c>
      <c r="R145" s="12" t="s">
        <v>30</v>
      </c>
      <c r="S145" s="13">
        <v>1.0934438000003801</v>
      </c>
      <c r="T145" s="15" t="s">
        <v>31</v>
      </c>
      <c r="U145" s="15">
        <v>734126</v>
      </c>
      <c r="V145" s="15">
        <v>1</v>
      </c>
      <c r="W145" s="15" t="s">
        <v>32</v>
      </c>
      <c r="X145" s="15" t="s">
        <v>33</v>
      </c>
      <c r="Y145" s="15" t="s">
        <v>34</v>
      </c>
      <c r="Z145" s="15" t="s">
        <v>35</v>
      </c>
      <c r="AA145" s="15" t="s">
        <v>36</v>
      </c>
      <c r="AG145" s="3"/>
      <c r="AI145" s="6">
        <v>5</v>
      </c>
      <c r="AJ145" s="7">
        <v>1.00719380000009</v>
      </c>
    </row>
    <row r="146" spans="1:36" x14ac:dyDescent="0.3">
      <c r="A146" s="15">
        <v>144</v>
      </c>
      <c r="B146" s="15">
        <v>0</v>
      </c>
      <c r="C146" s="15">
        <v>144</v>
      </c>
      <c r="D146" s="15">
        <v>0</v>
      </c>
      <c r="E146" s="15">
        <v>196.59239159999899</v>
      </c>
      <c r="F146" s="15"/>
      <c r="G146" s="15">
        <v>196.56117339999901</v>
      </c>
      <c r="H146" s="12">
        <v>5</v>
      </c>
      <c r="I146" s="12">
        <v>196.59239159999899</v>
      </c>
      <c r="J146" s="12">
        <v>196.59239159999899</v>
      </c>
      <c r="K146" s="12">
        <v>2.0162000000709598E-2</v>
      </c>
      <c r="L146" s="12"/>
      <c r="M146" s="12">
        <v>197.49054179999899</v>
      </c>
      <c r="N146" s="12" t="s">
        <v>282</v>
      </c>
      <c r="O146" s="12" t="s">
        <v>54</v>
      </c>
      <c r="P146" s="12" t="s">
        <v>29</v>
      </c>
      <c r="Q146" s="12" t="s">
        <v>30</v>
      </c>
      <c r="R146" s="12" t="s">
        <v>30</v>
      </c>
      <c r="S146" s="13">
        <v>0.90977700000075801</v>
      </c>
      <c r="T146" s="15" t="s">
        <v>31</v>
      </c>
      <c r="U146" s="15">
        <v>734126</v>
      </c>
      <c r="V146" s="15">
        <v>1</v>
      </c>
      <c r="W146" s="15" t="s">
        <v>32</v>
      </c>
      <c r="X146" s="15" t="s">
        <v>33</v>
      </c>
      <c r="Y146" s="15" t="s">
        <v>34</v>
      </c>
      <c r="Z146" s="15" t="s">
        <v>35</v>
      </c>
      <c r="AA146" s="15" t="s">
        <v>36</v>
      </c>
      <c r="AG146" s="3"/>
      <c r="AI146" s="6">
        <v>10</v>
      </c>
      <c r="AJ146" s="7">
        <v>1.37649640000017</v>
      </c>
    </row>
    <row r="147" spans="1:36" x14ac:dyDescent="0.3">
      <c r="A147" s="15">
        <v>145</v>
      </c>
      <c r="B147" s="15">
        <v>0</v>
      </c>
      <c r="C147" s="15">
        <v>145</v>
      </c>
      <c r="D147" s="15">
        <v>0</v>
      </c>
      <c r="E147" s="15">
        <v>197.52780689999901</v>
      </c>
      <c r="F147" s="15"/>
      <c r="G147" s="15">
        <v>197.49435229999801</v>
      </c>
      <c r="H147" s="12">
        <v>5</v>
      </c>
      <c r="I147" s="12">
        <v>197.52780689999901</v>
      </c>
      <c r="J147" s="12">
        <v>197.52780689999901</v>
      </c>
      <c r="K147" s="12">
        <v>2.1989099999700501E-2</v>
      </c>
      <c r="L147" s="12">
        <v>198.581348499999</v>
      </c>
      <c r="M147" s="12">
        <v>198.52318709999901</v>
      </c>
      <c r="N147" s="12" t="s">
        <v>283</v>
      </c>
      <c r="O147" s="12" t="s">
        <v>284</v>
      </c>
      <c r="P147" s="12" t="s">
        <v>29</v>
      </c>
      <c r="Q147" s="12" t="s">
        <v>30</v>
      </c>
      <c r="R147" s="12" t="s">
        <v>30</v>
      </c>
      <c r="S147" s="13">
        <v>1.00719380000009</v>
      </c>
      <c r="T147" s="15" t="s">
        <v>31</v>
      </c>
      <c r="U147" s="15">
        <v>734126</v>
      </c>
      <c r="V147" s="15">
        <v>1</v>
      </c>
      <c r="W147" s="15" t="s">
        <v>32</v>
      </c>
      <c r="X147" s="15" t="s">
        <v>33</v>
      </c>
      <c r="Y147" s="15" t="s">
        <v>34</v>
      </c>
      <c r="Z147" s="15" t="s">
        <v>35</v>
      </c>
      <c r="AA147" s="15" t="s">
        <v>36</v>
      </c>
      <c r="AG147" s="3"/>
      <c r="AI147" s="6">
        <v>10</v>
      </c>
      <c r="AJ147" s="7">
        <v>2.1383387999994699</v>
      </c>
    </row>
    <row r="148" spans="1:36" x14ac:dyDescent="0.3">
      <c r="A148" s="15">
        <v>146</v>
      </c>
      <c r="B148" s="15">
        <v>0</v>
      </c>
      <c r="C148" s="15">
        <v>146</v>
      </c>
      <c r="D148" s="15">
        <v>0</v>
      </c>
      <c r="E148" s="15">
        <v>198.581348499999</v>
      </c>
      <c r="F148" s="15"/>
      <c r="G148" s="15">
        <v>198.52789489999799</v>
      </c>
      <c r="H148" s="12">
        <v>10</v>
      </c>
      <c r="I148" s="12">
        <v>198.581348499999</v>
      </c>
      <c r="J148" s="12">
        <v>198.581348499999</v>
      </c>
      <c r="K148" s="12">
        <v>3.6758500000360003E-2</v>
      </c>
      <c r="L148" s="12">
        <v>199.594153599999</v>
      </c>
      <c r="M148" s="12">
        <v>199.94059299999901</v>
      </c>
      <c r="N148" s="12" t="s">
        <v>285</v>
      </c>
      <c r="O148" s="12" t="s">
        <v>286</v>
      </c>
      <c r="P148" s="12" t="s">
        <v>29</v>
      </c>
      <c r="Q148" s="12" t="s">
        <v>30</v>
      </c>
      <c r="R148" s="12" t="s">
        <v>30</v>
      </c>
      <c r="S148" s="13">
        <v>1.37649640000017</v>
      </c>
      <c r="T148" s="15" t="s">
        <v>31</v>
      </c>
      <c r="U148" s="15">
        <v>734126</v>
      </c>
      <c r="V148" s="15">
        <v>1</v>
      </c>
      <c r="W148" s="15" t="s">
        <v>32</v>
      </c>
      <c r="X148" s="15" t="s">
        <v>33</v>
      </c>
      <c r="Y148" s="15" t="s">
        <v>34</v>
      </c>
      <c r="Z148" s="15" t="s">
        <v>35</v>
      </c>
      <c r="AA148" s="15" t="s">
        <v>36</v>
      </c>
      <c r="AG148" s="3"/>
      <c r="AI148" s="6">
        <v>5</v>
      </c>
      <c r="AJ148" s="7">
        <v>1.1407526999992099</v>
      </c>
    </row>
    <row r="149" spans="1:36" x14ac:dyDescent="0.3">
      <c r="A149" s="15">
        <v>147</v>
      </c>
      <c r="B149" s="15">
        <v>0</v>
      </c>
      <c r="C149" s="15">
        <v>147</v>
      </c>
      <c r="D149" s="15">
        <v>0</v>
      </c>
      <c r="E149" s="15">
        <v>200.00190909999901</v>
      </c>
      <c r="F149" s="15"/>
      <c r="G149" s="15">
        <v>199.9451171</v>
      </c>
      <c r="H149" s="12">
        <v>10</v>
      </c>
      <c r="I149" s="12">
        <v>200.00190909999901</v>
      </c>
      <c r="J149" s="12">
        <v>200.00190909999901</v>
      </c>
      <c r="K149" s="12">
        <v>4.0803899999446003E-2</v>
      </c>
      <c r="L149" s="12">
        <v>201.019348199999</v>
      </c>
      <c r="M149" s="12">
        <v>202.12355409999799</v>
      </c>
      <c r="N149" s="12" t="s">
        <v>287</v>
      </c>
      <c r="O149" s="12" t="s">
        <v>288</v>
      </c>
      <c r="P149" s="12" t="s">
        <v>29</v>
      </c>
      <c r="Q149" s="12" t="s">
        <v>30</v>
      </c>
      <c r="R149" s="12" t="s">
        <v>30</v>
      </c>
      <c r="S149" s="13">
        <v>2.1383387999994699</v>
      </c>
      <c r="T149" s="15" t="s">
        <v>31</v>
      </c>
      <c r="U149" s="15">
        <v>734126</v>
      </c>
      <c r="V149" s="15">
        <v>1</v>
      </c>
      <c r="W149" s="15" t="s">
        <v>32</v>
      </c>
      <c r="X149" s="15" t="s">
        <v>33</v>
      </c>
      <c r="Y149" s="15" t="s">
        <v>34</v>
      </c>
      <c r="Z149" s="15" t="s">
        <v>35</v>
      </c>
      <c r="AA149" s="15" t="s">
        <v>36</v>
      </c>
      <c r="AG149" s="3"/>
      <c r="AI149" s="6">
        <v>5</v>
      </c>
      <c r="AJ149" s="7">
        <v>1.1784827000010401</v>
      </c>
    </row>
    <row r="150" spans="1:36" x14ac:dyDescent="0.3">
      <c r="A150" s="15">
        <v>148</v>
      </c>
      <c r="B150" s="15">
        <v>0</v>
      </c>
      <c r="C150" s="15">
        <v>148</v>
      </c>
      <c r="D150" s="15">
        <v>0</v>
      </c>
      <c r="E150" s="15">
        <v>202.160115899998</v>
      </c>
      <c r="F150" s="15"/>
      <c r="G150" s="15">
        <v>202.127792499999</v>
      </c>
      <c r="H150" s="12">
        <v>5</v>
      </c>
      <c r="I150" s="12">
        <v>202.160115899998</v>
      </c>
      <c r="J150" s="12">
        <v>202.160115899998</v>
      </c>
      <c r="K150" s="12">
        <v>2.1534699999392601E-2</v>
      </c>
      <c r="L150" s="12">
        <v>203.171634799999</v>
      </c>
      <c r="M150" s="12">
        <v>203.28959709999901</v>
      </c>
      <c r="N150" s="12" t="s">
        <v>289</v>
      </c>
      <c r="O150" s="12" t="s">
        <v>114</v>
      </c>
      <c r="P150" s="12" t="s">
        <v>29</v>
      </c>
      <c r="Q150" s="12" t="s">
        <v>30</v>
      </c>
      <c r="R150" s="12" t="s">
        <v>30</v>
      </c>
      <c r="S150" s="13">
        <v>1.1407526999992099</v>
      </c>
      <c r="T150" s="15" t="s">
        <v>31</v>
      </c>
      <c r="U150" s="15">
        <v>734126</v>
      </c>
      <c r="V150" s="15">
        <v>1</v>
      </c>
      <c r="W150" s="15" t="s">
        <v>32</v>
      </c>
      <c r="X150" s="15" t="s">
        <v>33</v>
      </c>
      <c r="Y150" s="15" t="s">
        <v>34</v>
      </c>
      <c r="Z150" s="15" t="s">
        <v>35</v>
      </c>
      <c r="AA150" s="15" t="s">
        <v>36</v>
      </c>
      <c r="AG150" s="3"/>
      <c r="AI150" s="6">
        <v>5</v>
      </c>
      <c r="AJ150" s="7">
        <v>1.0901797000005899</v>
      </c>
    </row>
    <row r="151" spans="1:36" x14ac:dyDescent="0.3">
      <c r="A151" s="15">
        <v>149</v>
      </c>
      <c r="B151" s="15">
        <v>0</v>
      </c>
      <c r="C151" s="15">
        <v>149</v>
      </c>
      <c r="D151" s="15">
        <v>0</v>
      </c>
      <c r="E151" s="15">
        <v>203.32267489999799</v>
      </c>
      <c r="F151" s="15"/>
      <c r="G151" s="15">
        <v>203.293020899998</v>
      </c>
      <c r="H151" s="12">
        <v>5</v>
      </c>
      <c r="I151" s="12">
        <v>203.32267489999799</v>
      </c>
      <c r="J151" s="12">
        <v>203.32267489999799</v>
      </c>
      <c r="K151" s="12">
        <v>1.8672800000786E-2</v>
      </c>
      <c r="L151" s="12">
        <v>204.33824619999899</v>
      </c>
      <c r="M151" s="12">
        <v>204.48983149999901</v>
      </c>
      <c r="N151" s="12" t="s">
        <v>73</v>
      </c>
      <c r="O151" s="12" t="s">
        <v>227</v>
      </c>
      <c r="P151" s="12" t="s">
        <v>29</v>
      </c>
      <c r="Q151" s="12" t="s">
        <v>30</v>
      </c>
      <c r="R151" s="12" t="s">
        <v>30</v>
      </c>
      <c r="S151" s="13">
        <v>1.1784827000010401</v>
      </c>
      <c r="T151" s="15" t="s">
        <v>31</v>
      </c>
      <c r="U151" s="15">
        <v>734126</v>
      </c>
      <c r="V151" s="15">
        <v>1</v>
      </c>
      <c r="W151" s="15" t="s">
        <v>32</v>
      </c>
      <c r="X151" s="15" t="s">
        <v>33</v>
      </c>
      <c r="Y151" s="15" t="s">
        <v>34</v>
      </c>
      <c r="Z151" s="15" t="s">
        <v>35</v>
      </c>
      <c r="AA151" s="15" t="s">
        <v>36</v>
      </c>
      <c r="AG151" s="3"/>
      <c r="AI151" s="6">
        <v>10</v>
      </c>
      <c r="AJ151" s="7">
        <v>1.49587240000073</v>
      </c>
    </row>
    <row r="152" spans="1:36" x14ac:dyDescent="0.3">
      <c r="A152" s="15">
        <v>150</v>
      </c>
      <c r="B152" s="15">
        <v>0</v>
      </c>
      <c r="C152" s="15">
        <v>150</v>
      </c>
      <c r="D152" s="15">
        <v>0</v>
      </c>
      <c r="E152" s="15">
        <v>204.52512809999999</v>
      </c>
      <c r="F152" s="15"/>
      <c r="G152" s="15">
        <v>204.49385659999999</v>
      </c>
      <c r="H152" s="12">
        <v>5</v>
      </c>
      <c r="I152" s="12">
        <v>204.52512809999999</v>
      </c>
      <c r="J152" s="12">
        <v>204.52512809999999</v>
      </c>
      <c r="K152" s="12">
        <v>2.2311400000034998E-2</v>
      </c>
      <c r="L152" s="12">
        <v>205.53797719999901</v>
      </c>
      <c r="M152" s="12">
        <v>205.60575909999801</v>
      </c>
      <c r="N152" s="12" t="s">
        <v>290</v>
      </c>
      <c r="O152" s="12" t="s">
        <v>291</v>
      </c>
      <c r="P152" s="12" t="s">
        <v>29</v>
      </c>
      <c r="Q152" s="12" t="s">
        <v>30</v>
      </c>
      <c r="R152" s="12" t="s">
        <v>30</v>
      </c>
      <c r="S152" s="13">
        <v>1.0901797000005899</v>
      </c>
      <c r="T152" s="15" t="s">
        <v>31</v>
      </c>
      <c r="U152" s="15">
        <v>734126</v>
      </c>
      <c r="V152" s="15">
        <v>1</v>
      </c>
      <c r="W152" s="15" t="s">
        <v>32</v>
      </c>
      <c r="X152" s="15" t="s">
        <v>33</v>
      </c>
      <c r="Y152" s="15" t="s">
        <v>34</v>
      </c>
      <c r="Z152" s="15" t="s">
        <v>35</v>
      </c>
      <c r="AA152" s="15" t="s">
        <v>36</v>
      </c>
      <c r="AG152" s="3"/>
      <c r="AI152" s="6">
        <v>5</v>
      </c>
      <c r="AJ152" s="7">
        <v>1.13937149999947</v>
      </c>
    </row>
    <row r="153" spans="1:36" x14ac:dyDescent="0.3">
      <c r="A153" s="15">
        <v>151</v>
      </c>
      <c r="B153" s="15">
        <v>0</v>
      </c>
      <c r="C153" s="15">
        <v>151</v>
      </c>
      <c r="D153" s="15">
        <v>0</v>
      </c>
      <c r="E153" s="15">
        <v>205.66253629999801</v>
      </c>
      <c r="F153" s="15"/>
      <c r="G153" s="15">
        <v>205.60949889999901</v>
      </c>
      <c r="H153" s="12">
        <v>10</v>
      </c>
      <c r="I153" s="12">
        <v>205.66253629999801</v>
      </c>
      <c r="J153" s="12">
        <v>205.66253629999801</v>
      </c>
      <c r="K153" s="12">
        <v>3.6299499999586197E-2</v>
      </c>
      <c r="L153" s="12">
        <v>206.685763799998</v>
      </c>
      <c r="M153" s="12">
        <v>207.14124689999801</v>
      </c>
      <c r="N153" s="12" t="s">
        <v>292</v>
      </c>
      <c r="O153" s="12" t="s">
        <v>293</v>
      </c>
      <c r="P153" s="12" t="s">
        <v>29</v>
      </c>
      <c r="Q153" s="12" t="s">
        <v>30</v>
      </c>
      <c r="R153" s="12" t="s">
        <v>30</v>
      </c>
      <c r="S153" s="13">
        <v>1.49587240000073</v>
      </c>
      <c r="T153" s="15" t="s">
        <v>31</v>
      </c>
      <c r="U153" s="15">
        <v>734126</v>
      </c>
      <c r="V153" s="15">
        <v>1</v>
      </c>
      <c r="W153" s="15" t="s">
        <v>32</v>
      </c>
      <c r="X153" s="15" t="s">
        <v>33</v>
      </c>
      <c r="Y153" s="15" t="s">
        <v>34</v>
      </c>
      <c r="Z153" s="15" t="s">
        <v>35</v>
      </c>
      <c r="AA153" s="15" t="s">
        <v>36</v>
      </c>
      <c r="AG153" s="3"/>
      <c r="AI153" s="6">
        <v>10</v>
      </c>
      <c r="AJ153" s="7">
        <v>1.32262119999904</v>
      </c>
    </row>
    <row r="154" spans="1:36" x14ac:dyDescent="0.3">
      <c r="A154" s="15">
        <v>152</v>
      </c>
      <c r="B154" s="15">
        <v>0</v>
      </c>
      <c r="C154" s="15">
        <v>152</v>
      </c>
      <c r="D154" s="15">
        <v>0</v>
      </c>
      <c r="E154" s="15">
        <v>207.17764079999799</v>
      </c>
      <c r="F154" s="15"/>
      <c r="G154" s="15">
        <v>207.145750499999</v>
      </c>
      <c r="H154" s="12">
        <v>5</v>
      </c>
      <c r="I154" s="12">
        <v>207.17764079999799</v>
      </c>
      <c r="J154" s="12">
        <v>207.17764079999799</v>
      </c>
      <c r="K154" s="12">
        <v>2.20439999993686E-2</v>
      </c>
      <c r="L154" s="12">
        <v>208.18819489999899</v>
      </c>
      <c r="M154" s="12">
        <v>208.306516499998</v>
      </c>
      <c r="N154" s="12" t="s">
        <v>109</v>
      </c>
      <c r="O154" s="12" t="s">
        <v>294</v>
      </c>
      <c r="P154" s="12" t="s">
        <v>29</v>
      </c>
      <c r="Q154" s="12" t="s">
        <v>30</v>
      </c>
      <c r="R154" s="12" t="s">
        <v>30</v>
      </c>
      <c r="S154" s="13">
        <v>1.13937149999947</v>
      </c>
      <c r="T154" s="15" t="s">
        <v>31</v>
      </c>
      <c r="U154" s="15">
        <v>734126</v>
      </c>
      <c r="V154" s="15">
        <v>1</v>
      </c>
      <c r="W154" s="15" t="s">
        <v>32</v>
      </c>
      <c r="X154" s="15" t="s">
        <v>33</v>
      </c>
      <c r="Y154" s="15" t="s">
        <v>34</v>
      </c>
      <c r="Z154" s="15" t="s">
        <v>35</v>
      </c>
      <c r="AA154" s="15" t="s">
        <v>36</v>
      </c>
      <c r="AG154" s="3"/>
      <c r="AI154" s="6">
        <v>5</v>
      </c>
      <c r="AJ154" s="7">
        <v>1.1921017999993599</v>
      </c>
    </row>
    <row r="155" spans="1:36" x14ac:dyDescent="0.3">
      <c r="A155" s="15">
        <v>153</v>
      </c>
      <c r="B155" s="15">
        <v>0</v>
      </c>
      <c r="C155" s="15">
        <v>153</v>
      </c>
      <c r="D155" s="15">
        <v>0</v>
      </c>
      <c r="E155" s="15">
        <v>208.36884959999901</v>
      </c>
      <c r="F155" s="15"/>
      <c r="G155" s="15">
        <v>208.31063899999899</v>
      </c>
      <c r="H155" s="12">
        <v>10</v>
      </c>
      <c r="I155" s="12">
        <v>208.36884959999901</v>
      </c>
      <c r="J155" s="12">
        <v>208.36884959999901</v>
      </c>
      <c r="K155" s="12">
        <v>4.0726399998675299E-2</v>
      </c>
      <c r="L155" s="12">
        <v>209.37225369999899</v>
      </c>
      <c r="M155" s="12">
        <v>209.67349539999799</v>
      </c>
      <c r="N155" s="12" t="s">
        <v>295</v>
      </c>
      <c r="O155" s="12" t="s">
        <v>296</v>
      </c>
      <c r="P155" s="12" t="s">
        <v>29</v>
      </c>
      <c r="Q155" s="12" t="s">
        <v>30</v>
      </c>
      <c r="R155" s="12" t="s">
        <v>30</v>
      </c>
      <c r="S155" s="13">
        <v>1.32262119999904</v>
      </c>
      <c r="T155" s="15" t="s">
        <v>31</v>
      </c>
      <c r="U155" s="15">
        <v>734126</v>
      </c>
      <c r="V155" s="15">
        <v>1</v>
      </c>
      <c r="W155" s="15" t="s">
        <v>32</v>
      </c>
      <c r="X155" s="15" t="s">
        <v>33</v>
      </c>
      <c r="Y155" s="15" t="s">
        <v>34</v>
      </c>
      <c r="Z155" s="15" t="s">
        <v>35</v>
      </c>
      <c r="AA155" s="15" t="s">
        <v>36</v>
      </c>
      <c r="AG155" s="3"/>
      <c r="AI155" s="6">
        <v>10</v>
      </c>
      <c r="AJ155" s="7">
        <v>1.1616945000005201</v>
      </c>
    </row>
    <row r="156" spans="1:36" x14ac:dyDescent="0.3">
      <c r="A156" s="15">
        <v>154</v>
      </c>
      <c r="B156" s="15">
        <v>0</v>
      </c>
      <c r="C156" s="15">
        <v>154</v>
      </c>
      <c r="D156" s="15">
        <v>0</v>
      </c>
      <c r="E156" s="15">
        <v>209.707228899998</v>
      </c>
      <c r="F156" s="15"/>
      <c r="G156" s="15">
        <v>209.67773269999901</v>
      </c>
      <c r="H156" s="12">
        <v>5</v>
      </c>
      <c r="I156" s="12">
        <v>209.707228899998</v>
      </c>
      <c r="J156" s="12">
        <v>209.707228899998</v>
      </c>
      <c r="K156" s="12">
        <v>2.0188200000120501E-2</v>
      </c>
      <c r="L156" s="12">
        <v>210.72140069999799</v>
      </c>
      <c r="M156" s="12">
        <v>210.889450799999</v>
      </c>
      <c r="N156" s="12" t="s">
        <v>297</v>
      </c>
      <c r="O156" s="12" t="s">
        <v>132</v>
      </c>
      <c r="P156" s="12" t="s">
        <v>29</v>
      </c>
      <c r="Q156" s="12" t="s">
        <v>30</v>
      </c>
      <c r="R156" s="12" t="s">
        <v>30</v>
      </c>
      <c r="S156" s="13">
        <v>1.1921017999993599</v>
      </c>
      <c r="T156" s="15" t="s">
        <v>31</v>
      </c>
      <c r="U156" s="15">
        <v>734126</v>
      </c>
      <c r="V156" s="15">
        <v>1</v>
      </c>
      <c r="W156" s="15" t="s">
        <v>32</v>
      </c>
      <c r="X156" s="15" t="s">
        <v>33</v>
      </c>
      <c r="Y156" s="15" t="s">
        <v>34</v>
      </c>
      <c r="Z156" s="15" t="s">
        <v>35</v>
      </c>
      <c r="AA156" s="15" t="s">
        <v>36</v>
      </c>
      <c r="AG156" s="3"/>
      <c r="AI156" s="6">
        <v>10</v>
      </c>
      <c r="AJ156" s="7">
        <v>1.52533750000111</v>
      </c>
    </row>
    <row r="157" spans="1:36" x14ac:dyDescent="0.3">
      <c r="A157" s="15">
        <v>155</v>
      </c>
      <c r="B157" s="15">
        <v>0</v>
      </c>
      <c r="C157" s="15">
        <v>155</v>
      </c>
      <c r="D157" s="15">
        <v>0</v>
      </c>
      <c r="E157" s="15">
        <v>210.945672199999</v>
      </c>
      <c r="F157" s="15"/>
      <c r="G157" s="15">
        <v>210.893166699999</v>
      </c>
      <c r="H157" s="12">
        <v>10</v>
      </c>
      <c r="I157" s="12">
        <v>210.945672199999</v>
      </c>
      <c r="J157" s="12">
        <v>210.945672199999</v>
      </c>
      <c r="K157" s="12">
        <v>3.5181799999918398E-2</v>
      </c>
      <c r="L157" s="12">
        <v>211.95479389999801</v>
      </c>
      <c r="M157" s="12">
        <v>212.08955459999899</v>
      </c>
      <c r="N157" s="12" t="s">
        <v>298</v>
      </c>
      <c r="O157" s="12" t="s">
        <v>299</v>
      </c>
      <c r="P157" s="12" t="s">
        <v>29</v>
      </c>
      <c r="Q157" s="12" t="s">
        <v>30</v>
      </c>
      <c r="R157" s="12" t="s">
        <v>30</v>
      </c>
      <c r="S157" s="13">
        <v>1.1616945000005201</v>
      </c>
      <c r="T157" s="15" t="s">
        <v>31</v>
      </c>
      <c r="U157" s="15">
        <v>734126</v>
      </c>
      <c r="V157" s="15">
        <v>1</v>
      </c>
      <c r="W157" s="15" t="s">
        <v>32</v>
      </c>
      <c r="X157" s="15" t="s">
        <v>33</v>
      </c>
      <c r="Y157" s="15" t="s">
        <v>34</v>
      </c>
      <c r="Z157" s="15" t="s">
        <v>35</v>
      </c>
      <c r="AA157" s="15" t="s">
        <v>36</v>
      </c>
      <c r="AG157" s="3"/>
      <c r="AI157" s="6">
        <v>5</v>
      </c>
      <c r="AJ157" s="7">
        <v>1.3581168000000601</v>
      </c>
    </row>
    <row r="158" spans="1:36" x14ac:dyDescent="0.3">
      <c r="A158" s="15">
        <v>156</v>
      </c>
      <c r="B158" s="15">
        <v>0</v>
      </c>
      <c r="C158" s="15">
        <v>156</v>
      </c>
      <c r="D158" s="15">
        <v>0</v>
      </c>
      <c r="E158" s="15">
        <v>212.14894669999899</v>
      </c>
      <c r="F158" s="15"/>
      <c r="G158" s="15">
        <v>212.09377589999801</v>
      </c>
      <c r="H158" s="12">
        <v>10</v>
      </c>
      <c r="I158" s="12">
        <v>212.14894669999899</v>
      </c>
      <c r="J158" s="12">
        <v>212.14894669999899</v>
      </c>
      <c r="K158" s="12">
        <v>3.7395800000012899E-2</v>
      </c>
      <c r="L158" s="12">
        <v>213.160659299999</v>
      </c>
      <c r="M158" s="12">
        <v>213.65589189999901</v>
      </c>
      <c r="N158" s="12" t="s">
        <v>300</v>
      </c>
      <c r="O158" s="12" t="s">
        <v>301</v>
      </c>
      <c r="P158" s="12" t="s">
        <v>29</v>
      </c>
      <c r="Q158" s="12" t="s">
        <v>30</v>
      </c>
      <c r="R158" s="12" t="s">
        <v>30</v>
      </c>
      <c r="S158" s="13">
        <v>1.52533750000111</v>
      </c>
      <c r="T158" s="15" t="s">
        <v>31</v>
      </c>
      <c r="U158" s="15">
        <v>734126</v>
      </c>
      <c r="V158" s="15">
        <v>1</v>
      </c>
      <c r="W158" s="15" t="s">
        <v>32</v>
      </c>
      <c r="X158" s="15" t="s">
        <v>33</v>
      </c>
      <c r="Y158" s="15" t="s">
        <v>34</v>
      </c>
      <c r="Z158" s="15" t="s">
        <v>35</v>
      </c>
      <c r="AA158" s="15" t="s">
        <v>36</v>
      </c>
      <c r="AG158" s="3"/>
      <c r="AI158" s="6">
        <v>5</v>
      </c>
      <c r="AJ158" s="7">
        <v>1.2282284000011701</v>
      </c>
    </row>
    <row r="159" spans="1:36" x14ac:dyDescent="0.3">
      <c r="A159" s="15">
        <v>157</v>
      </c>
      <c r="B159" s="15">
        <v>0</v>
      </c>
      <c r="C159" s="15">
        <v>157</v>
      </c>
      <c r="D159" s="15">
        <v>0</v>
      </c>
      <c r="E159" s="15">
        <v>213.69221589999799</v>
      </c>
      <c r="F159" s="15"/>
      <c r="G159" s="15">
        <v>213.65995349999801</v>
      </c>
      <c r="H159" s="12">
        <v>5</v>
      </c>
      <c r="I159" s="12">
        <v>213.69221589999799</v>
      </c>
      <c r="J159" s="12">
        <v>213.69221589999799</v>
      </c>
      <c r="K159" s="12">
        <v>2.2832200000266301E-2</v>
      </c>
      <c r="L159" s="12">
        <v>214.70429829999901</v>
      </c>
      <c r="M159" s="12">
        <v>215.04032419999899</v>
      </c>
      <c r="N159" s="12" t="s">
        <v>302</v>
      </c>
      <c r="O159" s="12" t="s">
        <v>303</v>
      </c>
      <c r="P159" s="12" t="s">
        <v>29</v>
      </c>
      <c r="Q159" s="12" t="s">
        <v>30</v>
      </c>
      <c r="R159" s="12" t="s">
        <v>30</v>
      </c>
      <c r="S159" s="13">
        <v>1.3581168000000601</v>
      </c>
      <c r="T159" s="15" t="s">
        <v>31</v>
      </c>
      <c r="U159" s="15">
        <v>734126</v>
      </c>
      <c r="V159" s="15">
        <v>1</v>
      </c>
      <c r="W159" s="15" t="s">
        <v>32</v>
      </c>
      <c r="X159" s="15" t="s">
        <v>33</v>
      </c>
      <c r="Y159" s="15" t="s">
        <v>34</v>
      </c>
      <c r="Z159" s="15" t="s">
        <v>35</v>
      </c>
      <c r="AA159" s="15" t="s">
        <v>36</v>
      </c>
      <c r="AG159" s="3"/>
      <c r="AI159" s="6">
        <v>10</v>
      </c>
      <c r="AJ159" s="7">
        <v>2.5892772000006499</v>
      </c>
    </row>
    <row r="160" spans="1:36" x14ac:dyDescent="0.3">
      <c r="A160" s="15">
        <v>158</v>
      </c>
      <c r="B160" s="15">
        <v>0</v>
      </c>
      <c r="C160" s="15">
        <v>158</v>
      </c>
      <c r="D160" s="15">
        <v>0</v>
      </c>
      <c r="E160" s="15">
        <v>215.07473819999899</v>
      </c>
      <c r="F160" s="15"/>
      <c r="G160" s="15">
        <v>215.044295699999</v>
      </c>
      <c r="H160" s="12">
        <v>5</v>
      </c>
      <c r="I160" s="12">
        <v>215.07473819999899</v>
      </c>
      <c r="J160" s="12">
        <v>215.07473819999899</v>
      </c>
      <c r="K160" s="12">
        <v>1.9205399999918799E-2</v>
      </c>
      <c r="L160" s="12">
        <v>216.08807669999899</v>
      </c>
      <c r="M160" s="12">
        <v>216.291251499998</v>
      </c>
      <c r="N160" s="12" t="s">
        <v>304</v>
      </c>
      <c r="O160" s="12" t="s">
        <v>264</v>
      </c>
      <c r="P160" s="12" t="s">
        <v>29</v>
      </c>
      <c r="Q160" s="12" t="s">
        <v>30</v>
      </c>
      <c r="R160" s="12" t="s">
        <v>30</v>
      </c>
      <c r="S160" s="13">
        <v>1.2282284000011701</v>
      </c>
      <c r="T160" s="15" t="s">
        <v>31</v>
      </c>
      <c r="U160" s="15">
        <v>734126</v>
      </c>
      <c r="V160" s="15">
        <v>1</v>
      </c>
      <c r="W160" s="15" t="s">
        <v>32</v>
      </c>
      <c r="X160" s="15" t="s">
        <v>33</v>
      </c>
      <c r="Y160" s="15" t="s">
        <v>34</v>
      </c>
      <c r="Z160" s="15" t="s">
        <v>35</v>
      </c>
      <c r="AA160" s="15" t="s">
        <v>36</v>
      </c>
      <c r="AG160" s="3"/>
      <c r="AI160" s="6">
        <v>5</v>
      </c>
      <c r="AJ160" s="7">
        <v>1.34352750000107</v>
      </c>
    </row>
    <row r="161" spans="1:36" x14ac:dyDescent="0.3">
      <c r="A161" s="15">
        <v>159</v>
      </c>
      <c r="B161" s="15">
        <v>0</v>
      </c>
      <c r="C161" s="15">
        <v>159</v>
      </c>
      <c r="D161" s="15">
        <v>0</v>
      </c>
      <c r="E161" s="15">
        <v>216.351875299998</v>
      </c>
      <c r="F161" s="15"/>
      <c r="G161" s="15">
        <v>216.295740599998</v>
      </c>
      <c r="H161" s="12">
        <v>10</v>
      </c>
      <c r="I161" s="12">
        <v>216.351875299998</v>
      </c>
      <c r="J161" s="12">
        <v>216.351875299998</v>
      </c>
      <c r="K161" s="12">
        <v>3.84653999990405E-2</v>
      </c>
      <c r="L161" s="12">
        <v>217.368560699998</v>
      </c>
      <c r="M161" s="12">
        <v>218.92292189999799</v>
      </c>
      <c r="N161" s="12" t="s">
        <v>195</v>
      </c>
      <c r="O161" s="12" t="s">
        <v>88</v>
      </c>
      <c r="P161" s="12" t="s">
        <v>29</v>
      </c>
      <c r="Q161" s="12" t="s">
        <v>30</v>
      </c>
      <c r="R161" s="12" t="s">
        <v>30</v>
      </c>
      <c r="S161" s="13">
        <v>2.5892772000006499</v>
      </c>
      <c r="T161" s="15" t="s">
        <v>31</v>
      </c>
      <c r="U161" s="15">
        <v>734126</v>
      </c>
      <c r="V161" s="15">
        <v>1</v>
      </c>
      <c r="W161" s="15" t="s">
        <v>32</v>
      </c>
      <c r="X161" s="15" t="s">
        <v>33</v>
      </c>
      <c r="Y161" s="15" t="s">
        <v>34</v>
      </c>
      <c r="Z161" s="15" t="s">
        <v>35</v>
      </c>
      <c r="AA161" s="15" t="s">
        <v>36</v>
      </c>
      <c r="AG161" s="3"/>
      <c r="AI161" s="6">
        <v>10</v>
      </c>
      <c r="AJ161" s="7">
        <v>1.8926207999993401</v>
      </c>
    </row>
    <row r="162" spans="1:36" x14ac:dyDescent="0.3">
      <c r="A162" s="15">
        <v>160</v>
      </c>
      <c r="B162" s="15">
        <v>0</v>
      </c>
      <c r="C162" s="15">
        <v>160</v>
      </c>
      <c r="D162" s="15">
        <v>0</v>
      </c>
      <c r="E162" s="15">
        <v>218.95840569999899</v>
      </c>
      <c r="F162" s="15"/>
      <c r="G162" s="15">
        <v>218.92651429999901</v>
      </c>
      <c r="H162" s="12">
        <v>5</v>
      </c>
      <c r="I162" s="12">
        <v>218.95840569999899</v>
      </c>
      <c r="J162" s="12">
        <v>218.95840569999899</v>
      </c>
      <c r="K162" s="12">
        <v>2.06217999984801E-2</v>
      </c>
      <c r="L162" s="12">
        <v>219.97102209999801</v>
      </c>
      <c r="M162" s="12">
        <v>220.29019639999899</v>
      </c>
      <c r="N162" s="12" t="s">
        <v>305</v>
      </c>
      <c r="O162" s="12" t="s">
        <v>47</v>
      </c>
      <c r="P162" s="12" t="s">
        <v>29</v>
      </c>
      <c r="Q162" s="12" t="s">
        <v>30</v>
      </c>
      <c r="R162" s="12" t="s">
        <v>30</v>
      </c>
      <c r="S162" s="13">
        <v>1.34352750000107</v>
      </c>
      <c r="T162" s="15" t="s">
        <v>31</v>
      </c>
      <c r="U162" s="15">
        <v>734126</v>
      </c>
      <c r="V162" s="15">
        <v>1</v>
      </c>
      <c r="W162" s="15" t="s">
        <v>32</v>
      </c>
      <c r="X162" s="15" t="s">
        <v>33</v>
      </c>
      <c r="Y162" s="15" t="s">
        <v>34</v>
      </c>
      <c r="Z162" s="15" t="s">
        <v>35</v>
      </c>
      <c r="AA162" s="15" t="s">
        <v>36</v>
      </c>
      <c r="AG162" s="3"/>
      <c r="AI162" s="6">
        <v>5</v>
      </c>
      <c r="AJ162" s="7">
        <v>1.12506589999975</v>
      </c>
    </row>
    <row r="163" spans="1:36" x14ac:dyDescent="0.3">
      <c r="A163" s="15">
        <v>161</v>
      </c>
      <c r="B163" s="15">
        <v>0</v>
      </c>
      <c r="C163" s="15">
        <v>161</v>
      </c>
      <c r="D163" s="15">
        <v>0</v>
      </c>
      <c r="E163" s="15">
        <v>220.348551299999</v>
      </c>
      <c r="F163" s="15"/>
      <c r="G163" s="15">
        <v>220.29427329999999</v>
      </c>
      <c r="H163" s="12">
        <v>10</v>
      </c>
      <c r="I163" s="12">
        <v>220.348551299999</v>
      </c>
      <c r="J163" s="12">
        <v>220.348551299999</v>
      </c>
      <c r="K163" s="12">
        <v>3.5695900000064201E-2</v>
      </c>
      <c r="L163" s="12">
        <v>221.354037199998</v>
      </c>
      <c r="M163" s="12">
        <v>222.22201949999899</v>
      </c>
      <c r="N163" s="12" t="s">
        <v>306</v>
      </c>
      <c r="O163" s="12" t="s">
        <v>218</v>
      </c>
      <c r="P163" s="12" t="s">
        <v>29</v>
      </c>
      <c r="Q163" s="12" t="s">
        <v>30</v>
      </c>
      <c r="R163" s="12" t="s">
        <v>30</v>
      </c>
      <c r="S163" s="13">
        <v>1.8926207999993401</v>
      </c>
      <c r="T163" s="15" t="s">
        <v>31</v>
      </c>
      <c r="U163" s="15">
        <v>734126</v>
      </c>
      <c r="V163" s="15">
        <v>1</v>
      </c>
      <c r="W163" s="15" t="s">
        <v>32</v>
      </c>
      <c r="X163" s="15" t="s">
        <v>33</v>
      </c>
      <c r="Y163" s="15" t="s">
        <v>34</v>
      </c>
      <c r="Z163" s="15" t="s">
        <v>35</v>
      </c>
      <c r="AA163" s="15" t="s">
        <v>36</v>
      </c>
      <c r="AG163" s="3"/>
      <c r="AI163" s="6">
        <v>10</v>
      </c>
      <c r="AJ163" s="7">
        <v>1.17643320000024</v>
      </c>
    </row>
    <row r="164" spans="1:36" x14ac:dyDescent="0.3">
      <c r="A164" s="15">
        <v>162</v>
      </c>
      <c r="B164" s="15">
        <v>0</v>
      </c>
      <c r="C164" s="15">
        <v>162</v>
      </c>
      <c r="D164" s="15">
        <v>0</v>
      </c>
      <c r="E164" s="15">
        <v>222.25873150000001</v>
      </c>
      <c r="F164" s="15"/>
      <c r="G164" s="15">
        <v>222.226429099999</v>
      </c>
      <c r="H164" s="12">
        <v>5</v>
      </c>
      <c r="I164" s="12">
        <v>222.25873150000001</v>
      </c>
      <c r="J164" s="12">
        <v>222.25873150000001</v>
      </c>
      <c r="K164" s="12">
        <v>2.1265000001221699E-2</v>
      </c>
      <c r="L164" s="12">
        <v>223.27057299999899</v>
      </c>
      <c r="M164" s="12">
        <v>223.37224819999901</v>
      </c>
      <c r="N164" s="12" t="s">
        <v>307</v>
      </c>
      <c r="O164" s="12" t="s">
        <v>308</v>
      </c>
      <c r="P164" s="12" t="s">
        <v>29</v>
      </c>
      <c r="Q164" s="12" t="s">
        <v>30</v>
      </c>
      <c r="R164" s="12" t="s">
        <v>30</v>
      </c>
      <c r="S164" s="13">
        <v>1.12506589999975</v>
      </c>
      <c r="T164" s="15" t="s">
        <v>31</v>
      </c>
      <c r="U164" s="15">
        <v>734126</v>
      </c>
      <c r="V164" s="15">
        <v>1</v>
      </c>
      <c r="W164" s="15" t="s">
        <v>32</v>
      </c>
      <c r="X164" s="15" t="s">
        <v>33</v>
      </c>
      <c r="Y164" s="15" t="s">
        <v>34</v>
      </c>
      <c r="Z164" s="15" t="s">
        <v>35</v>
      </c>
      <c r="AA164" s="15" t="s">
        <v>36</v>
      </c>
      <c r="AG164" s="3"/>
      <c r="AI164" s="6">
        <v>10</v>
      </c>
      <c r="AJ164" s="7">
        <v>1.3769675000003101</v>
      </c>
    </row>
    <row r="165" spans="1:36" x14ac:dyDescent="0.3">
      <c r="A165" s="15">
        <v>163</v>
      </c>
      <c r="B165" s="15">
        <v>0</v>
      </c>
      <c r="C165" s="15">
        <v>163</v>
      </c>
      <c r="D165" s="15">
        <v>0</v>
      </c>
      <c r="E165" s="15">
        <v>223.43050029999901</v>
      </c>
      <c r="F165" s="15"/>
      <c r="G165" s="15">
        <v>223.376681399999</v>
      </c>
      <c r="H165" s="12">
        <v>10</v>
      </c>
      <c r="I165" s="12">
        <v>223.43050029999901</v>
      </c>
      <c r="J165" s="12">
        <v>223.43050029999901</v>
      </c>
      <c r="K165" s="12">
        <v>3.6113300000579301E-2</v>
      </c>
      <c r="L165" s="12">
        <v>224.45207279999801</v>
      </c>
      <c r="M165" s="12">
        <v>224.58889679999899</v>
      </c>
      <c r="N165" s="12" t="s">
        <v>80</v>
      </c>
      <c r="O165" s="12" t="s">
        <v>309</v>
      </c>
      <c r="P165" s="12" t="s">
        <v>29</v>
      </c>
      <c r="Q165" s="12" t="s">
        <v>30</v>
      </c>
      <c r="R165" s="12" t="s">
        <v>30</v>
      </c>
      <c r="S165" s="13">
        <v>1.17643320000024</v>
      </c>
      <c r="T165" s="15" t="s">
        <v>31</v>
      </c>
      <c r="U165" s="15">
        <v>734126</v>
      </c>
      <c r="V165" s="15">
        <v>1</v>
      </c>
      <c r="W165" s="15" t="s">
        <v>32</v>
      </c>
      <c r="X165" s="15" t="s">
        <v>33</v>
      </c>
      <c r="Y165" s="15" t="s">
        <v>34</v>
      </c>
      <c r="Z165" s="15" t="s">
        <v>35</v>
      </c>
      <c r="AA165" s="15" t="s">
        <v>36</v>
      </c>
      <c r="AG165" s="3"/>
      <c r="AI165" s="6">
        <v>10</v>
      </c>
      <c r="AJ165" s="7">
        <v>0.85131390000060403</v>
      </c>
    </row>
    <row r="166" spans="1:36" x14ac:dyDescent="0.3">
      <c r="A166" s="15">
        <v>164</v>
      </c>
      <c r="B166" s="15">
        <v>0</v>
      </c>
      <c r="C166" s="15">
        <v>164</v>
      </c>
      <c r="D166" s="15">
        <v>0</v>
      </c>
      <c r="E166" s="15">
        <v>224.64878879999901</v>
      </c>
      <c r="F166" s="15"/>
      <c r="G166" s="15">
        <v>224.59314239999901</v>
      </c>
      <c r="H166" s="12">
        <v>10</v>
      </c>
      <c r="I166" s="12">
        <v>224.64878879999901</v>
      </c>
      <c r="J166" s="12">
        <v>224.64878879999901</v>
      </c>
      <c r="K166" s="12">
        <v>3.7368100000094197E-2</v>
      </c>
      <c r="L166" s="12">
        <v>225.65562890000001</v>
      </c>
      <c r="M166" s="12">
        <v>226.00687279999801</v>
      </c>
      <c r="N166" s="12" t="s">
        <v>310</v>
      </c>
      <c r="O166" s="12" t="s">
        <v>311</v>
      </c>
      <c r="P166" s="12" t="s">
        <v>29</v>
      </c>
      <c r="Q166" s="12" t="s">
        <v>30</v>
      </c>
      <c r="R166" s="12" t="s">
        <v>30</v>
      </c>
      <c r="S166" s="13">
        <v>1.3769675000003101</v>
      </c>
      <c r="T166" s="15" t="s">
        <v>31</v>
      </c>
      <c r="U166" s="15">
        <v>734126</v>
      </c>
      <c r="V166" s="15">
        <v>1</v>
      </c>
      <c r="W166" s="15" t="s">
        <v>32</v>
      </c>
      <c r="X166" s="15" t="s">
        <v>33</v>
      </c>
      <c r="Y166" s="15" t="s">
        <v>34</v>
      </c>
      <c r="Z166" s="15" t="s">
        <v>35</v>
      </c>
      <c r="AA166" s="15" t="s">
        <v>36</v>
      </c>
      <c r="AG166" s="3"/>
      <c r="AI166" s="6">
        <v>10</v>
      </c>
      <c r="AJ166" s="7">
        <v>1.7286509999994399</v>
      </c>
    </row>
    <row r="167" spans="1:36" x14ac:dyDescent="0.3">
      <c r="A167" s="15">
        <v>165</v>
      </c>
      <c r="B167" s="15">
        <v>0</v>
      </c>
      <c r="C167" s="15">
        <v>165</v>
      </c>
      <c r="D167" s="15">
        <v>0</v>
      </c>
      <c r="E167" s="15">
        <v>226.072272499999</v>
      </c>
      <c r="F167" s="15"/>
      <c r="G167" s="15">
        <v>226.011437099999</v>
      </c>
      <c r="H167" s="12">
        <v>10</v>
      </c>
      <c r="I167" s="12">
        <v>226.072272499999</v>
      </c>
      <c r="J167" s="12">
        <v>226.072272499999</v>
      </c>
      <c r="K167" s="12">
        <v>4.3596899999101803E-2</v>
      </c>
      <c r="L167" s="12"/>
      <c r="M167" s="12">
        <v>226.90569559999801</v>
      </c>
      <c r="N167" s="12" t="s">
        <v>312</v>
      </c>
      <c r="O167" s="12" t="s">
        <v>94</v>
      </c>
      <c r="P167" s="12" t="s">
        <v>29</v>
      </c>
      <c r="Q167" s="12" t="s">
        <v>30</v>
      </c>
      <c r="R167" s="12" t="s">
        <v>30</v>
      </c>
      <c r="S167" s="13">
        <v>0.85131390000060403</v>
      </c>
      <c r="T167" s="15" t="s">
        <v>31</v>
      </c>
      <c r="U167" s="15">
        <v>734126</v>
      </c>
      <c r="V167" s="15">
        <v>1</v>
      </c>
      <c r="W167" s="15" t="s">
        <v>32</v>
      </c>
      <c r="X167" s="15" t="s">
        <v>33</v>
      </c>
      <c r="Y167" s="15" t="s">
        <v>34</v>
      </c>
      <c r="Z167" s="15" t="s">
        <v>35</v>
      </c>
      <c r="AA167" s="15" t="s">
        <v>36</v>
      </c>
      <c r="AG167" s="3"/>
      <c r="AI167" s="6">
        <v>5</v>
      </c>
      <c r="AJ167" s="7">
        <v>1.1715729999996201</v>
      </c>
    </row>
    <row r="168" spans="1:36" x14ac:dyDescent="0.3">
      <c r="A168" s="15">
        <v>166</v>
      </c>
      <c r="B168" s="15">
        <v>0</v>
      </c>
      <c r="C168" s="15">
        <v>166</v>
      </c>
      <c r="D168" s="15">
        <v>0</v>
      </c>
      <c r="E168" s="15">
        <v>226.96364529999801</v>
      </c>
      <c r="F168" s="15"/>
      <c r="G168" s="15">
        <v>226.90962149999899</v>
      </c>
      <c r="H168" s="12">
        <v>10</v>
      </c>
      <c r="I168" s="12">
        <v>226.96364529999801</v>
      </c>
      <c r="J168" s="12">
        <v>226.96364529999801</v>
      </c>
      <c r="K168" s="12">
        <v>3.6587900000085903E-2</v>
      </c>
      <c r="L168" s="12">
        <v>227.96802919999899</v>
      </c>
      <c r="M168" s="12">
        <v>228.674435899998</v>
      </c>
      <c r="N168" s="12" t="s">
        <v>313</v>
      </c>
      <c r="O168" s="12" t="s">
        <v>314</v>
      </c>
      <c r="P168" s="12" t="s">
        <v>29</v>
      </c>
      <c r="Q168" s="12" t="s">
        <v>30</v>
      </c>
      <c r="R168" s="12" t="s">
        <v>30</v>
      </c>
      <c r="S168" s="13">
        <v>1.7286509999994399</v>
      </c>
      <c r="T168" s="15" t="s">
        <v>31</v>
      </c>
      <c r="U168" s="15">
        <v>734126</v>
      </c>
      <c r="V168" s="15">
        <v>1</v>
      </c>
      <c r="W168" s="15" t="s">
        <v>32</v>
      </c>
      <c r="X168" s="15" t="s">
        <v>33</v>
      </c>
      <c r="Y168" s="15" t="s">
        <v>34</v>
      </c>
      <c r="Z168" s="15" t="s">
        <v>35</v>
      </c>
      <c r="AA168" s="15" t="s">
        <v>36</v>
      </c>
      <c r="AG168" s="3"/>
      <c r="AI168" s="6">
        <v>5</v>
      </c>
      <c r="AJ168" s="7">
        <v>0.82649409999976298</v>
      </c>
    </row>
    <row r="169" spans="1:36" x14ac:dyDescent="0.3">
      <c r="A169" s="15">
        <v>167</v>
      </c>
      <c r="B169" s="15">
        <v>0</v>
      </c>
      <c r="C169" s="15">
        <v>167</v>
      </c>
      <c r="D169" s="15">
        <v>0</v>
      </c>
      <c r="E169" s="15">
        <v>228.71221399999899</v>
      </c>
      <c r="F169" s="15"/>
      <c r="G169" s="15">
        <v>228.67888549999901</v>
      </c>
      <c r="H169" s="12">
        <v>5</v>
      </c>
      <c r="I169" s="12">
        <v>228.71221399999899</v>
      </c>
      <c r="J169" s="12">
        <v>228.71221399999899</v>
      </c>
      <c r="K169" s="12">
        <v>2.2772299998905499E-2</v>
      </c>
      <c r="L169" s="12">
        <v>229.720541999999</v>
      </c>
      <c r="M169" s="12">
        <v>229.87265359999901</v>
      </c>
      <c r="N169" s="12" t="s">
        <v>315</v>
      </c>
      <c r="O169" s="12" t="s">
        <v>316</v>
      </c>
      <c r="P169" s="12" t="s">
        <v>29</v>
      </c>
      <c r="Q169" s="12" t="s">
        <v>30</v>
      </c>
      <c r="R169" s="12" t="s">
        <v>30</v>
      </c>
      <c r="S169" s="13">
        <v>1.1715729999996201</v>
      </c>
      <c r="T169" s="15" t="s">
        <v>31</v>
      </c>
      <c r="U169" s="15">
        <v>734126</v>
      </c>
      <c r="V169" s="15">
        <v>1</v>
      </c>
      <c r="W169" s="15" t="s">
        <v>32</v>
      </c>
      <c r="X169" s="15" t="s">
        <v>33</v>
      </c>
      <c r="Y169" s="15" t="s">
        <v>34</v>
      </c>
      <c r="Z169" s="15" t="s">
        <v>35</v>
      </c>
      <c r="AA169" s="15" t="s">
        <v>36</v>
      </c>
      <c r="AG169" s="3"/>
      <c r="AI169" s="6">
        <v>10</v>
      </c>
      <c r="AJ169" s="7">
        <v>1.55505269999957</v>
      </c>
    </row>
    <row r="170" spans="1:36" x14ac:dyDescent="0.3">
      <c r="A170" s="15">
        <v>168</v>
      </c>
      <c r="B170" s="15">
        <v>0</v>
      </c>
      <c r="C170" s="15">
        <v>168</v>
      </c>
      <c r="D170" s="15">
        <v>0</v>
      </c>
      <c r="E170" s="15">
        <v>229.90824079999899</v>
      </c>
      <c r="F170" s="15"/>
      <c r="G170" s="15">
        <v>229.87613789999801</v>
      </c>
      <c r="H170" s="12">
        <v>5</v>
      </c>
      <c r="I170" s="12">
        <v>229.90824079999899</v>
      </c>
      <c r="J170" s="12">
        <v>229.90824079999899</v>
      </c>
      <c r="K170" s="12">
        <v>2.07692999993014E-2</v>
      </c>
      <c r="L170" s="12"/>
      <c r="M170" s="12">
        <v>230.722924799998</v>
      </c>
      <c r="N170" s="12" t="s">
        <v>317</v>
      </c>
      <c r="O170" s="12" t="s">
        <v>318</v>
      </c>
      <c r="P170" s="12" t="s">
        <v>29</v>
      </c>
      <c r="Q170" s="12" t="s">
        <v>30</v>
      </c>
      <c r="R170" s="12" t="s">
        <v>30</v>
      </c>
      <c r="S170" s="13">
        <v>0.82649409999976298</v>
      </c>
      <c r="T170" s="15" t="s">
        <v>31</v>
      </c>
      <c r="U170" s="15">
        <v>734126</v>
      </c>
      <c r="V170" s="15">
        <v>1</v>
      </c>
      <c r="W170" s="15" t="s">
        <v>32</v>
      </c>
      <c r="X170" s="15" t="s">
        <v>33</v>
      </c>
      <c r="Y170" s="15" t="s">
        <v>34</v>
      </c>
      <c r="Z170" s="15" t="s">
        <v>35</v>
      </c>
      <c r="AA170" s="15" t="s">
        <v>36</v>
      </c>
      <c r="AG170" s="3"/>
      <c r="AI170" s="6">
        <v>10</v>
      </c>
      <c r="AJ170" s="7">
        <v>0.87674349999906498</v>
      </c>
    </row>
    <row r="171" spans="1:36" x14ac:dyDescent="0.3">
      <c r="A171" s="15">
        <v>169</v>
      </c>
      <c r="B171" s="15">
        <v>0</v>
      </c>
      <c r="C171" s="15">
        <v>169</v>
      </c>
      <c r="D171" s="15">
        <v>0</v>
      </c>
      <c r="E171" s="15">
        <v>230.78435459999801</v>
      </c>
      <c r="F171" s="15"/>
      <c r="G171" s="15">
        <v>230.727461599999</v>
      </c>
      <c r="H171" s="12">
        <v>10</v>
      </c>
      <c r="I171" s="12">
        <v>230.78435459999801</v>
      </c>
      <c r="J171" s="12">
        <v>230.78435459999801</v>
      </c>
      <c r="K171" s="12">
        <v>4.0766600001006702E-2</v>
      </c>
      <c r="L171" s="12">
        <v>231.79022619999799</v>
      </c>
      <c r="M171" s="12">
        <v>232.32267979999901</v>
      </c>
      <c r="N171" s="12" t="s">
        <v>319</v>
      </c>
      <c r="O171" s="12" t="s">
        <v>320</v>
      </c>
      <c r="P171" s="12" t="s">
        <v>29</v>
      </c>
      <c r="Q171" s="12" t="s">
        <v>30</v>
      </c>
      <c r="R171" s="12" t="s">
        <v>30</v>
      </c>
      <c r="S171" s="13">
        <v>1.55505269999957</v>
      </c>
      <c r="T171" s="15" t="s">
        <v>31</v>
      </c>
      <c r="U171" s="15">
        <v>734126</v>
      </c>
      <c r="V171" s="15">
        <v>1</v>
      </c>
      <c r="W171" s="15" t="s">
        <v>32</v>
      </c>
      <c r="X171" s="15" t="s">
        <v>33</v>
      </c>
      <c r="Y171" s="15" t="s">
        <v>34</v>
      </c>
      <c r="Z171" s="15" t="s">
        <v>35</v>
      </c>
      <c r="AA171" s="15" t="s">
        <v>36</v>
      </c>
      <c r="AG171" s="3"/>
      <c r="AI171" s="6">
        <v>5</v>
      </c>
      <c r="AJ171" s="7">
        <v>0.75725590000001797</v>
      </c>
    </row>
    <row r="172" spans="1:36" x14ac:dyDescent="0.3">
      <c r="A172" s="15">
        <v>170</v>
      </c>
      <c r="B172" s="15">
        <v>0</v>
      </c>
      <c r="C172" s="15">
        <v>170</v>
      </c>
      <c r="D172" s="15">
        <v>0</v>
      </c>
      <c r="E172" s="15">
        <v>232.37899489999799</v>
      </c>
      <c r="F172" s="15"/>
      <c r="G172" s="15">
        <v>232.32619899999901</v>
      </c>
      <c r="H172" s="12">
        <v>10</v>
      </c>
      <c r="I172" s="12">
        <v>232.37899489999799</v>
      </c>
      <c r="J172" s="12">
        <v>232.37899489999799</v>
      </c>
      <c r="K172" s="12">
        <v>3.6553400001139297E-2</v>
      </c>
      <c r="L172" s="12"/>
      <c r="M172" s="12">
        <v>233.239096899998</v>
      </c>
      <c r="N172" s="12" t="s">
        <v>321</v>
      </c>
      <c r="O172" s="12" t="s">
        <v>267</v>
      </c>
      <c r="P172" s="12" t="s">
        <v>29</v>
      </c>
      <c r="Q172" s="12" t="s">
        <v>30</v>
      </c>
      <c r="R172" s="12" t="s">
        <v>30</v>
      </c>
      <c r="S172" s="13">
        <v>0.87674349999906498</v>
      </c>
      <c r="T172" s="15" t="s">
        <v>31</v>
      </c>
      <c r="U172" s="15">
        <v>734126</v>
      </c>
      <c r="V172" s="15">
        <v>1</v>
      </c>
      <c r="W172" s="15" t="s">
        <v>32</v>
      </c>
      <c r="X172" s="15" t="s">
        <v>33</v>
      </c>
      <c r="Y172" s="15" t="s">
        <v>34</v>
      </c>
      <c r="Z172" s="15" t="s">
        <v>35</v>
      </c>
      <c r="AA172" s="15" t="s">
        <v>36</v>
      </c>
      <c r="AG172" s="3"/>
      <c r="AI172" s="6">
        <v>10</v>
      </c>
      <c r="AJ172" s="7">
        <v>3.2222756999999498</v>
      </c>
    </row>
    <row r="173" spans="1:36" x14ac:dyDescent="0.3">
      <c r="A173" s="15">
        <v>171</v>
      </c>
      <c r="B173" s="15">
        <v>0</v>
      </c>
      <c r="C173" s="15">
        <v>171</v>
      </c>
      <c r="D173" s="15">
        <v>0</v>
      </c>
      <c r="E173" s="15">
        <v>233.27539259999801</v>
      </c>
      <c r="F173" s="15"/>
      <c r="G173" s="15">
        <v>233.24334389999899</v>
      </c>
      <c r="H173" s="12">
        <v>5</v>
      </c>
      <c r="I173" s="12">
        <v>233.27539259999801</v>
      </c>
      <c r="J173" s="12">
        <v>233.27539259999801</v>
      </c>
      <c r="K173" s="12">
        <v>2.1415799999886E-2</v>
      </c>
      <c r="L173" s="12"/>
      <c r="M173" s="12">
        <v>234.02149749999899</v>
      </c>
      <c r="N173" s="12" t="s">
        <v>322</v>
      </c>
      <c r="O173" s="12" t="s">
        <v>323</v>
      </c>
      <c r="P173" s="12" t="s">
        <v>29</v>
      </c>
      <c r="Q173" s="12" t="s">
        <v>30</v>
      </c>
      <c r="R173" s="12" t="s">
        <v>30</v>
      </c>
      <c r="S173" s="13">
        <v>0.75725590000001797</v>
      </c>
      <c r="T173" s="15" t="s">
        <v>31</v>
      </c>
      <c r="U173" s="15">
        <v>734126</v>
      </c>
      <c r="V173" s="15">
        <v>1</v>
      </c>
      <c r="W173" s="15" t="s">
        <v>32</v>
      </c>
      <c r="X173" s="15" t="s">
        <v>33</v>
      </c>
      <c r="Y173" s="15" t="s">
        <v>34</v>
      </c>
      <c r="Z173" s="15" t="s">
        <v>35</v>
      </c>
      <c r="AA173" s="15" t="s">
        <v>36</v>
      </c>
      <c r="AG173" s="3"/>
      <c r="AI173" s="6">
        <v>10</v>
      </c>
      <c r="AJ173" s="7">
        <v>1.2279728999983399</v>
      </c>
    </row>
    <row r="174" spans="1:36" x14ac:dyDescent="0.3">
      <c r="A174" s="15">
        <v>172</v>
      </c>
      <c r="B174" s="15">
        <v>0</v>
      </c>
      <c r="C174" s="15">
        <v>172</v>
      </c>
      <c r="D174" s="15">
        <v>0</v>
      </c>
      <c r="E174" s="15">
        <v>234.08657319999801</v>
      </c>
      <c r="F174" s="15"/>
      <c r="G174" s="15">
        <v>234.02483009999901</v>
      </c>
      <c r="H174" s="12">
        <v>10</v>
      </c>
      <c r="I174" s="12">
        <v>234.08657319999801</v>
      </c>
      <c r="J174" s="12">
        <v>234.08657319999801</v>
      </c>
      <c r="K174" s="12">
        <v>4.1607400000429999E-2</v>
      </c>
      <c r="L174" s="12">
        <v>235.09209439999901</v>
      </c>
      <c r="M174" s="12">
        <v>237.28830609999901</v>
      </c>
      <c r="N174" s="12" t="s">
        <v>324</v>
      </c>
      <c r="O174" s="12" t="s">
        <v>325</v>
      </c>
      <c r="P174" s="12" t="s">
        <v>29</v>
      </c>
      <c r="Q174" s="12" t="s">
        <v>30</v>
      </c>
      <c r="R174" s="12" t="s">
        <v>30</v>
      </c>
      <c r="S174" s="13">
        <v>3.2222756999999498</v>
      </c>
      <c r="T174" s="15" t="s">
        <v>31</v>
      </c>
      <c r="U174" s="15">
        <v>734126</v>
      </c>
      <c r="V174" s="15">
        <v>1</v>
      </c>
      <c r="W174" s="15" t="s">
        <v>32</v>
      </c>
      <c r="X174" s="15" t="s">
        <v>33</v>
      </c>
      <c r="Y174" s="15" t="s">
        <v>34</v>
      </c>
      <c r="Z174" s="15" t="s">
        <v>35</v>
      </c>
      <c r="AA174" s="15" t="s">
        <v>36</v>
      </c>
      <c r="AG174" s="3"/>
      <c r="AI174" s="6">
        <v>10</v>
      </c>
      <c r="AJ174" s="7">
        <v>1.2883048999992699</v>
      </c>
    </row>
    <row r="175" spans="1:36" x14ac:dyDescent="0.3">
      <c r="A175" s="15">
        <v>173</v>
      </c>
      <c r="B175" s="15">
        <v>0</v>
      </c>
      <c r="C175" s="15">
        <v>173</v>
      </c>
      <c r="D175" s="15">
        <v>0</v>
      </c>
      <c r="E175" s="15">
        <v>237.34568149999899</v>
      </c>
      <c r="F175" s="15"/>
      <c r="G175" s="15">
        <v>237.29206649999799</v>
      </c>
      <c r="H175" s="12">
        <v>10</v>
      </c>
      <c r="I175" s="12">
        <v>237.34568149999899</v>
      </c>
      <c r="J175" s="12">
        <v>237.34568149999899</v>
      </c>
      <c r="K175" s="12">
        <v>3.6538199999995399E-2</v>
      </c>
      <c r="L175" s="12">
        <v>238.353919899998</v>
      </c>
      <c r="M175" s="12">
        <v>238.556129099999</v>
      </c>
      <c r="N175" s="12" t="s">
        <v>319</v>
      </c>
      <c r="O175" s="12" t="s">
        <v>326</v>
      </c>
      <c r="P175" s="12" t="s">
        <v>29</v>
      </c>
      <c r="Q175" s="12" t="s">
        <v>30</v>
      </c>
      <c r="R175" s="12" t="s">
        <v>30</v>
      </c>
      <c r="S175" s="13">
        <v>1.2279728999983399</v>
      </c>
      <c r="T175" s="15" t="s">
        <v>31</v>
      </c>
      <c r="U175" s="15">
        <v>734126</v>
      </c>
      <c r="V175" s="15">
        <v>1</v>
      </c>
      <c r="W175" s="15" t="s">
        <v>32</v>
      </c>
      <c r="X175" s="15" t="s">
        <v>33</v>
      </c>
      <c r="Y175" s="15" t="s">
        <v>34</v>
      </c>
      <c r="Z175" s="15" t="s">
        <v>35</v>
      </c>
      <c r="AA175" s="15" t="s">
        <v>36</v>
      </c>
      <c r="AG175" s="3"/>
      <c r="AI175" s="6">
        <v>10</v>
      </c>
      <c r="AJ175" s="7">
        <v>0.98951180000039995</v>
      </c>
    </row>
    <row r="176" spans="1:36" x14ac:dyDescent="0.3">
      <c r="A176" s="15">
        <v>174</v>
      </c>
      <c r="B176" s="15">
        <v>0</v>
      </c>
      <c r="C176" s="15">
        <v>174</v>
      </c>
      <c r="D176" s="15">
        <v>0</v>
      </c>
      <c r="E176" s="15">
        <v>238.6150815</v>
      </c>
      <c r="F176" s="15"/>
      <c r="G176" s="15">
        <v>238.55961269999801</v>
      </c>
      <c r="H176" s="12">
        <v>10</v>
      </c>
      <c r="I176" s="12">
        <v>238.6150815</v>
      </c>
      <c r="J176" s="12">
        <v>238.6150815</v>
      </c>
      <c r="K176" s="12">
        <v>3.6942299999282099E-2</v>
      </c>
      <c r="L176" s="12">
        <v>239.634613599999</v>
      </c>
      <c r="M176" s="12">
        <v>240.990853399998</v>
      </c>
      <c r="N176" s="12" t="s">
        <v>327</v>
      </c>
      <c r="O176" s="12" t="s">
        <v>162</v>
      </c>
      <c r="P176" s="12" t="s">
        <v>29</v>
      </c>
      <c r="Q176" s="12" t="s">
        <v>30</v>
      </c>
      <c r="R176" s="12" t="s">
        <v>30</v>
      </c>
      <c r="S176" s="13">
        <v>2.3946145000008898</v>
      </c>
      <c r="T176" s="15" t="s">
        <v>102</v>
      </c>
      <c r="U176" s="15">
        <v>734126</v>
      </c>
      <c r="V176" s="15">
        <v>1</v>
      </c>
      <c r="W176" s="15" t="s">
        <v>32</v>
      </c>
      <c r="X176" s="15" t="s">
        <v>33</v>
      </c>
      <c r="Y176" s="15" t="s">
        <v>34</v>
      </c>
      <c r="Z176" s="15" t="s">
        <v>35</v>
      </c>
      <c r="AA176" s="15" t="s">
        <v>36</v>
      </c>
      <c r="AG176" s="3"/>
      <c r="AI176" s="6">
        <v>5</v>
      </c>
      <c r="AJ176" s="7">
        <v>1.07546170000023</v>
      </c>
    </row>
    <row r="177" spans="1:36" x14ac:dyDescent="0.3">
      <c r="A177" s="15">
        <v>175</v>
      </c>
      <c r="B177" s="15">
        <v>0</v>
      </c>
      <c r="C177" s="15">
        <v>175</v>
      </c>
      <c r="D177" s="15">
        <v>0</v>
      </c>
      <c r="E177" s="15">
        <v>241.05274059999999</v>
      </c>
      <c r="F177" s="15"/>
      <c r="G177" s="15">
        <v>240.99535039999799</v>
      </c>
      <c r="H177" s="12">
        <v>10</v>
      </c>
      <c r="I177" s="12">
        <v>241.05274059999999</v>
      </c>
      <c r="J177" s="12">
        <v>241.05274059999999</v>
      </c>
      <c r="K177" s="12">
        <v>3.8659399999232798E-2</v>
      </c>
      <c r="L177" s="12">
        <v>242.05476769999899</v>
      </c>
      <c r="M177" s="12">
        <v>242.32167329999899</v>
      </c>
      <c r="N177" s="12" t="s">
        <v>328</v>
      </c>
      <c r="O177" s="12" t="s">
        <v>329</v>
      </c>
      <c r="P177" s="12" t="s">
        <v>29</v>
      </c>
      <c r="Q177" s="12" t="s">
        <v>30</v>
      </c>
      <c r="R177" s="12" t="s">
        <v>30</v>
      </c>
      <c r="S177" s="13">
        <v>1.2883048999992699</v>
      </c>
      <c r="T177" s="15" t="s">
        <v>31</v>
      </c>
      <c r="U177" s="15">
        <v>734126</v>
      </c>
      <c r="V177" s="15">
        <v>1</v>
      </c>
      <c r="W177" s="15" t="s">
        <v>32</v>
      </c>
      <c r="X177" s="15" t="s">
        <v>33</v>
      </c>
      <c r="Y177" s="15" t="s">
        <v>34</v>
      </c>
      <c r="Z177" s="15" t="s">
        <v>35</v>
      </c>
      <c r="AA177" s="15" t="s">
        <v>36</v>
      </c>
      <c r="AG177" s="3"/>
      <c r="AI177" s="6">
        <v>10</v>
      </c>
      <c r="AJ177" s="7">
        <v>2.2589806000014501</v>
      </c>
    </row>
    <row r="178" spans="1:36" x14ac:dyDescent="0.3">
      <c r="A178" s="15">
        <v>176</v>
      </c>
      <c r="B178" s="15">
        <v>0</v>
      </c>
      <c r="C178" s="15">
        <v>176</v>
      </c>
      <c r="D178" s="15">
        <v>0</v>
      </c>
      <c r="E178" s="15">
        <v>242.38433399999801</v>
      </c>
      <c r="F178" s="15"/>
      <c r="G178" s="15">
        <v>242.32624769999799</v>
      </c>
      <c r="H178" s="12">
        <v>10</v>
      </c>
      <c r="I178" s="12">
        <v>242.38433399999801</v>
      </c>
      <c r="J178" s="12">
        <v>242.38433399999801</v>
      </c>
      <c r="K178" s="12">
        <v>3.9675500000157599E-2</v>
      </c>
      <c r="L178" s="12"/>
      <c r="M178" s="12">
        <v>243.35469319999899</v>
      </c>
      <c r="N178" s="12" t="s">
        <v>227</v>
      </c>
      <c r="O178" s="12" t="s">
        <v>131</v>
      </c>
      <c r="P178" s="12" t="s">
        <v>29</v>
      </c>
      <c r="Q178" s="12" t="s">
        <v>30</v>
      </c>
      <c r="R178" s="12" t="s">
        <v>30</v>
      </c>
      <c r="S178" s="13">
        <v>0.98951180000039995</v>
      </c>
      <c r="T178" s="15" t="s">
        <v>31</v>
      </c>
      <c r="U178" s="15">
        <v>734126</v>
      </c>
      <c r="V178" s="15">
        <v>1</v>
      </c>
      <c r="W178" s="15" t="s">
        <v>32</v>
      </c>
      <c r="X178" s="15" t="s">
        <v>33</v>
      </c>
      <c r="Y178" s="15" t="s">
        <v>34</v>
      </c>
      <c r="Z178" s="15" t="s">
        <v>35</v>
      </c>
      <c r="AA178" s="15" t="s">
        <v>36</v>
      </c>
      <c r="AG178" s="3"/>
      <c r="AI178" s="6">
        <v>10</v>
      </c>
      <c r="AJ178" s="7">
        <v>1.2225667999991801</v>
      </c>
    </row>
    <row r="179" spans="1:36" x14ac:dyDescent="0.3">
      <c r="A179" s="15">
        <v>177</v>
      </c>
      <c r="B179" s="15">
        <v>0</v>
      </c>
      <c r="C179" s="15">
        <v>177</v>
      </c>
      <c r="D179" s="15">
        <v>0</v>
      </c>
      <c r="E179" s="15">
        <v>243.38943529999901</v>
      </c>
      <c r="F179" s="15"/>
      <c r="G179" s="15">
        <v>243.358843199999</v>
      </c>
      <c r="H179" s="12">
        <v>5</v>
      </c>
      <c r="I179" s="12">
        <v>243.38943529999901</v>
      </c>
      <c r="J179" s="12">
        <v>243.38943529999901</v>
      </c>
      <c r="K179" s="12">
        <v>2.1226799999567399E-2</v>
      </c>
      <c r="L179" s="12">
        <v>244.40314629999901</v>
      </c>
      <c r="M179" s="12">
        <v>244.454882</v>
      </c>
      <c r="N179" s="12" t="s">
        <v>184</v>
      </c>
      <c r="O179" s="12" t="s">
        <v>330</v>
      </c>
      <c r="P179" s="12" t="s">
        <v>29</v>
      </c>
      <c r="Q179" s="12" t="s">
        <v>30</v>
      </c>
      <c r="R179" s="12" t="s">
        <v>30</v>
      </c>
      <c r="S179" s="13">
        <v>1.07546170000023</v>
      </c>
      <c r="T179" s="15" t="s">
        <v>31</v>
      </c>
      <c r="U179" s="15">
        <v>734126</v>
      </c>
      <c r="V179" s="15">
        <v>1</v>
      </c>
      <c r="W179" s="15" t="s">
        <v>32</v>
      </c>
      <c r="X179" s="15" t="s">
        <v>33</v>
      </c>
      <c r="Y179" s="15" t="s">
        <v>34</v>
      </c>
      <c r="Z179" s="15" t="s">
        <v>35</v>
      </c>
      <c r="AA179" s="15" t="s">
        <v>36</v>
      </c>
      <c r="AG179" s="3"/>
      <c r="AI179" s="6">
        <v>5</v>
      </c>
      <c r="AJ179" s="7">
        <v>0.87468749999970896</v>
      </c>
    </row>
    <row r="180" spans="1:36" x14ac:dyDescent="0.3">
      <c r="A180" s="15">
        <v>178</v>
      </c>
      <c r="B180" s="15">
        <v>0</v>
      </c>
      <c r="C180" s="15">
        <v>178</v>
      </c>
      <c r="D180" s="15">
        <v>0</v>
      </c>
      <c r="E180" s="15">
        <v>244.513459699999</v>
      </c>
      <c r="F180" s="15"/>
      <c r="G180" s="15">
        <v>244.459903199998</v>
      </c>
      <c r="H180" s="12">
        <v>10</v>
      </c>
      <c r="I180" s="12">
        <v>244.513459699999</v>
      </c>
      <c r="J180" s="12">
        <v>244.513459699999</v>
      </c>
      <c r="K180" s="12">
        <v>3.6707400000523097E-2</v>
      </c>
      <c r="L180" s="12">
        <v>245.52544119999899</v>
      </c>
      <c r="M180" s="12">
        <v>246.75509539999899</v>
      </c>
      <c r="N180" s="12" t="s">
        <v>303</v>
      </c>
      <c r="O180" s="12" t="s">
        <v>331</v>
      </c>
      <c r="P180" s="12" t="s">
        <v>29</v>
      </c>
      <c r="Q180" s="12" t="s">
        <v>30</v>
      </c>
      <c r="R180" s="12" t="s">
        <v>30</v>
      </c>
      <c r="S180" s="13">
        <v>2.2589806000014501</v>
      </c>
      <c r="T180" s="15" t="s">
        <v>31</v>
      </c>
      <c r="U180" s="15">
        <v>734126</v>
      </c>
      <c r="V180" s="15">
        <v>1</v>
      </c>
      <c r="W180" s="15" t="s">
        <v>32</v>
      </c>
      <c r="X180" s="15" t="s">
        <v>33</v>
      </c>
      <c r="Y180" s="15" t="s">
        <v>34</v>
      </c>
      <c r="Z180" s="15" t="s">
        <v>35</v>
      </c>
      <c r="AA180" s="15" t="s">
        <v>36</v>
      </c>
      <c r="AG180" s="3"/>
      <c r="AI180" s="6">
        <v>5</v>
      </c>
      <c r="AJ180" s="7">
        <v>1.22598629999993</v>
      </c>
    </row>
    <row r="181" spans="1:36" x14ac:dyDescent="0.3">
      <c r="A181" s="15">
        <v>179</v>
      </c>
      <c r="B181" s="15">
        <v>0</v>
      </c>
      <c r="C181" s="15">
        <v>179</v>
      </c>
      <c r="D181" s="15">
        <v>0</v>
      </c>
      <c r="E181" s="15">
        <v>246.8172715</v>
      </c>
      <c r="F181" s="15"/>
      <c r="G181" s="15">
        <v>246.75906019999999</v>
      </c>
      <c r="H181" s="12">
        <v>10</v>
      </c>
      <c r="I181" s="12">
        <v>246.8172715</v>
      </c>
      <c r="J181" s="12">
        <v>246.8172715</v>
      </c>
      <c r="K181" s="12">
        <v>4.0809600001011803E-2</v>
      </c>
      <c r="L181" s="12">
        <v>247.82174829999801</v>
      </c>
      <c r="M181" s="12">
        <v>248.02197720000001</v>
      </c>
      <c r="N181" s="12" t="s">
        <v>98</v>
      </c>
      <c r="O181" s="12" t="s">
        <v>332</v>
      </c>
      <c r="P181" s="12" t="s">
        <v>29</v>
      </c>
      <c r="Q181" s="12" t="s">
        <v>30</v>
      </c>
      <c r="R181" s="12" t="s">
        <v>30</v>
      </c>
      <c r="S181" s="13">
        <v>1.2225667999991801</v>
      </c>
      <c r="T181" s="15" t="s">
        <v>31</v>
      </c>
      <c r="U181" s="15">
        <v>734126</v>
      </c>
      <c r="V181" s="15">
        <v>1</v>
      </c>
      <c r="W181" s="15" t="s">
        <v>32</v>
      </c>
      <c r="X181" s="15" t="s">
        <v>33</v>
      </c>
      <c r="Y181" s="15" t="s">
        <v>34</v>
      </c>
      <c r="Z181" s="15" t="s">
        <v>35</v>
      </c>
      <c r="AA181" s="15" t="s">
        <v>36</v>
      </c>
      <c r="AG181" s="3"/>
      <c r="AI181" s="6">
        <v>10</v>
      </c>
      <c r="AJ181" s="7">
        <v>1.2142381000012299</v>
      </c>
    </row>
    <row r="182" spans="1:36" x14ac:dyDescent="0.3">
      <c r="A182" s="15">
        <v>180</v>
      </c>
      <c r="B182" s="15">
        <v>0</v>
      </c>
      <c r="C182" s="15">
        <v>180</v>
      </c>
      <c r="D182" s="15">
        <v>0</v>
      </c>
      <c r="E182" s="15">
        <v>248.05777009999801</v>
      </c>
      <c r="F182" s="15"/>
      <c r="G182" s="15">
        <v>248.02649419999901</v>
      </c>
      <c r="H182" s="12">
        <v>5</v>
      </c>
      <c r="I182" s="12">
        <v>248.05777009999801</v>
      </c>
      <c r="J182" s="12">
        <v>248.05777009999801</v>
      </c>
      <c r="K182" s="12">
        <v>2.0254200000636002E-2</v>
      </c>
      <c r="L182" s="12"/>
      <c r="M182" s="12">
        <v>248.92070469999999</v>
      </c>
      <c r="N182" s="12" t="s">
        <v>333</v>
      </c>
      <c r="O182" s="12" t="s">
        <v>334</v>
      </c>
      <c r="P182" s="12" t="s">
        <v>29</v>
      </c>
      <c r="Q182" s="12" t="s">
        <v>30</v>
      </c>
      <c r="R182" s="12" t="s">
        <v>30</v>
      </c>
      <c r="S182" s="13">
        <v>0.87468749999970896</v>
      </c>
      <c r="T182" s="15" t="s">
        <v>31</v>
      </c>
      <c r="U182" s="15">
        <v>734126</v>
      </c>
      <c r="V182" s="15">
        <v>1</v>
      </c>
      <c r="W182" s="15" t="s">
        <v>32</v>
      </c>
      <c r="X182" s="15" t="s">
        <v>33</v>
      </c>
      <c r="Y182" s="15" t="s">
        <v>34</v>
      </c>
      <c r="Z182" s="15" t="s">
        <v>35</v>
      </c>
      <c r="AA182" s="15" t="s">
        <v>36</v>
      </c>
      <c r="AG182" s="3"/>
      <c r="AI182" s="6">
        <v>10</v>
      </c>
      <c r="AJ182" s="7">
        <v>1.6809690999998499</v>
      </c>
    </row>
    <row r="183" spans="1:36" x14ac:dyDescent="0.3">
      <c r="A183" s="15">
        <v>181</v>
      </c>
      <c r="B183" s="15">
        <v>0</v>
      </c>
      <c r="C183" s="15">
        <v>181</v>
      </c>
      <c r="D183" s="15">
        <v>0</v>
      </c>
      <c r="E183" s="15">
        <v>248.95592599999799</v>
      </c>
      <c r="F183" s="15"/>
      <c r="G183" s="15">
        <v>248.92457259999901</v>
      </c>
      <c r="H183" s="12">
        <v>5</v>
      </c>
      <c r="I183" s="12">
        <v>248.95592599999799</v>
      </c>
      <c r="J183" s="12">
        <v>248.95592599999799</v>
      </c>
      <c r="K183" s="12">
        <v>2.0649199999752399E-2</v>
      </c>
      <c r="L183" s="12">
        <v>249.96975509999899</v>
      </c>
      <c r="M183" s="12">
        <v>250.170749199998</v>
      </c>
      <c r="N183" s="12" t="s">
        <v>152</v>
      </c>
      <c r="O183" s="12" t="s">
        <v>74</v>
      </c>
      <c r="P183" s="12" t="s">
        <v>29</v>
      </c>
      <c r="Q183" s="12" t="s">
        <v>30</v>
      </c>
      <c r="R183" s="12" t="s">
        <v>30</v>
      </c>
      <c r="S183" s="13">
        <v>1.22598629999993</v>
      </c>
      <c r="T183" s="15" t="s">
        <v>31</v>
      </c>
      <c r="U183" s="15">
        <v>734126</v>
      </c>
      <c r="V183" s="15">
        <v>1</v>
      </c>
      <c r="W183" s="15" t="s">
        <v>32</v>
      </c>
      <c r="X183" s="15" t="s">
        <v>33</v>
      </c>
      <c r="Y183" s="15" t="s">
        <v>34</v>
      </c>
      <c r="Z183" s="15" t="s">
        <v>35</v>
      </c>
      <c r="AA183" s="15" t="s">
        <v>36</v>
      </c>
      <c r="AG183" s="3"/>
      <c r="AI183" s="6">
        <v>5</v>
      </c>
      <c r="AJ183" s="7">
        <v>1.0567511000008301</v>
      </c>
    </row>
    <row r="184" spans="1:36" x14ac:dyDescent="0.3">
      <c r="A184" s="15">
        <v>182</v>
      </c>
      <c r="B184" s="15">
        <v>0</v>
      </c>
      <c r="C184" s="15">
        <v>182</v>
      </c>
      <c r="D184" s="15">
        <v>0</v>
      </c>
      <c r="E184" s="15">
        <v>250.22731029999801</v>
      </c>
      <c r="F184" s="15"/>
      <c r="G184" s="15">
        <v>250.17450139999801</v>
      </c>
      <c r="H184" s="12">
        <v>10</v>
      </c>
      <c r="I184" s="12">
        <v>250.22731029999801</v>
      </c>
      <c r="J184" s="12">
        <v>250.22731029999801</v>
      </c>
      <c r="K184" s="12">
        <v>3.5444499999357497E-2</v>
      </c>
      <c r="L184" s="12">
        <v>251.25312409999901</v>
      </c>
      <c r="M184" s="12">
        <v>251.42377339999899</v>
      </c>
      <c r="N184" s="12" t="s">
        <v>335</v>
      </c>
      <c r="O184" s="12" t="s">
        <v>336</v>
      </c>
      <c r="P184" s="12" t="s">
        <v>29</v>
      </c>
      <c r="Q184" s="12" t="s">
        <v>30</v>
      </c>
      <c r="R184" s="12" t="s">
        <v>30</v>
      </c>
      <c r="S184" s="13">
        <v>1.2142381000012299</v>
      </c>
      <c r="T184" s="15" t="s">
        <v>31</v>
      </c>
      <c r="U184" s="15">
        <v>734126</v>
      </c>
      <c r="V184" s="15">
        <v>1</v>
      </c>
      <c r="W184" s="15" t="s">
        <v>32</v>
      </c>
      <c r="X184" s="15" t="s">
        <v>33</v>
      </c>
      <c r="Y184" s="15" t="s">
        <v>34</v>
      </c>
      <c r="Z184" s="15" t="s">
        <v>35</v>
      </c>
      <c r="AA184" s="15" t="s">
        <v>36</v>
      </c>
      <c r="AG184" s="3"/>
      <c r="AI184" s="6">
        <v>5</v>
      </c>
      <c r="AJ184" s="7">
        <v>1.82500509999954</v>
      </c>
    </row>
    <row r="185" spans="1:36" x14ac:dyDescent="0.3">
      <c r="A185" s="15">
        <v>183</v>
      </c>
      <c r="B185" s="15">
        <v>0</v>
      </c>
      <c r="C185" s="15">
        <v>183</v>
      </c>
      <c r="D185" s="15">
        <v>0</v>
      </c>
      <c r="E185" s="15">
        <v>251.497857799999</v>
      </c>
      <c r="F185" s="15"/>
      <c r="G185" s="15">
        <v>251.42838699999899</v>
      </c>
      <c r="H185" s="12">
        <v>10</v>
      </c>
      <c r="I185" s="12">
        <v>251.497857799999</v>
      </c>
      <c r="J185" s="12">
        <v>251.497857799999</v>
      </c>
      <c r="K185" s="12">
        <v>4.7810900001422803E-2</v>
      </c>
      <c r="L185" s="12">
        <v>252.506335199999</v>
      </c>
      <c r="M185" s="12">
        <v>253.15652319999899</v>
      </c>
      <c r="N185" s="12" t="s">
        <v>273</v>
      </c>
      <c r="O185" s="12" t="s">
        <v>337</v>
      </c>
      <c r="P185" s="12" t="s">
        <v>29</v>
      </c>
      <c r="Q185" s="12" t="s">
        <v>30</v>
      </c>
      <c r="R185" s="12" t="s">
        <v>30</v>
      </c>
      <c r="S185" s="13">
        <v>1.6809690999998499</v>
      </c>
      <c r="T185" s="15" t="s">
        <v>31</v>
      </c>
      <c r="U185" s="15">
        <v>734126</v>
      </c>
      <c r="V185" s="15">
        <v>1</v>
      </c>
      <c r="W185" s="15" t="s">
        <v>32</v>
      </c>
      <c r="X185" s="15" t="s">
        <v>33</v>
      </c>
      <c r="Y185" s="15" t="s">
        <v>34</v>
      </c>
      <c r="Z185" s="15" t="s">
        <v>35</v>
      </c>
      <c r="AA185" s="15" t="s">
        <v>36</v>
      </c>
      <c r="AG185" s="3"/>
      <c r="AI185" s="6">
        <v>5</v>
      </c>
      <c r="AJ185" s="7">
        <v>1.32824049999908</v>
      </c>
    </row>
    <row r="186" spans="1:36" x14ac:dyDescent="0.3">
      <c r="A186" s="15">
        <v>184</v>
      </c>
      <c r="B186" s="15">
        <v>0</v>
      </c>
      <c r="C186" s="15">
        <v>184</v>
      </c>
      <c r="D186" s="15">
        <v>0</v>
      </c>
      <c r="E186" s="15">
        <v>253.19257109999799</v>
      </c>
      <c r="F186" s="15"/>
      <c r="G186" s="15">
        <v>253.16100749999799</v>
      </c>
      <c r="H186" s="12">
        <v>5</v>
      </c>
      <c r="I186" s="12">
        <v>253.19257109999799</v>
      </c>
      <c r="J186" s="12">
        <v>253.19257109999799</v>
      </c>
      <c r="K186" s="12">
        <v>2.05266000011761E-2</v>
      </c>
      <c r="L186" s="12">
        <v>254.203260599999</v>
      </c>
      <c r="M186" s="12">
        <v>254.23771709999801</v>
      </c>
      <c r="N186" s="12" t="s">
        <v>338</v>
      </c>
      <c r="O186" s="12" t="s">
        <v>339</v>
      </c>
      <c r="P186" s="12" t="s">
        <v>29</v>
      </c>
      <c r="Q186" s="12" t="s">
        <v>30</v>
      </c>
      <c r="R186" s="12" t="s">
        <v>30</v>
      </c>
      <c r="S186" s="13">
        <v>1.0567511000008301</v>
      </c>
      <c r="T186" s="15" t="s">
        <v>31</v>
      </c>
      <c r="U186" s="15">
        <v>734126</v>
      </c>
      <c r="V186" s="15">
        <v>1</v>
      </c>
      <c r="W186" s="15" t="s">
        <v>32</v>
      </c>
      <c r="X186" s="15" t="s">
        <v>33</v>
      </c>
      <c r="Y186" s="15" t="s">
        <v>34</v>
      </c>
      <c r="Z186" s="15" t="s">
        <v>35</v>
      </c>
      <c r="AA186" s="15" t="s">
        <v>36</v>
      </c>
      <c r="AG186" s="3"/>
      <c r="AI186" s="6">
        <v>10</v>
      </c>
      <c r="AJ186" s="7">
        <v>0.90910009999970498</v>
      </c>
    </row>
    <row r="187" spans="1:36" x14ac:dyDescent="0.3">
      <c r="A187" s="15">
        <v>185</v>
      </c>
      <c r="B187" s="15">
        <v>0</v>
      </c>
      <c r="C187" s="15">
        <v>185</v>
      </c>
      <c r="D187" s="15">
        <v>0</v>
      </c>
      <c r="E187" s="15">
        <v>254.27390070000001</v>
      </c>
      <c r="F187" s="15"/>
      <c r="G187" s="15">
        <v>254.24157899999901</v>
      </c>
      <c r="H187" s="12">
        <v>5</v>
      </c>
      <c r="I187" s="12">
        <v>254.27390070000001</v>
      </c>
      <c r="J187" s="12">
        <v>254.27390070000001</v>
      </c>
      <c r="K187" s="12">
        <v>2.0970799998394699E-2</v>
      </c>
      <c r="L187" s="12">
        <v>255.286199199999</v>
      </c>
      <c r="M187" s="12">
        <v>256.08717199999899</v>
      </c>
      <c r="N187" s="12" t="s">
        <v>340</v>
      </c>
      <c r="O187" s="12" t="s">
        <v>341</v>
      </c>
      <c r="P187" s="12" t="s">
        <v>29</v>
      </c>
      <c r="Q187" s="12" t="s">
        <v>30</v>
      </c>
      <c r="R187" s="12" t="s">
        <v>30</v>
      </c>
      <c r="S187" s="13">
        <v>1.82500509999954</v>
      </c>
      <c r="T187" s="15" t="s">
        <v>31</v>
      </c>
      <c r="U187" s="15">
        <v>734126</v>
      </c>
      <c r="V187" s="15">
        <v>1</v>
      </c>
      <c r="W187" s="15" t="s">
        <v>32</v>
      </c>
      <c r="X187" s="15" t="s">
        <v>33</v>
      </c>
      <c r="Y187" s="15" t="s">
        <v>34</v>
      </c>
      <c r="Z187" s="15" t="s">
        <v>35</v>
      </c>
      <c r="AA187" s="15" t="s">
        <v>36</v>
      </c>
      <c r="AG187" s="3"/>
      <c r="AI187" s="6">
        <v>10</v>
      </c>
      <c r="AJ187" s="7">
        <v>0.803033000000141</v>
      </c>
    </row>
    <row r="188" spans="1:36" x14ac:dyDescent="0.3">
      <c r="A188" s="15">
        <v>186</v>
      </c>
      <c r="B188" s="15">
        <v>0</v>
      </c>
      <c r="C188" s="15">
        <v>186</v>
      </c>
      <c r="D188" s="15">
        <v>0</v>
      </c>
      <c r="E188" s="15">
        <v>256.12021529999902</v>
      </c>
      <c r="F188" s="15"/>
      <c r="G188" s="15">
        <v>256.090583699999</v>
      </c>
      <c r="H188" s="12">
        <v>5</v>
      </c>
      <c r="I188" s="12">
        <v>256.12021529999902</v>
      </c>
      <c r="J188" s="12">
        <v>256.12021529999902</v>
      </c>
      <c r="K188" s="12">
        <v>1.8907300000137101E-2</v>
      </c>
      <c r="L188" s="12">
        <v>257.11959249999899</v>
      </c>
      <c r="M188" s="12">
        <v>257.43730919999803</v>
      </c>
      <c r="N188" s="12" t="s">
        <v>342</v>
      </c>
      <c r="O188" s="12" t="s">
        <v>343</v>
      </c>
      <c r="P188" s="12" t="s">
        <v>29</v>
      </c>
      <c r="Q188" s="12" t="s">
        <v>30</v>
      </c>
      <c r="R188" s="12" t="s">
        <v>30</v>
      </c>
      <c r="S188" s="13">
        <v>1.32824049999908</v>
      </c>
      <c r="T188" s="15" t="s">
        <v>31</v>
      </c>
      <c r="U188" s="15">
        <v>734126</v>
      </c>
      <c r="V188" s="15">
        <v>1</v>
      </c>
      <c r="W188" s="15" t="s">
        <v>32</v>
      </c>
      <c r="X188" s="15" t="s">
        <v>33</v>
      </c>
      <c r="Y188" s="15" t="s">
        <v>34</v>
      </c>
      <c r="Z188" s="15" t="s">
        <v>35</v>
      </c>
      <c r="AA188" s="15" t="s">
        <v>36</v>
      </c>
      <c r="AG188" s="3"/>
      <c r="AI188" s="6">
        <v>10</v>
      </c>
      <c r="AJ188" s="7">
        <v>1.72190740000041</v>
      </c>
    </row>
    <row r="189" spans="1:36" x14ac:dyDescent="0.3">
      <c r="A189" s="15">
        <v>187</v>
      </c>
      <c r="B189" s="15">
        <v>0</v>
      </c>
      <c r="C189" s="15">
        <v>187</v>
      </c>
      <c r="D189" s="15">
        <v>0</v>
      </c>
      <c r="E189" s="15">
        <v>257.498665299999</v>
      </c>
      <c r="F189" s="15"/>
      <c r="G189" s="15">
        <v>257.44133269999799</v>
      </c>
      <c r="H189" s="12">
        <v>10</v>
      </c>
      <c r="I189" s="12">
        <v>257.498665299999</v>
      </c>
      <c r="J189" s="12">
        <v>257.498665299999</v>
      </c>
      <c r="K189" s="12">
        <v>3.9722600000459303E-2</v>
      </c>
      <c r="L189" s="12"/>
      <c r="M189" s="12">
        <v>258.389629299999</v>
      </c>
      <c r="N189" s="12" t="s">
        <v>344</v>
      </c>
      <c r="O189" s="12" t="s">
        <v>345</v>
      </c>
      <c r="P189" s="12" t="s">
        <v>29</v>
      </c>
      <c r="Q189" s="12" t="s">
        <v>30</v>
      </c>
      <c r="R189" s="12" t="s">
        <v>30</v>
      </c>
      <c r="S189" s="13">
        <v>0.90910009999970498</v>
      </c>
      <c r="T189" s="15" t="s">
        <v>31</v>
      </c>
      <c r="U189" s="15">
        <v>734126</v>
      </c>
      <c r="V189" s="15">
        <v>1</v>
      </c>
      <c r="W189" s="15" t="s">
        <v>32</v>
      </c>
      <c r="X189" s="15" t="s">
        <v>33</v>
      </c>
      <c r="Y189" s="15" t="s">
        <v>34</v>
      </c>
      <c r="Z189" s="15" t="s">
        <v>35</v>
      </c>
      <c r="AA189" s="15" t="s">
        <v>36</v>
      </c>
      <c r="AG189" s="3"/>
      <c r="AI189" s="6">
        <v>5</v>
      </c>
      <c r="AJ189" s="7">
        <v>1.3399055999998299</v>
      </c>
    </row>
    <row r="190" spans="1:36" x14ac:dyDescent="0.3">
      <c r="A190" s="15">
        <v>188</v>
      </c>
      <c r="B190" s="15">
        <v>0</v>
      </c>
      <c r="C190" s="15">
        <v>188</v>
      </c>
      <c r="D190" s="15">
        <v>0</v>
      </c>
      <c r="E190" s="15">
        <v>258.455395899998</v>
      </c>
      <c r="F190" s="15"/>
      <c r="G190" s="15">
        <v>258.39401599999798</v>
      </c>
      <c r="H190" s="12">
        <v>10</v>
      </c>
      <c r="I190" s="12">
        <v>258.455395899998</v>
      </c>
      <c r="J190" s="12">
        <v>258.455395899998</v>
      </c>
      <c r="K190" s="12">
        <v>4.1640899999038E-2</v>
      </c>
      <c r="L190" s="12"/>
      <c r="M190" s="12">
        <v>259.23818449999999</v>
      </c>
      <c r="N190" s="12" t="s">
        <v>264</v>
      </c>
      <c r="O190" s="12" t="s">
        <v>346</v>
      </c>
      <c r="P190" s="12" t="s">
        <v>29</v>
      </c>
      <c r="Q190" s="12" t="s">
        <v>30</v>
      </c>
      <c r="R190" s="12" t="s">
        <v>30</v>
      </c>
      <c r="S190" s="13">
        <v>0.803033000000141</v>
      </c>
      <c r="T190" s="15" t="s">
        <v>31</v>
      </c>
      <c r="U190" s="15">
        <v>734126</v>
      </c>
      <c r="V190" s="15">
        <v>1</v>
      </c>
      <c r="W190" s="15" t="s">
        <v>32</v>
      </c>
      <c r="X190" s="15" t="s">
        <v>33</v>
      </c>
      <c r="Y190" s="15" t="s">
        <v>34</v>
      </c>
      <c r="Z190" s="15" t="s">
        <v>35</v>
      </c>
      <c r="AA190" s="15" t="s">
        <v>36</v>
      </c>
      <c r="AG190" s="3"/>
      <c r="AI190" s="6">
        <v>10</v>
      </c>
      <c r="AJ190" s="7">
        <v>2.1419568000001101</v>
      </c>
    </row>
    <row r="191" spans="1:36" x14ac:dyDescent="0.3">
      <c r="A191" s="15">
        <v>189</v>
      </c>
      <c r="B191" s="15">
        <v>0</v>
      </c>
      <c r="C191" s="15">
        <v>189</v>
      </c>
      <c r="D191" s="15">
        <v>0</v>
      </c>
      <c r="E191" s="15">
        <v>259.30260619999899</v>
      </c>
      <c r="F191" s="15"/>
      <c r="G191" s="15">
        <v>259.24268319999999</v>
      </c>
      <c r="H191" s="12">
        <v>10</v>
      </c>
      <c r="I191" s="12">
        <v>259.30260619999899</v>
      </c>
      <c r="J191" s="12">
        <v>259.30260619999899</v>
      </c>
      <c r="K191" s="12">
        <v>4.1496200001347398E-2</v>
      </c>
      <c r="L191" s="12">
        <v>260.31699029999902</v>
      </c>
      <c r="M191" s="12">
        <v>261.00540759999899</v>
      </c>
      <c r="N191" s="12" t="s">
        <v>61</v>
      </c>
      <c r="O191" s="12" t="s">
        <v>347</v>
      </c>
      <c r="P191" s="12" t="s">
        <v>29</v>
      </c>
      <c r="Q191" s="12" t="s">
        <v>30</v>
      </c>
      <c r="R191" s="12" t="s">
        <v>30</v>
      </c>
      <c r="S191" s="13">
        <v>1.72190740000041</v>
      </c>
      <c r="T191" s="15" t="s">
        <v>31</v>
      </c>
      <c r="U191" s="15">
        <v>734126</v>
      </c>
      <c r="V191" s="15">
        <v>1</v>
      </c>
      <c r="W191" s="15" t="s">
        <v>32</v>
      </c>
      <c r="X191" s="15" t="s">
        <v>33</v>
      </c>
      <c r="Y191" s="15" t="s">
        <v>34</v>
      </c>
      <c r="Z191" s="15" t="s">
        <v>35</v>
      </c>
      <c r="AA191" s="15" t="s">
        <v>36</v>
      </c>
      <c r="AG191" s="3"/>
      <c r="AI191" s="6">
        <v>5</v>
      </c>
      <c r="AJ191" s="7">
        <v>0.91112169999905701</v>
      </c>
    </row>
    <row r="192" spans="1:36" x14ac:dyDescent="0.3">
      <c r="A192" s="15">
        <v>190</v>
      </c>
      <c r="B192" s="15">
        <v>0</v>
      </c>
      <c r="C192" s="15">
        <v>190</v>
      </c>
      <c r="D192" s="15">
        <v>0</v>
      </c>
      <c r="E192" s="15">
        <v>261.04204989999897</v>
      </c>
      <c r="F192" s="15"/>
      <c r="G192" s="15">
        <v>261.00951659999902</v>
      </c>
      <c r="H192" s="12">
        <v>5</v>
      </c>
      <c r="I192" s="12">
        <v>261.04204989999897</v>
      </c>
      <c r="J192" s="12">
        <v>261.04204989999897</v>
      </c>
      <c r="K192" s="12">
        <v>2.1756599999207499E-2</v>
      </c>
      <c r="L192" s="12">
        <v>262.05254459999901</v>
      </c>
      <c r="M192" s="12">
        <v>262.37058539999998</v>
      </c>
      <c r="N192" s="12" t="s">
        <v>348</v>
      </c>
      <c r="O192" s="12" t="s">
        <v>276</v>
      </c>
      <c r="P192" s="12" t="s">
        <v>29</v>
      </c>
      <c r="Q192" s="12" t="s">
        <v>30</v>
      </c>
      <c r="R192" s="12" t="s">
        <v>30</v>
      </c>
      <c r="S192" s="13">
        <v>1.3399055999998299</v>
      </c>
      <c r="T192" s="15" t="s">
        <v>31</v>
      </c>
      <c r="U192" s="15">
        <v>734126</v>
      </c>
      <c r="V192" s="15">
        <v>1</v>
      </c>
      <c r="W192" s="15" t="s">
        <v>32</v>
      </c>
      <c r="X192" s="15" t="s">
        <v>33</v>
      </c>
      <c r="Y192" s="15" t="s">
        <v>34</v>
      </c>
      <c r="Z192" s="15" t="s">
        <v>35</v>
      </c>
      <c r="AA192" s="15" t="s">
        <v>36</v>
      </c>
      <c r="AG192" s="3"/>
      <c r="AI192" s="6">
        <v>10</v>
      </c>
      <c r="AJ192" s="7">
        <v>1.4051538000003301</v>
      </c>
    </row>
    <row r="193" spans="1:36" x14ac:dyDescent="0.3">
      <c r="A193" s="15">
        <v>191</v>
      </c>
      <c r="B193" s="15">
        <v>0</v>
      </c>
      <c r="C193" s="15">
        <v>191</v>
      </c>
      <c r="D193" s="15">
        <v>0</v>
      </c>
      <c r="E193" s="15">
        <v>262.43041259999802</v>
      </c>
      <c r="F193" s="15"/>
      <c r="G193" s="15">
        <v>262.37468419999999</v>
      </c>
      <c r="H193" s="12">
        <v>10</v>
      </c>
      <c r="I193" s="12">
        <v>262.43041259999802</v>
      </c>
      <c r="J193" s="12">
        <v>262.43041259999802</v>
      </c>
      <c r="K193" s="12">
        <v>3.7557500001639703E-2</v>
      </c>
      <c r="L193" s="12">
        <v>263.45001599999802</v>
      </c>
      <c r="M193" s="12">
        <v>264.553677399999</v>
      </c>
      <c r="N193" s="12" t="s">
        <v>349</v>
      </c>
      <c r="O193" s="12" t="s">
        <v>350</v>
      </c>
      <c r="P193" s="12" t="s">
        <v>29</v>
      </c>
      <c r="Q193" s="12" t="s">
        <v>30</v>
      </c>
      <c r="R193" s="12" t="s">
        <v>30</v>
      </c>
      <c r="S193" s="13">
        <v>2.1419568000001101</v>
      </c>
      <c r="T193" s="15" t="s">
        <v>31</v>
      </c>
      <c r="U193" s="15">
        <v>734126</v>
      </c>
      <c r="V193" s="15">
        <v>1</v>
      </c>
      <c r="W193" s="15" t="s">
        <v>32</v>
      </c>
      <c r="X193" s="15" t="s">
        <v>33</v>
      </c>
      <c r="Y193" s="15" t="s">
        <v>34</v>
      </c>
      <c r="Z193" s="15" t="s">
        <v>35</v>
      </c>
      <c r="AA193" s="15" t="s">
        <v>36</v>
      </c>
      <c r="AG193" s="3"/>
      <c r="AI193" s="6">
        <v>10</v>
      </c>
      <c r="AJ193" s="7">
        <v>1.1370814999991099</v>
      </c>
    </row>
    <row r="194" spans="1:36" x14ac:dyDescent="0.3">
      <c r="A194" s="15">
        <v>192</v>
      </c>
      <c r="B194" s="15">
        <v>0</v>
      </c>
      <c r="C194" s="15">
        <v>192</v>
      </c>
      <c r="D194" s="15">
        <v>0</v>
      </c>
      <c r="E194" s="15">
        <v>264.58769799999902</v>
      </c>
      <c r="F194" s="15"/>
      <c r="G194" s="15">
        <v>264.557470599998</v>
      </c>
      <c r="H194" s="12">
        <v>5</v>
      </c>
      <c r="I194" s="12">
        <v>264.58769799999902</v>
      </c>
      <c r="J194" s="12">
        <v>264.58769799999902</v>
      </c>
      <c r="K194" s="12">
        <v>2.0236100001056901E-2</v>
      </c>
      <c r="L194" s="12"/>
      <c r="M194" s="12">
        <v>265.48835979999899</v>
      </c>
      <c r="N194" s="12" t="s">
        <v>351</v>
      </c>
      <c r="O194" s="12" t="s">
        <v>352</v>
      </c>
      <c r="P194" s="12" t="s">
        <v>29</v>
      </c>
      <c r="Q194" s="12" t="s">
        <v>30</v>
      </c>
      <c r="R194" s="12" t="s">
        <v>30</v>
      </c>
      <c r="S194" s="13">
        <v>0.91112169999905701</v>
      </c>
      <c r="T194" s="15" t="s">
        <v>31</v>
      </c>
      <c r="U194" s="15">
        <v>734126</v>
      </c>
      <c r="V194" s="15">
        <v>1</v>
      </c>
      <c r="W194" s="15" t="s">
        <v>32</v>
      </c>
      <c r="X194" s="15" t="s">
        <v>33</v>
      </c>
      <c r="Y194" s="15" t="s">
        <v>34</v>
      </c>
      <c r="Z194" s="15" t="s">
        <v>35</v>
      </c>
      <c r="AA194" s="15" t="s">
        <v>36</v>
      </c>
      <c r="AG194" s="3"/>
      <c r="AI194" s="6">
        <v>10</v>
      </c>
      <c r="AJ194" s="7">
        <v>1.3598605999995901</v>
      </c>
    </row>
    <row r="195" spans="1:36" x14ac:dyDescent="0.3">
      <c r="A195" s="15">
        <v>193</v>
      </c>
      <c r="B195" s="15">
        <v>0</v>
      </c>
      <c r="C195" s="15">
        <v>193</v>
      </c>
      <c r="D195" s="15">
        <v>0</v>
      </c>
      <c r="E195" s="15">
        <v>265.55097619999799</v>
      </c>
      <c r="F195" s="15"/>
      <c r="G195" s="15">
        <v>265.49259059999798</v>
      </c>
      <c r="H195" s="12">
        <v>10</v>
      </c>
      <c r="I195" s="12">
        <v>265.55097619999799</v>
      </c>
      <c r="J195" s="12">
        <v>265.55097619999799</v>
      </c>
      <c r="K195" s="12">
        <v>4.08563000000867E-2</v>
      </c>
      <c r="L195" s="12">
        <v>266.55268929999801</v>
      </c>
      <c r="M195" s="12">
        <v>266.93805009999897</v>
      </c>
      <c r="N195" s="12" t="s">
        <v>94</v>
      </c>
      <c r="O195" s="12" t="s">
        <v>353</v>
      </c>
      <c r="P195" s="12" t="s">
        <v>29</v>
      </c>
      <c r="Q195" s="12" t="s">
        <v>30</v>
      </c>
      <c r="R195" s="12" t="s">
        <v>30</v>
      </c>
      <c r="S195" s="13">
        <v>1.4051538000003301</v>
      </c>
      <c r="T195" s="15" t="s">
        <v>31</v>
      </c>
      <c r="U195" s="15">
        <v>734126</v>
      </c>
      <c r="V195" s="15">
        <v>1</v>
      </c>
      <c r="W195" s="15" t="s">
        <v>32</v>
      </c>
      <c r="X195" s="15" t="s">
        <v>33</v>
      </c>
      <c r="Y195" s="15" t="s">
        <v>34</v>
      </c>
      <c r="Z195" s="15" t="s">
        <v>35</v>
      </c>
      <c r="AA195" s="15" t="s">
        <v>36</v>
      </c>
      <c r="AG195" s="3"/>
      <c r="AI195" s="6">
        <v>10</v>
      </c>
      <c r="AJ195" s="7">
        <v>1.3584048000011499</v>
      </c>
    </row>
    <row r="196" spans="1:36" x14ac:dyDescent="0.3">
      <c r="A196" s="15">
        <v>194</v>
      </c>
      <c r="B196" s="15">
        <v>0</v>
      </c>
      <c r="C196" s="15">
        <v>194</v>
      </c>
      <c r="D196" s="15">
        <v>0</v>
      </c>
      <c r="E196" s="15">
        <v>267.00455929999902</v>
      </c>
      <c r="F196" s="15"/>
      <c r="G196" s="15">
        <v>266.942669099998</v>
      </c>
      <c r="H196" s="12">
        <v>10</v>
      </c>
      <c r="I196" s="12">
        <v>267.00455929999902</v>
      </c>
      <c r="J196" s="12">
        <v>267.00455929999902</v>
      </c>
      <c r="K196" s="12">
        <v>4.2889999998806098E-2</v>
      </c>
      <c r="L196" s="12">
        <v>268.01986379999801</v>
      </c>
      <c r="M196" s="12">
        <v>268.121912799999</v>
      </c>
      <c r="N196" s="12" t="s">
        <v>354</v>
      </c>
      <c r="O196" s="12" t="s">
        <v>355</v>
      </c>
      <c r="P196" s="12" t="s">
        <v>29</v>
      </c>
      <c r="Q196" s="12" t="s">
        <v>30</v>
      </c>
      <c r="R196" s="12" t="s">
        <v>30</v>
      </c>
      <c r="S196" s="13">
        <v>1.1370814999991099</v>
      </c>
      <c r="T196" s="15" t="s">
        <v>31</v>
      </c>
      <c r="U196" s="15">
        <v>734126</v>
      </c>
      <c r="V196" s="15">
        <v>1</v>
      </c>
      <c r="W196" s="15" t="s">
        <v>32</v>
      </c>
      <c r="X196" s="15" t="s">
        <v>33</v>
      </c>
      <c r="Y196" s="15" t="s">
        <v>34</v>
      </c>
      <c r="Z196" s="15" t="s">
        <v>35</v>
      </c>
      <c r="AA196" s="15" t="s">
        <v>36</v>
      </c>
      <c r="AG196" s="3"/>
      <c r="AI196" s="6">
        <v>5</v>
      </c>
      <c r="AJ196" s="7">
        <v>1.4908242000001299</v>
      </c>
    </row>
    <row r="197" spans="1:36" x14ac:dyDescent="0.3">
      <c r="A197" s="15">
        <v>195</v>
      </c>
      <c r="B197" s="15">
        <v>0</v>
      </c>
      <c r="C197" s="15">
        <v>195</v>
      </c>
      <c r="D197" s="15">
        <v>0</v>
      </c>
      <c r="E197" s="15">
        <v>268.18077139999798</v>
      </c>
      <c r="F197" s="15"/>
      <c r="G197" s="15">
        <v>268.12598929999803</v>
      </c>
      <c r="H197" s="12">
        <v>10</v>
      </c>
      <c r="I197" s="12">
        <v>268.18077139999798</v>
      </c>
      <c r="J197" s="12">
        <v>268.18077139999798</v>
      </c>
      <c r="K197" s="12">
        <v>3.56056000000535E-2</v>
      </c>
      <c r="L197" s="12">
        <v>269.1811232</v>
      </c>
      <c r="M197" s="12">
        <v>269.52097819999801</v>
      </c>
      <c r="N197" s="12" t="s">
        <v>197</v>
      </c>
      <c r="O197" s="12" t="s">
        <v>56</v>
      </c>
      <c r="P197" s="12" t="s">
        <v>29</v>
      </c>
      <c r="Q197" s="12" t="s">
        <v>30</v>
      </c>
      <c r="R197" s="12" t="s">
        <v>30</v>
      </c>
      <c r="S197" s="13">
        <v>1.3598605999995901</v>
      </c>
      <c r="T197" s="15" t="s">
        <v>31</v>
      </c>
      <c r="U197" s="15">
        <v>734126</v>
      </c>
      <c r="V197" s="15">
        <v>1</v>
      </c>
      <c r="W197" s="15" t="s">
        <v>32</v>
      </c>
      <c r="X197" s="15" t="s">
        <v>33</v>
      </c>
      <c r="Y197" s="15" t="s">
        <v>34</v>
      </c>
      <c r="Z197" s="15" t="s">
        <v>35</v>
      </c>
      <c r="AA197" s="15" t="s">
        <v>36</v>
      </c>
      <c r="AG197" s="3"/>
      <c r="AI197" s="6">
        <v>5</v>
      </c>
      <c r="AJ197" s="7">
        <v>1.1595342000000499</v>
      </c>
    </row>
    <row r="198" spans="1:36" x14ac:dyDescent="0.3">
      <c r="A198" s="15">
        <v>196</v>
      </c>
      <c r="B198" s="15">
        <v>0</v>
      </c>
      <c r="C198" s="15">
        <v>196</v>
      </c>
      <c r="D198" s="15">
        <v>0</v>
      </c>
      <c r="E198" s="15">
        <v>269.58182739999899</v>
      </c>
      <c r="F198" s="15"/>
      <c r="G198" s="15">
        <v>269.52510679999898</v>
      </c>
      <c r="H198" s="12">
        <v>10</v>
      </c>
      <c r="I198" s="12">
        <v>269.58182739999899</v>
      </c>
      <c r="J198" s="12">
        <v>269.58182739999899</v>
      </c>
      <c r="K198" s="12">
        <v>3.9291699999011998E-2</v>
      </c>
      <c r="L198" s="12">
        <v>270.59990509999898</v>
      </c>
      <c r="M198" s="12">
        <v>270.92210899999901</v>
      </c>
      <c r="N198" s="12" t="s">
        <v>356</v>
      </c>
      <c r="O198" s="12" t="s">
        <v>203</v>
      </c>
      <c r="P198" s="12" t="s">
        <v>29</v>
      </c>
      <c r="Q198" s="12" t="s">
        <v>30</v>
      </c>
      <c r="R198" s="12" t="s">
        <v>30</v>
      </c>
      <c r="S198" s="13">
        <v>1.3584048000011499</v>
      </c>
      <c r="T198" s="15" t="s">
        <v>31</v>
      </c>
      <c r="U198" s="15">
        <v>734126</v>
      </c>
      <c r="V198" s="15">
        <v>1</v>
      </c>
      <c r="W198" s="15" t="s">
        <v>32</v>
      </c>
      <c r="X198" s="15" t="s">
        <v>33</v>
      </c>
      <c r="Y198" s="15" t="s">
        <v>34</v>
      </c>
      <c r="Z198" s="15" t="s">
        <v>35</v>
      </c>
      <c r="AA198" s="15" t="s">
        <v>36</v>
      </c>
      <c r="AG198" s="3"/>
      <c r="AI198" s="6">
        <v>10</v>
      </c>
      <c r="AJ198" s="7">
        <v>1.37802879999981</v>
      </c>
    </row>
    <row r="199" spans="1:36" x14ac:dyDescent="0.3">
      <c r="A199" s="15">
        <v>197</v>
      </c>
      <c r="B199" s="15">
        <v>0</v>
      </c>
      <c r="C199" s="15">
        <v>197</v>
      </c>
      <c r="D199" s="15">
        <v>0</v>
      </c>
      <c r="E199" s="15">
        <v>270.95752309999898</v>
      </c>
      <c r="F199" s="15"/>
      <c r="G199" s="15">
        <v>270.92658949999799</v>
      </c>
      <c r="H199" s="12">
        <v>5</v>
      </c>
      <c r="I199" s="12">
        <v>270.95752309999898</v>
      </c>
      <c r="J199" s="12">
        <v>270.95752309999898</v>
      </c>
      <c r="K199" s="12">
        <v>1.9773500000155701E-2</v>
      </c>
      <c r="L199" s="12">
        <v>271.96880839999898</v>
      </c>
      <c r="M199" s="12">
        <v>272.43653939999899</v>
      </c>
      <c r="N199" s="12" t="s">
        <v>156</v>
      </c>
      <c r="O199" s="12" t="s">
        <v>357</v>
      </c>
      <c r="P199" s="12" t="s">
        <v>29</v>
      </c>
      <c r="Q199" s="12" t="s">
        <v>30</v>
      </c>
      <c r="R199" s="12" t="s">
        <v>30</v>
      </c>
      <c r="S199" s="13">
        <v>1.4908242000001299</v>
      </c>
      <c r="T199" s="15" t="s">
        <v>31</v>
      </c>
      <c r="U199" s="15">
        <v>734126</v>
      </c>
      <c r="V199" s="15">
        <v>1</v>
      </c>
      <c r="W199" s="15" t="s">
        <v>32</v>
      </c>
      <c r="X199" s="15" t="s">
        <v>33</v>
      </c>
      <c r="Y199" s="15" t="s">
        <v>34</v>
      </c>
      <c r="Z199" s="15" t="s">
        <v>35</v>
      </c>
      <c r="AA199" s="15" t="s">
        <v>36</v>
      </c>
      <c r="AG199" s="3"/>
    </row>
    <row r="200" spans="1:36" x14ac:dyDescent="0.3">
      <c r="A200" s="15">
        <v>198</v>
      </c>
      <c r="B200" s="15">
        <v>0</v>
      </c>
      <c r="C200" s="15">
        <v>198</v>
      </c>
      <c r="D200" s="15">
        <v>0</v>
      </c>
      <c r="E200" s="15">
        <v>272.47217819999901</v>
      </c>
      <c r="F200" s="15"/>
      <c r="G200" s="15">
        <v>272.44067839999798</v>
      </c>
      <c r="H200" s="12">
        <v>5</v>
      </c>
      <c r="I200" s="12">
        <v>272.47217819999901</v>
      </c>
      <c r="J200" s="12">
        <v>272.47217819999901</v>
      </c>
      <c r="K200" s="12">
        <v>2.02419000015652E-2</v>
      </c>
      <c r="L200" s="12">
        <v>273.485495299999</v>
      </c>
      <c r="M200" s="12">
        <v>273.61991899999799</v>
      </c>
      <c r="N200" s="12" t="s">
        <v>358</v>
      </c>
      <c r="O200" s="12" t="s">
        <v>359</v>
      </c>
      <c r="P200" s="12" t="s">
        <v>29</v>
      </c>
      <c r="Q200" s="12" t="s">
        <v>30</v>
      </c>
      <c r="R200" s="12" t="s">
        <v>30</v>
      </c>
      <c r="S200" s="13">
        <v>1.1595342000000499</v>
      </c>
      <c r="T200" s="15" t="s">
        <v>31</v>
      </c>
      <c r="U200" s="15">
        <v>734126</v>
      </c>
      <c r="V200" s="15">
        <v>1</v>
      </c>
      <c r="W200" s="15" t="s">
        <v>32</v>
      </c>
      <c r="X200" s="15" t="s">
        <v>33</v>
      </c>
      <c r="Y200" s="15" t="s">
        <v>34</v>
      </c>
      <c r="Z200" s="15" t="s">
        <v>35</v>
      </c>
      <c r="AA200" s="15" t="s">
        <v>36</v>
      </c>
      <c r="AG200" s="3"/>
    </row>
    <row r="201" spans="1:36" x14ac:dyDescent="0.3">
      <c r="A201" s="15">
        <v>199</v>
      </c>
      <c r="B201" s="15">
        <v>0</v>
      </c>
      <c r="C201" s="15">
        <v>199</v>
      </c>
      <c r="D201" s="15">
        <v>0</v>
      </c>
      <c r="E201" s="15">
        <v>273.67819389999897</v>
      </c>
      <c r="F201" s="15"/>
      <c r="G201" s="15">
        <v>273.62395639999801</v>
      </c>
      <c r="H201" s="12">
        <v>10</v>
      </c>
      <c r="I201" s="12">
        <v>273.67819389999897</v>
      </c>
      <c r="J201" s="12">
        <v>273.67819389999897</v>
      </c>
      <c r="K201" s="12">
        <v>3.6374100000102702E-2</v>
      </c>
      <c r="L201" s="12">
        <v>274.68553350000002</v>
      </c>
      <c r="M201" s="12">
        <v>275.03789239999901</v>
      </c>
      <c r="N201" s="12" t="s">
        <v>360</v>
      </c>
      <c r="O201" s="12" t="s">
        <v>361</v>
      </c>
      <c r="P201" s="12" t="s">
        <v>29</v>
      </c>
      <c r="Q201" s="12" t="s">
        <v>30</v>
      </c>
      <c r="R201" s="12" t="s">
        <v>30</v>
      </c>
      <c r="S201" s="13">
        <v>1.37802879999981</v>
      </c>
      <c r="T201" s="15" t="s">
        <v>31</v>
      </c>
      <c r="U201" s="15">
        <v>734126</v>
      </c>
      <c r="V201" s="15">
        <v>1</v>
      </c>
      <c r="W201" s="15" t="s">
        <v>32</v>
      </c>
      <c r="X201" s="15" t="s">
        <v>33</v>
      </c>
      <c r="Y201" s="15" t="s">
        <v>34</v>
      </c>
      <c r="Z201" s="15" t="s">
        <v>35</v>
      </c>
      <c r="AA201" s="15" t="s">
        <v>36</v>
      </c>
      <c r="AG201" s="3"/>
    </row>
    <row r="202" spans="1:36" hidden="1" x14ac:dyDescent="0.3">
      <c r="A202" s="15"/>
      <c r="B202" s="15"/>
      <c r="C202" s="15"/>
      <c r="D202" s="15"/>
      <c r="E202" s="15"/>
      <c r="F202" s="15"/>
      <c r="G202" s="15"/>
      <c r="H202" s="12" t="s">
        <v>7</v>
      </c>
      <c r="I202" s="12" t="s">
        <v>8</v>
      </c>
      <c r="J202" s="12" t="s">
        <v>9</v>
      </c>
      <c r="K202" s="12" t="s">
        <v>10</v>
      </c>
      <c r="L202" s="12" t="s">
        <v>11</v>
      </c>
      <c r="M202" s="12" t="s">
        <v>12</v>
      </c>
      <c r="N202" s="12" t="s">
        <v>13</v>
      </c>
      <c r="O202" s="12" t="s">
        <v>14</v>
      </c>
      <c r="P202" s="12" t="s">
        <v>15</v>
      </c>
      <c r="Q202" s="12" t="s">
        <v>16</v>
      </c>
      <c r="R202" s="12" t="s">
        <v>17</v>
      </c>
      <c r="S202" s="13"/>
      <c r="T202" s="15" t="s">
        <v>19</v>
      </c>
      <c r="U202" s="15"/>
      <c r="V202" s="15"/>
      <c r="W202" s="15"/>
      <c r="X202" s="15"/>
      <c r="Y202" s="15"/>
      <c r="Z202" s="15"/>
      <c r="AA202" s="15"/>
      <c r="AG202" s="3"/>
    </row>
    <row r="203" spans="1:36" x14ac:dyDescent="0.3">
      <c r="A203" s="15"/>
      <c r="B203" s="15"/>
      <c r="C203" s="15"/>
      <c r="D203" s="15"/>
      <c r="E203" s="15"/>
      <c r="F203" s="15"/>
      <c r="G203" s="15"/>
      <c r="H203" s="12">
        <v>10</v>
      </c>
      <c r="I203" s="12">
        <v>6.4944600000671898E-2</v>
      </c>
      <c r="J203" s="12">
        <v>6.4944600000671898E-2</v>
      </c>
      <c r="K203" s="12">
        <v>4.5433999999659101E-2</v>
      </c>
      <c r="L203" s="12">
        <v>1.07365960000061</v>
      </c>
      <c r="M203" s="12">
        <v>2.0698403999995199</v>
      </c>
      <c r="N203" s="12" t="s">
        <v>363</v>
      </c>
      <c r="O203" s="12" t="s">
        <v>364</v>
      </c>
      <c r="P203" s="12" t="s">
        <v>29</v>
      </c>
      <c r="Q203" s="12" t="s">
        <v>30</v>
      </c>
      <c r="R203" s="12" t="s">
        <v>30</v>
      </c>
      <c r="S203" s="13">
        <v>2.0236937999998101</v>
      </c>
      <c r="T203" s="15" t="s">
        <v>31</v>
      </c>
      <c r="U203" s="15"/>
      <c r="V203" s="15"/>
      <c r="W203" s="15"/>
      <c r="X203" s="15"/>
      <c r="Y203" s="15"/>
      <c r="Z203" s="15"/>
      <c r="AA203" s="15"/>
      <c r="AG203" s="3"/>
    </row>
    <row r="204" spans="1:36" x14ac:dyDescent="0.3">
      <c r="A204" s="15"/>
      <c r="B204" s="15"/>
      <c r="C204" s="15"/>
      <c r="D204" s="15"/>
      <c r="E204" s="15"/>
      <c r="F204" s="15"/>
      <c r="G204" s="15"/>
      <c r="H204" s="12">
        <v>5</v>
      </c>
      <c r="I204" s="12">
        <v>2.1105870999999699</v>
      </c>
      <c r="J204" s="12">
        <v>2.1105870999999699</v>
      </c>
      <c r="K204" s="12">
        <v>2.4401599999691801E-2</v>
      </c>
      <c r="L204" s="12">
        <v>3.1112766999994999</v>
      </c>
      <c r="M204" s="12">
        <v>3.8809244000003602</v>
      </c>
      <c r="N204" s="12" t="s">
        <v>365</v>
      </c>
      <c r="O204" s="12" t="s">
        <v>366</v>
      </c>
      <c r="P204" s="12" t="s">
        <v>29</v>
      </c>
      <c r="Q204" s="12" t="s">
        <v>30</v>
      </c>
      <c r="R204" s="12" t="s">
        <v>30</v>
      </c>
      <c r="S204" s="13">
        <v>1.78113389999998</v>
      </c>
      <c r="T204" s="15" t="s">
        <v>31</v>
      </c>
      <c r="U204" s="15"/>
      <c r="V204" s="15"/>
      <c r="W204" s="15"/>
      <c r="X204" s="15"/>
      <c r="Y204" s="15"/>
      <c r="Z204" s="15"/>
      <c r="AA204" s="15"/>
      <c r="AG204" s="3"/>
    </row>
    <row r="205" spans="1:36" x14ac:dyDescent="0.3">
      <c r="A205" s="15"/>
      <c r="B205" s="15"/>
      <c r="C205" s="15"/>
      <c r="D205" s="15"/>
      <c r="E205" s="15"/>
      <c r="F205" s="15"/>
      <c r="G205" s="15"/>
      <c r="H205" s="12">
        <v>5</v>
      </c>
      <c r="I205" s="12">
        <v>3.9146452000004501</v>
      </c>
      <c r="J205" s="12">
        <v>3.9146452000004501</v>
      </c>
      <c r="K205" s="12">
        <v>2.0083400000657999E-2</v>
      </c>
      <c r="L205" s="12">
        <v>4.9280001000006397</v>
      </c>
      <c r="M205" s="12">
        <v>5.0801109999992997</v>
      </c>
      <c r="N205" s="12" t="s">
        <v>367</v>
      </c>
      <c r="O205" s="12" t="s">
        <v>133</v>
      </c>
      <c r="P205" s="12" t="s">
        <v>29</v>
      </c>
      <c r="Q205" s="12" t="s">
        <v>30</v>
      </c>
      <c r="R205" s="12" t="s">
        <v>30</v>
      </c>
      <c r="S205" s="13">
        <v>1.17551819999971</v>
      </c>
      <c r="T205" s="15" t="s">
        <v>31</v>
      </c>
      <c r="U205" s="15"/>
      <c r="V205" s="15"/>
      <c r="W205" s="15"/>
      <c r="X205" s="15"/>
      <c r="Y205" s="15"/>
      <c r="Z205" s="15"/>
      <c r="AA205" s="15"/>
      <c r="AG205" s="3"/>
    </row>
    <row r="206" spans="1:36" x14ac:dyDescent="0.3">
      <c r="A206" s="15"/>
      <c r="B206" s="15"/>
      <c r="C206" s="15"/>
      <c r="D206" s="15"/>
      <c r="E206" s="15"/>
      <c r="F206" s="15"/>
      <c r="G206" s="15"/>
      <c r="H206" s="12">
        <v>10</v>
      </c>
      <c r="I206" s="12">
        <v>5.1398822999999503</v>
      </c>
      <c r="J206" s="12">
        <v>5.1398822999999503</v>
      </c>
      <c r="K206" s="12">
        <v>4.1723799999090198E-2</v>
      </c>
      <c r="L206" s="12">
        <v>6.1470597000006801</v>
      </c>
      <c r="M206" s="12">
        <v>7.6630915999994604</v>
      </c>
      <c r="N206" s="12" t="s">
        <v>368</v>
      </c>
      <c r="O206" s="12" t="s">
        <v>369</v>
      </c>
      <c r="P206" s="12" t="s">
        <v>29</v>
      </c>
      <c r="Q206" s="12" t="s">
        <v>30</v>
      </c>
      <c r="R206" s="12" t="s">
        <v>30</v>
      </c>
      <c r="S206" s="13">
        <v>2.5375839000007501</v>
      </c>
      <c r="T206" s="15" t="s">
        <v>31</v>
      </c>
      <c r="U206" s="15"/>
      <c r="V206" s="15"/>
      <c r="W206" s="15"/>
      <c r="X206" s="15"/>
      <c r="Y206" s="15"/>
      <c r="Z206" s="15"/>
      <c r="AA206" s="15"/>
      <c r="AG206" s="3"/>
    </row>
    <row r="207" spans="1:36" x14ac:dyDescent="0.3">
      <c r="A207" s="15"/>
      <c r="B207" s="15"/>
      <c r="C207" s="15"/>
      <c r="D207" s="15"/>
      <c r="E207" s="15"/>
      <c r="F207" s="15"/>
      <c r="G207" s="15"/>
      <c r="H207" s="12">
        <v>10</v>
      </c>
      <c r="I207" s="12">
        <v>7.7309724000006099</v>
      </c>
      <c r="J207" s="12">
        <v>7.7309724000006099</v>
      </c>
      <c r="K207" s="12">
        <v>4.44841000007727E-2</v>
      </c>
      <c r="L207" s="12">
        <v>8.7448404999995493</v>
      </c>
      <c r="M207" s="12">
        <v>9.4628978000000608</v>
      </c>
      <c r="N207" s="12" t="s">
        <v>57</v>
      </c>
      <c r="O207" s="12" t="s">
        <v>370</v>
      </c>
      <c r="P207" s="12" t="s">
        <v>29</v>
      </c>
      <c r="Q207" s="12" t="s">
        <v>30</v>
      </c>
      <c r="R207" s="12" t="s">
        <v>30</v>
      </c>
      <c r="S207" s="13">
        <v>1.7512499999993401</v>
      </c>
      <c r="T207" s="15" t="s">
        <v>31</v>
      </c>
      <c r="U207" s="15"/>
      <c r="V207" s="15"/>
      <c r="W207" s="15"/>
      <c r="X207" s="15"/>
      <c r="Y207" s="15"/>
      <c r="Z207" s="15"/>
      <c r="AA207" s="15"/>
      <c r="AG207" s="3"/>
    </row>
    <row r="208" spans="1:36" x14ac:dyDescent="0.3">
      <c r="A208" s="15"/>
      <c r="B208" s="15"/>
      <c r="C208" s="15"/>
      <c r="D208" s="15"/>
      <c r="E208" s="15"/>
      <c r="F208" s="15"/>
      <c r="G208" s="15"/>
      <c r="H208" s="12">
        <v>5</v>
      </c>
      <c r="I208" s="12">
        <v>9.5007416999997005</v>
      </c>
      <c r="J208" s="12">
        <v>9.5007416999997005</v>
      </c>
      <c r="K208" s="12">
        <v>2.2079599999415198E-2</v>
      </c>
      <c r="L208" s="12">
        <v>10.510786000000699</v>
      </c>
      <c r="M208" s="12">
        <v>10.8127672999999</v>
      </c>
      <c r="N208" s="12" t="s">
        <v>371</v>
      </c>
      <c r="O208" s="12" t="s">
        <v>372</v>
      </c>
      <c r="P208" s="12" t="s">
        <v>29</v>
      </c>
      <c r="Q208" s="12" t="s">
        <v>30</v>
      </c>
      <c r="R208" s="12" t="s">
        <v>30</v>
      </c>
      <c r="S208" s="13">
        <v>1.3241313999988</v>
      </c>
      <c r="T208" s="15" t="s">
        <v>31</v>
      </c>
      <c r="U208" s="15"/>
      <c r="V208" s="15"/>
      <c r="W208" s="15"/>
      <c r="X208" s="15"/>
      <c r="Y208" s="15"/>
      <c r="Z208" s="15"/>
      <c r="AA208" s="15"/>
      <c r="AG208" s="3"/>
    </row>
    <row r="209" spans="1:33" x14ac:dyDescent="0.3">
      <c r="A209" s="15"/>
      <c r="B209" s="15"/>
      <c r="C209" s="15"/>
      <c r="D209" s="15"/>
      <c r="E209" s="15"/>
      <c r="F209" s="15"/>
      <c r="G209" s="15"/>
      <c r="H209" s="12">
        <v>5</v>
      </c>
      <c r="I209" s="12">
        <v>10.8482588999995</v>
      </c>
      <c r="J209" s="12">
        <v>10.8482588999995</v>
      </c>
      <c r="K209" s="12">
        <v>2.0139799999014898E-2</v>
      </c>
      <c r="L209" s="12">
        <v>11.860743700000899</v>
      </c>
      <c r="M209" s="12">
        <v>12.063204100000799</v>
      </c>
      <c r="N209" s="12" t="s">
        <v>373</v>
      </c>
      <c r="O209" s="12" t="s">
        <v>374</v>
      </c>
      <c r="P209" s="12" t="s">
        <v>29</v>
      </c>
      <c r="Q209" s="12" t="s">
        <v>30</v>
      </c>
      <c r="R209" s="12" t="s">
        <v>30</v>
      </c>
      <c r="S209" s="13">
        <v>1.22668639999938</v>
      </c>
      <c r="T209" s="15" t="s">
        <v>31</v>
      </c>
      <c r="U209" s="15"/>
      <c r="V209" s="15"/>
      <c r="W209" s="15"/>
      <c r="X209" s="15"/>
      <c r="Y209" s="15"/>
      <c r="Z209" s="15"/>
      <c r="AA209" s="15"/>
      <c r="AG209" s="3"/>
    </row>
    <row r="210" spans="1:33" x14ac:dyDescent="0.3">
      <c r="A210" s="15"/>
      <c r="B210" s="15"/>
      <c r="C210" s="15"/>
      <c r="D210" s="15"/>
      <c r="E210" s="15"/>
      <c r="F210" s="15"/>
      <c r="G210" s="15"/>
      <c r="H210" s="12">
        <v>10</v>
      </c>
      <c r="I210" s="12">
        <v>12.1261539999995</v>
      </c>
      <c r="J210" s="12">
        <v>12.1261539999995</v>
      </c>
      <c r="K210" s="12">
        <v>4.1046099999221E-2</v>
      </c>
      <c r="L210" s="12">
        <v>13.1279792000004</v>
      </c>
      <c r="M210" s="12">
        <v>15.246235099999399</v>
      </c>
      <c r="N210" s="12" t="s">
        <v>218</v>
      </c>
      <c r="O210" s="12" t="s">
        <v>375</v>
      </c>
      <c r="P210" s="12" t="s">
        <v>29</v>
      </c>
      <c r="Q210" s="12" t="s">
        <v>30</v>
      </c>
      <c r="R210" s="12" t="s">
        <v>30</v>
      </c>
      <c r="S210" s="13">
        <v>3.1380007000007</v>
      </c>
      <c r="T210" s="15" t="s">
        <v>31</v>
      </c>
      <c r="U210" s="15"/>
      <c r="V210" s="15"/>
      <c r="W210" s="15"/>
      <c r="X210" s="15"/>
      <c r="Y210" s="15"/>
      <c r="Z210" s="15"/>
      <c r="AA210" s="15"/>
      <c r="AG210" s="3"/>
    </row>
    <row r="211" spans="1:33" x14ac:dyDescent="0.3">
      <c r="A211" s="15"/>
      <c r="B211" s="15"/>
      <c r="C211" s="15"/>
      <c r="D211" s="15"/>
      <c r="E211" s="15"/>
      <c r="F211" s="15"/>
      <c r="G211" s="15"/>
      <c r="H211" s="12">
        <v>5</v>
      </c>
      <c r="I211" s="12">
        <v>15.2845663000007</v>
      </c>
      <c r="J211" s="12">
        <v>15.2845663000007</v>
      </c>
      <c r="K211" s="12">
        <v>2.2660700000415E-2</v>
      </c>
      <c r="L211" s="12">
        <v>16.293958899999701</v>
      </c>
      <c r="M211" s="12">
        <v>16.695213200000499</v>
      </c>
      <c r="N211" s="12" t="s">
        <v>376</v>
      </c>
      <c r="O211" s="12" t="s">
        <v>377</v>
      </c>
      <c r="P211" s="12" t="s">
        <v>29</v>
      </c>
      <c r="Q211" s="12" t="s">
        <v>30</v>
      </c>
      <c r="R211" s="12" t="s">
        <v>30</v>
      </c>
      <c r="S211" s="13">
        <v>1.4226738999986901</v>
      </c>
      <c r="T211" s="15" t="s">
        <v>31</v>
      </c>
      <c r="U211" s="15"/>
      <c r="V211" s="15"/>
      <c r="W211" s="15"/>
      <c r="X211" s="15"/>
      <c r="Y211" s="15"/>
      <c r="Z211" s="15"/>
      <c r="AA211" s="15"/>
      <c r="AG211" s="3"/>
    </row>
    <row r="212" spans="1:33" x14ac:dyDescent="0.3">
      <c r="A212" s="15"/>
      <c r="B212" s="15"/>
      <c r="C212" s="15"/>
      <c r="D212" s="15"/>
      <c r="E212" s="15"/>
      <c r="F212" s="15"/>
      <c r="G212" s="15"/>
      <c r="H212" s="12">
        <v>5</v>
      </c>
      <c r="I212" s="12">
        <v>16.728640999999602</v>
      </c>
      <c r="J212" s="12">
        <v>16.728640999999602</v>
      </c>
      <c r="K212" s="12">
        <v>1.8752999998469001E-2</v>
      </c>
      <c r="L212" s="12">
        <v>17.744848500000401</v>
      </c>
      <c r="M212" s="12">
        <v>17.962288799999399</v>
      </c>
      <c r="N212" s="12" t="s">
        <v>217</v>
      </c>
      <c r="O212" s="12" t="s">
        <v>378</v>
      </c>
      <c r="P212" s="12" t="s">
        <v>29</v>
      </c>
      <c r="Q212" s="12" t="s">
        <v>30</v>
      </c>
      <c r="R212" s="12" t="s">
        <v>30</v>
      </c>
      <c r="S212" s="13">
        <v>1.2452802000006999</v>
      </c>
      <c r="T212" s="15" t="s">
        <v>31</v>
      </c>
      <c r="U212" s="15"/>
      <c r="V212" s="15"/>
      <c r="W212" s="15"/>
      <c r="X212" s="15"/>
      <c r="Y212" s="15"/>
      <c r="Z212" s="15"/>
      <c r="AA212" s="15"/>
      <c r="AG212" s="3"/>
    </row>
    <row r="213" spans="1:33" x14ac:dyDescent="0.3">
      <c r="A213" s="15"/>
      <c r="B213" s="15"/>
      <c r="C213" s="15"/>
      <c r="D213" s="15"/>
      <c r="E213" s="15"/>
      <c r="F213" s="15"/>
      <c r="G213" s="15"/>
      <c r="H213" s="12">
        <v>10</v>
      </c>
      <c r="I213" s="12">
        <v>18.019660399999299</v>
      </c>
      <c r="J213" s="12">
        <v>18.019660399999299</v>
      </c>
      <c r="K213" s="12">
        <v>3.5794100000202798E-2</v>
      </c>
      <c r="L213" s="12">
        <v>19.027398199999801</v>
      </c>
      <c r="M213" s="12">
        <v>19.8802501999998</v>
      </c>
      <c r="N213" s="12" t="s">
        <v>379</v>
      </c>
      <c r="O213" s="12" t="s">
        <v>380</v>
      </c>
      <c r="P213" s="12" t="s">
        <v>29</v>
      </c>
      <c r="Q213" s="12" t="s">
        <v>30</v>
      </c>
      <c r="R213" s="12" t="s">
        <v>30</v>
      </c>
      <c r="S213" s="13">
        <v>1.8788486000012199</v>
      </c>
      <c r="T213" s="15" t="s">
        <v>31</v>
      </c>
      <c r="U213" s="15"/>
      <c r="V213" s="15"/>
      <c r="W213" s="15"/>
      <c r="X213" s="15"/>
      <c r="Y213" s="15"/>
      <c r="Z213" s="15"/>
      <c r="AA213" s="15"/>
      <c r="AG213" s="3"/>
    </row>
    <row r="214" spans="1:33" x14ac:dyDescent="0.3">
      <c r="A214" s="15"/>
      <c r="B214" s="15"/>
      <c r="C214" s="15"/>
      <c r="D214" s="15"/>
      <c r="E214" s="15"/>
      <c r="F214" s="15"/>
      <c r="G214" s="15"/>
      <c r="H214" s="12">
        <v>5</v>
      </c>
      <c r="I214" s="12">
        <v>19.918118900000898</v>
      </c>
      <c r="J214" s="12">
        <v>19.918118900000898</v>
      </c>
      <c r="K214" s="12">
        <v>2.2082499999669301E-2</v>
      </c>
      <c r="L214" s="12">
        <v>20.927682800000099</v>
      </c>
      <c r="M214" s="12">
        <v>21.3967837</v>
      </c>
      <c r="N214" s="12" t="s">
        <v>180</v>
      </c>
      <c r="O214" s="12" t="s">
        <v>381</v>
      </c>
      <c r="P214" s="12" t="s">
        <v>29</v>
      </c>
      <c r="Q214" s="12" t="s">
        <v>30</v>
      </c>
      <c r="R214" s="12" t="s">
        <v>30</v>
      </c>
      <c r="S214" s="13">
        <v>1.4906137999987501</v>
      </c>
      <c r="T214" s="15" t="s">
        <v>31</v>
      </c>
      <c r="U214" s="15"/>
      <c r="V214" s="15"/>
      <c r="W214" s="15"/>
      <c r="X214" s="15"/>
      <c r="Y214" s="15"/>
      <c r="Z214" s="15"/>
      <c r="AA214" s="15"/>
      <c r="AG214" s="3"/>
    </row>
    <row r="215" spans="1:33" x14ac:dyDescent="0.3">
      <c r="A215" s="15"/>
      <c r="B215" s="15"/>
      <c r="C215" s="15"/>
      <c r="D215" s="15"/>
      <c r="E215" s="15"/>
      <c r="F215" s="15"/>
      <c r="G215" s="15"/>
      <c r="H215" s="12">
        <v>10</v>
      </c>
      <c r="I215" s="12">
        <v>21.456287700000701</v>
      </c>
      <c r="J215" s="12">
        <v>21.456287700000701</v>
      </c>
      <c r="K215" s="12">
        <v>3.73984999987442E-2</v>
      </c>
      <c r="L215" s="12">
        <v>22.462577300000699</v>
      </c>
      <c r="M215" s="12">
        <v>23.446108600001001</v>
      </c>
      <c r="N215" s="12" t="s">
        <v>218</v>
      </c>
      <c r="O215" s="12" t="s">
        <v>382</v>
      </c>
      <c r="P215" s="12" t="s">
        <v>29</v>
      </c>
      <c r="Q215" s="12" t="s">
        <v>30</v>
      </c>
      <c r="R215" s="12" t="s">
        <v>30</v>
      </c>
      <c r="S215" s="13">
        <v>2.0083383999990398</v>
      </c>
      <c r="T215" s="15" t="s">
        <v>31</v>
      </c>
      <c r="U215" s="15"/>
      <c r="V215" s="15"/>
      <c r="W215" s="15"/>
      <c r="X215" s="15"/>
      <c r="Y215" s="15"/>
      <c r="Z215" s="15"/>
      <c r="AA215" s="15"/>
      <c r="AG215" s="3"/>
    </row>
    <row r="216" spans="1:33" x14ac:dyDescent="0.3">
      <c r="A216" s="15"/>
      <c r="B216" s="15"/>
      <c r="C216" s="15"/>
      <c r="D216" s="15"/>
      <c r="E216" s="15"/>
      <c r="F216" s="15"/>
      <c r="G216" s="15"/>
      <c r="H216" s="12">
        <v>10</v>
      </c>
      <c r="I216" s="12">
        <v>23.512252200000098</v>
      </c>
      <c r="J216" s="12">
        <v>23.512252200000098</v>
      </c>
      <c r="K216" s="12">
        <v>4.3195700000069302E-2</v>
      </c>
      <c r="L216" s="12">
        <v>24.524650900000701</v>
      </c>
      <c r="M216" s="12">
        <v>25.2143255000009</v>
      </c>
      <c r="N216" s="12" t="s">
        <v>52</v>
      </c>
      <c r="O216" s="12" t="s">
        <v>299</v>
      </c>
      <c r="P216" s="12" t="s">
        <v>29</v>
      </c>
      <c r="Q216" s="12" t="s">
        <v>30</v>
      </c>
      <c r="R216" s="12" t="s">
        <v>30</v>
      </c>
      <c r="S216" s="13">
        <v>1.7213796000014501</v>
      </c>
      <c r="T216" s="15" t="s">
        <v>31</v>
      </c>
      <c r="U216" s="15"/>
      <c r="V216" s="15"/>
      <c r="W216" s="15"/>
      <c r="X216" s="15"/>
      <c r="Y216" s="15"/>
      <c r="Z216" s="15"/>
      <c r="AA216" s="15"/>
      <c r="AG216" s="3"/>
    </row>
    <row r="217" spans="1:33" x14ac:dyDescent="0.3">
      <c r="A217" s="15"/>
      <c r="B217" s="15"/>
      <c r="C217" s="15"/>
      <c r="D217" s="15"/>
      <c r="E217" s="15"/>
      <c r="F217" s="15"/>
      <c r="G217" s="15"/>
      <c r="H217" s="12">
        <v>10</v>
      </c>
      <c r="I217" s="12">
        <v>25.2737381000006</v>
      </c>
      <c r="J217" s="12">
        <v>25.2737381000006</v>
      </c>
      <c r="K217" s="12">
        <v>3.6958599999706999E-2</v>
      </c>
      <c r="L217" s="12">
        <v>26.2885970000006</v>
      </c>
      <c r="M217" s="12">
        <v>27.512593299999899</v>
      </c>
      <c r="N217" s="12" t="s">
        <v>383</v>
      </c>
      <c r="O217" s="12" t="s">
        <v>110</v>
      </c>
      <c r="P217" s="12" t="s">
        <v>29</v>
      </c>
      <c r="Q217" s="12" t="s">
        <v>30</v>
      </c>
      <c r="R217" s="12" t="s">
        <v>30</v>
      </c>
      <c r="S217" s="13">
        <v>2.2576480999996398</v>
      </c>
      <c r="T217" s="15" t="s">
        <v>31</v>
      </c>
      <c r="U217" s="15"/>
      <c r="V217" s="15"/>
      <c r="W217" s="15"/>
      <c r="X217" s="15"/>
      <c r="Y217" s="15"/>
      <c r="Z217" s="15"/>
      <c r="AA217" s="15"/>
      <c r="AG217" s="3"/>
    </row>
    <row r="218" spans="1:33" x14ac:dyDescent="0.3">
      <c r="A218" s="15"/>
      <c r="B218" s="15"/>
      <c r="C218" s="15"/>
      <c r="D218" s="15"/>
      <c r="E218" s="15"/>
      <c r="F218" s="15"/>
      <c r="G218" s="15"/>
      <c r="H218" s="12">
        <v>5</v>
      </c>
      <c r="I218" s="12">
        <v>27.5490363000008</v>
      </c>
      <c r="J218" s="12">
        <v>27.5490363000008</v>
      </c>
      <c r="K218" s="12">
        <v>2.10246999995433E-2</v>
      </c>
      <c r="L218" s="12">
        <v>28.560207399999801</v>
      </c>
      <c r="M218" s="12">
        <v>29.147041399999502</v>
      </c>
      <c r="N218" s="12" t="s">
        <v>384</v>
      </c>
      <c r="O218" s="12" t="s">
        <v>343</v>
      </c>
      <c r="P218" s="12" t="s">
        <v>29</v>
      </c>
      <c r="Q218" s="12" t="s">
        <v>30</v>
      </c>
      <c r="R218" s="12" t="s">
        <v>30</v>
      </c>
      <c r="S218" s="13">
        <v>1.6099680999996</v>
      </c>
      <c r="T218" s="15" t="s">
        <v>31</v>
      </c>
      <c r="U218" s="15"/>
      <c r="V218" s="15"/>
      <c r="W218" s="15"/>
      <c r="X218" s="15"/>
      <c r="Y218" s="15"/>
      <c r="Z218" s="15"/>
      <c r="AA218" s="15"/>
      <c r="AG218" s="3"/>
    </row>
    <row r="219" spans="1:33" x14ac:dyDescent="0.3">
      <c r="A219" s="15"/>
      <c r="B219" s="15"/>
      <c r="C219" s="15"/>
      <c r="D219" s="15"/>
      <c r="E219" s="15"/>
      <c r="F219" s="15"/>
      <c r="G219" s="15"/>
      <c r="H219" s="12">
        <v>10</v>
      </c>
      <c r="I219" s="12">
        <v>29.2064491000001</v>
      </c>
      <c r="J219" s="12">
        <v>29.2064491000001</v>
      </c>
      <c r="K219" s="12">
        <v>3.6827500000072101E-2</v>
      </c>
      <c r="L219" s="12">
        <v>30.2265609999994</v>
      </c>
      <c r="M219" s="12">
        <v>30.462917599999798</v>
      </c>
      <c r="N219" s="12" t="s">
        <v>385</v>
      </c>
      <c r="O219" s="12" t="s">
        <v>386</v>
      </c>
      <c r="P219" s="12" t="s">
        <v>29</v>
      </c>
      <c r="Q219" s="12" t="s">
        <v>30</v>
      </c>
      <c r="R219" s="12" t="s">
        <v>30</v>
      </c>
      <c r="S219" s="13">
        <v>1.27527089999966</v>
      </c>
      <c r="T219" s="15" t="s">
        <v>31</v>
      </c>
      <c r="U219" s="15"/>
      <c r="V219" s="15"/>
      <c r="W219" s="15"/>
      <c r="X219" s="15"/>
      <c r="Y219" s="15"/>
      <c r="Z219" s="15"/>
      <c r="AA219" s="15"/>
      <c r="AG219" s="3"/>
    </row>
    <row r="220" spans="1:33" x14ac:dyDescent="0.3">
      <c r="A220" s="15"/>
      <c r="B220" s="15"/>
      <c r="C220" s="15"/>
      <c r="D220" s="15"/>
      <c r="E220" s="15"/>
      <c r="F220" s="15"/>
      <c r="G220" s="15"/>
      <c r="H220" s="12">
        <v>5</v>
      </c>
      <c r="I220" s="12">
        <v>30.500665800000199</v>
      </c>
      <c r="J220" s="12">
        <v>30.500665800000199</v>
      </c>
      <c r="K220" s="12">
        <v>2.2206200001164599E-2</v>
      </c>
      <c r="L220" s="12">
        <v>31.510066200000399</v>
      </c>
      <c r="M220" s="12">
        <v>31.794950999999799</v>
      </c>
      <c r="N220" s="12" t="s">
        <v>213</v>
      </c>
      <c r="O220" s="12" t="s">
        <v>334</v>
      </c>
      <c r="P220" s="12" t="s">
        <v>29</v>
      </c>
      <c r="Q220" s="12" t="s">
        <v>30</v>
      </c>
      <c r="R220" s="12" t="s">
        <v>30</v>
      </c>
      <c r="S220" s="13">
        <v>1.30611100000169</v>
      </c>
      <c r="T220" s="15" t="s">
        <v>31</v>
      </c>
      <c r="U220" s="15"/>
      <c r="V220" s="15"/>
      <c r="W220" s="15"/>
      <c r="X220" s="15"/>
      <c r="Y220" s="15"/>
      <c r="Z220" s="15"/>
      <c r="AA220" s="15"/>
      <c r="AG220" s="3"/>
    </row>
    <row r="221" spans="1:33" x14ac:dyDescent="0.3">
      <c r="A221" s="15"/>
      <c r="B221" s="15"/>
      <c r="C221" s="15"/>
      <c r="D221" s="15"/>
      <c r="E221" s="15"/>
      <c r="F221" s="15"/>
      <c r="G221" s="15"/>
      <c r="H221" s="12">
        <v>5</v>
      </c>
      <c r="I221" s="12">
        <v>31.8315655999995</v>
      </c>
      <c r="J221" s="12">
        <v>31.8315655999995</v>
      </c>
      <c r="K221" s="12">
        <v>2.0880899999610798E-2</v>
      </c>
      <c r="L221" s="12">
        <v>32.843798300000302</v>
      </c>
      <c r="M221" s="12">
        <v>33.612201499999998</v>
      </c>
      <c r="N221" s="12" t="s">
        <v>387</v>
      </c>
      <c r="O221" s="12" t="s">
        <v>388</v>
      </c>
      <c r="P221" s="12" t="s">
        <v>29</v>
      </c>
      <c r="Q221" s="12" t="s">
        <v>30</v>
      </c>
      <c r="R221" s="12" t="s">
        <v>30</v>
      </c>
      <c r="S221" s="13">
        <v>1.7926872000007199</v>
      </c>
      <c r="T221" s="15" t="s">
        <v>31</v>
      </c>
      <c r="U221" s="15"/>
      <c r="V221" s="15"/>
      <c r="W221" s="15"/>
      <c r="X221" s="15"/>
      <c r="Y221" s="15"/>
      <c r="Z221" s="15"/>
      <c r="AA221" s="15"/>
      <c r="AG221" s="3"/>
    </row>
    <row r="222" spans="1:33" x14ac:dyDescent="0.3">
      <c r="A222" s="15"/>
      <c r="B222" s="15"/>
      <c r="C222" s="15"/>
      <c r="D222" s="15"/>
      <c r="E222" s="15"/>
      <c r="F222" s="15"/>
      <c r="G222" s="15"/>
      <c r="H222" s="12">
        <v>10</v>
      </c>
      <c r="I222" s="12">
        <v>33.673677799999403</v>
      </c>
      <c r="J222" s="12">
        <v>33.673677799999403</v>
      </c>
      <c r="K222" s="12">
        <v>3.8483000000269302E-2</v>
      </c>
      <c r="L222" s="12">
        <v>34.676923500001003</v>
      </c>
      <c r="M222" s="12">
        <v>34.8619920000001</v>
      </c>
      <c r="N222" s="12" t="s">
        <v>114</v>
      </c>
      <c r="O222" s="12" t="s">
        <v>154</v>
      </c>
      <c r="P222" s="12" t="s">
        <v>29</v>
      </c>
      <c r="Q222" s="12" t="s">
        <v>30</v>
      </c>
      <c r="R222" s="12" t="s">
        <v>30</v>
      </c>
      <c r="S222" s="13">
        <v>1.20756699999947</v>
      </c>
      <c r="T222" s="15" t="s">
        <v>31</v>
      </c>
      <c r="U222" s="15"/>
      <c r="V222" s="15"/>
      <c r="W222" s="15"/>
      <c r="X222" s="15"/>
      <c r="Y222" s="15"/>
      <c r="Z222" s="15"/>
      <c r="AA222" s="15"/>
      <c r="AG222" s="3"/>
    </row>
    <row r="223" spans="1:33" x14ac:dyDescent="0.3">
      <c r="A223" s="15"/>
      <c r="B223" s="15"/>
      <c r="C223" s="15"/>
      <c r="D223" s="15"/>
      <c r="E223" s="15"/>
      <c r="F223" s="15"/>
      <c r="G223" s="15"/>
      <c r="H223" s="12">
        <v>5</v>
      </c>
      <c r="I223" s="12">
        <v>34.900744300000902</v>
      </c>
      <c r="J223" s="12">
        <v>34.900744300000902</v>
      </c>
      <c r="K223" s="12">
        <v>2.2166599999763999E-2</v>
      </c>
      <c r="L223" s="12">
        <v>35.910201099999497</v>
      </c>
      <c r="M223" s="12">
        <v>36.660959599999799</v>
      </c>
      <c r="N223" s="12" t="s">
        <v>338</v>
      </c>
      <c r="O223" s="12" t="s">
        <v>204</v>
      </c>
      <c r="P223" s="12" t="s">
        <v>29</v>
      </c>
      <c r="Q223" s="12" t="s">
        <v>30</v>
      </c>
      <c r="R223" s="12" t="s">
        <v>30</v>
      </c>
      <c r="S223" s="13">
        <v>1.77300099999956</v>
      </c>
      <c r="T223" s="15" t="s">
        <v>31</v>
      </c>
      <c r="U223" s="15"/>
      <c r="V223" s="15"/>
      <c r="W223" s="15"/>
      <c r="X223" s="15"/>
      <c r="Y223" s="15"/>
      <c r="Z223" s="15"/>
      <c r="AA223" s="15"/>
      <c r="AG223" s="3"/>
    </row>
    <row r="224" spans="1:33" x14ac:dyDescent="0.3">
      <c r="A224" s="15"/>
      <c r="B224" s="15"/>
      <c r="C224" s="15"/>
      <c r="D224" s="15"/>
      <c r="E224" s="15"/>
      <c r="F224" s="15"/>
      <c r="G224" s="15"/>
      <c r="H224" s="12">
        <v>5</v>
      </c>
      <c r="I224" s="12">
        <v>36.694696500000603</v>
      </c>
      <c r="J224" s="12">
        <v>36.694696500000603</v>
      </c>
      <c r="K224" s="12">
        <v>1.8799100000251201E-2</v>
      </c>
      <c r="L224" s="12">
        <v>37.710174600000698</v>
      </c>
      <c r="M224" s="12">
        <v>38.327590000000697</v>
      </c>
      <c r="N224" s="12" t="s">
        <v>389</v>
      </c>
      <c r="O224" s="12" t="s">
        <v>390</v>
      </c>
      <c r="P224" s="12" t="s">
        <v>29</v>
      </c>
      <c r="Q224" s="12" t="s">
        <v>30</v>
      </c>
      <c r="R224" s="12" t="s">
        <v>30</v>
      </c>
      <c r="S224" s="13">
        <v>1.64468579999993</v>
      </c>
      <c r="T224" s="15" t="s">
        <v>31</v>
      </c>
      <c r="U224" s="15"/>
      <c r="V224" s="15"/>
      <c r="W224" s="15"/>
      <c r="X224" s="15"/>
      <c r="Y224" s="15"/>
      <c r="Z224" s="15"/>
      <c r="AA224" s="15"/>
      <c r="AG224" s="3"/>
    </row>
    <row r="225" spans="1:33" x14ac:dyDescent="0.3">
      <c r="A225" s="15"/>
      <c r="B225" s="15"/>
      <c r="C225" s="15"/>
      <c r="D225" s="15"/>
      <c r="E225" s="15"/>
      <c r="F225" s="15"/>
      <c r="G225" s="15"/>
      <c r="H225" s="12">
        <v>10</v>
      </c>
      <c r="I225" s="12">
        <v>38.387084100000699</v>
      </c>
      <c r="J225" s="12">
        <v>38.387084100000699</v>
      </c>
      <c r="K225" s="12">
        <v>3.6396900000909199E-2</v>
      </c>
      <c r="L225" s="12">
        <v>39.4105672000005</v>
      </c>
      <c r="M225" s="12">
        <v>39.928186400000399</v>
      </c>
      <c r="N225" s="12" t="s">
        <v>391</v>
      </c>
      <c r="O225" s="12" t="s">
        <v>164</v>
      </c>
      <c r="P225" s="12" t="s">
        <v>29</v>
      </c>
      <c r="Q225" s="12" t="s">
        <v>30</v>
      </c>
      <c r="R225" s="12" t="s">
        <v>30</v>
      </c>
      <c r="S225" s="13">
        <v>1.5594593999994599</v>
      </c>
      <c r="T225" s="15" t="s">
        <v>31</v>
      </c>
      <c r="U225" s="15"/>
      <c r="V225" s="15"/>
      <c r="W225" s="15"/>
      <c r="X225" s="15"/>
      <c r="Y225" s="15"/>
      <c r="Z225" s="15"/>
      <c r="AA225" s="15"/>
      <c r="AG225" s="3"/>
    </row>
    <row r="226" spans="1:33" x14ac:dyDescent="0.3">
      <c r="A226" s="15"/>
      <c r="B226" s="15"/>
      <c r="C226" s="15"/>
      <c r="D226" s="15"/>
      <c r="E226" s="15"/>
      <c r="F226" s="15"/>
      <c r="G226" s="15"/>
      <c r="H226" s="12">
        <v>10</v>
      </c>
      <c r="I226" s="12">
        <v>39.988930699999401</v>
      </c>
      <c r="J226" s="12">
        <v>39.988930699999401</v>
      </c>
      <c r="K226" s="12">
        <v>3.7745300000096897E-2</v>
      </c>
      <c r="L226" s="12">
        <v>40.993200799999599</v>
      </c>
      <c r="M226" s="12">
        <v>41.110974299999697</v>
      </c>
      <c r="N226" s="12" t="s">
        <v>119</v>
      </c>
      <c r="O226" s="12" t="s">
        <v>392</v>
      </c>
      <c r="P226" s="12" t="s">
        <v>29</v>
      </c>
      <c r="Q226" s="12" t="s">
        <v>30</v>
      </c>
      <c r="R226" s="12" t="s">
        <v>30</v>
      </c>
      <c r="S226" s="13">
        <v>1.1414168999999601</v>
      </c>
      <c r="T226" s="15" t="s">
        <v>31</v>
      </c>
      <c r="U226" s="15"/>
      <c r="V226" s="15"/>
      <c r="W226" s="15"/>
      <c r="X226" s="15"/>
      <c r="Y226" s="15"/>
      <c r="Z226" s="15"/>
      <c r="AA226" s="15"/>
      <c r="AG226" s="3"/>
    </row>
    <row r="227" spans="1:33" x14ac:dyDescent="0.3">
      <c r="A227" s="15"/>
      <c r="B227" s="15"/>
      <c r="C227" s="15"/>
      <c r="D227" s="15"/>
      <c r="E227" s="15"/>
      <c r="F227" s="15"/>
      <c r="G227" s="15"/>
      <c r="H227" s="12">
        <v>10</v>
      </c>
      <c r="I227" s="12">
        <v>41.1790197000009</v>
      </c>
      <c r="J227" s="12">
        <v>41.1790197000009</v>
      </c>
      <c r="K227" s="12">
        <v>4.5887500000389901E-2</v>
      </c>
      <c r="L227" s="12">
        <v>42.1913765000008</v>
      </c>
      <c r="M227" s="12">
        <v>45.245766699999798</v>
      </c>
      <c r="N227" s="12" t="s">
        <v>393</v>
      </c>
      <c r="O227" s="12" t="s">
        <v>394</v>
      </c>
      <c r="P227" s="12" t="s">
        <v>29</v>
      </c>
      <c r="Q227" s="12" t="s">
        <v>30</v>
      </c>
      <c r="R227" s="12" t="s">
        <v>30</v>
      </c>
      <c r="S227" s="13">
        <v>4.0850986999994303</v>
      </c>
      <c r="T227" s="15" t="s">
        <v>31</v>
      </c>
      <c r="U227" s="15"/>
      <c r="V227" s="15"/>
      <c r="W227" s="15"/>
      <c r="X227" s="15"/>
      <c r="Y227" s="15"/>
      <c r="Z227" s="15"/>
      <c r="AA227" s="15"/>
      <c r="AG227" s="3"/>
    </row>
    <row r="228" spans="1:33" x14ac:dyDescent="0.3">
      <c r="A228" s="15"/>
      <c r="B228" s="15"/>
      <c r="C228" s="15"/>
      <c r="D228" s="15"/>
      <c r="E228" s="15"/>
      <c r="F228" s="15"/>
      <c r="G228" s="15"/>
      <c r="H228" s="12">
        <v>10</v>
      </c>
      <c r="I228" s="12">
        <v>45.304911900000597</v>
      </c>
      <c r="J228" s="12">
        <v>45.304911900000597</v>
      </c>
      <c r="K228" s="12">
        <v>3.6878300001262597E-2</v>
      </c>
      <c r="L228" s="12">
        <v>46.323403099999197</v>
      </c>
      <c r="M228" s="12">
        <v>48.362865200000599</v>
      </c>
      <c r="N228" s="12" t="s">
        <v>395</v>
      </c>
      <c r="O228" s="12" t="s">
        <v>396</v>
      </c>
      <c r="P228" s="12" t="s">
        <v>29</v>
      </c>
      <c r="Q228" s="12" t="s">
        <v>30</v>
      </c>
      <c r="R228" s="12" t="s">
        <v>30</v>
      </c>
      <c r="S228" s="13">
        <v>3.0764008000005498</v>
      </c>
      <c r="T228" s="15" t="s">
        <v>31</v>
      </c>
      <c r="U228" s="15"/>
      <c r="V228" s="15"/>
      <c r="W228" s="15"/>
      <c r="X228" s="15"/>
      <c r="Y228" s="15"/>
      <c r="Z228" s="15"/>
      <c r="AA228" s="15"/>
      <c r="AG228" s="3"/>
    </row>
    <row r="229" spans="1:33" x14ac:dyDescent="0.3">
      <c r="A229" s="15"/>
      <c r="B229" s="15"/>
      <c r="C229" s="15"/>
      <c r="D229" s="15"/>
      <c r="E229" s="15"/>
      <c r="F229" s="15"/>
      <c r="G229" s="15"/>
      <c r="H229" s="12">
        <v>10</v>
      </c>
      <c r="I229" s="12">
        <v>48.421768300000601</v>
      </c>
      <c r="J229" s="12">
        <v>48.421768300000601</v>
      </c>
      <c r="K229" s="12">
        <v>3.63898999985394E-2</v>
      </c>
      <c r="L229" s="12">
        <v>49.432102099999597</v>
      </c>
      <c r="M229" s="12">
        <v>49.811699100000602</v>
      </c>
      <c r="N229" s="12" t="s">
        <v>47</v>
      </c>
      <c r="O229" s="12" t="s">
        <v>397</v>
      </c>
      <c r="P229" s="12" t="s">
        <v>29</v>
      </c>
      <c r="Q229" s="12" t="s">
        <v>30</v>
      </c>
      <c r="R229" s="12" t="s">
        <v>30</v>
      </c>
      <c r="S229" s="13">
        <v>1.40868450000016</v>
      </c>
      <c r="T229" s="15" t="s">
        <v>31</v>
      </c>
      <c r="U229" s="15"/>
      <c r="V229" s="15"/>
      <c r="W229" s="15"/>
      <c r="X229" s="15"/>
      <c r="Y229" s="15"/>
      <c r="Z229" s="15"/>
      <c r="AA229" s="15"/>
      <c r="AG229" s="3"/>
    </row>
    <row r="230" spans="1:33" x14ac:dyDescent="0.3">
      <c r="A230" s="15"/>
      <c r="B230" s="15"/>
      <c r="C230" s="15"/>
      <c r="D230" s="15"/>
      <c r="E230" s="15"/>
      <c r="F230" s="15"/>
      <c r="G230" s="15"/>
      <c r="H230" s="12">
        <v>10</v>
      </c>
      <c r="I230" s="12">
        <v>49.875414699999901</v>
      </c>
      <c r="J230" s="12">
        <v>49.875414699999901</v>
      </c>
      <c r="K230" s="12">
        <v>4.1169100000843097E-2</v>
      </c>
      <c r="L230" s="12">
        <v>50.876632100000201</v>
      </c>
      <c r="M230" s="12">
        <v>52.812388100001002</v>
      </c>
      <c r="N230" s="12" t="s">
        <v>398</v>
      </c>
      <c r="O230" s="12" t="s">
        <v>399</v>
      </c>
      <c r="P230" s="12" t="s">
        <v>29</v>
      </c>
      <c r="Q230" s="12" t="s">
        <v>30</v>
      </c>
      <c r="R230" s="12" t="s">
        <v>30</v>
      </c>
      <c r="S230" s="13">
        <v>2.9557427999989101</v>
      </c>
      <c r="T230" s="15" t="s">
        <v>31</v>
      </c>
      <c r="U230" s="15"/>
      <c r="V230" s="15"/>
      <c r="W230" s="15"/>
      <c r="X230" s="15"/>
      <c r="Y230" s="15"/>
      <c r="Z230" s="15"/>
      <c r="AA230" s="15"/>
      <c r="AG230" s="3"/>
    </row>
    <row r="231" spans="1:33" x14ac:dyDescent="0.3">
      <c r="A231" s="15"/>
      <c r="B231" s="15"/>
      <c r="C231" s="15"/>
      <c r="D231" s="15"/>
      <c r="E231" s="15"/>
      <c r="F231" s="15"/>
      <c r="G231" s="15"/>
      <c r="H231" s="12">
        <v>5</v>
      </c>
      <c r="I231" s="12">
        <v>52.846771599999499</v>
      </c>
      <c r="J231" s="12">
        <v>52.846771599999499</v>
      </c>
      <c r="K231" s="12">
        <v>1.9429699999818601E-2</v>
      </c>
      <c r="L231" s="12">
        <v>53.859151200000198</v>
      </c>
      <c r="M231" s="12">
        <v>54.593636800000198</v>
      </c>
      <c r="N231" s="12" t="s">
        <v>118</v>
      </c>
      <c r="O231" s="12" t="s">
        <v>400</v>
      </c>
      <c r="P231" s="12" t="s">
        <v>29</v>
      </c>
      <c r="Q231" s="12" t="s">
        <v>30</v>
      </c>
      <c r="R231" s="12" t="s">
        <v>30</v>
      </c>
      <c r="S231" s="13">
        <v>1.7584181000001899</v>
      </c>
      <c r="T231" s="15" t="s">
        <v>31</v>
      </c>
      <c r="U231" s="15"/>
      <c r="V231" s="15"/>
      <c r="W231" s="15"/>
      <c r="X231" s="15"/>
      <c r="Y231" s="15"/>
      <c r="Z231" s="15"/>
      <c r="AA231" s="15"/>
      <c r="AG231" s="3"/>
    </row>
    <row r="232" spans="1:33" x14ac:dyDescent="0.3">
      <c r="A232" s="15"/>
      <c r="B232" s="15"/>
      <c r="C232" s="15"/>
      <c r="D232" s="15"/>
      <c r="E232" s="15"/>
      <c r="F232" s="15"/>
      <c r="G232" s="15"/>
      <c r="H232" s="12">
        <v>5</v>
      </c>
      <c r="I232" s="12">
        <v>54.628280200000503</v>
      </c>
      <c r="J232" s="12">
        <v>54.628280200000503</v>
      </c>
      <c r="K232" s="12">
        <v>1.9577600000047799E-2</v>
      </c>
      <c r="L232" s="12">
        <v>55.642998999999598</v>
      </c>
      <c r="M232" s="12">
        <v>55.926754600000997</v>
      </c>
      <c r="N232" s="12" t="s">
        <v>401</v>
      </c>
      <c r="O232" s="12" t="s">
        <v>333</v>
      </c>
      <c r="P232" s="12" t="s">
        <v>29</v>
      </c>
      <c r="Q232" s="12" t="s">
        <v>30</v>
      </c>
      <c r="R232" s="12" t="s">
        <v>30</v>
      </c>
      <c r="S232" s="13">
        <v>1.3101432000003099</v>
      </c>
      <c r="T232" s="15" t="s">
        <v>31</v>
      </c>
      <c r="U232" s="15"/>
      <c r="V232" s="15"/>
      <c r="W232" s="15"/>
      <c r="X232" s="15"/>
      <c r="Y232" s="15"/>
      <c r="Z232" s="15"/>
      <c r="AA232" s="15"/>
      <c r="AG232" s="3"/>
    </row>
    <row r="233" spans="1:33" x14ac:dyDescent="0.3">
      <c r="A233" s="15"/>
      <c r="B233" s="15"/>
      <c r="C233" s="15"/>
      <c r="D233" s="15"/>
      <c r="E233" s="15"/>
      <c r="F233" s="15"/>
      <c r="G233" s="15"/>
      <c r="H233" s="12">
        <v>10</v>
      </c>
      <c r="I233" s="12">
        <v>55.983579499999898</v>
      </c>
      <c r="J233" s="12">
        <v>55.983579499999898</v>
      </c>
      <c r="K233" s="12">
        <v>3.5189500000342301E-2</v>
      </c>
      <c r="L233" s="12">
        <v>56.992632699999298</v>
      </c>
      <c r="M233" s="12">
        <v>58.7455812999996</v>
      </c>
      <c r="N233" s="12" t="s">
        <v>402</v>
      </c>
      <c r="O233" s="12" t="s">
        <v>100</v>
      </c>
      <c r="P233" s="12" t="s">
        <v>29</v>
      </c>
      <c r="Q233" s="12" t="s">
        <v>30</v>
      </c>
      <c r="R233" s="12" t="s">
        <v>30</v>
      </c>
      <c r="S233" s="13">
        <v>2.7802619000012698</v>
      </c>
      <c r="T233" s="15" t="s">
        <v>31</v>
      </c>
      <c r="U233" s="15"/>
      <c r="V233" s="15"/>
      <c r="W233" s="15"/>
      <c r="X233" s="15"/>
      <c r="Y233" s="15"/>
      <c r="Z233" s="15"/>
      <c r="AA233" s="15"/>
      <c r="AG233" s="3"/>
    </row>
    <row r="234" spans="1:33" x14ac:dyDescent="0.3">
      <c r="A234" s="15"/>
      <c r="B234" s="15"/>
      <c r="C234" s="15"/>
      <c r="D234" s="15"/>
      <c r="E234" s="15"/>
      <c r="F234" s="15"/>
      <c r="G234" s="15"/>
      <c r="H234" s="12">
        <v>10</v>
      </c>
      <c r="I234" s="12">
        <v>58.806868900001</v>
      </c>
      <c r="J234" s="12">
        <v>58.806868900001</v>
      </c>
      <c r="K234" s="12">
        <v>3.9382500001010998E-2</v>
      </c>
      <c r="L234" s="12">
        <v>59.810548699999302</v>
      </c>
      <c r="M234" s="12">
        <v>60.4467856999999</v>
      </c>
      <c r="N234" s="12" t="s">
        <v>403</v>
      </c>
      <c r="O234" s="12" t="s">
        <v>404</v>
      </c>
      <c r="P234" s="12" t="s">
        <v>29</v>
      </c>
      <c r="Q234" s="12" t="s">
        <v>30</v>
      </c>
      <c r="R234" s="12" t="s">
        <v>30</v>
      </c>
      <c r="S234" s="13">
        <v>1.65794319999986</v>
      </c>
      <c r="T234" s="15" t="s">
        <v>31</v>
      </c>
      <c r="U234" s="15"/>
      <c r="V234" s="15"/>
      <c r="W234" s="15"/>
      <c r="X234" s="15"/>
      <c r="Y234" s="15"/>
      <c r="Z234" s="15"/>
      <c r="AA234" s="15"/>
      <c r="AG234" s="3"/>
    </row>
    <row r="235" spans="1:33" x14ac:dyDescent="0.3">
      <c r="A235" s="15"/>
      <c r="B235" s="15"/>
      <c r="C235" s="15"/>
      <c r="D235" s="15"/>
      <c r="E235" s="15"/>
      <c r="F235" s="15"/>
      <c r="G235" s="15"/>
      <c r="H235" s="12">
        <v>5</v>
      </c>
      <c r="I235" s="12">
        <v>60.484898900000097</v>
      </c>
      <c r="J235" s="12">
        <v>60.484898900000097</v>
      </c>
      <c r="K235" s="12">
        <v>2.1168499999475801E-2</v>
      </c>
      <c r="L235" s="12">
        <v>61.492394700000602</v>
      </c>
      <c r="M235" s="12">
        <v>62.210465899999598</v>
      </c>
      <c r="N235" s="12" t="s">
        <v>405</v>
      </c>
      <c r="O235" s="12" t="s">
        <v>380</v>
      </c>
      <c r="P235" s="12" t="s">
        <v>29</v>
      </c>
      <c r="Q235" s="12" t="s">
        <v>30</v>
      </c>
      <c r="R235" s="12" t="s">
        <v>30</v>
      </c>
      <c r="S235" s="13">
        <v>1.7384136000000501</v>
      </c>
      <c r="T235" s="15" t="s">
        <v>31</v>
      </c>
      <c r="U235" s="15"/>
      <c r="V235" s="15"/>
      <c r="W235" s="15"/>
      <c r="X235" s="15"/>
      <c r="Y235" s="15"/>
      <c r="Z235" s="15"/>
      <c r="AA235" s="15"/>
      <c r="AG235" s="3"/>
    </row>
    <row r="236" spans="1:33" x14ac:dyDescent="0.3">
      <c r="A236" s="15"/>
      <c r="B236" s="15"/>
      <c r="C236" s="15"/>
      <c r="D236" s="15"/>
      <c r="E236" s="15"/>
      <c r="F236" s="15"/>
      <c r="G236" s="15"/>
      <c r="H236" s="12">
        <v>5</v>
      </c>
      <c r="I236" s="12">
        <v>62.244314499999703</v>
      </c>
      <c r="J236" s="12">
        <v>62.244314499999703</v>
      </c>
      <c r="K236" s="12">
        <v>1.8772199999148101E-2</v>
      </c>
      <c r="L236" s="12">
        <v>63.258717700000403</v>
      </c>
      <c r="M236" s="12">
        <v>63.859732599999901</v>
      </c>
      <c r="N236" s="12" t="s">
        <v>406</v>
      </c>
      <c r="O236" s="12" t="s">
        <v>265</v>
      </c>
      <c r="P236" s="12" t="s">
        <v>29</v>
      </c>
      <c r="Q236" s="12" t="s">
        <v>30</v>
      </c>
      <c r="R236" s="12" t="s">
        <v>30</v>
      </c>
      <c r="S236" s="13">
        <v>1.6274142999991399</v>
      </c>
      <c r="T236" s="15" t="s">
        <v>31</v>
      </c>
      <c r="U236" s="15"/>
      <c r="V236" s="15"/>
      <c r="W236" s="15"/>
      <c r="X236" s="15"/>
      <c r="Y236" s="15"/>
      <c r="Z236" s="15"/>
      <c r="AA236" s="15"/>
      <c r="AG236" s="3"/>
    </row>
    <row r="237" spans="1:33" x14ac:dyDescent="0.3">
      <c r="A237" s="15"/>
      <c r="B237" s="15"/>
      <c r="C237" s="15"/>
      <c r="D237" s="15"/>
      <c r="E237" s="15"/>
      <c r="F237" s="15"/>
      <c r="G237" s="15"/>
      <c r="H237" s="12">
        <v>10</v>
      </c>
      <c r="I237" s="12">
        <v>63.916332700000503</v>
      </c>
      <c r="J237" s="12">
        <v>63.916332700000503</v>
      </c>
      <c r="K237" s="12">
        <v>3.4830999999030603E-2</v>
      </c>
      <c r="L237" s="12">
        <v>64.926668500000204</v>
      </c>
      <c r="M237" s="12">
        <v>65.377246199999703</v>
      </c>
      <c r="N237" s="12" t="s">
        <v>407</v>
      </c>
      <c r="O237" s="12" t="s">
        <v>266</v>
      </c>
      <c r="P237" s="12" t="s">
        <v>29</v>
      </c>
      <c r="Q237" s="12" t="s">
        <v>30</v>
      </c>
      <c r="R237" s="12" t="s">
        <v>30</v>
      </c>
      <c r="S237" s="13">
        <v>1.47962010000082</v>
      </c>
      <c r="T237" s="15" t="s">
        <v>31</v>
      </c>
      <c r="U237" s="15"/>
      <c r="V237" s="15"/>
      <c r="W237" s="15"/>
      <c r="X237" s="15"/>
      <c r="Y237" s="15"/>
      <c r="Z237" s="15"/>
      <c r="AA237" s="15"/>
      <c r="AG237" s="3"/>
    </row>
    <row r="238" spans="1:33" x14ac:dyDescent="0.3">
      <c r="A238" s="15"/>
      <c r="B238" s="15"/>
      <c r="C238" s="15"/>
      <c r="D238" s="15"/>
      <c r="E238" s="15"/>
      <c r="F238" s="15"/>
      <c r="G238" s="15"/>
      <c r="H238" s="12">
        <v>10</v>
      </c>
      <c r="I238" s="12">
        <v>65.435234099999406</v>
      </c>
      <c r="J238" s="12">
        <v>65.435234099999406</v>
      </c>
      <c r="K238" s="12">
        <v>3.6270799999329001E-2</v>
      </c>
      <c r="L238" s="12">
        <v>66.455842400000606</v>
      </c>
      <c r="M238" s="12">
        <v>67.060868000000397</v>
      </c>
      <c r="N238" s="12" t="s">
        <v>196</v>
      </c>
      <c r="O238" s="12" t="s">
        <v>408</v>
      </c>
      <c r="P238" s="12" t="s">
        <v>29</v>
      </c>
      <c r="Q238" s="12" t="s">
        <v>30</v>
      </c>
      <c r="R238" s="12" t="s">
        <v>30</v>
      </c>
      <c r="S238" s="13">
        <v>1.6437437999993501</v>
      </c>
      <c r="T238" s="15" t="s">
        <v>31</v>
      </c>
      <c r="U238" s="15"/>
      <c r="V238" s="15"/>
      <c r="W238" s="15"/>
      <c r="X238" s="15"/>
      <c r="Y238" s="15"/>
      <c r="Z238" s="15"/>
      <c r="AA238" s="15"/>
      <c r="AG238" s="3"/>
    </row>
    <row r="239" spans="1:33" x14ac:dyDescent="0.3">
      <c r="A239" s="15"/>
      <c r="B239" s="15"/>
      <c r="C239" s="15"/>
      <c r="D239" s="15"/>
      <c r="E239" s="15"/>
      <c r="F239" s="15"/>
      <c r="G239" s="15"/>
      <c r="H239" s="12">
        <v>10</v>
      </c>
      <c r="I239" s="12">
        <v>67.119608900000401</v>
      </c>
      <c r="J239" s="12">
        <v>67.119608900000401</v>
      </c>
      <c r="K239" s="12">
        <v>3.6473400001341298E-2</v>
      </c>
      <c r="L239" s="12">
        <v>68.125730400000904</v>
      </c>
      <c r="M239" s="12">
        <v>68.644355500000501</v>
      </c>
      <c r="N239" s="12" t="s">
        <v>409</v>
      </c>
      <c r="O239" s="12" t="s">
        <v>37</v>
      </c>
      <c r="P239" s="12" t="s">
        <v>29</v>
      </c>
      <c r="Q239" s="12" t="s">
        <v>30</v>
      </c>
      <c r="R239" s="12" t="s">
        <v>30</v>
      </c>
      <c r="S239" s="13">
        <v>1.5433926999994501</v>
      </c>
      <c r="T239" s="15" t="s">
        <v>31</v>
      </c>
      <c r="U239" s="15"/>
      <c r="V239" s="15"/>
      <c r="W239" s="15"/>
      <c r="X239" s="15"/>
      <c r="Y239" s="15"/>
      <c r="Z239" s="15"/>
      <c r="AA239" s="15"/>
      <c r="AG239" s="3"/>
    </row>
    <row r="240" spans="1:33" x14ac:dyDescent="0.3">
      <c r="A240" s="15"/>
      <c r="B240" s="15"/>
      <c r="C240" s="15"/>
      <c r="D240" s="15"/>
      <c r="E240" s="15"/>
      <c r="F240" s="15"/>
      <c r="G240" s="15"/>
      <c r="H240" s="12">
        <v>5</v>
      </c>
      <c r="I240" s="12">
        <v>68.679810600000494</v>
      </c>
      <c r="J240" s="12">
        <v>68.679810600000494</v>
      </c>
      <c r="K240" s="12">
        <v>2.0046599998750001E-2</v>
      </c>
      <c r="L240" s="12">
        <v>69.692089500000293</v>
      </c>
      <c r="M240" s="12">
        <v>69.943284999999307</v>
      </c>
      <c r="N240" s="12" t="s">
        <v>410</v>
      </c>
      <c r="O240" s="12" t="s">
        <v>411</v>
      </c>
      <c r="P240" s="12" t="s">
        <v>29</v>
      </c>
      <c r="Q240" s="12" t="s">
        <v>30</v>
      </c>
      <c r="R240" s="12" t="s">
        <v>30</v>
      </c>
      <c r="S240" s="13">
        <v>1.2748006999991</v>
      </c>
      <c r="T240" s="15" t="s">
        <v>31</v>
      </c>
      <c r="U240" s="15"/>
      <c r="V240" s="15"/>
      <c r="W240" s="15"/>
      <c r="X240" s="15"/>
      <c r="Y240" s="15"/>
      <c r="Z240" s="15"/>
      <c r="AA240" s="15"/>
      <c r="AG240" s="3"/>
    </row>
    <row r="241" spans="1:33" x14ac:dyDescent="0.3">
      <c r="A241" s="15"/>
      <c r="B241" s="15"/>
      <c r="C241" s="15"/>
      <c r="D241" s="15"/>
      <c r="E241" s="15"/>
      <c r="F241" s="15"/>
      <c r="G241" s="15"/>
      <c r="H241" s="12">
        <v>5</v>
      </c>
      <c r="I241" s="12">
        <v>69.976939800000693</v>
      </c>
      <c r="J241" s="12">
        <v>69.976939800000693</v>
      </c>
      <c r="K241" s="12">
        <v>1.89705000011599E-2</v>
      </c>
      <c r="L241" s="12">
        <v>70.991867900000202</v>
      </c>
      <c r="M241" s="12">
        <v>71.859660600001007</v>
      </c>
      <c r="N241" s="12" t="s">
        <v>412</v>
      </c>
      <c r="O241" s="12" t="s">
        <v>413</v>
      </c>
      <c r="P241" s="12" t="s">
        <v>29</v>
      </c>
      <c r="Q241" s="12" t="s">
        <v>30</v>
      </c>
      <c r="R241" s="12" t="s">
        <v>30</v>
      </c>
      <c r="S241" s="13">
        <v>1.8943300000009899</v>
      </c>
      <c r="T241" s="15" t="s">
        <v>31</v>
      </c>
      <c r="U241" s="15"/>
      <c r="V241" s="15"/>
      <c r="W241" s="15"/>
      <c r="X241" s="15"/>
      <c r="Y241" s="15"/>
      <c r="Z241" s="15"/>
      <c r="AA241" s="15"/>
      <c r="AG241" s="3"/>
    </row>
    <row r="242" spans="1:33" x14ac:dyDescent="0.3">
      <c r="A242" s="15"/>
      <c r="B242" s="15"/>
      <c r="C242" s="15"/>
      <c r="D242" s="15"/>
      <c r="E242" s="15"/>
      <c r="F242" s="15"/>
      <c r="G242" s="15"/>
      <c r="H242" s="12">
        <v>10</v>
      </c>
      <c r="I242" s="12">
        <v>71.9176396000002</v>
      </c>
      <c r="J242" s="12">
        <v>71.9176396000002</v>
      </c>
      <c r="K242" s="12">
        <v>3.6910999999235999E-2</v>
      </c>
      <c r="L242" s="12">
        <v>72.931751199999695</v>
      </c>
      <c r="M242" s="12">
        <v>74.427607900000993</v>
      </c>
      <c r="N242" s="12" t="s">
        <v>257</v>
      </c>
      <c r="O242" s="12" t="s">
        <v>97</v>
      </c>
      <c r="P242" s="12" t="s">
        <v>29</v>
      </c>
      <c r="Q242" s="12" t="s">
        <v>30</v>
      </c>
      <c r="R242" s="12" t="s">
        <v>30</v>
      </c>
      <c r="S242" s="13">
        <v>2.5279320999998101</v>
      </c>
      <c r="T242" s="15" t="s">
        <v>31</v>
      </c>
      <c r="U242" s="15"/>
      <c r="V242" s="15"/>
      <c r="W242" s="15"/>
      <c r="X242" s="15"/>
      <c r="Y242" s="15"/>
      <c r="Z242" s="15"/>
      <c r="AA242" s="15"/>
      <c r="AG242" s="3"/>
    </row>
    <row r="243" spans="1:33" x14ac:dyDescent="0.3">
      <c r="A243" s="15"/>
      <c r="B243" s="15"/>
      <c r="C243" s="15"/>
      <c r="D243" s="15"/>
      <c r="E243" s="15"/>
      <c r="F243" s="15"/>
      <c r="G243" s="15"/>
      <c r="H243" s="12">
        <v>10</v>
      </c>
      <c r="I243" s="12">
        <v>74.489912799999701</v>
      </c>
      <c r="J243" s="12">
        <v>74.489912799999701</v>
      </c>
      <c r="K243" s="12">
        <v>3.9190899999084601E-2</v>
      </c>
      <c r="L243" s="12">
        <v>75.492667500000607</v>
      </c>
      <c r="M243" s="12">
        <v>75.880175500000405</v>
      </c>
      <c r="N243" s="12" t="s">
        <v>414</v>
      </c>
      <c r="O243" s="12" t="s">
        <v>415</v>
      </c>
      <c r="P243" s="12" t="s">
        <v>29</v>
      </c>
      <c r="Q243" s="12" t="s">
        <v>30</v>
      </c>
      <c r="R243" s="12" t="s">
        <v>30</v>
      </c>
      <c r="S243" s="13">
        <v>1.4091688999997101</v>
      </c>
      <c r="T243" s="15" t="s">
        <v>31</v>
      </c>
      <c r="U243" s="15"/>
      <c r="V243" s="15"/>
      <c r="W243" s="15"/>
      <c r="X243" s="15"/>
      <c r="Y243" s="15"/>
      <c r="Z243" s="15"/>
      <c r="AA243" s="15"/>
      <c r="AG243" s="3"/>
    </row>
    <row r="244" spans="1:33" x14ac:dyDescent="0.3">
      <c r="A244" s="15"/>
      <c r="B244" s="15"/>
      <c r="C244" s="15"/>
      <c r="D244" s="15"/>
      <c r="E244" s="15"/>
      <c r="F244" s="15"/>
      <c r="G244" s="15"/>
      <c r="H244" s="12">
        <v>10</v>
      </c>
      <c r="I244" s="12">
        <v>75.939547399999299</v>
      </c>
      <c r="J244" s="12">
        <v>75.939547399999299</v>
      </c>
      <c r="K244" s="12">
        <v>3.6823200000071603E-2</v>
      </c>
      <c r="L244" s="12">
        <v>76.958965699999595</v>
      </c>
      <c r="M244" s="12">
        <v>77.327351699999696</v>
      </c>
      <c r="N244" s="12" t="s">
        <v>416</v>
      </c>
      <c r="O244" s="12" t="s">
        <v>417</v>
      </c>
      <c r="P244" s="12" t="s">
        <v>29</v>
      </c>
      <c r="Q244" s="12" t="s">
        <v>30</v>
      </c>
      <c r="R244" s="12" t="s">
        <v>30</v>
      </c>
      <c r="S244" s="13">
        <v>1.40620259999923</v>
      </c>
      <c r="T244" s="15" t="s">
        <v>31</v>
      </c>
      <c r="U244" s="15"/>
      <c r="V244" s="15"/>
      <c r="W244" s="15"/>
      <c r="X244" s="15"/>
      <c r="Y244" s="15"/>
      <c r="Z244" s="15"/>
      <c r="AA244" s="15"/>
      <c r="AG244" s="3"/>
    </row>
    <row r="245" spans="1:33" x14ac:dyDescent="0.3">
      <c r="A245" s="15"/>
      <c r="B245" s="15"/>
      <c r="C245" s="15"/>
      <c r="D245" s="15"/>
      <c r="E245" s="15"/>
      <c r="F245" s="15"/>
      <c r="G245" s="15"/>
      <c r="H245" s="12">
        <v>10</v>
      </c>
      <c r="I245" s="12">
        <v>77.388134500000803</v>
      </c>
      <c r="J245" s="12">
        <v>77.388134500000803</v>
      </c>
      <c r="K245" s="12">
        <v>3.8590500000282101E-2</v>
      </c>
      <c r="L245" s="12">
        <v>78.388455199999896</v>
      </c>
      <c r="M245" s="12">
        <v>80.843168699999296</v>
      </c>
      <c r="N245" s="12" t="s">
        <v>84</v>
      </c>
      <c r="O245" s="12" t="s">
        <v>418</v>
      </c>
      <c r="P245" s="12" t="s">
        <v>29</v>
      </c>
      <c r="Q245" s="12" t="s">
        <v>30</v>
      </c>
      <c r="R245" s="12" t="s">
        <v>30</v>
      </c>
      <c r="S245" s="13">
        <v>3.4735347999994701</v>
      </c>
      <c r="T245" s="15" t="s">
        <v>31</v>
      </c>
      <c r="U245" s="15"/>
      <c r="V245" s="15"/>
      <c r="W245" s="15"/>
      <c r="X245" s="15"/>
      <c r="Y245" s="15"/>
      <c r="Z245" s="15"/>
      <c r="AA245" s="15"/>
      <c r="AG245" s="3"/>
    </row>
    <row r="246" spans="1:33" x14ac:dyDescent="0.3">
      <c r="A246" s="15"/>
      <c r="B246" s="15"/>
      <c r="C246" s="15"/>
      <c r="D246" s="15"/>
      <c r="E246" s="15"/>
      <c r="F246" s="15"/>
      <c r="G246" s="15"/>
      <c r="H246" s="12">
        <v>5</v>
      </c>
      <c r="I246" s="12">
        <v>80.877758500000695</v>
      </c>
      <c r="J246" s="12">
        <v>80.877758500000695</v>
      </c>
      <c r="K246" s="12">
        <v>2.0473499998843101E-2</v>
      </c>
      <c r="L246" s="12">
        <v>81.891894599999404</v>
      </c>
      <c r="M246" s="12">
        <v>82.344266199999694</v>
      </c>
      <c r="N246" s="12" t="s">
        <v>294</v>
      </c>
      <c r="O246" s="12" t="s">
        <v>109</v>
      </c>
      <c r="P246" s="12" t="s">
        <v>29</v>
      </c>
      <c r="Q246" s="12" t="s">
        <v>30</v>
      </c>
      <c r="R246" s="12" t="s">
        <v>30</v>
      </c>
      <c r="S246" s="13">
        <v>1.4772221000002901</v>
      </c>
      <c r="T246" s="15" t="s">
        <v>31</v>
      </c>
      <c r="U246" s="15"/>
      <c r="V246" s="15"/>
      <c r="W246" s="15"/>
      <c r="X246" s="15"/>
      <c r="Y246" s="15"/>
      <c r="Z246" s="15"/>
      <c r="AA246" s="15"/>
      <c r="AG246" s="3"/>
    </row>
    <row r="247" spans="1:33" x14ac:dyDescent="0.3">
      <c r="A247" s="15"/>
      <c r="B247" s="15"/>
      <c r="C247" s="15"/>
      <c r="D247" s="15"/>
      <c r="E247" s="15"/>
      <c r="F247" s="15"/>
      <c r="G247" s="15"/>
      <c r="H247" s="12">
        <v>5</v>
      </c>
      <c r="I247" s="12">
        <v>82.379748900000706</v>
      </c>
      <c r="J247" s="12">
        <v>82.379748900000706</v>
      </c>
      <c r="K247" s="12">
        <v>1.9927200000893201E-2</v>
      </c>
      <c r="L247" s="12">
        <v>83.391787700000293</v>
      </c>
      <c r="M247" s="12">
        <v>84.492491700000699</v>
      </c>
      <c r="N247" s="12" t="s">
        <v>130</v>
      </c>
      <c r="O247" s="12" t="s">
        <v>387</v>
      </c>
      <c r="P247" s="12" t="s">
        <v>29</v>
      </c>
      <c r="Q247" s="12" t="s">
        <v>30</v>
      </c>
      <c r="R247" s="12" t="s">
        <v>30</v>
      </c>
      <c r="S247" s="13">
        <v>2.1245015000004002</v>
      </c>
      <c r="T247" s="15" t="s">
        <v>31</v>
      </c>
      <c r="U247" s="15"/>
      <c r="V247" s="15"/>
      <c r="W247" s="15"/>
      <c r="X247" s="15"/>
      <c r="Y247" s="15"/>
      <c r="Z247" s="15"/>
      <c r="AA247" s="15"/>
      <c r="AG247" s="3"/>
    </row>
    <row r="248" spans="1:33" x14ac:dyDescent="0.3">
      <c r="A248" s="15"/>
      <c r="B248" s="15"/>
      <c r="C248" s="15"/>
      <c r="D248" s="15"/>
      <c r="E248" s="15"/>
      <c r="F248" s="15"/>
      <c r="G248" s="15"/>
      <c r="H248" s="12">
        <v>10</v>
      </c>
      <c r="I248" s="12">
        <v>84.5478693000004</v>
      </c>
      <c r="J248" s="12">
        <v>84.5478693000004</v>
      </c>
      <c r="K248" s="12">
        <v>3.3936099998754798E-2</v>
      </c>
      <c r="L248" s="12"/>
      <c r="M248" s="12">
        <v>85.444506400001003</v>
      </c>
      <c r="N248" s="12" t="s">
        <v>60</v>
      </c>
      <c r="O248" s="12" t="s">
        <v>419</v>
      </c>
      <c r="P248" s="12" t="s">
        <v>29</v>
      </c>
      <c r="Q248" s="12" t="s">
        <v>30</v>
      </c>
      <c r="R248" s="12" t="s">
        <v>30</v>
      </c>
      <c r="S248" s="13">
        <v>0.91486600000098395</v>
      </c>
      <c r="T248" s="15" t="s">
        <v>31</v>
      </c>
      <c r="U248" s="15"/>
      <c r="V248" s="15"/>
      <c r="W248" s="15"/>
      <c r="X248" s="15"/>
      <c r="Y248" s="15"/>
      <c r="Z248" s="15"/>
      <c r="AA248" s="15"/>
      <c r="AG248" s="3"/>
    </row>
    <row r="249" spans="1:33" x14ac:dyDescent="0.3">
      <c r="A249" s="15"/>
      <c r="B249" s="15"/>
      <c r="C249" s="15"/>
      <c r="D249" s="15"/>
      <c r="E249" s="15"/>
      <c r="F249" s="15"/>
      <c r="G249" s="15"/>
      <c r="H249" s="12">
        <v>5</v>
      </c>
      <c r="I249" s="12">
        <v>85.482770599999597</v>
      </c>
      <c r="J249" s="12">
        <v>85.482770599999597</v>
      </c>
      <c r="K249" s="12">
        <v>2.1779900000183199E-2</v>
      </c>
      <c r="L249" s="12">
        <v>86.491218499999306</v>
      </c>
      <c r="M249" s="12">
        <v>86.777884700000797</v>
      </c>
      <c r="N249" s="12" t="s">
        <v>420</v>
      </c>
      <c r="O249" s="12" t="s">
        <v>421</v>
      </c>
      <c r="P249" s="12" t="s">
        <v>29</v>
      </c>
      <c r="Q249" s="12" t="s">
        <v>30</v>
      </c>
      <c r="R249" s="12" t="s">
        <v>30</v>
      </c>
      <c r="S249" s="13">
        <v>1.3077969000005301</v>
      </c>
      <c r="T249" s="15" t="s">
        <v>31</v>
      </c>
      <c r="U249" s="15"/>
      <c r="V249" s="15"/>
      <c r="W249" s="15"/>
      <c r="X249" s="15"/>
      <c r="Y249" s="15"/>
      <c r="Z249" s="15"/>
      <c r="AA249" s="15"/>
      <c r="AG249" s="3"/>
    </row>
    <row r="250" spans="1:33" x14ac:dyDescent="0.3">
      <c r="A250" s="15"/>
      <c r="B250" s="15"/>
      <c r="C250" s="15"/>
      <c r="D250" s="15"/>
      <c r="E250" s="15"/>
      <c r="F250" s="15"/>
      <c r="G250" s="15"/>
      <c r="H250" s="12">
        <v>5</v>
      </c>
      <c r="I250" s="12">
        <v>86.828331500000701</v>
      </c>
      <c r="J250" s="12">
        <v>86.828331500000701</v>
      </c>
      <c r="K250" s="12">
        <v>3.2605100001091999E-2</v>
      </c>
      <c r="L250" s="12">
        <v>87.841680200000994</v>
      </c>
      <c r="M250" s="12">
        <v>88.493695799999799</v>
      </c>
      <c r="N250" s="12" t="s">
        <v>422</v>
      </c>
      <c r="O250" s="12" t="s">
        <v>423</v>
      </c>
      <c r="P250" s="12" t="s">
        <v>29</v>
      </c>
      <c r="Q250" s="12" t="s">
        <v>30</v>
      </c>
      <c r="R250" s="12" t="s">
        <v>30</v>
      </c>
      <c r="S250" s="13">
        <v>1.6772440999993701</v>
      </c>
      <c r="T250" s="15" t="s">
        <v>31</v>
      </c>
      <c r="U250" s="15"/>
      <c r="V250" s="15"/>
      <c r="W250" s="15"/>
      <c r="X250" s="15"/>
      <c r="Y250" s="15"/>
      <c r="Z250" s="15"/>
      <c r="AA250" s="15"/>
      <c r="AG250" s="3"/>
    </row>
    <row r="251" spans="1:33" x14ac:dyDescent="0.3">
      <c r="A251" s="15"/>
      <c r="B251" s="15"/>
      <c r="C251" s="15"/>
      <c r="D251" s="15"/>
      <c r="E251" s="15"/>
      <c r="F251" s="15"/>
      <c r="G251" s="15"/>
      <c r="H251" s="12">
        <v>5</v>
      </c>
      <c r="I251" s="12">
        <v>88.527794199999306</v>
      </c>
      <c r="J251" s="12">
        <v>88.527794199999306</v>
      </c>
      <c r="K251" s="12">
        <v>1.91052999998646E-2</v>
      </c>
      <c r="L251" s="12">
        <v>89.540888100000302</v>
      </c>
      <c r="M251" s="12">
        <v>89.810397900000595</v>
      </c>
      <c r="N251" s="12" t="s">
        <v>424</v>
      </c>
      <c r="O251" s="12" t="s">
        <v>425</v>
      </c>
      <c r="P251" s="12" t="s">
        <v>29</v>
      </c>
      <c r="Q251" s="12" t="s">
        <v>30</v>
      </c>
      <c r="R251" s="12" t="s">
        <v>30</v>
      </c>
      <c r="S251" s="13">
        <v>1.2940892000005899</v>
      </c>
      <c r="T251" s="15" t="s">
        <v>31</v>
      </c>
      <c r="U251" s="15"/>
      <c r="V251" s="15"/>
      <c r="W251" s="15"/>
      <c r="X251" s="15"/>
      <c r="Y251" s="15"/>
      <c r="Z251" s="15"/>
      <c r="AA251" s="15"/>
      <c r="AG251" s="3"/>
    </row>
    <row r="252" spans="1:33" x14ac:dyDescent="0.3">
      <c r="A252" s="15"/>
      <c r="B252" s="15"/>
      <c r="C252" s="15"/>
      <c r="D252" s="15"/>
      <c r="E252" s="15"/>
      <c r="F252" s="15"/>
      <c r="G252" s="15"/>
      <c r="H252" s="12">
        <v>10</v>
      </c>
      <c r="I252" s="12">
        <v>89.8685815999997</v>
      </c>
      <c r="J252" s="12">
        <v>89.8685815999997</v>
      </c>
      <c r="K252" s="12">
        <v>3.5779899999397402E-2</v>
      </c>
      <c r="L252" s="12">
        <v>90.870378199999294</v>
      </c>
      <c r="M252" s="12">
        <v>91.0773384999993</v>
      </c>
      <c r="N252" s="12" t="s">
        <v>131</v>
      </c>
      <c r="O252" s="12" t="s">
        <v>426</v>
      </c>
      <c r="P252" s="12" t="s">
        <v>29</v>
      </c>
      <c r="Q252" s="12" t="s">
        <v>30</v>
      </c>
      <c r="R252" s="12" t="s">
        <v>30</v>
      </c>
      <c r="S252" s="13">
        <v>1.2275792000000301</v>
      </c>
      <c r="T252" s="15" t="s">
        <v>31</v>
      </c>
      <c r="U252" s="15"/>
      <c r="V252" s="15"/>
      <c r="W252" s="15"/>
      <c r="X252" s="15"/>
      <c r="Y252" s="15"/>
      <c r="Z252" s="15"/>
      <c r="AA252" s="15"/>
      <c r="AG252" s="3"/>
    </row>
    <row r="253" spans="1:33" x14ac:dyDescent="0.3">
      <c r="A253" s="15"/>
      <c r="B253" s="15"/>
      <c r="C253" s="15"/>
      <c r="D253" s="15"/>
      <c r="E253" s="15"/>
      <c r="F253" s="15"/>
      <c r="G253" s="15"/>
      <c r="H253" s="12">
        <v>10</v>
      </c>
      <c r="I253" s="12">
        <v>91.150369500001005</v>
      </c>
      <c r="J253" s="12">
        <v>91.150369500001005</v>
      </c>
      <c r="K253" s="12">
        <v>4.8011200000473701E-2</v>
      </c>
      <c r="L253" s="12">
        <v>92.155014300000403</v>
      </c>
      <c r="M253" s="12">
        <v>92.443054200000901</v>
      </c>
      <c r="N253" s="12" t="s">
        <v>427</v>
      </c>
      <c r="O253" s="12" t="s">
        <v>216</v>
      </c>
      <c r="P253" s="12" t="s">
        <v>29</v>
      </c>
      <c r="Q253" s="12" t="s">
        <v>30</v>
      </c>
      <c r="R253" s="12" t="s">
        <v>30</v>
      </c>
      <c r="S253" s="13">
        <v>1.3112247999997599</v>
      </c>
      <c r="T253" s="15" t="s">
        <v>31</v>
      </c>
      <c r="U253" s="15"/>
      <c r="V253" s="15"/>
      <c r="W253" s="15"/>
      <c r="X253" s="15"/>
      <c r="Y253" s="15"/>
      <c r="Z253" s="15"/>
      <c r="AA253" s="15"/>
      <c r="AG253" s="3"/>
    </row>
    <row r="254" spans="1:33" x14ac:dyDescent="0.3">
      <c r="A254" s="15"/>
      <c r="B254" s="15"/>
      <c r="C254" s="15"/>
      <c r="D254" s="15"/>
      <c r="E254" s="15"/>
      <c r="F254" s="15"/>
      <c r="G254" s="15"/>
      <c r="H254" s="12">
        <v>10</v>
      </c>
      <c r="I254" s="12">
        <v>92.505040699999796</v>
      </c>
      <c r="J254" s="12">
        <v>92.505040699999796</v>
      </c>
      <c r="K254" s="12">
        <v>3.9230700000189203E-2</v>
      </c>
      <c r="L254" s="12">
        <v>93.509183800000699</v>
      </c>
      <c r="M254" s="12">
        <v>94.243438299999895</v>
      </c>
      <c r="N254" s="12" t="s">
        <v>279</v>
      </c>
      <c r="O254" s="12" t="s">
        <v>428</v>
      </c>
      <c r="P254" s="12" t="s">
        <v>29</v>
      </c>
      <c r="Q254" s="12" t="s">
        <v>30</v>
      </c>
      <c r="R254" s="12" t="s">
        <v>30</v>
      </c>
      <c r="S254" s="13">
        <v>1.75745210000059</v>
      </c>
      <c r="T254" s="15" t="s">
        <v>31</v>
      </c>
      <c r="U254" s="15"/>
      <c r="V254" s="15"/>
      <c r="W254" s="15"/>
      <c r="X254" s="15"/>
      <c r="Y254" s="15"/>
      <c r="Z254" s="15"/>
      <c r="AA254" s="15"/>
      <c r="AG254" s="3"/>
    </row>
    <row r="255" spans="1:33" x14ac:dyDescent="0.3">
      <c r="A255" s="15"/>
      <c r="B255" s="15"/>
      <c r="C255" s="15"/>
      <c r="D255" s="15"/>
      <c r="E255" s="15"/>
      <c r="F255" s="15"/>
      <c r="G255" s="15"/>
      <c r="H255" s="12">
        <v>10</v>
      </c>
      <c r="I255" s="12">
        <v>94.307231099999598</v>
      </c>
      <c r="J255" s="12">
        <v>94.307231099999598</v>
      </c>
      <c r="K255" s="12">
        <v>4.2176700000709298E-2</v>
      </c>
      <c r="L255" s="12">
        <v>95.324842399999397</v>
      </c>
      <c r="M255" s="12">
        <v>95.894307599999493</v>
      </c>
      <c r="N255" s="12" t="s">
        <v>429</v>
      </c>
      <c r="O255" s="12" t="s">
        <v>111</v>
      </c>
      <c r="P255" s="12" t="s">
        <v>29</v>
      </c>
      <c r="Q255" s="12" t="s">
        <v>30</v>
      </c>
      <c r="R255" s="12" t="s">
        <v>30</v>
      </c>
      <c r="S255" s="13">
        <v>1.60528630000044</v>
      </c>
      <c r="T255" s="15" t="s">
        <v>31</v>
      </c>
      <c r="U255" s="15"/>
      <c r="V255" s="15"/>
      <c r="W255" s="15"/>
      <c r="X255" s="15"/>
      <c r="Y255" s="15"/>
      <c r="Z255" s="15"/>
      <c r="AA255" s="15"/>
      <c r="AG255" s="3"/>
    </row>
    <row r="256" spans="1:33" x14ac:dyDescent="0.3">
      <c r="A256" s="15"/>
      <c r="B256" s="15"/>
      <c r="C256" s="15"/>
      <c r="D256" s="15"/>
      <c r="E256" s="15"/>
      <c r="F256" s="15"/>
      <c r="G256" s="15"/>
      <c r="H256" s="12">
        <v>5</v>
      </c>
      <c r="I256" s="12">
        <v>95.932093499999596</v>
      </c>
      <c r="J256" s="12">
        <v>95.932093499999596</v>
      </c>
      <c r="K256" s="12">
        <v>2.1441299999423701E-2</v>
      </c>
      <c r="L256" s="12">
        <v>96.940997899999203</v>
      </c>
      <c r="M256" s="12">
        <v>97.125813399999899</v>
      </c>
      <c r="N256" s="12" t="s">
        <v>430</v>
      </c>
      <c r="O256" s="12" t="s">
        <v>62</v>
      </c>
      <c r="P256" s="12" t="s">
        <v>29</v>
      </c>
      <c r="Q256" s="12" t="s">
        <v>30</v>
      </c>
      <c r="R256" s="12" t="s">
        <v>30</v>
      </c>
      <c r="S256" s="13">
        <v>1.20639130000017</v>
      </c>
      <c r="T256" s="15" t="s">
        <v>31</v>
      </c>
      <c r="U256" s="15"/>
      <c r="V256" s="15"/>
      <c r="W256" s="15"/>
      <c r="X256" s="15"/>
      <c r="Y256" s="15"/>
      <c r="Z256" s="15"/>
      <c r="AA256" s="15"/>
      <c r="AG256" s="3"/>
    </row>
    <row r="257" spans="1:33" x14ac:dyDescent="0.3">
      <c r="A257" s="15"/>
      <c r="B257" s="15"/>
      <c r="C257" s="15"/>
      <c r="D257" s="15"/>
      <c r="E257" s="15"/>
      <c r="F257" s="15"/>
      <c r="G257" s="15"/>
      <c r="H257" s="12">
        <v>10</v>
      </c>
      <c r="I257" s="12">
        <v>97.181108799999393</v>
      </c>
      <c r="J257" s="12">
        <v>97.181108799999393</v>
      </c>
      <c r="K257" s="12">
        <v>3.4370399998806499E-2</v>
      </c>
      <c r="L257" s="12">
        <v>98.188813700000495</v>
      </c>
      <c r="M257" s="12">
        <v>100.15837509999901</v>
      </c>
      <c r="N257" s="12" t="s">
        <v>202</v>
      </c>
      <c r="O257" s="12" t="s">
        <v>59</v>
      </c>
      <c r="P257" s="12" t="s">
        <v>29</v>
      </c>
      <c r="Q257" s="12" t="s">
        <v>30</v>
      </c>
      <c r="R257" s="12" t="s">
        <v>30</v>
      </c>
      <c r="S257" s="13">
        <v>2.9952837999990098</v>
      </c>
      <c r="T257" s="15" t="s">
        <v>31</v>
      </c>
      <c r="U257" s="15"/>
      <c r="V257" s="15"/>
      <c r="W257" s="15"/>
      <c r="X257" s="15"/>
      <c r="Y257" s="15"/>
      <c r="Z257" s="15"/>
      <c r="AA257" s="15"/>
      <c r="AG257" s="3"/>
    </row>
    <row r="258" spans="1:33" x14ac:dyDescent="0.3">
      <c r="A258" s="15"/>
      <c r="B258" s="15"/>
      <c r="C258" s="15"/>
      <c r="D258" s="15"/>
      <c r="E258" s="15"/>
      <c r="F258" s="15"/>
      <c r="G258" s="15"/>
      <c r="H258" s="12">
        <v>10</v>
      </c>
      <c r="I258" s="12">
        <v>100.21637939999999</v>
      </c>
      <c r="J258" s="12">
        <v>100.21637939999999</v>
      </c>
      <c r="K258" s="12">
        <v>3.6578899998858098E-2</v>
      </c>
      <c r="L258" s="12">
        <v>101.224854899999</v>
      </c>
      <c r="M258" s="12">
        <v>101.659286699999</v>
      </c>
      <c r="N258" s="12" t="s">
        <v>431</v>
      </c>
      <c r="O258" s="12" t="s">
        <v>432</v>
      </c>
      <c r="P258" s="12" t="s">
        <v>29</v>
      </c>
      <c r="Q258" s="12" t="s">
        <v>30</v>
      </c>
      <c r="R258" s="12" t="s">
        <v>30</v>
      </c>
      <c r="S258" s="13">
        <v>1.46091829999932</v>
      </c>
      <c r="T258" s="15" t="s">
        <v>31</v>
      </c>
      <c r="U258" s="15"/>
      <c r="V258" s="15"/>
      <c r="W258" s="15"/>
      <c r="X258" s="15"/>
      <c r="Y258" s="15"/>
      <c r="Z258" s="15"/>
      <c r="AA258" s="15"/>
      <c r="AG258" s="3"/>
    </row>
    <row r="259" spans="1:33" x14ac:dyDescent="0.3">
      <c r="A259" s="15"/>
      <c r="B259" s="15"/>
      <c r="C259" s="15"/>
      <c r="D259" s="15"/>
      <c r="E259" s="15"/>
      <c r="F259" s="15"/>
      <c r="G259" s="15"/>
      <c r="H259" s="12">
        <v>5</v>
      </c>
      <c r="I259" s="12">
        <v>101.6963195</v>
      </c>
      <c r="J259" s="12">
        <v>101.6963195</v>
      </c>
      <c r="K259" s="12">
        <v>2.1208800000749699E-2</v>
      </c>
      <c r="L259" s="12">
        <v>102.707110700001</v>
      </c>
      <c r="M259" s="12">
        <v>102.8262804</v>
      </c>
      <c r="N259" s="12" t="s">
        <v>433</v>
      </c>
      <c r="O259" s="12" t="s">
        <v>405</v>
      </c>
      <c r="P259" s="12" t="s">
        <v>29</v>
      </c>
      <c r="Q259" s="12" t="s">
        <v>30</v>
      </c>
      <c r="R259" s="12" t="s">
        <v>30</v>
      </c>
      <c r="S259" s="13">
        <v>1.1420918000003399</v>
      </c>
      <c r="T259" s="15" t="s">
        <v>31</v>
      </c>
      <c r="U259" s="15"/>
      <c r="V259" s="15"/>
      <c r="W259" s="15"/>
      <c r="X259" s="15"/>
      <c r="Y259" s="15"/>
      <c r="Z259" s="15"/>
      <c r="AA259" s="15"/>
      <c r="AG259" s="3"/>
    </row>
    <row r="260" spans="1:33" x14ac:dyDescent="0.3">
      <c r="A260" s="15"/>
      <c r="B260" s="15"/>
      <c r="C260" s="15"/>
      <c r="D260" s="15"/>
      <c r="E260" s="15"/>
      <c r="F260" s="15"/>
      <c r="G260" s="15"/>
      <c r="H260" s="12">
        <v>5</v>
      </c>
      <c r="I260" s="12">
        <v>102.861328099999</v>
      </c>
      <c r="J260" s="12">
        <v>102.861328099999</v>
      </c>
      <c r="K260" s="12">
        <v>1.9482100000459399E-2</v>
      </c>
      <c r="L260" s="12">
        <v>103.87392269999999</v>
      </c>
      <c r="M260" s="12">
        <v>104.62689779999999</v>
      </c>
      <c r="N260" s="12" t="s">
        <v>434</v>
      </c>
      <c r="O260" s="12" t="s">
        <v>435</v>
      </c>
      <c r="P260" s="12" t="s">
        <v>29</v>
      </c>
      <c r="Q260" s="12" t="s">
        <v>30</v>
      </c>
      <c r="R260" s="12" t="s">
        <v>30</v>
      </c>
      <c r="S260" s="13">
        <v>1.77780480000001</v>
      </c>
      <c r="T260" s="15" t="s">
        <v>31</v>
      </c>
      <c r="U260" s="15"/>
      <c r="V260" s="15"/>
      <c r="W260" s="15"/>
      <c r="X260" s="15"/>
      <c r="Y260" s="15"/>
      <c r="Z260" s="15"/>
      <c r="AA260" s="15"/>
      <c r="AG260" s="3"/>
    </row>
    <row r="261" spans="1:33" x14ac:dyDescent="0.3">
      <c r="A261" s="15"/>
      <c r="B261" s="15"/>
      <c r="C261" s="15"/>
      <c r="D261" s="15"/>
      <c r="E261" s="15"/>
      <c r="F261" s="15"/>
      <c r="G261" s="15"/>
      <c r="H261" s="12">
        <v>5</v>
      </c>
      <c r="I261" s="12">
        <v>104.6631825</v>
      </c>
      <c r="J261" s="12">
        <v>104.6631825</v>
      </c>
      <c r="K261" s="12">
        <v>2.0156800001132E-2</v>
      </c>
      <c r="L261" s="12">
        <v>105.67372889999901</v>
      </c>
      <c r="M261" s="12">
        <v>105.860248</v>
      </c>
      <c r="N261" s="12" t="s">
        <v>436</v>
      </c>
      <c r="O261" s="12" t="s">
        <v>437</v>
      </c>
      <c r="P261" s="12" t="s">
        <v>29</v>
      </c>
      <c r="Q261" s="12" t="s">
        <v>30</v>
      </c>
      <c r="R261" s="12" t="s">
        <v>30</v>
      </c>
      <c r="S261" s="13">
        <v>1.2095287000010999</v>
      </c>
      <c r="T261" s="15" t="s">
        <v>31</v>
      </c>
      <c r="U261" s="15"/>
      <c r="V261" s="15"/>
      <c r="W261" s="15"/>
      <c r="X261" s="15"/>
      <c r="Y261" s="15"/>
      <c r="Z261" s="15"/>
      <c r="AA261" s="15"/>
      <c r="AG261" s="3"/>
    </row>
    <row r="262" spans="1:33" x14ac:dyDescent="0.3">
      <c r="A262" s="15"/>
      <c r="B262" s="15"/>
      <c r="C262" s="15"/>
      <c r="D262" s="15"/>
      <c r="E262" s="15"/>
      <c r="F262" s="15"/>
      <c r="G262" s="15"/>
      <c r="H262" s="12">
        <v>10</v>
      </c>
      <c r="I262" s="12">
        <v>105.92612779999899</v>
      </c>
      <c r="J262" s="12">
        <v>105.92612779999899</v>
      </c>
      <c r="K262" s="12">
        <v>4.2734700000437401E-2</v>
      </c>
      <c r="L262" s="12">
        <v>106.94174719999999</v>
      </c>
      <c r="M262" s="12">
        <v>107.2590182</v>
      </c>
      <c r="N262" s="12" t="s">
        <v>438</v>
      </c>
      <c r="O262" s="12" t="s">
        <v>392</v>
      </c>
      <c r="P262" s="12" t="s">
        <v>29</v>
      </c>
      <c r="Q262" s="12" t="s">
        <v>30</v>
      </c>
      <c r="R262" s="12" t="s">
        <v>30</v>
      </c>
      <c r="S262" s="13">
        <v>1.35227000000122</v>
      </c>
      <c r="T262" s="15" t="s">
        <v>31</v>
      </c>
      <c r="U262" s="15"/>
      <c r="V262" s="15"/>
      <c r="W262" s="15"/>
      <c r="X262" s="15"/>
      <c r="Y262" s="15"/>
      <c r="Z262" s="15"/>
      <c r="AA262" s="15"/>
      <c r="AG262" s="3"/>
    </row>
    <row r="263" spans="1:33" x14ac:dyDescent="0.3">
      <c r="A263" s="15"/>
      <c r="B263" s="15"/>
      <c r="C263" s="15"/>
      <c r="D263" s="15"/>
      <c r="E263" s="15"/>
      <c r="F263" s="15"/>
      <c r="G263" s="15"/>
      <c r="H263" s="12">
        <v>5</v>
      </c>
      <c r="I263" s="12">
        <v>107.2962079</v>
      </c>
      <c r="J263" s="12">
        <v>107.2962079</v>
      </c>
      <c r="K263" s="12">
        <v>2.1248600000035301E-2</v>
      </c>
      <c r="L263" s="12"/>
      <c r="M263" s="12">
        <v>108.0427337</v>
      </c>
      <c r="N263" s="12" t="s">
        <v>389</v>
      </c>
      <c r="O263" s="12" t="s">
        <v>419</v>
      </c>
      <c r="P263" s="12" t="s">
        <v>29</v>
      </c>
      <c r="Q263" s="12" t="s">
        <v>30</v>
      </c>
      <c r="R263" s="12" t="s">
        <v>30</v>
      </c>
      <c r="S263" s="13">
        <v>0.75878050000028396</v>
      </c>
      <c r="T263" s="15" t="s">
        <v>31</v>
      </c>
      <c r="U263" s="15"/>
      <c r="V263" s="15"/>
      <c r="W263" s="15"/>
      <c r="X263" s="15"/>
      <c r="Y263" s="15"/>
      <c r="Z263" s="15"/>
      <c r="AA263" s="15"/>
      <c r="AG263" s="3"/>
    </row>
    <row r="264" spans="1:33" x14ac:dyDescent="0.3">
      <c r="A264" s="15"/>
      <c r="B264" s="15"/>
      <c r="C264" s="15"/>
      <c r="D264" s="15"/>
      <c r="E264" s="15"/>
      <c r="F264" s="15"/>
      <c r="G264" s="15"/>
      <c r="H264" s="12">
        <v>5</v>
      </c>
      <c r="I264" s="12">
        <v>108.07929739999901</v>
      </c>
      <c r="J264" s="12">
        <v>108.07929739999901</v>
      </c>
      <c r="K264" s="12">
        <v>2.0576400000209102E-2</v>
      </c>
      <c r="L264" s="12">
        <v>109.090483699999</v>
      </c>
      <c r="M264" s="12">
        <v>109.1913036</v>
      </c>
      <c r="N264" s="12" t="s">
        <v>439</v>
      </c>
      <c r="O264" s="12" t="s">
        <v>378</v>
      </c>
      <c r="P264" s="12" t="s">
        <v>29</v>
      </c>
      <c r="Q264" s="12" t="s">
        <v>30</v>
      </c>
      <c r="R264" s="12" t="s">
        <v>30</v>
      </c>
      <c r="S264" s="13">
        <v>1.1242669000002901</v>
      </c>
      <c r="T264" s="15" t="s">
        <v>31</v>
      </c>
      <c r="U264" s="15"/>
      <c r="V264" s="15"/>
      <c r="W264" s="15"/>
      <c r="X264" s="15"/>
      <c r="Y264" s="15"/>
      <c r="Z264" s="15"/>
      <c r="AA264" s="15"/>
      <c r="AG264" s="3"/>
    </row>
    <row r="265" spans="1:33" x14ac:dyDescent="0.3">
      <c r="A265" s="15"/>
      <c r="B265" s="15"/>
      <c r="C265" s="15"/>
      <c r="D265" s="15"/>
      <c r="E265" s="15"/>
      <c r="F265" s="15"/>
      <c r="G265" s="15"/>
      <c r="H265" s="12">
        <v>5</v>
      </c>
      <c r="I265" s="12">
        <v>109.2261493</v>
      </c>
      <c r="J265" s="12">
        <v>109.2261493</v>
      </c>
      <c r="K265" s="12">
        <v>1.9924500000342901E-2</v>
      </c>
      <c r="L265" s="12">
        <v>110.2405646</v>
      </c>
      <c r="M265" s="12">
        <v>110.507852799999</v>
      </c>
      <c r="N265" s="12" t="s">
        <v>184</v>
      </c>
      <c r="O265" s="12" t="s">
        <v>352</v>
      </c>
      <c r="P265" s="12" t="s">
        <v>29</v>
      </c>
      <c r="Q265" s="12" t="s">
        <v>30</v>
      </c>
      <c r="R265" s="12" t="s">
        <v>30</v>
      </c>
      <c r="S265" s="13">
        <v>1.2932725000009599</v>
      </c>
      <c r="T265" s="15" t="s">
        <v>31</v>
      </c>
      <c r="U265" s="15"/>
      <c r="V265" s="15"/>
      <c r="W265" s="15"/>
      <c r="X265" s="15"/>
      <c r="Y265" s="15"/>
      <c r="Z265" s="15"/>
      <c r="AA265" s="15"/>
      <c r="AG265" s="3"/>
    </row>
    <row r="266" spans="1:33" x14ac:dyDescent="0.3">
      <c r="A266" s="15"/>
      <c r="B266" s="15"/>
      <c r="C266" s="15"/>
      <c r="D266" s="15"/>
      <c r="E266" s="15"/>
      <c r="F266" s="15"/>
      <c r="G266" s="15"/>
      <c r="H266" s="12">
        <v>10</v>
      </c>
      <c r="I266" s="12">
        <v>110.56626900000001</v>
      </c>
      <c r="J266" s="12">
        <v>110.56626900000001</v>
      </c>
      <c r="K266" s="12">
        <v>3.7283399999068899E-2</v>
      </c>
      <c r="L266" s="12">
        <v>111.574211000001</v>
      </c>
      <c r="M266" s="12">
        <v>111.7416539</v>
      </c>
      <c r="N266" s="12" t="s">
        <v>440</v>
      </c>
      <c r="O266" s="12" t="s">
        <v>112</v>
      </c>
      <c r="P266" s="12" t="s">
        <v>29</v>
      </c>
      <c r="Q266" s="12" t="s">
        <v>30</v>
      </c>
      <c r="R266" s="12" t="s">
        <v>30</v>
      </c>
      <c r="S266" s="13">
        <v>1.1932022000000799</v>
      </c>
      <c r="T266" s="15" t="s">
        <v>31</v>
      </c>
      <c r="U266" s="15"/>
      <c r="V266" s="15"/>
      <c r="W266" s="15"/>
      <c r="X266" s="15"/>
      <c r="Y266" s="15"/>
      <c r="Z266" s="15"/>
      <c r="AA266" s="15"/>
      <c r="AG266" s="3"/>
    </row>
    <row r="267" spans="1:33" x14ac:dyDescent="0.3">
      <c r="A267" s="15"/>
      <c r="B267" s="15"/>
      <c r="C267" s="15"/>
      <c r="D267" s="15"/>
      <c r="E267" s="15"/>
      <c r="F267" s="15"/>
      <c r="G267" s="15"/>
      <c r="H267" s="12">
        <v>10</v>
      </c>
      <c r="I267" s="12">
        <v>111.8002608</v>
      </c>
      <c r="J267" s="12">
        <v>111.8002608</v>
      </c>
      <c r="K267" s="12">
        <v>3.6170299999866901E-2</v>
      </c>
      <c r="L267" s="12">
        <v>112.8073831</v>
      </c>
      <c r="M267" s="12">
        <v>112.992959499999</v>
      </c>
      <c r="N267" s="12" t="s">
        <v>441</v>
      </c>
      <c r="O267" s="12" t="s">
        <v>442</v>
      </c>
      <c r="P267" s="12" t="s">
        <v>29</v>
      </c>
      <c r="Q267" s="12" t="s">
        <v>30</v>
      </c>
      <c r="R267" s="12" t="s">
        <v>30</v>
      </c>
      <c r="S267" s="13">
        <v>1.21148420000099</v>
      </c>
      <c r="T267" s="15" t="s">
        <v>31</v>
      </c>
      <c r="U267" s="15"/>
      <c r="V267" s="15"/>
      <c r="W267" s="15"/>
      <c r="X267" s="15"/>
      <c r="Y267" s="15"/>
      <c r="Z267" s="15"/>
      <c r="AA267" s="15"/>
      <c r="AG267" s="3"/>
    </row>
    <row r="268" spans="1:33" x14ac:dyDescent="0.3">
      <c r="A268" s="15"/>
      <c r="B268" s="15"/>
      <c r="C268" s="15"/>
      <c r="D268" s="15"/>
      <c r="E268" s="15"/>
      <c r="F268" s="15"/>
      <c r="G268" s="15"/>
      <c r="H268" s="12">
        <v>10</v>
      </c>
      <c r="I268" s="12">
        <v>113.0528544</v>
      </c>
      <c r="J268" s="12">
        <v>113.0528544</v>
      </c>
      <c r="K268" s="12">
        <v>3.6976800000047598E-2</v>
      </c>
      <c r="L268" s="12">
        <v>114.057531</v>
      </c>
      <c r="M268" s="12">
        <v>114.5095017</v>
      </c>
      <c r="N268" s="12" t="s">
        <v>175</v>
      </c>
      <c r="O268" s="12" t="s">
        <v>443</v>
      </c>
      <c r="P268" s="12" t="s">
        <v>29</v>
      </c>
      <c r="Q268" s="12" t="s">
        <v>30</v>
      </c>
      <c r="R268" s="12" t="s">
        <v>30</v>
      </c>
      <c r="S268" s="13">
        <v>1.4749431000000099</v>
      </c>
      <c r="T268" s="15" t="s">
        <v>31</v>
      </c>
      <c r="U268" s="15"/>
      <c r="V268" s="15"/>
      <c r="W268" s="15"/>
      <c r="X268" s="15"/>
      <c r="Y268" s="15"/>
      <c r="Z268" s="15"/>
      <c r="AA268" s="15"/>
      <c r="AG268" s="3"/>
    </row>
    <row r="269" spans="1:33" x14ac:dyDescent="0.3">
      <c r="A269" s="15"/>
      <c r="B269" s="15"/>
      <c r="C269" s="15"/>
      <c r="D269" s="15"/>
      <c r="E269" s="15"/>
      <c r="F269" s="15"/>
      <c r="G269" s="15"/>
      <c r="H269" s="12">
        <v>5</v>
      </c>
      <c r="I269" s="12">
        <v>114.5461591</v>
      </c>
      <c r="J269" s="12">
        <v>114.5461591</v>
      </c>
      <c r="K269" s="12">
        <v>1.9859299998643099E-2</v>
      </c>
      <c r="L269" s="12">
        <v>115.55716030000001</v>
      </c>
      <c r="M269" s="12">
        <v>115.89120349999899</v>
      </c>
      <c r="N269" s="12" t="s">
        <v>444</v>
      </c>
      <c r="O269" s="12" t="s">
        <v>445</v>
      </c>
      <c r="P269" s="12" t="s">
        <v>29</v>
      </c>
      <c r="Q269" s="12" t="s">
        <v>30</v>
      </c>
      <c r="R269" s="12" t="s">
        <v>30</v>
      </c>
      <c r="S269" s="13">
        <v>1.3573744999994199</v>
      </c>
      <c r="T269" s="15" t="s">
        <v>31</v>
      </c>
      <c r="U269" s="15"/>
      <c r="V269" s="15"/>
      <c r="W269" s="15"/>
      <c r="X269" s="15"/>
      <c r="Y269" s="15"/>
      <c r="Z269" s="15"/>
      <c r="AA269" s="15"/>
      <c r="AG269" s="3"/>
    </row>
    <row r="270" spans="1:33" x14ac:dyDescent="0.3">
      <c r="A270" s="15"/>
      <c r="B270" s="15"/>
      <c r="C270" s="15"/>
      <c r="D270" s="15"/>
      <c r="E270" s="15"/>
      <c r="F270" s="15"/>
      <c r="G270" s="15"/>
      <c r="H270" s="12">
        <v>10</v>
      </c>
      <c r="I270" s="12">
        <v>115.9527495</v>
      </c>
      <c r="J270" s="12">
        <v>115.9527495</v>
      </c>
      <c r="K270" s="12">
        <v>3.9569299999129698E-2</v>
      </c>
      <c r="L270" s="12">
        <v>116.95431819999899</v>
      </c>
      <c r="M270" s="12">
        <v>117.1250387</v>
      </c>
      <c r="N270" s="12" t="s">
        <v>446</v>
      </c>
      <c r="O270" s="12" t="s">
        <v>429</v>
      </c>
      <c r="P270" s="12" t="s">
        <v>29</v>
      </c>
      <c r="Q270" s="12" t="s">
        <v>30</v>
      </c>
      <c r="R270" s="12" t="s">
        <v>30</v>
      </c>
      <c r="S270" s="13">
        <v>1.19068270000025</v>
      </c>
      <c r="T270" s="15" t="s">
        <v>31</v>
      </c>
      <c r="U270" s="15"/>
      <c r="V270" s="15"/>
      <c r="W270" s="15"/>
      <c r="X270" s="15"/>
      <c r="Y270" s="15"/>
      <c r="Z270" s="15"/>
      <c r="AA270" s="15"/>
      <c r="AG270" s="3"/>
    </row>
    <row r="271" spans="1:33" x14ac:dyDescent="0.3">
      <c r="A271" s="15"/>
      <c r="B271" s="15"/>
      <c r="C271" s="15"/>
      <c r="D271" s="15"/>
      <c r="E271" s="15"/>
      <c r="F271" s="15"/>
      <c r="G271" s="15"/>
      <c r="H271" s="12">
        <v>10</v>
      </c>
      <c r="I271" s="12">
        <v>117.1834961</v>
      </c>
      <c r="J271" s="12">
        <v>117.1834961</v>
      </c>
      <c r="K271" s="12">
        <v>3.6669099999926402E-2</v>
      </c>
      <c r="L271" s="12">
        <v>118.190184799999</v>
      </c>
      <c r="M271" s="12">
        <v>118.6103619</v>
      </c>
      <c r="N271" s="12" t="s">
        <v>447</v>
      </c>
      <c r="O271" s="12" t="s">
        <v>88</v>
      </c>
      <c r="P271" s="12" t="s">
        <v>29</v>
      </c>
      <c r="Q271" s="12" t="s">
        <v>30</v>
      </c>
      <c r="R271" s="12" t="s">
        <v>30</v>
      </c>
      <c r="S271" s="13">
        <v>1.44502749999992</v>
      </c>
      <c r="T271" s="15" t="s">
        <v>31</v>
      </c>
      <c r="U271" s="15"/>
      <c r="V271" s="15"/>
      <c r="W271" s="15"/>
      <c r="X271" s="15"/>
      <c r="Y271" s="15"/>
      <c r="Z271" s="15"/>
      <c r="AA271" s="15"/>
      <c r="AG271" s="3"/>
    </row>
    <row r="272" spans="1:33" x14ac:dyDescent="0.3">
      <c r="A272" s="15"/>
      <c r="B272" s="15"/>
      <c r="C272" s="15"/>
      <c r="D272" s="15"/>
      <c r="E272" s="15"/>
      <c r="F272" s="15"/>
      <c r="G272" s="15"/>
      <c r="H272" s="12">
        <v>5</v>
      </c>
      <c r="I272" s="12">
        <v>118.64745000000001</v>
      </c>
      <c r="J272" s="12">
        <v>118.64745000000001</v>
      </c>
      <c r="K272" s="12">
        <v>2.12011999992682E-2</v>
      </c>
      <c r="L272" s="12">
        <v>119.656746799999</v>
      </c>
      <c r="M272" s="12">
        <v>120.1581212</v>
      </c>
      <c r="N272" s="12" t="s">
        <v>448</v>
      </c>
      <c r="O272" s="12" t="s">
        <v>449</v>
      </c>
      <c r="P272" s="12" t="s">
        <v>29</v>
      </c>
      <c r="Q272" s="12" t="s">
        <v>30</v>
      </c>
      <c r="R272" s="12" t="s">
        <v>30</v>
      </c>
      <c r="S272" s="13">
        <v>1.5226145000014999</v>
      </c>
      <c r="T272" s="15" t="s">
        <v>31</v>
      </c>
      <c r="U272" s="15"/>
      <c r="V272" s="15"/>
      <c r="W272" s="15"/>
      <c r="X272" s="15"/>
      <c r="Y272" s="15"/>
      <c r="Z272" s="15"/>
      <c r="AA272" s="15"/>
      <c r="AG272" s="3"/>
    </row>
    <row r="273" spans="1:33" x14ac:dyDescent="0.3">
      <c r="A273" s="15"/>
      <c r="B273" s="15"/>
      <c r="C273" s="15"/>
      <c r="D273" s="15"/>
      <c r="E273" s="15"/>
      <c r="F273" s="15"/>
      <c r="G273" s="15"/>
      <c r="H273" s="12">
        <v>5</v>
      </c>
      <c r="I273" s="12">
        <v>120.1912816</v>
      </c>
      <c r="J273" s="12">
        <v>120.1912816</v>
      </c>
      <c r="K273" s="12">
        <v>1.8449300001520799E-2</v>
      </c>
      <c r="L273" s="12">
        <v>121.2064645</v>
      </c>
      <c r="M273" s="12">
        <v>121.4090295</v>
      </c>
      <c r="N273" s="12" t="s">
        <v>286</v>
      </c>
      <c r="O273" s="12" t="s">
        <v>450</v>
      </c>
      <c r="P273" s="12" t="s">
        <v>29</v>
      </c>
      <c r="Q273" s="12" t="s">
        <v>30</v>
      </c>
      <c r="R273" s="12" t="s">
        <v>30</v>
      </c>
      <c r="S273" s="13">
        <v>1.22947139999996</v>
      </c>
      <c r="T273" s="15" t="s">
        <v>31</v>
      </c>
      <c r="U273" s="15"/>
      <c r="V273" s="15"/>
      <c r="W273" s="15"/>
      <c r="X273" s="15"/>
      <c r="Y273" s="15"/>
      <c r="Z273" s="15"/>
      <c r="AA273" s="15"/>
      <c r="AG273" s="3"/>
    </row>
    <row r="274" spans="1:33" x14ac:dyDescent="0.3">
      <c r="A274" s="15"/>
      <c r="B274" s="15"/>
      <c r="C274" s="15"/>
      <c r="D274" s="15"/>
      <c r="E274" s="15"/>
      <c r="F274" s="15"/>
      <c r="G274" s="15"/>
      <c r="H274" s="12">
        <v>5</v>
      </c>
      <c r="I274" s="12">
        <v>121.44209170000001</v>
      </c>
      <c r="J274" s="12">
        <v>121.44209170000001</v>
      </c>
      <c r="K274" s="12">
        <v>1.8402800000330899E-2</v>
      </c>
      <c r="L274" s="12">
        <v>122.456419199999</v>
      </c>
      <c r="M274" s="12">
        <v>123.19363329999899</v>
      </c>
      <c r="N274" s="12" t="s">
        <v>93</v>
      </c>
      <c r="O274" s="12" t="s">
        <v>194</v>
      </c>
      <c r="P274" s="12" t="s">
        <v>29</v>
      </c>
      <c r="Q274" s="12" t="s">
        <v>30</v>
      </c>
      <c r="R274" s="12" t="s">
        <v>30</v>
      </c>
      <c r="S274" s="13">
        <v>1.7631007999989301</v>
      </c>
      <c r="T274" s="15" t="s">
        <v>31</v>
      </c>
      <c r="U274" s="15"/>
      <c r="V274" s="15"/>
      <c r="W274" s="15"/>
      <c r="X274" s="15"/>
      <c r="Y274" s="15"/>
      <c r="Z274" s="15"/>
      <c r="AA274" s="15"/>
      <c r="AG274" s="3"/>
    </row>
    <row r="275" spans="1:33" x14ac:dyDescent="0.3">
      <c r="A275" s="15"/>
      <c r="B275" s="15"/>
      <c r="C275" s="15"/>
      <c r="D275" s="15"/>
      <c r="E275" s="15"/>
      <c r="F275" s="15"/>
      <c r="G275" s="15"/>
      <c r="H275" s="12">
        <v>10</v>
      </c>
      <c r="I275" s="12">
        <v>123.251099299999</v>
      </c>
      <c r="J275" s="12">
        <v>123.251099299999</v>
      </c>
      <c r="K275" s="12">
        <v>3.5378299999138101E-2</v>
      </c>
      <c r="L275" s="12">
        <v>124.27036529999999</v>
      </c>
      <c r="M275" s="12">
        <v>125.554759599999</v>
      </c>
      <c r="N275" s="12" t="s">
        <v>451</v>
      </c>
      <c r="O275" s="12" t="s">
        <v>452</v>
      </c>
      <c r="P275" s="12" t="s">
        <v>29</v>
      </c>
      <c r="Q275" s="12" t="s">
        <v>30</v>
      </c>
      <c r="R275" s="12" t="s">
        <v>30</v>
      </c>
      <c r="S275" s="13">
        <v>2.3219936000004902</v>
      </c>
      <c r="T275" s="15" t="s">
        <v>31</v>
      </c>
      <c r="U275" s="15"/>
      <c r="V275" s="15"/>
      <c r="W275" s="15"/>
      <c r="X275" s="15"/>
      <c r="Y275" s="15"/>
      <c r="Z275" s="15"/>
      <c r="AA275" s="15"/>
      <c r="AG275" s="3"/>
    </row>
    <row r="276" spans="1:33" x14ac:dyDescent="0.3">
      <c r="A276" s="15"/>
      <c r="B276" s="15"/>
      <c r="C276" s="15"/>
      <c r="D276" s="15"/>
      <c r="E276" s="15"/>
      <c r="F276" s="15"/>
      <c r="G276" s="15"/>
      <c r="H276" s="12">
        <v>10</v>
      </c>
      <c r="I276" s="12">
        <v>125.61206129999999</v>
      </c>
      <c r="J276" s="12">
        <v>125.61206129999999</v>
      </c>
      <c r="K276" s="12">
        <v>3.5890500001187299E-2</v>
      </c>
      <c r="L276" s="12">
        <v>126.6277238</v>
      </c>
      <c r="M276" s="12">
        <v>128.20743589999901</v>
      </c>
      <c r="N276" s="12" t="s">
        <v>453</v>
      </c>
      <c r="O276" s="12" t="s">
        <v>454</v>
      </c>
      <c r="P276" s="12" t="s">
        <v>29</v>
      </c>
      <c r="Q276" s="12" t="s">
        <v>30</v>
      </c>
      <c r="R276" s="12" t="s">
        <v>30</v>
      </c>
      <c r="S276" s="13">
        <v>2.6134234000001002</v>
      </c>
      <c r="T276" s="15" t="s">
        <v>31</v>
      </c>
      <c r="U276" s="15"/>
      <c r="V276" s="15"/>
      <c r="W276" s="15"/>
      <c r="X276" s="15"/>
      <c r="Y276" s="15"/>
      <c r="Z276" s="15"/>
      <c r="AA276" s="15"/>
      <c r="AG276" s="3"/>
    </row>
    <row r="277" spans="1:33" x14ac:dyDescent="0.3">
      <c r="A277" s="15"/>
      <c r="B277" s="15"/>
      <c r="C277" s="15"/>
      <c r="D277" s="15"/>
      <c r="E277" s="15"/>
      <c r="F277" s="15"/>
      <c r="G277" s="15"/>
      <c r="H277" s="12">
        <v>5</v>
      </c>
      <c r="I277" s="12">
        <v>128.240253899999</v>
      </c>
      <c r="J277" s="12">
        <v>128.240253899999</v>
      </c>
      <c r="K277" s="12">
        <v>1.8396299999949399E-2</v>
      </c>
      <c r="L277" s="12">
        <v>129.23964580000001</v>
      </c>
      <c r="M277" s="12">
        <v>129.911163299999</v>
      </c>
      <c r="N277" s="12" t="s">
        <v>455</v>
      </c>
      <c r="O277" s="12" t="s">
        <v>60</v>
      </c>
      <c r="P277" s="12" t="s">
        <v>29</v>
      </c>
      <c r="Q277" s="12" t="s">
        <v>30</v>
      </c>
      <c r="R277" s="12" t="s">
        <v>30</v>
      </c>
      <c r="S277" s="13">
        <v>1.6822829000011501</v>
      </c>
      <c r="T277" s="15" t="s">
        <v>31</v>
      </c>
      <c r="U277" s="15"/>
      <c r="V277" s="15"/>
      <c r="W277" s="15"/>
      <c r="X277" s="15"/>
      <c r="Y277" s="15"/>
      <c r="Z277" s="15"/>
      <c r="AA277" s="15"/>
      <c r="AG277" s="3"/>
    </row>
    <row r="278" spans="1:33" x14ac:dyDescent="0.3">
      <c r="A278" s="15"/>
      <c r="B278" s="15"/>
      <c r="C278" s="15"/>
      <c r="D278" s="15"/>
      <c r="E278" s="15"/>
      <c r="F278" s="15"/>
      <c r="G278" s="15"/>
      <c r="H278" s="12">
        <v>10</v>
      </c>
      <c r="I278" s="12">
        <v>129.96864459999901</v>
      </c>
      <c r="J278" s="12">
        <v>129.96864459999901</v>
      </c>
      <c r="K278" s="12">
        <v>3.48731000012776E-2</v>
      </c>
      <c r="L278" s="12">
        <v>130.97350839999999</v>
      </c>
      <c r="M278" s="12">
        <v>131.44202580000001</v>
      </c>
      <c r="N278" s="12" t="s">
        <v>456</v>
      </c>
      <c r="O278" s="12" t="s">
        <v>457</v>
      </c>
      <c r="P278" s="12" t="s">
        <v>29</v>
      </c>
      <c r="Q278" s="12" t="s">
        <v>30</v>
      </c>
      <c r="R278" s="12" t="s">
        <v>30</v>
      </c>
      <c r="S278" s="13">
        <v>1.4919988000001401</v>
      </c>
      <c r="T278" s="15" t="s">
        <v>31</v>
      </c>
      <c r="U278" s="15"/>
      <c r="V278" s="15"/>
      <c r="W278" s="15"/>
      <c r="X278" s="15"/>
      <c r="Y278" s="15"/>
      <c r="Z278" s="15"/>
      <c r="AA278" s="15"/>
      <c r="AG278" s="3"/>
    </row>
    <row r="279" spans="1:33" x14ac:dyDescent="0.3">
      <c r="A279" s="15"/>
      <c r="B279" s="15"/>
      <c r="C279" s="15"/>
      <c r="D279" s="15"/>
      <c r="E279" s="15"/>
      <c r="F279" s="15"/>
      <c r="G279" s="15"/>
      <c r="H279" s="12">
        <v>5</v>
      </c>
      <c r="I279" s="12">
        <v>131.47973009999899</v>
      </c>
      <c r="J279" s="12">
        <v>131.47973009999899</v>
      </c>
      <c r="K279" s="12">
        <v>2.1984799999699999E-2</v>
      </c>
      <c r="L279" s="12">
        <v>132.48933399999899</v>
      </c>
      <c r="M279" s="12">
        <v>132.55813690000099</v>
      </c>
      <c r="N279" s="12" t="s">
        <v>458</v>
      </c>
      <c r="O279" s="12" t="s">
        <v>274</v>
      </c>
      <c r="P279" s="12" t="s">
        <v>29</v>
      </c>
      <c r="Q279" s="12" t="s">
        <v>30</v>
      </c>
      <c r="R279" s="12" t="s">
        <v>30</v>
      </c>
      <c r="S279" s="13">
        <v>1.0906259000003</v>
      </c>
      <c r="T279" s="15" t="s">
        <v>31</v>
      </c>
      <c r="U279" s="15"/>
      <c r="V279" s="15"/>
      <c r="W279" s="15"/>
      <c r="X279" s="15"/>
      <c r="Y279" s="15"/>
      <c r="Z279" s="15"/>
      <c r="AA279" s="15"/>
      <c r="AG279" s="3"/>
    </row>
    <row r="280" spans="1:33" x14ac:dyDescent="0.3">
      <c r="A280" s="15"/>
      <c r="B280" s="15"/>
      <c r="C280" s="15"/>
      <c r="D280" s="15"/>
      <c r="E280" s="15"/>
      <c r="F280" s="15"/>
      <c r="G280" s="15"/>
      <c r="H280" s="12">
        <v>10</v>
      </c>
      <c r="I280" s="12">
        <v>132.61956929999999</v>
      </c>
      <c r="J280" s="12">
        <v>132.61956929999999</v>
      </c>
      <c r="K280" s="12">
        <v>3.7707100000261499E-2</v>
      </c>
      <c r="L280" s="12">
        <v>133.63691239999901</v>
      </c>
      <c r="M280" s="12">
        <v>135.64181619999999</v>
      </c>
      <c r="N280" s="12" t="s">
        <v>447</v>
      </c>
      <c r="O280" s="12" t="s">
        <v>459</v>
      </c>
      <c r="P280" s="12" t="s">
        <v>29</v>
      </c>
      <c r="Q280" s="12" t="s">
        <v>30</v>
      </c>
      <c r="R280" s="12" t="s">
        <v>30</v>
      </c>
      <c r="S280" s="13">
        <v>3.0424094999998399</v>
      </c>
      <c r="T280" s="15" t="s">
        <v>31</v>
      </c>
      <c r="U280" s="15"/>
      <c r="V280" s="15"/>
      <c r="W280" s="15"/>
      <c r="X280" s="15"/>
      <c r="Y280" s="15"/>
      <c r="Z280" s="15"/>
      <c r="AA280" s="15"/>
      <c r="AG280" s="3"/>
    </row>
    <row r="281" spans="1:33" x14ac:dyDescent="0.3">
      <c r="A281" s="15"/>
      <c r="B281" s="15"/>
      <c r="C281" s="15"/>
      <c r="D281" s="15"/>
      <c r="E281" s="15"/>
      <c r="F281" s="15"/>
      <c r="G281" s="15"/>
      <c r="H281" s="12">
        <v>10</v>
      </c>
      <c r="I281" s="12">
        <v>135.70483960000001</v>
      </c>
      <c r="J281" s="12">
        <v>135.70483960000001</v>
      </c>
      <c r="K281" s="12">
        <v>4.0610599999126799E-2</v>
      </c>
      <c r="L281" s="12">
        <v>136.71979139999999</v>
      </c>
      <c r="M281" s="12">
        <v>137.692532</v>
      </c>
      <c r="N281" s="12" t="s">
        <v>460</v>
      </c>
      <c r="O281" s="12" t="s">
        <v>404</v>
      </c>
      <c r="P281" s="12" t="s">
        <v>29</v>
      </c>
      <c r="Q281" s="12" t="s">
        <v>30</v>
      </c>
      <c r="R281" s="12" t="s">
        <v>30</v>
      </c>
      <c r="S281" s="13">
        <v>2.0063705000011298</v>
      </c>
      <c r="T281" s="15" t="s">
        <v>31</v>
      </c>
      <c r="U281" s="15"/>
      <c r="V281" s="15"/>
      <c r="W281" s="15"/>
      <c r="X281" s="15"/>
      <c r="Y281" s="15"/>
      <c r="Z281" s="15"/>
      <c r="AA281" s="15"/>
      <c r="AG281" s="3"/>
    </row>
    <row r="282" spans="1:33" x14ac:dyDescent="0.3">
      <c r="A282" s="15"/>
      <c r="B282" s="15"/>
      <c r="C282" s="15"/>
      <c r="D282" s="15"/>
      <c r="E282" s="15"/>
      <c r="F282" s="15"/>
      <c r="G282" s="15"/>
      <c r="H282" s="12">
        <v>5</v>
      </c>
      <c r="I282" s="12">
        <v>137.72583710000001</v>
      </c>
      <c r="J282" s="12">
        <v>137.72583710000001</v>
      </c>
      <c r="K282" s="12">
        <v>1.8867399998271101E-2</v>
      </c>
      <c r="L282" s="12">
        <v>138.739755099999</v>
      </c>
      <c r="M282" s="12">
        <v>138.89166130000001</v>
      </c>
      <c r="N282" s="12" t="s">
        <v>97</v>
      </c>
      <c r="O282" s="12" t="s">
        <v>461</v>
      </c>
      <c r="P282" s="12" t="s">
        <v>29</v>
      </c>
      <c r="Q282" s="12" t="s">
        <v>30</v>
      </c>
      <c r="R282" s="12" t="s">
        <v>30</v>
      </c>
      <c r="S282" s="13">
        <v>1.1772120000005</v>
      </c>
      <c r="T282" s="15" t="s">
        <v>31</v>
      </c>
      <c r="U282" s="15"/>
      <c r="V282" s="15"/>
      <c r="W282" s="15"/>
      <c r="X282" s="15"/>
      <c r="Y282" s="15"/>
      <c r="Z282" s="15"/>
      <c r="AA282" s="15"/>
      <c r="AG282" s="3"/>
    </row>
    <row r="283" spans="1:33" x14ac:dyDescent="0.3">
      <c r="A283" s="15"/>
      <c r="B283" s="15"/>
      <c r="C283" s="15"/>
      <c r="D283" s="15"/>
      <c r="E283" s="15"/>
      <c r="F283" s="15"/>
      <c r="G283" s="15"/>
      <c r="H283" s="12">
        <v>10</v>
      </c>
      <c r="I283" s="12">
        <v>138.951101300001</v>
      </c>
      <c r="J283" s="12">
        <v>138.951101300001</v>
      </c>
      <c r="K283" s="12">
        <v>3.7587999999232097E-2</v>
      </c>
      <c r="L283" s="12">
        <v>139.9559093</v>
      </c>
      <c r="M283" s="12">
        <v>140.52522789999901</v>
      </c>
      <c r="N283" s="12" t="s">
        <v>462</v>
      </c>
      <c r="O283" s="12" t="s">
        <v>463</v>
      </c>
      <c r="P283" s="12" t="s">
        <v>29</v>
      </c>
      <c r="Q283" s="12" t="s">
        <v>30</v>
      </c>
      <c r="R283" s="12" t="s">
        <v>30</v>
      </c>
      <c r="S283" s="13">
        <v>1.5923010000005799</v>
      </c>
      <c r="T283" s="15" t="s">
        <v>31</v>
      </c>
      <c r="U283" s="15"/>
      <c r="V283" s="15"/>
      <c r="W283" s="15"/>
      <c r="X283" s="15"/>
      <c r="Y283" s="15"/>
      <c r="Z283" s="15"/>
      <c r="AA283" s="15"/>
      <c r="AG283" s="3"/>
    </row>
    <row r="284" spans="1:33" x14ac:dyDescent="0.3">
      <c r="A284" s="15"/>
      <c r="B284" s="15"/>
      <c r="C284" s="15"/>
      <c r="D284" s="15"/>
      <c r="E284" s="15"/>
      <c r="F284" s="15"/>
      <c r="G284" s="15"/>
      <c r="H284" s="12">
        <v>5</v>
      </c>
      <c r="I284" s="12">
        <v>140.5623636</v>
      </c>
      <c r="J284" s="12">
        <v>140.5623636</v>
      </c>
      <c r="K284" s="12">
        <v>2.16652999988582E-2</v>
      </c>
      <c r="L284" s="12">
        <v>141.572253399999</v>
      </c>
      <c r="M284" s="12">
        <v>141.8072852</v>
      </c>
      <c r="N284" s="12" t="s">
        <v>464</v>
      </c>
      <c r="O284" s="12" t="s">
        <v>465</v>
      </c>
      <c r="P284" s="12" t="s">
        <v>29</v>
      </c>
      <c r="Q284" s="12" t="s">
        <v>30</v>
      </c>
      <c r="R284" s="12" t="s">
        <v>30</v>
      </c>
      <c r="S284" s="13">
        <v>1.2564383999997499</v>
      </c>
      <c r="T284" s="15" t="s">
        <v>31</v>
      </c>
      <c r="U284" s="15"/>
      <c r="V284" s="15"/>
      <c r="W284" s="15"/>
      <c r="X284" s="15"/>
      <c r="Y284" s="15"/>
      <c r="Z284" s="15"/>
      <c r="AA284" s="15"/>
      <c r="AG284" s="3"/>
    </row>
    <row r="285" spans="1:33" x14ac:dyDescent="0.3">
      <c r="A285" s="15"/>
      <c r="B285" s="15"/>
      <c r="C285" s="15"/>
      <c r="D285" s="15"/>
      <c r="E285" s="15"/>
      <c r="F285" s="15"/>
      <c r="G285" s="15"/>
      <c r="H285" s="12">
        <v>10</v>
      </c>
      <c r="I285" s="12">
        <v>141.8626543</v>
      </c>
      <c r="J285" s="12">
        <v>141.8626543</v>
      </c>
      <c r="K285" s="12">
        <v>3.46100000006117E-2</v>
      </c>
      <c r="L285" s="12">
        <v>142.87271959999899</v>
      </c>
      <c r="M285" s="12">
        <v>143.0754441</v>
      </c>
      <c r="N285" s="12" t="s">
        <v>246</v>
      </c>
      <c r="O285" s="12" t="s">
        <v>466</v>
      </c>
      <c r="P285" s="12" t="s">
        <v>29</v>
      </c>
      <c r="Q285" s="12" t="s">
        <v>30</v>
      </c>
      <c r="R285" s="12" t="s">
        <v>30</v>
      </c>
      <c r="S285" s="13">
        <v>1.2301751000013601</v>
      </c>
      <c r="T285" s="15" t="s">
        <v>31</v>
      </c>
      <c r="U285" s="15"/>
      <c r="V285" s="15"/>
      <c r="W285" s="15"/>
      <c r="X285" s="15"/>
      <c r="Y285" s="15"/>
      <c r="Z285" s="15"/>
      <c r="AA285" s="15"/>
      <c r="AG285" s="3"/>
    </row>
    <row r="286" spans="1:33" x14ac:dyDescent="0.3">
      <c r="A286" s="15"/>
      <c r="B286" s="15"/>
      <c r="C286" s="15"/>
      <c r="D286" s="15"/>
      <c r="E286" s="15"/>
      <c r="F286" s="15"/>
      <c r="G286" s="15"/>
      <c r="H286" s="12">
        <v>10</v>
      </c>
      <c r="I286" s="12">
        <v>143.13536429999999</v>
      </c>
      <c r="J286" s="12">
        <v>143.13536429999999</v>
      </c>
      <c r="K286" s="12">
        <v>3.7942700000712599E-2</v>
      </c>
      <c r="L286" s="12"/>
      <c r="M286" s="12">
        <v>144.11058749999901</v>
      </c>
      <c r="N286" s="12" t="s">
        <v>467</v>
      </c>
      <c r="O286" s="12" t="s">
        <v>263</v>
      </c>
      <c r="P286" s="12" t="s">
        <v>29</v>
      </c>
      <c r="Q286" s="12" t="s">
        <v>30</v>
      </c>
      <c r="R286" s="12" t="s">
        <v>30</v>
      </c>
      <c r="S286" s="13">
        <v>0.99393889999919305</v>
      </c>
      <c r="T286" s="15" t="s">
        <v>31</v>
      </c>
      <c r="U286" s="15"/>
      <c r="V286" s="15"/>
      <c r="W286" s="15"/>
      <c r="X286" s="15"/>
      <c r="Y286" s="15"/>
      <c r="Z286" s="15"/>
      <c r="AA286" s="15"/>
      <c r="AG286" s="3"/>
    </row>
    <row r="287" spans="1:33" x14ac:dyDescent="0.3">
      <c r="A287" s="15"/>
      <c r="B287" s="15"/>
      <c r="C287" s="15"/>
      <c r="D287" s="15"/>
      <c r="E287" s="15"/>
      <c r="F287" s="15"/>
      <c r="G287" s="15"/>
      <c r="H287" s="12">
        <v>10</v>
      </c>
      <c r="I287" s="12">
        <v>144.16725589999899</v>
      </c>
      <c r="J287" s="12">
        <v>144.16725589999899</v>
      </c>
      <c r="K287" s="12">
        <v>3.5046499999225399E-2</v>
      </c>
      <c r="L287" s="12">
        <v>145.17377389999999</v>
      </c>
      <c r="M287" s="12">
        <v>146.17356799999999</v>
      </c>
      <c r="N287" s="12" t="s">
        <v>468</v>
      </c>
      <c r="O287" s="12" t="s">
        <v>469</v>
      </c>
      <c r="P287" s="12" t="s">
        <v>29</v>
      </c>
      <c r="Q287" s="12" t="s">
        <v>30</v>
      </c>
      <c r="R287" s="12" t="s">
        <v>30</v>
      </c>
      <c r="S287" s="13">
        <v>2.02442280000104</v>
      </c>
      <c r="T287" s="15" t="s">
        <v>31</v>
      </c>
      <c r="U287" s="15"/>
      <c r="V287" s="15"/>
      <c r="W287" s="15"/>
      <c r="X287" s="15"/>
      <c r="Y287" s="15"/>
      <c r="Z287" s="15"/>
      <c r="AA287" s="15"/>
      <c r="AG287" s="3"/>
    </row>
    <row r="288" spans="1:33" x14ac:dyDescent="0.3">
      <c r="A288" s="15"/>
      <c r="B288" s="15"/>
      <c r="C288" s="15"/>
      <c r="D288" s="15"/>
      <c r="E288" s="15"/>
      <c r="F288" s="15"/>
      <c r="G288" s="15"/>
      <c r="H288" s="12">
        <v>10</v>
      </c>
      <c r="I288" s="12">
        <v>146.2299793</v>
      </c>
      <c r="J288" s="12">
        <v>146.2299793</v>
      </c>
      <c r="K288" s="12">
        <v>3.4943300001032102E-2</v>
      </c>
      <c r="L288" s="12">
        <v>147.23880749999901</v>
      </c>
      <c r="M288" s="12">
        <v>147.65700289999899</v>
      </c>
      <c r="N288" s="12" t="s">
        <v>470</v>
      </c>
      <c r="O288" s="12" t="s">
        <v>51</v>
      </c>
      <c r="P288" s="12" t="s">
        <v>29</v>
      </c>
      <c r="Q288" s="12" t="s">
        <v>30</v>
      </c>
      <c r="R288" s="12" t="s">
        <v>30</v>
      </c>
      <c r="S288" s="13">
        <v>1.44491699999889</v>
      </c>
      <c r="T288" s="15" t="s">
        <v>31</v>
      </c>
      <c r="U288" s="15"/>
      <c r="V288" s="15"/>
      <c r="W288" s="15"/>
      <c r="X288" s="15"/>
      <c r="Y288" s="15"/>
      <c r="Z288" s="15"/>
      <c r="AA288" s="15"/>
      <c r="AG288" s="3"/>
    </row>
    <row r="289" spans="1:33" x14ac:dyDescent="0.3">
      <c r="A289" s="15"/>
      <c r="B289" s="15"/>
      <c r="C289" s="15"/>
      <c r="D289" s="15"/>
      <c r="E289" s="15"/>
      <c r="F289" s="15"/>
      <c r="G289" s="15"/>
      <c r="H289" s="12">
        <v>5</v>
      </c>
      <c r="I289" s="12">
        <v>147.690913399999</v>
      </c>
      <c r="J289" s="12">
        <v>147.690913399999</v>
      </c>
      <c r="K289" s="12">
        <v>1.9657300001199401E-2</v>
      </c>
      <c r="L289" s="12">
        <v>148.70544329999899</v>
      </c>
      <c r="M289" s="12">
        <v>148.841841299999</v>
      </c>
      <c r="N289" s="12" t="s">
        <v>114</v>
      </c>
      <c r="O289" s="12" t="s">
        <v>368</v>
      </c>
      <c r="P289" s="12" t="s">
        <v>29</v>
      </c>
      <c r="Q289" s="12" t="s">
        <v>30</v>
      </c>
      <c r="R289" s="12" t="s">
        <v>30</v>
      </c>
      <c r="S289" s="13">
        <v>1.1620543999997599</v>
      </c>
      <c r="T289" s="15" t="s">
        <v>31</v>
      </c>
      <c r="U289" s="15"/>
      <c r="V289" s="15"/>
      <c r="W289" s="15"/>
      <c r="X289" s="15"/>
      <c r="Y289" s="15"/>
      <c r="Z289" s="15"/>
      <c r="AA289" s="15"/>
      <c r="AG289" s="3"/>
    </row>
    <row r="290" spans="1:33" x14ac:dyDescent="0.3">
      <c r="A290" s="15"/>
      <c r="B290" s="15"/>
      <c r="C290" s="15"/>
      <c r="D290" s="15"/>
      <c r="E290" s="15"/>
      <c r="F290" s="15"/>
      <c r="G290" s="15"/>
      <c r="H290" s="12">
        <v>10</v>
      </c>
      <c r="I290" s="12">
        <v>148.89786479999901</v>
      </c>
      <c r="J290" s="12">
        <v>148.89786479999901</v>
      </c>
      <c r="K290" s="12">
        <v>3.4337400000367703E-2</v>
      </c>
      <c r="L290" s="12"/>
      <c r="M290" s="12">
        <v>149.75741099999999</v>
      </c>
      <c r="N290" s="12" t="s">
        <v>88</v>
      </c>
      <c r="O290" s="12" t="s">
        <v>123</v>
      </c>
      <c r="P290" s="12" t="s">
        <v>29</v>
      </c>
      <c r="Q290" s="12" t="s">
        <v>30</v>
      </c>
      <c r="R290" s="12" t="s">
        <v>30</v>
      </c>
      <c r="S290" s="13">
        <v>0.87790490000042998</v>
      </c>
      <c r="T290" s="15" t="s">
        <v>31</v>
      </c>
      <c r="U290" s="15"/>
      <c r="V290" s="15"/>
      <c r="W290" s="15"/>
      <c r="X290" s="15"/>
      <c r="Y290" s="15"/>
      <c r="Z290" s="15"/>
      <c r="AA290" s="15"/>
      <c r="AG290" s="3"/>
    </row>
    <row r="291" spans="1:33" x14ac:dyDescent="0.3">
      <c r="A291" s="15"/>
      <c r="B291" s="15"/>
      <c r="C291" s="15"/>
      <c r="D291" s="15"/>
      <c r="E291" s="15"/>
      <c r="F291" s="15"/>
      <c r="G291" s="15"/>
      <c r="H291" s="12">
        <v>10</v>
      </c>
      <c r="I291" s="12">
        <v>149.81595969999901</v>
      </c>
      <c r="J291" s="12">
        <v>149.81595969999901</v>
      </c>
      <c r="K291" s="12">
        <v>3.6679600001661997E-2</v>
      </c>
      <c r="L291" s="12">
        <v>150.82317560000001</v>
      </c>
      <c r="M291" s="12">
        <v>151.809330899999</v>
      </c>
      <c r="N291" s="12" t="s">
        <v>471</v>
      </c>
      <c r="O291" s="12" t="s">
        <v>147</v>
      </c>
      <c r="P291" s="12" t="s">
        <v>29</v>
      </c>
      <c r="Q291" s="12" t="s">
        <v>30</v>
      </c>
      <c r="R291" s="12" t="s">
        <v>30</v>
      </c>
      <c r="S291" s="13">
        <v>2.0122094999987801</v>
      </c>
      <c r="T291" s="15" t="s">
        <v>31</v>
      </c>
      <c r="U291" s="15"/>
      <c r="V291" s="15"/>
      <c r="W291" s="15"/>
      <c r="X291" s="15"/>
      <c r="Y291" s="15"/>
      <c r="Z291" s="15"/>
      <c r="AA291" s="15"/>
      <c r="AG291" s="3"/>
    </row>
    <row r="292" spans="1:33" x14ac:dyDescent="0.3">
      <c r="A292" s="15"/>
      <c r="B292" s="15"/>
      <c r="C292" s="15"/>
      <c r="D292" s="15"/>
      <c r="E292" s="15"/>
      <c r="F292" s="15"/>
      <c r="G292" s="15"/>
      <c r="H292" s="12">
        <v>5</v>
      </c>
      <c r="I292" s="12">
        <v>151.84466409999999</v>
      </c>
      <c r="J292" s="12">
        <v>151.84466409999999</v>
      </c>
      <c r="K292" s="12">
        <v>2.0008700001199E-2</v>
      </c>
      <c r="L292" s="12">
        <v>152.85584069999999</v>
      </c>
      <c r="M292" s="12">
        <v>153.49244049999999</v>
      </c>
      <c r="N292" s="12" t="s">
        <v>83</v>
      </c>
      <c r="O292" s="12" t="s">
        <v>472</v>
      </c>
      <c r="P292" s="12" t="s">
        <v>29</v>
      </c>
      <c r="Q292" s="12" t="s">
        <v>30</v>
      </c>
      <c r="R292" s="12" t="s">
        <v>30</v>
      </c>
      <c r="S292" s="13">
        <v>1.65924210000048</v>
      </c>
      <c r="T292" s="15" t="s">
        <v>31</v>
      </c>
      <c r="U292" s="15"/>
      <c r="V292" s="15"/>
      <c r="W292" s="15"/>
      <c r="X292" s="15"/>
      <c r="Y292" s="15"/>
      <c r="Z292" s="15"/>
      <c r="AA292" s="15"/>
      <c r="AG292" s="3"/>
    </row>
    <row r="293" spans="1:33" x14ac:dyDescent="0.3">
      <c r="A293" s="15"/>
      <c r="B293" s="15"/>
      <c r="C293" s="15"/>
      <c r="D293" s="15"/>
      <c r="E293" s="15"/>
      <c r="F293" s="15"/>
      <c r="G293" s="15"/>
      <c r="H293" s="12">
        <v>10</v>
      </c>
      <c r="I293" s="12">
        <v>153.54937659999899</v>
      </c>
      <c r="J293" s="12">
        <v>153.54937659999899</v>
      </c>
      <c r="K293" s="12">
        <v>3.4917900000436902E-2</v>
      </c>
      <c r="L293" s="12">
        <v>154.5691501</v>
      </c>
      <c r="M293" s="12">
        <v>154.97480920000001</v>
      </c>
      <c r="N293" s="12" t="s">
        <v>459</v>
      </c>
      <c r="O293" s="12" t="s">
        <v>473</v>
      </c>
      <c r="P293" s="12" t="s">
        <v>29</v>
      </c>
      <c r="Q293" s="12" t="s">
        <v>30</v>
      </c>
      <c r="R293" s="12" t="s">
        <v>30</v>
      </c>
      <c r="S293" s="13">
        <v>1.44381889999931</v>
      </c>
      <c r="T293" s="15" t="s">
        <v>31</v>
      </c>
      <c r="U293" s="15"/>
      <c r="V293" s="15"/>
      <c r="W293" s="15"/>
      <c r="X293" s="15"/>
      <c r="Y293" s="15"/>
      <c r="Z293" s="15"/>
      <c r="AA293" s="15"/>
      <c r="AG293" s="3"/>
    </row>
    <row r="294" spans="1:33" x14ac:dyDescent="0.3">
      <c r="A294" s="15"/>
      <c r="B294" s="15"/>
      <c r="C294" s="15"/>
      <c r="D294" s="15"/>
      <c r="E294" s="15"/>
      <c r="F294" s="15"/>
      <c r="G294" s="15"/>
      <c r="H294" s="12">
        <v>10</v>
      </c>
      <c r="I294" s="12">
        <v>155.033411</v>
      </c>
      <c r="J294" s="12">
        <v>155.033411</v>
      </c>
      <c r="K294" s="12">
        <v>3.6586799998985897E-2</v>
      </c>
      <c r="L294" s="12">
        <v>156.04654249999999</v>
      </c>
      <c r="M294" s="12">
        <v>156.5563961</v>
      </c>
      <c r="N294" s="12" t="s">
        <v>474</v>
      </c>
      <c r="O294" s="12" t="s">
        <v>132</v>
      </c>
      <c r="P294" s="12" t="s">
        <v>29</v>
      </c>
      <c r="Q294" s="12" t="s">
        <v>30</v>
      </c>
      <c r="R294" s="12" t="s">
        <v>30</v>
      </c>
      <c r="S294" s="13">
        <v>1.5410035999993801</v>
      </c>
      <c r="T294" s="15" t="s">
        <v>31</v>
      </c>
      <c r="U294" s="15"/>
      <c r="V294" s="15"/>
      <c r="W294" s="15"/>
      <c r="X294" s="15"/>
      <c r="Y294" s="15"/>
      <c r="Z294" s="15"/>
      <c r="AA294" s="15"/>
      <c r="AG294" s="3"/>
    </row>
    <row r="295" spans="1:33" x14ac:dyDescent="0.3">
      <c r="A295" s="15"/>
      <c r="B295" s="15"/>
      <c r="C295" s="15"/>
      <c r="D295" s="15"/>
      <c r="E295" s="15"/>
      <c r="F295" s="15"/>
      <c r="G295" s="15"/>
      <c r="H295" s="12">
        <v>10</v>
      </c>
      <c r="I295" s="12">
        <v>156.612967</v>
      </c>
      <c r="J295" s="12">
        <v>156.612967</v>
      </c>
      <c r="K295" s="12">
        <v>3.4908700001324101E-2</v>
      </c>
      <c r="L295" s="12">
        <v>157.6264754</v>
      </c>
      <c r="M295" s="12">
        <v>160.05799540000001</v>
      </c>
      <c r="N295" s="12" t="s">
        <v>475</v>
      </c>
      <c r="O295" s="12" t="s">
        <v>476</v>
      </c>
      <c r="P295" s="12" t="s">
        <v>29</v>
      </c>
      <c r="Q295" s="12" t="s">
        <v>30</v>
      </c>
      <c r="R295" s="12" t="s">
        <v>30</v>
      </c>
      <c r="S295" s="13">
        <v>3.4629404999996001</v>
      </c>
      <c r="T295" s="15" t="s">
        <v>31</v>
      </c>
      <c r="U295" s="15"/>
      <c r="V295" s="15"/>
      <c r="W295" s="15"/>
      <c r="X295" s="15"/>
      <c r="Y295" s="15"/>
      <c r="Z295" s="15"/>
      <c r="AA295" s="15"/>
      <c r="AG295" s="3"/>
    </row>
    <row r="296" spans="1:33" x14ac:dyDescent="0.3">
      <c r="A296" s="15"/>
      <c r="B296" s="15"/>
      <c r="C296" s="15"/>
      <c r="D296" s="15"/>
      <c r="E296" s="15"/>
      <c r="F296" s="15"/>
      <c r="G296" s="15"/>
      <c r="H296" s="12">
        <v>5</v>
      </c>
      <c r="I296" s="12">
        <v>160.09249489999999</v>
      </c>
      <c r="J296" s="12">
        <v>160.09249489999999</v>
      </c>
      <c r="K296" s="12">
        <v>1.9030899999052001E-2</v>
      </c>
      <c r="L296" s="12">
        <v>161.10555719999999</v>
      </c>
      <c r="M296" s="12">
        <v>161.39206729999901</v>
      </c>
      <c r="N296" s="12" t="s">
        <v>400</v>
      </c>
      <c r="O296" s="12" t="s">
        <v>458</v>
      </c>
      <c r="P296" s="12" t="s">
        <v>29</v>
      </c>
      <c r="Q296" s="12" t="s">
        <v>30</v>
      </c>
      <c r="R296" s="12" t="s">
        <v>30</v>
      </c>
      <c r="S296" s="13">
        <v>1.31169410000075</v>
      </c>
      <c r="T296" s="15" t="s">
        <v>31</v>
      </c>
      <c r="U296" s="15"/>
      <c r="V296" s="15"/>
      <c r="W296" s="15"/>
      <c r="X296" s="15"/>
      <c r="Y296" s="15"/>
      <c r="Z296" s="15"/>
      <c r="AA296" s="15"/>
      <c r="AG296" s="3"/>
    </row>
    <row r="297" spans="1:33" x14ac:dyDescent="0.3">
      <c r="A297" s="15"/>
      <c r="B297" s="15"/>
      <c r="C297" s="15"/>
      <c r="D297" s="15"/>
      <c r="E297" s="15"/>
      <c r="F297" s="15"/>
      <c r="G297" s="15"/>
      <c r="H297" s="12">
        <v>5</v>
      </c>
      <c r="I297" s="12">
        <v>161.42712419999901</v>
      </c>
      <c r="J297" s="12">
        <v>161.42712419999901</v>
      </c>
      <c r="K297" s="12">
        <v>1.93510000008245E-2</v>
      </c>
      <c r="L297" s="12">
        <v>162.438037199999</v>
      </c>
      <c r="M297" s="12">
        <v>162.7909233</v>
      </c>
      <c r="N297" s="12" t="s">
        <v>304</v>
      </c>
      <c r="O297" s="12" t="s">
        <v>231</v>
      </c>
      <c r="P297" s="12" t="s">
        <v>29</v>
      </c>
      <c r="Q297" s="12" t="s">
        <v>30</v>
      </c>
      <c r="R297" s="12" t="s">
        <v>30</v>
      </c>
      <c r="S297" s="13">
        <v>1.3756463000008801</v>
      </c>
      <c r="T297" s="15" t="s">
        <v>31</v>
      </c>
      <c r="U297" s="15"/>
      <c r="V297" s="15"/>
      <c r="W297" s="15"/>
      <c r="X297" s="15"/>
      <c r="Y297" s="15"/>
      <c r="Z297" s="15"/>
      <c r="AA297" s="15"/>
      <c r="AG297" s="3"/>
    </row>
    <row r="298" spans="1:33" x14ac:dyDescent="0.3">
      <c r="A298" s="15"/>
      <c r="B298" s="15"/>
      <c r="C298" s="15"/>
      <c r="D298" s="15"/>
      <c r="E298" s="15"/>
      <c r="F298" s="15"/>
      <c r="G298" s="15"/>
      <c r="H298" s="12">
        <v>5</v>
      </c>
      <c r="I298" s="12">
        <v>162.825293399999</v>
      </c>
      <c r="J298" s="12">
        <v>162.825293399999</v>
      </c>
      <c r="K298" s="12">
        <v>1.9303900000522799E-2</v>
      </c>
      <c r="L298" s="12">
        <v>163.83870130000099</v>
      </c>
      <c r="M298" s="12">
        <v>164.23924049999999</v>
      </c>
      <c r="N298" s="12" t="s">
        <v>477</v>
      </c>
      <c r="O298" s="12" t="s">
        <v>478</v>
      </c>
      <c r="P298" s="12" t="s">
        <v>29</v>
      </c>
      <c r="Q298" s="12" t="s">
        <v>30</v>
      </c>
      <c r="R298" s="12" t="s">
        <v>30</v>
      </c>
      <c r="S298" s="13">
        <v>1.4256467000013799</v>
      </c>
      <c r="T298" s="15" t="s">
        <v>31</v>
      </c>
      <c r="U298" s="15"/>
      <c r="V298" s="15"/>
      <c r="W298" s="15"/>
      <c r="X298" s="15"/>
      <c r="Y298" s="15"/>
      <c r="Z298" s="15"/>
      <c r="AA298" s="15"/>
      <c r="AG298" s="3"/>
    </row>
    <row r="299" spans="1:33" x14ac:dyDescent="0.3">
      <c r="A299" s="15"/>
      <c r="B299" s="15"/>
      <c r="C299" s="15"/>
      <c r="D299" s="15"/>
      <c r="E299" s="15"/>
      <c r="F299" s="15"/>
      <c r="G299" s="15"/>
      <c r="H299" s="12">
        <v>10</v>
      </c>
      <c r="I299" s="12">
        <v>164.2950333</v>
      </c>
      <c r="J299" s="12">
        <v>164.2950333</v>
      </c>
      <c r="K299" s="12">
        <v>3.4748699999909101E-2</v>
      </c>
      <c r="L299" s="12">
        <v>165.30489320000001</v>
      </c>
      <c r="M299" s="12">
        <v>165.32254900000001</v>
      </c>
      <c r="N299" s="12" t="s">
        <v>423</v>
      </c>
      <c r="O299" s="12" t="s">
        <v>479</v>
      </c>
      <c r="P299" s="12" t="s">
        <v>29</v>
      </c>
      <c r="Q299" s="12" t="s">
        <v>30</v>
      </c>
      <c r="R299" s="12" t="s">
        <v>30</v>
      </c>
      <c r="S299" s="13">
        <v>1.0455366999994999</v>
      </c>
      <c r="T299" s="15" t="s">
        <v>31</v>
      </c>
      <c r="U299" s="15"/>
      <c r="V299" s="15"/>
      <c r="W299" s="15"/>
      <c r="X299" s="15"/>
      <c r="Y299" s="15"/>
      <c r="Z299" s="15"/>
      <c r="AA299" s="15"/>
      <c r="AG299" s="3"/>
    </row>
    <row r="300" spans="1:33" x14ac:dyDescent="0.3">
      <c r="A300" s="15"/>
      <c r="B300" s="15"/>
      <c r="C300" s="15"/>
      <c r="D300" s="15"/>
      <c r="E300" s="15"/>
      <c r="F300" s="15"/>
      <c r="G300" s="15"/>
      <c r="H300" s="12">
        <v>5</v>
      </c>
      <c r="I300" s="12">
        <v>165.35734220000001</v>
      </c>
      <c r="J300" s="12">
        <v>165.35734220000001</v>
      </c>
      <c r="K300" s="12">
        <v>1.98794999996607E-2</v>
      </c>
      <c r="L300" s="12">
        <v>166.37126540000099</v>
      </c>
      <c r="M300" s="12">
        <v>166.524410399999</v>
      </c>
      <c r="N300" s="12" t="s">
        <v>438</v>
      </c>
      <c r="O300" s="12" t="s">
        <v>292</v>
      </c>
      <c r="P300" s="12" t="s">
        <v>29</v>
      </c>
      <c r="Q300" s="12" t="s">
        <v>30</v>
      </c>
      <c r="R300" s="12" t="s">
        <v>30</v>
      </c>
      <c r="S300" s="13">
        <v>1.17880820000027</v>
      </c>
      <c r="T300" s="15" t="s">
        <v>31</v>
      </c>
      <c r="U300" s="15"/>
      <c r="V300" s="15"/>
      <c r="W300" s="15"/>
      <c r="X300" s="15"/>
      <c r="Y300" s="15"/>
      <c r="Z300" s="15"/>
      <c r="AA300" s="15"/>
      <c r="AG300" s="3"/>
    </row>
    <row r="301" spans="1:33" x14ac:dyDescent="0.3">
      <c r="A301" s="15"/>
      <c r="B301" s="15"/>
      <c r="C301" s="15"/>
      <c r="D301" s="15"/>
      <c r="E301" s="15"/>
      <c r="F301" s="15"/>
      <c r="G301" s="15"/>
      <c r="H301" s="12">
        <v>5</v>
      </c>
      <c r="I301" s="12">
        <v>166.557960199999</v>
      </c>
      <c r="J301" s="12">
        <v>166.557960199999</v>
      </c>
      <c r="K301" s="12">
        <v>1.91217999999935E-2</v>
      </c>
      <c r="L301" s="12">
        <v>167.57120190000001</v>
      </c>
      <c r="M301" s="12">
        <v>169.00552539999899</v>
      </c>
      <c r="N301" s="12" t="s">
        <v>480</v>
      </c>
      <c r="O301" s="12" t="s">
        <v>481</v>
      </c>
      <c r="P301" s="12" t="s">
        <v>29</v>
      </c>
      <c r="Q301" s="12" t="s">
        <v>30</v>
      </c>
      <c r="R301" s="12" t="s">
        <v>30</v>
      </c>
      <c r="S301" s="13">
        <v>2.4590358000004899</v>
      </c>
      <c r="T301" s="15" t="s">
        <v>102</v>
      </c>
      <c r="U301" s="15"/>
      <c r="V301" s="15"/>
      <c r="W301" s="15"/>
      <c r="X301" s="15"/>
      <c r="Y301" s="15"/>
      <c r="Z301" s="15"/>
      <c r="AA301" s="15"/>
      <c r="AG301" s="3"/>
    </row>
    <row r="302" spans="1:33" x14ac:dyDescent="0.3">
      <c r="A302" s="15"/>
      <c r="B302" s="15"/>
      <c r="C302" s="15"/>
      <c r="D302" s="15"/>
      <c r="E302" s="15"/>
      <c r="F302" s="15"/>
      <c r="G302" s="15"/>
      <c r="H302" s="12">
        <v>10</v>
      </c>
      <c r="I302" s="12">
        <v>169.06148589999901</v>
      </c>
      <c r="J302" s="12">
        <v>169.06148589999901</v>
      </c>
      <c r="K302" s="12">
        <v>3.4766800001307198E-2</v>
      </c>
      <c r="L302" s="12">
        <v>170.07119849999901</v>
      </c>
      <c r="M302" s="12">
        <v>170.472840899999</v>
      </c>
      <c r="N302" s="12" t="s">
        <v>482</v>
      </c>
      <c r="O302" s="12" t="s">
        <v>483</v>
      </c>
      <c r="P302" s="12" t="s">
        <v>29</v>
      </c>
      <c r="Q302" s="12" t="s">
        <v>30</v>
      </c>
      <c r="R302" s="12" t="s">
        <v>30</v>
      </c>
      <c r="S302" s="13">
        <v>1.42958820000058</v>
      </c>
      <c r="T302" s="15" t="s">
        <v>31</v>
      </c>
      <c r="U302" s="15"/>
      <c r="V302" s="15"/>
      <c r="W302" s="15"/>
      <c r="X302" s="15"/>
      <c r="Y302" s="15"/>
      <c r="Z302" s="15"/>
      <c r="AA302" s="15"/>
      <c r="AG302" s="3"/>
    </row>
    <row r="303" spans="1:33" x14ac:dyDescent="0.3">
      <c r="A303" s="15"/>
      <c r="B303" s="15"/>
      <c r="C303" s="15"/>
      <c r="D303" s="15"/>
      <c r="E303" s="15"/>
      <c r="F303" s="15"/>
      <c r="G303" s="15"/>
      <c r="H303" s="12">
        <v>5</v>
      </c>
      <c r="I303" s="12">
        <v>170.507851399999</v>
      </c>
      <c r="J303" s="12">
        <v>170.507851399999</v>
      </c>
      <c r="K303" s="12">
        <v>1.99880000000121E-2</v>
      </c>
      <c r="L303" s="12">
        <v>171.52133799999999</v>
      </c>
      <c r="M303" s="12">
        <v>172.29142479999899</v>
      </c>
      <c r="N303" s="12" t="s">
        <v>484</v>
      </c>
      <c r="O303" s="12" t="s">
        <v>105</v>
      </c>
      <c r="P303" s="12" t="s">
        <v>29</v>
      </c>
      <c r="Q303" s="12" t="s">
        <v>30</v>
      </c>
      <c r="R303" s="12" t="s">
        <v>30</v>
      </c>
      <c r="S303" s="13">
        <v>1.7952399999994599</v>
      </c>
      <c r="T303" s="15" t="s">
        <v>31</v>
      </c>
      <c r="U303" s="15"/>
      <c r="V303" s="15"/>
      <c r="W303" s="15"/>
      <c r="X303" s="15"/>
      <c r="Y303" s="15"/>
      <c r="Z303" s="15"/>
      <c r="AA303" s="15"/>
      <c r="AG303" s="3"/>
    </row>
    <row r="304" spans="1:33" x14ac:dyDescent="0.3">
      <c r="A304" s="15"/>
      <c r="B304" s="15"/>
      <c r="C304" s="15"/>
      <c r="D304" s="15"/>
      <c r="E304" s="15"/>
      <c r="F304" s="15"/>
      <c r="G304" s="15"/>
      <c r="H304" s="12">
        <v>10</v>
      </c>
      <c r="I304" s="12">
        <v>172.3502604</v>
      </c>
      <c r="J304" s="12">
        <v>172.3502604</v>
      </c>
      <c r="K304" s="12">
        <v>3.65247000008821E-2</v>
      </c>
      <c r="L304" s="12">
        <v>173.35473690000001</v>
      </c>
      <c r="M304" s="12">
        <v>173.772416899999</v>
      </c>
      <c r="N304" s="12" t="s">
        <v>485</v>
      </c>
      <c r="O304" s="12" t="s">
        <v>486</v>
      </c>
      <c r="P304" s="12" t="s">
        <v>29</v>
      </c>
      <c r="Q304" s="12" t="s">
        <v>30</v>
      </c>
      <c r="R304" s="12" t="s">
        <v>30</v>
      </c>
      <c r="S304" s="13">
        <v>1.4404967999998901</v>
      </c>
      <c r="T304" s="15" t="s">
        <v>31</v>
      </c>
      <c r="U304" s="15"/>
      <c r="V304" s="15"/>
      <c r="W304" s="15"/>
      <c r="X304" s="15"/>
      <c r="Y304" s="15"/>
      <c r="Z304" s="15"/>
      <c r="AA304" s="15"/>
      <c r="AG304" s="3"/>
    </row>
    <row r="305" spans="1:33" x14ac:dyDescent="0.3">
      <c r="A305" s="15"/>
      <c r="B305" s="15"/>
      <c r="C305" s="15"/>
      <c r="D305" s="15"/>
      <c r="E305" s="15"/>
      <c r="F305" s="15"/>
      <c r="G305" s="15"/>
      <c r="H305" s="12">
        <v>10</v>
      </c>
      <c r="I305" s="12">
        <v>173.832797</v>
      </c>
      <c r="J305" s="12">
        <v>173.832797</v>
      </c>
      <c r="K305" s="12">
        <v>3.74998999996023E-2</v>
      </c>
      <c r="L305" s="12">
        <v>174.83794520000001</v>
      </c>
      <c r="M305" s="12">
        <v>174.88920429999899</v>
      </c>
      <c r="N305" s="12" t="s">
        <v>487</v>
      </c>
      <c r="O305" s="12" t="s">
        <v>488</v>
      </c>
      <c r="P305" s="12" t="s">
        <v>29</v>
      </c>
      <c r="Q305" s="12" t="s">
        <v>30</v>
      </c>
      <c r="R305" s="12" t="s">
        <v>30</v>
      </c>
      <c r="S305" s="13">
        <v>1.07580460000099</v>
      </c>
      <c r="T305" s="15" t="s">
        <v>31</v>
      </c>
      <c r="U305" s="15"/>
      <c r="V305" s="15"/>
      <c r="W305" s="15"/>
      <c r="X305" s="15"/>
      <c r="Y305" s="15"/>
      <c r="Z305" s="15"/>
      <c r="AA305" s="15"/>
      <c r="AG305" s="3"/>
    </row>
    <row r="306" spans="1:33" x14ac:dyDescent="0.3">
      <c r="A306" s="15"/>
      <c r="B306" s="15"/>
      <c r="C306" s="15"/>
      <c r="D306" s="15"/>
      <c r="E306" s="15"/>
      <c r="F306" s="15"/>
      <c r="G306" s="15"/>
      <c r="H306" s="12">
        <v>5</v>
      </c>
      <c r="I306" s="12">
        <v>174.92264019999999</v>
      </c>
      <c r="J306" s="12">
        <v>174.92264019999999</v>
      </c>
      <c r="K306" s="12">
        <v>1.89778999992995E-2</v>
      </c>
      <c r="L306" s="12">
        <v>175.93762220000099</v>
      </c>
      <c r="M306" s="12">
        <v>176.140181799999</v>
      </c>
      <c r="N306" s="12" t="s">
        <v>489</v>
      </c>
      <c r="O306" s="12" t="s">
        <v>490</v>
      </c>
      <c r="P306" s="12" t="s">
        <v>29</v>
      </c>
      <c r="Q306" s="12" t="s">
        <v>30</v>
      </c>
      <c r="R306" s="12" t="s">
        <v>30</v>
      </c>
      <c r="S306" s="13">
        <v>1.2288033000004299</v>
      </c>
      <c r="T306" s="15" t="s">
        <v>31</v>
      </c>
      <c r="U306" s="15"/>
      <c r="V306" s="15"/>
      <c r="W306" s="15"/>
      <c r="X306" s="15"/>
      <c r="Y306" s="15"/>
      <c r="Z306" s="15"/>
      <c r="AA306" s="15"/>
      <c r="AG306" s="3"/>
    </row>
    <row r="307" spans="1:33" x14ac:dyDescent="0.3">
      <c r="A307" s="15"/>
      <c r="B307" s="15"/>
      <c r="C307" s="15"/>
      <c r="D307" s="15"/>
      <c r="E307" s="15"/>
      <c r="F307" s="15"/>
      <c r="G307" s="15"/>
      <c r="H307" s="12">
        <v>5</v>
      </c>
      <c r="I307" s="12">
        <v>176.173820699999</v>
      </c>
      <c r="J307" s="12">
        <v>176.173820699999</v>
      </c>
      <c r="K307" s="12">
        <v>1.9123800000670599E-2</v>
      </c>
      <c r="L307" s="12">
        <v>177.18757209999899</v>
      </c>
      <c r="M307" s="12">
        <v>178.43867040000001</v>
      </c>
      <c r="N307" s="12" t="s">
        <v>491</v>
      </c>
      <c r="O307" s="12" t="s">
        <v>80</v>
      </c>
      <c r="P307" s="12" t="s">
        <v>29</v>
      </c>
      <c r="Q307" s="12" t="s">
        <v>30</v>
      </c>
      <c r="R307" s="12" t="s">
        <v>30</v>
      </c>
      <c r="S307" s="13">
        <v>2.27627329999995</v>
      </c>
      <c r="T307" s="15" t="s">
        <v>31</v>
      </c>
      <c r="U307" s="15"/>
      <c r="V307" s="15"/>
      <c r="W307" s="15"/>
      <c r="X307" s="15"/>
      <c r="Y307" s="15"/>
      <c r="Z307" s="15"/>
      <c r="AA307" s="15"/>
      <c r="AG307" s="3"/>
    </row>
    <row r="308" spans="1:33" x14ac:dyDescent="0.3">
      <c r="A308" s="15"/>
      <c r="B308" s="15"/>
      <c r="C308" s="15"/>
      <c r="D308" s="15"/>
      <c r="E308" s="15"/>
      <c r="F308" s="15"/>
      <c r="G308" s="15"/>
      <c r="H308" s="12">
        <v>10</v>
      </c>
      <c r="I308" s="12">
        <v>178.49346940000001</v>
      </c>
      <c r="J308" s="12">
        <v>178.49346940000001</v>
      </c>
      <c r="K308" s="12">
        <v>3.4519200000431703E-2</v>
      </c>
      <c r="L308" s="12">
        <v>179.52072510000099</v>
      </c>
      <c r="M308" s="12">
        <v>179.97324090000001</v>
      </c>
      <c r="N308" s="12" t="s">
        <v>208</v>
      </c>
      <c r="O308" s="12" t="s">
        <v>492</v>
      </c>
      <c r="P308" s="12" t="s">
        <v>29</v>
      </c>
      <c r="Q308" s="12" t="s">
        <v>30</v>
      </c>
      <c r="R308" s="12" t="s">
        <v>30</v>
      </c>
      <c r="S308" s="13">
        <v>1.49698139999964</v>
      </c>
      <c r="T308" s="15" t="s">
        <v>31</v>
      </c>
      <c r="U308" s="15"/>
      <c r="V308" s="15"/>
      <c r="W308" s="15"/>
      <c r="X308" s="15"/>
      <c r="Y308" s="15"/>
      <c r="Z308" s="15"/>
      <c r="AA308" s="15"/>
      <c r="AG308" s="3"/>
    </row>
    <row r="309" spans="1:33" x14ac:dyDescent="0.3">
      <c r="A309" s="15"/>
      <c r="B309" s="15"/>
      <c r="C309" s="15"/>
      <c r="D309" s="15"/>
      <c r="E309" s="15"/>
      <c r="F309" s="15"/>
      <c r="G309" s="15"/>
      <c r="H309" s="12">
        <v>10</v>
      </c>
      <c r="I309" s="12">
        <v>180.029735899999</v>
      </c>
      <c r="J309" s="12">
        <v>180.029735899999</v>
      </c>
      <c r="K309" s="12">
        <v>3.5335200000190498E-2</v>
      </c>
      <c r="L309" s="12">
        <v>181.03909209999901</v>
      </c>
      <c r="M309" s="12">
        <v>181.23908449999999</v>
      </c>
      <c r="N309" s="12" t="s">
        <v>77</v>
      </c>
      <c r="O309" s="12" t="s">
        <v>493</v>
      </c>
      <c r="P309" s="12" t="s">
        <v>29</v>
      </c>
      <c r="Q309" s="12" t="s">
        <v>30</v>
      </c>
      <c r="R309" s="12" t="s">
        <v>30</v>
      </c>
      <c r="S309" s="13">
        <v>1.2271506999986701</v>
      </c>
      <c r="T309" s="15" t="s">
        <v>31</v>
      </c>
      <c r="U309" s="15"/>
      <c r="V309" s="15"/>
      <c r="W309" s="15"/>
      <c r="X309" s="15"/>
      <c r="Y309" s="15"/>
      <c r="Z309" s="15"/>
      <c r="AA309" s="15"/>
      <c r="AG309" s="3"/>
    </row>
    <row r="310" spans="1:33" x14ac:dyDescent="0.3">
      <c r="A310" s="15"/>
      <c r="B310" s="15"/>
      <c r="C310" s="15"/>
      <c r="D310" s="15"/>
      <c r="E310" s="15"/>
      <c r="F310" s="15"/>
      <c r="G310" s="15"/>
      <c r="H310" s="12">
        <v>10</v>
      </c>
      <c r="I310" s="12">
        <v>181.295185099999</v>
      </c>
      <c r="J310" s="12">
        <v>181.295185099999</v>
      </c>
      <c r="K310" s="12">
        <v>3.4945399998832699E-2</v>
      </c>
      <c r="L310" s="12">
        <v>182.3012555</v>
      </c>
      <c r="M310" s="12">
        <v>183.17289679999999</v>
      </c>
      <c r="N310" s="12" t="s">
        <v>494</v>
      </c>
      <c r="O310" s="12" t="s">
        <v>149</v>
      </c>
      <c r="P310" s="12" t="s">
        <v>29</v>
      </c>
      <c r="Q310" s="12" t="s">
        <v>30</v>
      </c>
      <c r="R310" s="12" t="s">
        <v>30</v>
      </c>
      <c r="S310" s="13">
        <v>1.8959487000010899</v>
      </c>
      <c r="T310" s="15" t="s">
        <v>31</v>
      </c>
      <c r="U310" s="15"/>
      <c r="V310" s="15"/>
      <c r="W310" s="15"/>
      <c r="X310" s="15"/>
      <c r="Y310" s="15"/>
      <c r="Z310" s="15"/>
      <c r="AA310" s="15"/>
      <c r="AG310" s="3"/>
    </row>
    <row r="311" spans="1:33" x14ac:dyDescent="0.3">
      <c r="A311" s="15"/>
      <c r="B311" s="15"/>
      <c r="C311" s="15"/>
      <c r="D311" s="15"/>
      <c r="E311" s="15"/>
      <c r="F311" s="15"/>
      <c r="G311" s="15"/>
      <c r="H311" s="12">
        <v>5</v>
      </c>
      <c r="I311" s="12">
        <v>183.2085941</v>
      </c>
      <c r="J311" s="12">
        <v>183.2085941</v>
      </c>
      <c r="K311" s="12">
        <v>2.0613100001355598E-2</v>
      </c>
      <c r="L311" s="12">
        <v>184.22053650000001</v>
      </c>
      <c r="M311" s="12">
        <v>185.40536979999999</v>
      </c>
      <c r="N311" s="12" t="s">
        <v>495</v>
      </c>
      <c r="O311" s="12" t="s">
        <v>373</v>
      </c>
      <c r="P311" s="12" t="s">
        <v>29</v>
      </c>
      <c r="Q311" s="12" t="s">
        <v>30</v>
      </c>
      <c r="R311" s="12" t="s">
        <v>30</v>
      </c>
      <c r="S311" s="13">
        <v>2.2081710000002199</v>
      </c>
      <c r="T311" s="15" t="s">
        <v>31</v>
      </c>
      <c r="U311" s="15"/>
      <c r="V311" s="15"/>
      <c r="W311" s="15"/>
      <c r="X311" s="15"/>
      <c r="Y311" s="15"/>
      <c r="Z311" s="15"/>
      <c r="AA311" s="15"/>
      <c r="AG311" s="3"/>
    </row>
    <row r="312" spans="1:33" x14ac:dyDescent="0.3">
      <c r="A312" s="15"/>
      <c r="B312" s="15"/>
      <c r="C312" s="15"/>
      <c r="D312" s="15"/>
      <c r="E312" s="15"/>
      <c r="F312" s="15"/>
      <c r="G312" s="15"/>
      <c r="H312" s="12">
        <v>5</v>
      </c>
      <c r="I312" s="12">
        <v>185.43849079999899</v>
      </c>
      <c r="J312" s="12">
        <v>185.43849079999899</v>
      </c>
      <c r="K312" s="12">
        <v>1.8374499999481399E-2</v>
      </c>
      <c r="L312" s="12">
        <v>186.45416259999999</v>
      </c>
      <c r="M312" s="12">
        <v>186.90496639999901</v>
      </c>
      <c r="N312" s="12" t="s">
        <v>179</v>
      </c>
      <c r="O312" s="12" t="s">
        <v>44</v>
      </c>
      <c r="P312" s="12" t="s">
        <v>29</v>
      </c>
      <c r="Q312" s="12" t="s">
        <v>30</v>
      </c>
      <c r="R312" s="12" t="s">
        <v>30</v>
      </c>
      <c r="S312" s="13">
        <v>1.47814420000031</v>
      </c>
      <c r="T312" s="15" t="s">
        <v>31</v>
      </c>
      <c r="U312" s="15"/>
      <c r="V312" s="15"/>
      <c r="W312" s="15"/>
      <c r="X312" s="15"/>
      <c r="Y312" s="15"/>
      <c r="Z312" s="15"/>
      <c r="AA312" s="15"/>
      <c r="AG312" s="3"/>
    </row>
    <row r="313" spans="1:33" x14ac:dyDescent="0.3">
      <c r="A313" s="15"/>
      <c r="B313" s="15"/>
      <c r="C313" s="15"/>
      <c r="D313" s="15"/>
      <c r="E313" s="15"/>
      <c r="F313" s="15"/>
      <c r="G313" s="15"/>
      <c r="H313" s="12">
        <v>10</v>
      </c>
      <c r="I313" s="12">
        <v>186.95976859999899</v>
      </c>
      <c r="J313" s="12">
        <v>186.95976859999899</v>
      </c>
      <c r="K313" s="12">
        <v>3.3852999998998698E-2</v>
      </c>
      <c r="L313" s="12">
        <v>187.97222090000099</v>
      </c>
      <c r="M313" s="12">
        <v>188.23897849999901</v>
      </c>
      <c r="N313" s="12" t="s">
        <v>233</v>
      </c>
      <c r="O313" s="12" t="s">
        <v>72</v>
      </c>
      <c r="P313" s="12" t="s">
        <v>29</v>
      </c>
      <c r="Q313" s="12" t="s">
        <v>30</v>
      </c>
      <c r="R313" s="12" t="s">
        <v>30</v>
      </c>
      <c r="S313" s="13">
        <v>1.2970852999987901</v>
      </c>
      <c r="T313" s="15" t="s">
        <v>31</v>
      </c>
      <c r="U313" s="15"/>
      <c r="V313" s="15"/>
      <c r="W313" s="15"/>
      <c r="X313" s="15"/>
      <c r="Y313" s="15"/>
      <c r="Z313" s="15"/>
      <c r="AA313" s="15"/>
      <c r="AG313" s="3"/>
    </row>
    <row r="314" spans="1:33" x14ac:dyDescent="0.3">
      <c r="A314" s="15"/>
      <c r="B314" s="15"/>
      <c r="C314" s="15"/>
      <c r="D314" s="15"/>
      <c r="E314" s="15"/>
      <c r="F314" s="15"/>
      <c r="G314" s="15"/>
      <c r="H314" s="12">
        <v>5</v>
      </c>
      <c r="I314" s="12">
        <v>188.275475</v>
      </c>
      <c r="J314" s="12">
        <v>188.275475</v>
      </c>
      <c r="K314" s="12">
        <v>2.1291899998686799E-2</v>
      </c>
      <c r="L314" s="12">
        <v>189.28727410000101</v>
      </c>
      <c r="M314" s="12">
        <v>189.689295899999</v>
      </c>
      <c r="N314" s="12" t="s">
        <v>496</v>
      </c>
      <c r="O314" s="12" t="s">
        <v>55</v>
      </c>
      <c r="P314" s="12" t="s">
        <v>29</v>
      </c>
      <c r="Q314" s="12" t="s">
        <v>30</v>
      </c>
      <c r="R314" s="12" t="s">
        <v>30</v>
      </c>
      <c r="S314" s="13">
        <v>1.42549689999941</v>
      </c>
      <c r="T314" s="15" t="s">
        <v>31</v>
      </c>
      <c r="U314" s="15"/>
      <c r="V314" s="15"/>
      <c r="W314" s="15"/>
      <c r="X314" s="15"/>
      <c r="Y314" s="15"/>
      <c r="Z314" s="15"/>
      <c r="AA314" s="15"/>
      <c r="AG314" s="3"/>
    </row>
    <row r="315" spans="1:33" x14ac:dyDescent="0.3">
      <c r="A315" s="15"/>
      <c r="B315" s="15"/>
      <c r="C315" s="15"/>
      <c r="D315" s="15"/>
      <c r="E315" s="15"/>
      <c r="F315" s="15"/>
      <c r="G315" s="15"/>
      <c r="H315" s="12">
        <v>10</v>
      </c>
      <c r="I315" s="12">
        <v>189.7473167</v>
      </c>
      <c r="J315" s="12">
        <v>189.7473167</v>
      </c>
      <c r="K315" s="12">
        <v>3.5788499999398399E-2</v>
      </c>
      <c r="L315" s="12"/>
      <c r="M315" s="12">
        <v>190.72327189999999</v>
      </c>
      <c r="N315" s="12" t="s">
        <v>497</v>
      </c>
      <c r="O315" s="12" t="s">
        <v>304</v>
      </c>
      <c r="P315" s="12" t="s">
        <v>29</v>
      </c>
      <c r="Q315" s="12" t="s">
        <v>30</v>
      </c>
      <c r="R315" s="12" t="s">
        <v>30</v>
      </c>
      <c r="S315" s="13">
        <v>0.994194399998377</v>
      </c>
      <c r="T315" s="15" t="s">
        <v>31</v>
      </c>
      <c r="U315" s="15"/>
      <c r="V315" s="15"/>
      <c r="W315" s="15"/>
      <c r="X315" s="15"/>
      <c r="Y315" s="15"/>
      <c r="Z315" s="15"/>
      <c r="AA315" s="15"/>
      <c r="AG315" s="3"/>
    </row>
    <row r="316" spans="1:33" x14ac:dyDescent="0.3">
      <c r="A316" s="15"/>
      <c r="B316" s="15"/>
      <c r="C316" s="15"/>
      <c r="D316" s="15"/>
      <c r="E316" s="15"/>
      <c r="F316" s="15"/>
      <c r="G316" s="15"/>
      <c r="H316" s="12">
        <v>10</v>
      </c>
      <c r="I316" s="12">
        <v>190.781615899999</v>
      </c>
      <c r="J316" s="12">
        <v>190.781615899999</v>
      </c>
      <c r="K316" s="12">
        <v>3.6424399999305003E-2</v>
      </c>
      <c r="L316" s="12">
        <v>191.7868555</v>
      </c>
      <c r="M316" s="12">
        <v>192.40691129999999</v>
      </c>
      <c r="N316" s="12" t="s">
        <v>498</v>
      </c>
      <c r="O316" s="12" t="s">
        <v>447</v>
      </c>
      <c r="P316" s="12" t="s">
        <v>29</v>
      </c>
      <c r="Q316" s="12" t="s">
        <v>30</v>
      </c>
      <c r="R316" s="12" t="s">
        <v>30</v>
      </c>
      <c r="S316" s="13">
        <v>1.6432808999998001</v>
      </c>
      <c r="T316" s="15" t="s">
        <v>31</v>
      </c>
      <c r="U316" s="15"/>
      <c r="V316" s="15"/>
      <c r="W316" s="15"/>
      <c r="X316" s="15"/>
      <c r="Y316" s="15"/>
      <c r="Z316" s="15"/>
      <c r="AA316" s="15"/>
      <c r="AG316" s="3"/>
    </row>
    <row r="317" spans="1:33" x14ac:dyDescent="0.3">
      <c r="A317" s="15"/>
      <c r="B317" s="15"/>
      <c r="C317" s="15"/>
      <c r="D317" s="15"/>
      <c r="E317" s="15"/>
      <c r="F317" s="15"/>
      <c r="G317" s="15"/>
      <c r="H317" s="12">
        <v>10</v>
      </c>
      <c r="I317" s="12">
        <v>192.467152999999</v>
      </c>
      <c r="J317" s="12">
        <v>192.467152999999</v>
      </c>
      <c r="K317" s="12">
        <v>3.8842599999043097E-2</v>
      </c>
      <c r="L317" s="12">
        <v>193.484164200001</v>
      </c>
      <c r="M317" s="12">
        <v>194.4390894</v>
      </c>
      <c r="N317" s="12" t="s">
        <v>48</v>
      </c>
      <c r="O317" s="12" t="s">
        <v>400</v>
      </c>
      <c r="P317" s="12" t="s">
        <v>29</v>
      </c>
      <c r="Q317" s="12" t="s">
        <v>30</v>
      </c>
      <c r="R317" s="12" t="s">
        <v>30</v>
      </c>
      <c r="S317" s="13">
        <v>1.9894786999993801</v>
      </c>
      <c r="T317" s="15" t="s">
        <v>31</v>
      </c>
      <c r="U317" s="15"/>
      <c r="V317" s="15"/>
      <c r="W317" s="15"/>
      <c r="X317" s="15"/>
      <c r="Y317" s="15"/>
      <c r="Z317" s="15"/>
      <c r="AA317" s="15"/>
      <c r="AG317" s="3"/>
    </row>
    <row r="318" spans="1:33" x14ac:dyDescent="0.3">
      <c r="A318" s="15"/>
      <c r="B318" s="15"/>
      <c r="C318" s="15"/>
      <c r="D318" s="15"/>
      <c r="E318" s="15"/>
      <c r="F318" s="15"/>
      <c r="G318" s="15"/>
      <c r="H318" s="12">
        <v>10</v>
      </c>
      <c r="I318" s="12">
        <v>194.50273489999901</v>
      </c>
      <c r="J318" s="12">
        <v>194.50273489999901</v>
      </c>
      <c r="K318" s="12">
        <v>4.1156200000841602E-2</v>
      </c>
      <c r="L318" s="12">
        <v>195.50632139999999</v>
      </c>
      <c r="M318" s="12">
        <v>196.2560474</v>
      </c>
      <c r="N318" s="12" t="s">
        <v>270</v>
      </c>
      <c r="O318" s="12" t="s">
        <v>233</v>
      </c>
      <c r="P318" s="12" t="s">
        <v>29</v>
      </c>
      <c r="Q318" s="12" t="s">
        <v>30</v>
      </c>
      <c r="R318" s="12" t="s">
        <v>30</v>
      </c>
      <c r="S318" s="13">
        <v>1.7723092999985901</v>
      </c>
      <c r="T318" s="15" t="s">
        <v>31</v>
      </c>
      <c r="U318" s="15"/>
      <c r="V318" s="15"/>
      <c r="W318" s="15"/>
      <c r="X318" s="15"/>
      <c r="Y318" s="15"/>
      <c r="Z318" s="15"/>
      <c r="AA318" s="15"/>
      <c r="AG318" s="3"/>
    </row>
    <row r="319" spans="1:33" x14ac:dyDescent="0.3">
      <c r="A319" s="15"/>
      <c r="B319" s="15"/>
      <c r="C319" s="15"/>
      <c r="D319" s="15"/>
      <c r="E319" s="15"/>
      <c r="F319" s="15"/>
      <c r="G319" s="15"/>
      <c r="H319" s="12">
        <v>5</v>
      </c>
      <c r="I319" s="12">
        <v>196.29186810000101</v>
      </c>
      <c r="J319" s="12">
        <v>196.29186810000101</v>
      </c>
      <c r="K319" s="12">
        <v>1.99640999999246E-2</v>
      </c>
      <c r="L319" s="12">
        <v>197.304172399999</v>
      </c>
      <c r="M319" s="12">
        <v>197.82178919999899</v>
      </c>
      <c r="N319" s="12" t="s">
        <v>355</v>
      </c>
      <c r="O319" s="12" t="s">
        <v>404</v>
      </c>
      <c r="P319" s="12" t="s">
        <v>29</v>
      </c>
      <c r="Q319" s="12" t="s">
        <v>30</v>
      </c>
      <c r="R319" s="12" t="s">
        <v>30</v>
      </c>
      <c r="S319" s="13">
        <v>1.5426463000003401</v>
      </c>
      <c r="T319" s="15" t="s">
        <v>31</v>
      </c>
      <c r="U319" s="15"/>
      <c r="V319" s="15"/>
      <c r="W319" s="15"/>
      <c r="X319" s="15"/>
      <c r="Y319" s="15"/>
      <c r="Z319" s="15"/>
      <c r="AA319" s="15"/>
      <c r="AG319" s="3"/>
    </row>
    <row r="320" spans="1:33" x14ac:dyDescent="0.3">
      <c r="A320" s="15"/>
      <c r="B320" s="15"/>
      <c r="C320" s="15"/>
      <c r="D320" s="15"/>
      <c r="E320" s="15"/>
      <c r="F320" s="15"/>
      <c r="G320" s="15"/>
      <c r="H320" s="12">
        <v>10</v>
      </c>
      <c r="I320" s="12">
        <v>197.87746429999899</v>
      </c>
      <c r="J320" s="12">
        <v>197.87746429999899</v>
      </c>
      <c r="K320" s="12">
        <v>3.47757999988971E-2</v>
      </c>
      <c r="L320" s="12">
        <v>198.88404360000001</v>
      </c>
      <c r="M320" s="12">
        <v>200.88810659999899</v>
      </c>
      <c r="N320" s="12" t="s">
        <v>383</v>
      </c>
      <c r="O320" s="12" t="s">
        <v>499</v>
      </c>
      <c r="P320" s="12" t="s">
        <v>29</v>
      </c>
      <c r="Q320" s="12" t="s">
        <v>30</v>
      </c>
      <c r="R320" s="12" t="s">
        <v>30</v>
      </c>
      <c r="S320" s="13">
        <v>3.0285125999998801</v>
      </c>
      <c r="T320" s="15" t="s">
        <v>31</v>
      </c>
      <c r="U320" s="15"/>
      <c r="V320" s="15"/>
      <c r="W320" s="15"/>
      <c r="X320" s="15"/>
      <c r="Y320" s="15"/>
      <c r="Z320" s="15"/>
      <c r="AA320" s="15"/>
      <c r="AG320" s="3"/>
    </row>
    <row r="321" spans="1:33" x14ac:dyDescent="0.3">
      <c r="A321" s="15"/>
      <c r="B321" s="15"/>
      <c r="C321" s="15"/>
      <c r="D321" s="15"/>
      <c r="E321" s="15"/>
      <c r="F321" s="15"/>
      <c r="G321" s="15"/>
      <c r="H321" s="12">
        <v>10</v>
      </c>
      <c r="I321" s="12">
        <v>200.9442841</v>
      </c>
      <c r="J321" s="12">
        <v>200.9442841</v>
      </c>
      <c r="K321" s="12">
        <v>3.4385000000838703E-2</v>
      </c>
      <c r="L321" s="12">
        <v>201.953862899999</v>
      </c>
      <c r="M321" s="12">
        <v>202.08885119999999</v>
      </c>
      <c r="N321" s="12" t="s">
        <v>443</v>
      </c>
      <c r="O321" s="12" t="s">
        <v>479</v>
      </c>
      <c r="P321" s="12" t="s">
        <v>29</v>
      </c>
      <c r="Q321" s="12" t="s">
        <v>30</v>
      </c>
      <c r="R321" s="12" t="s">
        <v>30</v>
      </c>
      <c r="S321" s="13">
        <v>1.1632389999995201</v>
      </c>
      <c r="T321" s="15" t="s">
        <v>31</v>
      </c>
      <c r="U321" s="15"/>
      <c r="V321" s="15"/>
      <c r="W321" s="15"/>
      <c r="X321" s="15"/>
      <c r="Y321" s="15"/>
      <c r="Z321" s="15"/>
      <c r="AA321" s="15"/>
      <c r="AG321" s="3"/>
    </row>
    <row r="322" spans="1:33" x14ac:dyDescent="0.3">
      <c r="A322" s="15"/>
      <c r="B322" s="15"/>
      <c r="C322" s="15"/>
      <c r="D322" s="15"/>
      <c r="E322" s="15"/>
      <c r="F322" s="15"/>
      <c r="G322" s="15"/>
      <c r="H322" s="12">
        <v>10</v>
      </c>
      <c r="I322" s="12">
        <v>202.15148509999901</v>
      </c>
      <c r="J322" s="12">
        <v>202.15148509999901</v>
      </c>
      <c r="K322" s="12">
        <v>4.1028300000107203E-2</v>
      </c>
      <c r="L322" s="12">
        <v>203.159393899999</v>
      </c>
      <c r="M322" s="12">
        <v>203.60494749999901</v>
      </c>
      <c r="N322" s="12" t="s">
        <v>500</v>
      </c>
      <c r="O322" s="12" t="s">
        <v>201</v>
      </c>
      <c r="P322" s="12" t="s">
        <v>29</v>
      </c>
      <c r="Q322" s="12" t="s">
        <v>30</v>
      </c>
      <c r="R322" s="12" t="s">
        <v>30</v>
      </c>
      <c r="S322" s="13">
        <v>1.47151279999889</v>
      </c>
      <c r="T322" s="15" t="s">
        <v>31</v>
      </c>
      <c r="U322" s="15"/>
      <c r="V322" s="15"/>
      <c r="W322" s="15"/>
      <c r="X322" s="15"/>
      <c r="Y322" s="15"/>
      <c r="Z322" s="15"/>
      <c r="AA322" s="15"/>
      <c r="AG322" s="3"/>
    </row>
    <row r="323" spans="1:33" x14ac:dyDescent="0.3">
      <c r="A323" s="15"/>
      <c r="B323" s="15"/>
      <c r="C323" s="15"/>
      <c r="D323" s="15"/>
      <c r="E323" s="15"/>
      <c r="F323" s="15"/>
      <c r="G323" s="15"/>
      <c r="H323" s="12">
        <v>10</v>
      </c>
      <c r="I323" s="12">
        <v>203.662852299999</v>
      </c>
      <c r="J323" s="12">
        <v>203.662852299999</v>
      </c>
      <c r="K323" s="12">
        <v>3.6760099999810301E-2</v>
      </c>
      <c r="L323" s="12">
        <v>204.670848199999</v>
      </c>
      <c r="M323" s="12">
        <v>205.288409599999</v>
      </c>
      <c r="N323" s="12" t="s">
        <v>501</v>
      </c>
      <c r="O323" s="12" t="s">
        <v>382</v>
      </c>
      <c r="P323" s="12" t="s">
        <v>29</v>
      </c>
      <c r="Q323" s="12" t="s">
        <v>30</v>
      </c>
      <c r="R323" s="12" t="s">
        <v>30</v>
      </c>
      <c r="S323" s="13">
        <v>1.6435484000012299</v>
      </c>
      <c r="T323" s="15" t="s">
        <v>31</v>
      </c>
      <c r="U323" s="15"/>
      <c r="V323" s="15"/>
      <c r="W323" s="15"/>
      <c r="X323" s="15"/>
      <c r="Y323" s="15"/>
      <c r="Z323" s="15"/>
      <c r="AA323" s="15"/>
      <c r="AG323" s="3"/>
    </row>
    <row r="324" spans="1:33" x14ac:dyDescent="0.3">
      <c r="A324" s="15"/>
      <c r="B324" s="15"/>
      <c r="C324" s="15"/>
      <c r="D324" s="15"/>
      <c r="E324" s="15"/>
      <c r="F324" s="15"/>
      <c r="G324" s="15"/>
      <c r="H324" s="12">
        <v>5</v>
      </c>
      <c r="I324" s="12">
        <v>205.32440320000001</v>
      </c>
      <c r="J324" s="12">
        <v>205.32440320000001</v>
      </c>
      <c r="K324" s="12">
        <v>2.0813000000998699E-2</v>
      </c>
      <c r="L324" s="12">
        <v>206.33676940000001</v>
      </c>
      <c r="M324" s="12">
        <v>209.24004210000001</v>
      </c>
      <c r="N324" s="12" t="s">
        <v>502</v>
      </c>
      <c r="O324" s="12" t="s">
        <v>503</v>
      </c>
      <c r="P324" s="12" t="s">
        <v>29</v>
      </c>
      <c r="Q324" s="12" t="s">
        <v>30</v>
      </c>
      <c r="R324" s="12" t="s">
        <v>30</v>
      </c>
      <c r="S324" s="13">
        <v>3.9270794000003599</v>
      </c>
      <c r="T324" s="15" t="s">
        <v>31</v>
      </c>
      <c r="U324" s="15"/>
      <c r="V324" s="15"/>
      <c r="W324" s="15"/>
      <c r="X324" s="15"/>
      <c r="Y324" s="15"/>
      <c r="Z324" s="15"/>
      <c r="AA324" s="15"/>
      <c r="AG324" s="3"/>
    </row>
    <row r="325" spans="1:33" x14ac:dyDescent="0.3">
      <c r="A325" s="15"/>
      <c r="B325" s="15"/>
      <c r="C325" s="15"/>
      <c r="D325" s="15"/>
      <c r="E325" s="15"/>
      <c r="F325" s="15"/>
      <c r="G325" s="15"/>
      <c r="H325" s="12">
        <v>10</v>
      </c>
      <c r="I325" s="12">
        <v>209.29920739999901</v>
      </c>
      <c r="J325" s="12">
        <v>209.29920739999901</v>
      </c>
      <c r="K325" s="12">
        <v>3.7039099999674301E-2</v>
      </c>
      <c r="L325" s="12">
        <v>210.303032400001</v>
      </c>
      <c r="M325" s="12">
        <v>211.0555616</v>
      </c>
      <c r="N325" s="12" t="s">
        <v>245</v>
      </c>
      <c r="O325" s="12" t="s">
        <v>206</v>
      </c>
      <c r="P325" s="12" t="s">
        <v>29</v>
      </c>
      <c r="Q325" s="12" t="s">
        <v>30</v>
      </c>
      <c r="R325" s="12" t="s">
        <v>30</v>
      </c>
      <c r="S325" s="13">
        <v>1.77490439999928</v>
      </c>
      <c r="T325" s="15" t="s">
        <v>31</v>
      </c>
      <c r="U325" s="15"/>
      <c r="V325" s="15"/>
      <c r="W325" s="15"/>
      <c r="X325" s="15"/>
      <c r="Y325" s="15"/>
      <c r="Z325" s="15"/>
      <c r="AA325" s="15"/>
      <c r="AG325" s="3"/>
    </row>
    <row r="326" spans="1:33" x14ac:dyDescent="0.3">
      <c r="A326" s="15"/>
      <c r="B326" s="15"/>
      <c r="C326" s="15"/>
      <c r="D326" s="15"/>
      <c r="E326" s="15"/>
      <c r="F326" s="15"/>
      <c r="G326" s="15"/>
      <c r="H326" s="12">
        <v>10</v>
      </c>
      <c r="I326" s="12">
        <v>211.1122689</v>
      </c>
      <c r="J326" s="12">
        <v>211.1122689</v>
      </c>
      <c r="K326" s="12">
        <v>3.5675200000696301E-2</v>
      </c>
      <c r="L326" s="12"/>
      <c r="M326" s="12">
        <v>212.05561520000001</v>
      </c>
      <c r="N326" s="12" t="s">
        <v>447</v>
      </c>
      <c r="O326" s="12" t="s">
        <v>504</v>
      </c>
      <c r="P326" s="12" t="s">
        <v>29</v>
      </c>
      <c r="Q326" s="12" t="s">
        <v>30</v>
      </c>
      <c r="R326" s="12" t="s">
        <v>30</v>
      </c>
      <c r="S326" s="13">
        <v>0.96117419999973197</v>
      </c>
      <c r="T326" s="15" t="s">
        <v>31</v>
      </c>
      <c r="U326" s="15"/>
      <c r="V326" s="15"/>
      <c r="W326" s="15"/>
      <c r="X326" s="15"/>
      <c r="Y326" s="15"/>
      <c r="Z326" s="15"/>
      <c r="AA326" s="15"/>
      <c r="AG326" s="3"/>
    </row>
    <row r="327" spans="1:33" x14ac:dyDescent="0.3">
      <c r="A327" s="15"/>
      <c r="B327" s="15"/>
      <c r="C327" s="15"/>
      <c r="D327" s="15"/>
      <c r="E327" s="15"/>
      <c r="F327" s="15"/>
      <c r="G327" s="15"/>
      <c r="H327" s="12">
        <v>10</v>
      </c>
      <c r="I327" s="12">
        <v>212.11210940000001</v>
      </c>
      <c r="J327" s="12">
        <v>212.11210940000001</v>
      </c>
      <c r="K327" s="12">
        <v>3.5063799999988897E-2</v>
      </c>
      <c r="L327" s="12">
        <v>213.12254139999999</v>
      </c>
      <c r="M327" s="12">
        <v>213.321873299999</v>
      </c>
      <c r="N327" s="12" t="s">
        <v>177</v>
      </c>
      <c r="O327" s="12" t="s">
        <v>196</v>
      </c>
      <c r="P327" s="12" t="s">
        <v>29</v>
      </c>
      <c r="Q327" s="12" t="s">
        <v>30</v>
      </c>
      <c r="R327" s="12" t="s">
        <v>30</v>
      </c>
      <c r="S327" s="13">
        <v>1.22816359999887</v>
      </c>
      <c r="T327" s="15" t="s">
        <v>31</v>
      </c>
      <c r="U327" s="15"/>
      <c r="V327" s="15"/>
      <c r="W327" s="15"/>
      <c r="X327" s="15"/>
      <c r="Y327" s="15"/>
      <c r="Z327" s="15"/>
      <c r="AA327" s="15"/>
      <c r="AG327" s="3"/>
    </row>
    <row r="328" spans="1:33" x14ac:dyDescent="0.3">
      <c r="A328" s="15"/>
      <c r="B328" s="15"/>
      <c r="C328" s="15"/>
      <c r="D328" s="15"/>
      <c r="E328" s="15"/>
      <c r="F328" s="15"/>
      <c r="G328" s="15"/>
      <c r="H328" s="12">
        <v>10</v>
      </c>
      <c r="I328" s="12">
        <v>213.38102050000001</v>
      </c>
      <c r="J328" s="12">
        <v>213.38102050000001</v>
      </c>
      <c r="K328" s="12">
        <v>3.7683599999581902E-2</v>
      </c>
      <c r="L328" s="12"/>
      <c r="M328" s="12">
        <v>214.0060446</v>
      </c>
      <c r="N328" s="12" t="s">
        <v>483</v>
      </c>
      <c r="O328" s="12" t="s">
        <v>505</v>
      </c>
      <c r="P328" s="12" t="s">
        <v>29</v>
      </c>
      <c r="Q328" s="12" t="s">
        <v>30</v>
      </c>
      <c r="R328" s="12" t="s">
        <v>30</v>
      </c>
      <c r="S328" s="13">
        <v>0.64283529999920497</v>
      </c>
      <c r="T328" s="15" t="s">
        <v>31</v>
      </c>
      <c r="U328" s="15"/>
      <c r="V328" s="15"/>
      <c r="W328" s="15"/>
      <c r="X328" s="15"/>
      <c r="Y328" s="15"/>
      <c r="Z328" s="15"/>
      <c r="AA328" s="15"/>
      <c r="AG328" s="3"/>
    </row>
    <row r="329" spans="1:33" x14ac:dyDescent="0.3">
      <c r="A329" s="15"/>
      <c r="B329" s="15"/>
      <c r="C329" s="15"/>
      <c r="D329" s="15"/>
      <c r="E329" s="15"/>
      <c r="F329" s="15"/>
      <c r="G329" s="15"/>
      <c r="H329" s="12">
        <v>10</v>
      </c>
      <c r="I329" s="12">
        <v>214.06424379999899</v>
      </c>
      <c r="J329" s="12">
        <v>214.06424379999899</v>
      </c>
      <c r="K329" s="12">
        <v>3.6286100001234403E-2</v>
      </c>
      <c r="L329" s="12">
        <v>215.08331340000001</v>
      </c>
      <c r="M329" s="12">
        <v>215.95515599999999</v>
      </c>
      <c r="N329" s="12" t="s">
        <v>317</v>
      </c>
      <c r="O329" s="12" t="s">
        <v>330</v>
      </c>
      <c r="P329" s="12" t="s">
        <v>29</v>
      </c>
      <c r="Q329" s="12" t="s">
        <v>30</v>
      </c>
      <c r="R329" s="12" t="s">
        <v>30</v>
      </c>
      <c r="S329" s="13">
        <v>1.90906089999953</v>
      </c>
      <c r="T329" s="15" t="s">
        <v>31</v>
      </c>
      <c r="U329" s="15"/>
      <c r="V329" s="15"/>
      <c r="W329" s="15"/>
      <c r="X329" s="15"/>
      <c r="Y329" s="15"/>
      <c r="Z329" s="15"/>
      <c r="AA329" s="15"/>
      <c r="AG329" s="3"/>
    </row>
    <row r="330" spans="1:33" x14ac:dyDescent="0.3">
      <c r="A330" s="15"/>
      <c r="B330" s="15"/>
      <c r="C330" s="15"/>
      <c r="D330" s="15"/>
      <c r="E330" s="15"/>
      <c r="F330" s="15"/>
      <c r="G330" s="15"/>
      <c r="H330" s="12">
        <v>5</v>
      </c>
      <c r="I330" s="12">
        <v>215.9893677</v>
      </c>
      <c r="J330" s="12">
        <v>215.9893677</v>
      </c>
      <c r="K330" s="12">
        <v>1.93603999996412E-2</v>
      </c>
      <c r="L330" s="12">
        <v>217.002813</v>
      </c>
      <c r="M330" s="12">
        <v>217.13954879999901</v>
      </c>
      <c r="N330" s="12" t="s">
        <v>506</v>
      </c>
      <c r="O330" s="12" t="s">
        <v>507</v>
      </c>
      <c r="P330" s="12" t="s">
        <v>29</v>
      </c>
      <c r="Q330" s="12" t="s">
        <v>30</v>
      </c>
      <c r="R330" s="12" t="s">
        <v>30</v>
      </c>
      <c r="S330" s="13">
        <v>1.1614886000006599</v>
      </c>
      <c r="T330" s="15" t="s">
        <v>31</v>
      </c>
      <c r="U330" s="15"/>
      <c r="V330" s="15"/>
      <c r="W330" s="15"/>
      <c r="X330" s="15"/>
      <c r="Y330" s="15"/>
      <c r="Z330" s="15"/>
      <c r="AA330" s="15"/>
      <c r="AG330" s="3"/>
    </row>
    <row r="331" spans="1:33" x14ac:dyDescent="0.3">
      <c r="A331" s="15"/>
      <c r="B331" s="15"/>
      <c r="C331" s="15"/>
      <c r="D331" s="15"/>
      <c r="E331" s="15"/>
      <c r="F331" s="15"/>
      <c r="G331" s="15"/>
      <c r="H331" s="12">
        <v>5</v>
      </c>
      <c r="I331" s="12">
        <v>217.17747460000101</v>
      </c>
      <c r="J331" s="12">
        <v>217.17747460000101</v>
      </c>
      <c r="K331" s="12">
        <v>2.0710599999802001E-2</v>
      </c>
      <c r="L331" s="12">
        <v>218.186118499999</v>
      </c>
      <c r="M331" s="12">
        <v>219.82124490000001</v>
      </c>
      <c r="N331" s="12" t="s">
        <v>508</v>
      </c>
      <c r="O331" s="12" t="s">
        <v>297</v>
      </c>
      <c r="P331" s="12" t="s">
        <v>29</v>
      </c>
      <c r="Q331" s="12" t="s">
        <v>30</v>
      </c>
      <c r="R331" s="12" t="s">
        <v>30</v>
      </c>
      <c r="S331" s="13">
        <v>2.6569620999998702</v>
      </c>
      <c r="T331" s="15" t="s">
        <v>31</v>
      </c>
      <c r="U331" s="15"/>
      <c r="V331" s="15"/>
      <c r="W331" s="15"/>
      <c r="X331" s="15"/>
      <c r="Y331" s="15"/>
      <c r="Z331" s="15"/>
      <c r="AA331" s="15"/>
      <c r="AG331" s="3"/>
    </row>
    <row r="332" spans="1:33" x14ac:dyDescent="0.3">
      <c r="A332" s="15"/>
      <c r="B332" s="15"/>
      <c r="C332" s="15"/>
      <c r="D332" s="15"/>
      <c r="E332" s="15"/>
      <c r="F332" s="15"/>
      <c r="G332" s="15"/>
      <c r="H332" s="12">
        <v>10</v>
      </c>
      <c r="I332" s="12">
        <v>219.88285420000099</v>
      </c>
      <c r="J332" s="12">
        <v>219.88285420000099</v>
      </c>
      <c r="K332" s="12">
        <v>3.8891499998499002E-2</v>
      </c>
      <c r="L332" s="12">
        <v>220.90026570000001</v>
      </c>
      <c r="M332" s="12">
        <v>221.254382999999</v>
      </c>
      <c r="N332" s="12" t="s">
        <v>175</v>
      </c>
      <c r="O332" s="12" t="s">
        <v>509</v>
      </c>
      <c r="P332" s="12" t="s">
        <v>29</v>
      </c>
      <c r="Q332" s="12" t="s">
        <v>30</v>
      </c>
      <c r="R332" s="12" t="s">
        <v>30</v>
      </c>
      <c r="S332" s="13">
        <v>1.3913329999995701</v>
      </c>
      <c r="T332" s="15" t="s">
        <v>31</v>
      </c>
      <c r="U332" s="15"/>
      <c r="V332" s="15"/>
      <c r="W332" s="15"/>
      <c r="X332" s="15"/>
      <c r="Y332" s="15"/>
      <c r="Z332" s="15"/>
      <c r="AA332" s="15"/>
      <c r="AG332" s="3"/>
    </row>
    <row r="333" spans="1:33" x14ac:dyDescent="0.3">
      <c r="A333" s="15"/>
      <c r="B333" s="15"/>
      <c r="C333" s="15"/>
      <c r="D333" s="15"/>
      <c r="E333" s="15"/>
      <c r="F333" s="15"/>
      <c r="G333" s="15"/>
      <c r="H333" s="12">
        <v>10</v>
      </c>
      <c r="I333" s="12">
        <v>221.314257</v>
      </c>
      <c r="J333" s="12">
        <v>221.314257</v>
      </c>
      <c r="K333" s="12">
        <v>3.75205999989702E-2</v>
      </c>
      <c r="L333" s="12">
        <v>222.3264025</v>
      </c>
      <c r="M333" s="12">
        <v>224.28759729999999</v>
      </c>
      <c r="N333" s="12" t="s">
        <v>213</v>
      </c>
      <c r="O333" s="12" t="s">
        <v>510</v>
      </c>
      <c r="P333" s="12" t="s">
        <v>29</v>
      </c>
      <c r="Q333" s="12" t="s">
        <v>30</v>
      </c>
      <c r="R333" s="12" t="s">
        <v>30</v>
      </c>
      <c r="S333" s="13">
        <v>2.9922500000011398</v>
      </c>
      <c r="T333" s="15" t="s">
        <v>31</v>
      </c>
      <c r="U333" s="15"/>
      <c r="V333" s="15"/>
      <c r="W333" s="15"/>
      <c r="X333" s="15"/>
      <c r="Y333" s="15"/>
      <c r="Z333" s="15"/>
      <c r="AA333" s="15"/>
      <c r="AG333" s="3"/>
    </row>
    <row r="334" spans="1:33" x14ac:dyDescent="0.3">
      <c r="A334" s="15"/>
      <c r="B334" s="15"/>
      <c r="C334" s="15"/>
      <c r="D334" s="15"/>
      <c r="E334" s="15"/>
      <c r="F334" s="15"/>
      <c r="G334" s="15"/>
      <c r="H334" s="12">
        <v>10</v>
      </c>
      <c r="I334" s="12">
        <v>224.34841499999999</v>
      </c>
      <c r="J334" s="12">
        <v>224.34841499999999</v>
      </c>
      <c r="K334" s="12">
        <v>3.80430000004707E-2</v>
      </c>
      <c r="L334" s="12">
        <v>225.35993740000001</v>
      </c>
      <c r="M334" s="12">
        <v>226.15576590000001</v>
      </c>
      <c r="N334" s="12" t="s">
        <v>511</v>
      </c>
      <c r="O334" s="12" t="s">
        <v>237</v>
      </c>
      <c r="P334" s="12" t="s">
        <v>29</v>
      </c>
      <c r="Q334" s="12" t="s">
        <v>30</v>
      </c>
      <c r="R334" s="12" t="s">
        <v>30</v>
      </c>
      <c r="S334" s="13">
        <v>1.8266026000001101</v>
      </c>
      <c r="T334" s="15" t="s">
        <v>31</v>
      </c>
      <c r="U334" s="15"/>
      <c r="V334" s="15"/>
      <c r="W334" s="15"/>
      <c r="X334" s="15"/>
      <c r="Y334" s="15"/>
      <c r="Z334" s="15"/>
      <c r="AA334" s="15"/>
      <c r="AG334" s="3"/>
    </row>
    <row r="335" spans="1:33" x14ac:dyDescent="0.3">
      <c r="A335" s="15"/>
      <c r="B335" s="15"/>
      <c r="C335" s="15"/>
      <c r="D335" s="15"/>
      <c r="E335" s="15"/>
      <c r="F335" s="15"/>
      <c r="G335" s="15"/>
      <c r="H335" s="12">
        <v>5</v>
      </c>
      <c r="I335" s="12">
        <v>226.19330790000001</v>
      </c>
      <c r="J335" s="12">
        <v>226.19330790000001</v>
      </c>
      <c r="K335" s="12">
        <v>2.13405000013153E-2</v>
      </c>
      <c r="L335" s="12">
        <v>227.20251519999999</v>
      </c>
      <c r="M335" s="12">
        <v>227.6705619</v>
      </c>
      <c r="N335" s="12" t="s">
        <v>104</v>
      </c>
      <c r="O335" s="12" t="s">
        <v>512</v>
      </c>
      <c r="P335" s="12" t="s">
        <v>29</v>
      </c>
      <c r="Q335" s="12" t="s">
        <v>30</v>
      </c>
      <c r="R335" s="12" t="s">
        <v>30</v>
      </c>
      <c r="S335" s="13">
        <v>1.48987560000023</v>
      </c>
      <c r="T335" s="15" t="s">
        <v>31</v>
      </c>
      <c r="U335" s="15"/>
      <c r="V335" s="15"/>
      <c r="W335" s="15"/>
      <c r="X335" s="15"/>
      <c r="Y335" s="15"/>
      <c r="Z335" s="15"/>
      <c r="AA335" s="15"/>
      <c r="AG335" s="3"/>
    </row>
    <row r="336" spans="1:33" x14ac:dyDescent="0.3">
      <c r="A336" s="15"/>
      <c r="B336" s="15"/>
      <c r="C336" s="15"/>
      <c r="D336" s="15"/>
      <c r="E336" s="15"/>
      <c r="F336" s="15"/>
      <c r="G336" s="15"/>
      <c r="H336" s="12">
        <v>5</v>
      </c>
      <c r="I336" s="12">
        <v>227.70354169999999</v>
      </c>
      <c r="J336" s="12">
        <v>227.70354169999999</v>
      </c>
      <c r="K336" s="12">
        <v>1.8187499999839901E-2</v>
      </c>
      <c r="L336" s="12">
        <v>228.70308669999901</v>
      </c>
      <c r="M336" s="12">
        <v>228.72189749999899</v>
      </c>
      <c r="N336" s="12" t="s">
        <v>513</v>
      </c>
      <c r="O336" s="12" t="s">
        <v>464</v>
      </c>
      <c r="P336" s="12" t="s">
        <v>29</v>
      </c>
      <c r="Q336" s="12" t="s">
        <v>30</v>
      </c>
      <c r="R336" s="12" t="s">
        <v>30</v>
      </c>
      <c r="S336" s="13">
        <v>1.0299527999995901</v>
      </c>
      <c r="T336" s="15" t="s">
        <v>31</v>
      </c>
      <c r="U336" s="15"/>
      <c r="V336" s="15"/>
      <c r="W336" s="15"/>
      <c r="X336" s="15"/>
      <c r="Y336" s="15"/>
      <c r="Z336" s="15"/>
      <c r="AA336" s="15"/>
      <c r="AG336" s="3"/>
    </row>
    <row r="337" spans="1:33" x14ac:dyDescent="0.3">
      <c r="A337" s="15"/>
      <c r="B337" s="15"/>
      <c r="C337" s="15"/>
      <c r="D337" s="15"/>
      <c r="E337" s="15"/>
      <c r="F337" s="15"/>
      <c r="G337" s="15"/>
      <c r="H337" s="12">
        <v>10</v>
      </c>
      <c r="I337" s="12">
        <v>228.79601869999999</v>
      </c>
      <c r="J337" s="12">
        <v>228.79601869999999</v>
      </c>
      <c r="K337" s="12">
        <v>4.9895000000105903E-2</v>
      </c>
      <c r="L337" s="12">
        <v>229.81460849999999</v>
      </c>
      <c r="M337" s="12">
        <v>231.38657409999999</v>
      </c>
      <c r="N337" s="12" t="s">
        <v>320</v>
      </c>
      <c r="O337" s="12" t="s">
        <v>514</v>
      </c>
      <c r="P337" s="12" t="s">
        <v>29</v>
      </c>
      <c r="Q337" s="12" t="s">
        <v>30</v>
      </c>
      <c r="R337" s="12" t="s">
        <v>30</v>
      </c>
      <c r="S337" s="13">
        <v>2.6109984999984501</v>
      </c>
      <c r="T337" s="15" t="s">
        <v>31</v>
      </c>
      <c r="U337" s="15"/>
      <c r="V337" s="15"/>
      <c r="W337" s="15"/>
      <c r="X337" s="15"/>
      <c r="Y337" s="15"/>
      <c r="Z337" s="15"/>
      <c r="AA337" s="15"/>
      <c r="AG337" s="3"/>
    </row>
    <row r="338" spans="1:33" x14ac:dyDescent="0.3">
      <c r="A338" s="15"/>
      <c r="B338" s="15"/>
      <c r="C338" s="15"/>
      <c r="D338" s="15"/>
      <c r="E338" s="15"/>
      <c r="F338" s="15"/>
      <c r="G338" s="15"/>
      <c r="H338" s="12">
        <v>5</v>
      </c>
      <c r="I338" s="12">
        <v>231.422884699999</v>
      </c>
      <c r="J338" s="12">
        <v>231.422884699999</v>
      </c>
      <c r="K338" s="12">
        <v>1.9712999999683199E-2</v>
      </c>
      <c r="L338" s="12">
        <v>232.43531039999999</v>
      </c>
      <c r="M338" s="12">
        <v>232.470837799999</v>
      </c>
      <c r="N338" s="12" t="s">
        <v>515</v>
      </c>
      <c r="O338" s="12" t="s">
        <v>516</v>
      </c>
      <c r="P338" s="12" t="s">
        <v>29</v>
      </c>
      <c r="Q338" s="12" t="s">
        <v>30</v>
      </c>
      <c r="R338" s="12" t="s">
        <v>30</v>
      </c>
      <c r="S338" s="13">
        <v>1.0605228999993399</v>
      </c>
      <c r="T338" s="15" t="s">
        <v>31</v>
      </c>
      <c r="U338" s="15"/>
      <c r="V338" s="15"/>
      <c r="W338" s="15"/>
      <c r="X338" s="15"/>
      <c r="Y338" s="15"/>
      <c r="Z338" s="15"/>
      <c r="AA338" s="15"/>
      <c r="AG338" s="3"/>
    </row>
    <row r="339" spans="1:33" x14ac:dyDescent="0.3">
      <c r="A339" s="15"/>
      <c r="B339" s="15"/>
      <c r="C339" s="15"/>
      <c r="D339" s="15"/>
      <c r="E339" s="15"/>
      <c r="F339" s="15"/>
      <c r="G339" s="15"/>
      <c r="H339" s="12">
        <v>5</v>
      </c>
      <c r="I339" s="12">
        <v>232.5050186</v>
      </c>
      <c r="J339" s="12">
        <v>232.5050186</v>
      </c>
      <c r="K339" s="12">
        <v>1.9156199999997601E-2</v>
      </c>
      <c r="L339" s="12">
        <v>233.518768899999</v>
      </c>
      <c r="M339" s="12">
        <v>233.7727568</v>
      </c>
      <c r="N339" s="12" t="s">
        <v>517</v>
      </c>
      <c r="O339" s="12" t="s">
        <v>518</v>
      </c>
      <c r="P339" s="12" t="s">
        <v>29</v>
      </c>
      <c r="Q339" s="12" t="s">
        <v>30</v>
      </c>
      <c r="R339" s="12" t="s">
        <v>30</v>
      </c>
      <c r="S339" s="13">
        <v>1.2798208999993199</v>
      </c>
      <c r="T339" s="15" t="s">
        <v>31</v>
      </c>
      <c r="U339" s="15"/>
      <c r="V339" s="15"/>
      <c r="W339" s="15"/>
      <c r="X339" s="15"/>
      <c r="Y339" s="15"/>
      <c r="Z339" s="15"/>
      <c r="AA339" s="15"/>
      <c r="AG339" s="3"/>
    </row>
    <row r="340" spans="1:33" x14ac:dyDescent="0.3">
      <c r="A340" s="15"/>
      <c r="B340" s="15"/>
      <c r="C340" s="15"/>
      <c r="D340" s="15"/>
      <c r="E340" s="15"/>
      <c r="F340" s="15"/>
      <c r="G340" s="15"/>
      <c r="H340" s="12">
        <v>5</v>
      </c>
      <c r="I340" s="12">
        <v>233.8100111</v>
      </c>
      <c r="J340" s="12">
        <v>233.8100111</v>
      </c>
      <c r="K340" s="12">
        <v>2.15473999996902E-2</v>
      </c>
      <c r="L340" s="12">
        <v>234.81896319999899</v>
      </c>
      <c r="M340" s="12">
        <v>235.153638499999</v>
      </c>
      <c r="N340" s="12" t="s">
        <v>519</v>
      </c>
      <c r="O340" s="12" t="s">
        <v>131</v>
      </c>
      <c r="P340" s="12" t="s">
        <v>29</v>
      </c>
      <c r="Q340" s="12" t="s">
        <v>30</v>
      </c>
      <c r="R340" s="12" t="s">
        <v>30</v>
      </c>
      <c r="S340" s="13">
        <v>1.3553549000007401</v>
      </c>
      <c r="T340" s="15" t="s">
        <v>31</v>
      </c>
      <c r="U340" s="15"/>
      <c r="V340" s="15"/>
      <c r="W340" s="15"/>
      <c r="X340" s="15"/>
      <c r="Y340" s="15"/>
      <c r="Z340" s="15"/>
      <c r="AA340" s="15"/>
      <c r="AG340" s="3"/>
    </row>
    <row r="341" spans="1:33" x14ac:dyDescent="0.3">
      <c r="A341" s="15"/>
      <c r="B341" s="15"/>
      <c r="C341" s="15"/>
      <c r="D341" s="15"/>
      <c r="E341" s="15"/>
      <c r="F341" s="15"/>
      <c r="G341" s="15"/>
      <c r="H341" s="12">
        <v>5</v>
      </c>
      <c r="I341" s="12">
        <v>235.18875589999999</v>
      </c>
      <c r="J341" s="12">
        <v>235.18875589999999</v>
      </c>
      <c r="K341" s="12">
        <v>2.0230599999194899E-2</v>
      </c>
      <c r="L341" s="12">
        <v>236.20227080000001</v>
      </c>
      <c r="M341" s="12">
        <v>236.6032653</v>
      </c>
      <c r="N341" s="12" t="s">
        <v>506</v>
      </c>
      <c r="O341" s="12" t="s">
        <v>520</v>
      </c>
      <c r="P341" s="12" t="s">
        <v>29</v>
      </c>
      <c r="Q341" s="12" t="s">
        <v>30</v>
      </c>
      <c r="R341" s="12" t="s">
        <v>30</v>
      </c>
      <c r="S341" s="13">
        <v>1.42599979999977</v>
      </c>
      <c r="T341" s="15" t="s">
        <v>31</v>
      </c>
      <c r="U341" s="15"/>
      <c r="V341" s="15"/>
      <c r="W341" s="15"/>
      <c r="X341" s="15"/>
      <c r="Y341" s="15"/>
      <c r="Z341" s="15"/>
      <c r="AA341" s="15"/>
      <c r="AG341" s="3"/>
    </row>
    <row r="342" spans="1:33" x14ac:dyDescent="0.3">
      <c r="A342" s="15"/>
      <c r="B342" s="15"/>
      <c r="C342" s="15"/>
      <c r="D342" s="15"/>
      <c r="E342" s="15"/>
      <c r="F342" s="15"/>
      <c r="G342" s="15"/>
      <c r="H342" s="12">
        <v>10</v>
      </c>
      <c r="I342" s="12">
        <v>236.66023129999999</v>
      </c>
      <c r="J342" s="12">
        <v>236.66023129999999</v>
      </c>
      <c r="K342" s="12">
        <v>3.5394299999097698E-2</v>
      </c>
      <c r="L342" s="12">
        <v>237.67449649999901</v>
      </c>
      <c r="M342" s="12">
        <v>238.621469899999</v>
      </c>
      <c r="N342" s="12" t="s">
        <v>126</v>
      </c>
      <c r="O342" s="12" t="s">
        <v>440</v>
      </c>
      <c r="P342" s="12" t="s">
        <v>29</v>
      </c>
      <c r="Q342" s="12" t="s">
        <v>30</v>
      </c>
      <c r="R342" s="12" t="s">
        <v>30</v>
      </c>
      <c r="S342" s="13">
        <v>1.97963690000142</v>
      </c>
      <c r="T342" s="15" t="s">
        <v>31</v>
      </c>
      <c r="U342" s="15"/>
      <c r="V342" s="15"/>
      <c r="W342" s="15"/>
      <c r="X342" s="15"/>
      <c r="Y342" s="15"/>
      <c r="Z342" s="15"/>
      <c r="AA342" s="15"/>
      <c r="AG342" s="3"/>
    </row>
    <row r="343" spans="1:33" x14ac:dyDescent="0.3">
      <c r="A343" s="15"/>
      <c r="B343" s="15"/>
      <c r="C343" s="15"/>
      <c r="D343" s="15"/>
      <c r="E343" s="15"/>
      <c r="F343" s="15"/>
      <c r="G343" s="15"/>
      <c r="H343" s="12">
        <v>5</v>
      </c>
      <c r="I343" s="12">
        <v>238.65916569999999</v>
      </c>
      <c r="J343" s="12">
        <v>238.65916569999999</v>
      </c>
      <c r="K343" s="12">
        <v>2.1953899999061801E-2</v>
      </c>
      <c r="L343" s="12">
        <v>239.66853509999899</v>
      </c>
      <c r="M343" s="12">
        <v>240.705546499999</v>
      </c>
      <c r="N343" s="12" t="s">
        <v>413</v>
      </c>
      <c r="O343" s="12" t="s">
        <v>521</v>
      </c>
      <c r="P343" s="12" t="s">
        <v>29</v>
      </c>
      <c r="Q343" s="12" t="s">
        <v>30</v>
      </c>
      <c r="R343" s="12" t="s">
        <v>30</v>
      </c>
      <c r="S343" s="13">
        <v>2.05855979999978</v>
      </c>
      <c r="T343" s="15" t="s">
        <v>31</v>
      </c>
      <c r="U343" s="15"/>
      <c r="V343" s="15"/>
      <c r="W343" s="15"/>
      <c r="X343" s="15"/>
      <c r="Y343" s="15"/>
      <c r="Z343" s="15"/>
      <c r="AA343" s="15"/>
      <c r="AG343" s="3"/>
    </row>
    <row r="344" spans="1:33" x14ac:dyDescent="0.3">
      <c r="A344" s="15"/>
      <c r="B344" s="15"/>
      <c r="C344" s="15"/>
      <c r="D344" s="15"/>
      <c r="E344" s="15"/>
      <c r="F344" s="15"/>
      <c r="G344" s="15"/>
      <c r="H344" s="12">
        <v>5</v>
      </c>
      <c r="I344" s="12">
        <v>240.74184529999999</v>
      </c>
      <c r="J344" s="12">
        <v>240.74184529999999</v>
      </c>
      <c r="K344" s="12">
        <v>2.03135000010661E-2</v>
      </c>
      <c r="L344" s="12">
        <v>241.752185499999</v>
      </c>
      <c r="M344" s="12">
        <v>241.987860299999</v>
      </c>
      <c r="N344" s="12" t="s">
        <v>415</v>
      </c>
      <c r="O344" s="12" t="s">
        <v>306</v>
      </c>
      <c r="P344" s="12" t="s">
        <v>29</v>
      </c>
      <c r="Q344" s="12" t="s">
        <v>30</v>
      </c>
      <c r="R344" s="12" t="s">
        <v>30</v>
      </c>
      <c r="S344" s="13">
        <v>1.2580699999998599</v>
      </c>
      <c r="T344" s="15" t="s">
        <v>31</v>
      </c>
      <c r="U344" s="15"/>
      <c r="V344" s="15"/>
      <c r="W344" s="15"/>
      <c r="X344" s="15"/>
      <c r="Y344" s="15"/>
      <c r="Z344" s="15"/>
      <c r="AA344" s="15"/>
      <c r="AG344" s="3"/>
    </row>
    <row r="345" spans="1:33" x14ac:dyDescent="0.3">
      <c r="A345" s="15"/>
      <c r="B345" s="15"/>
      <c r="C345" s="15"/>
      <c r="D345" s="15"/>
      <c r="E345" s="15"/>
      <c r="F345" s="15"/>
      <c r="G345" s="15"/>
      <c r="H345" s="12">
        <v>5</v>
      </c>
      <c r="I345" s="12">
        <v>242.02539229999999</v>
      </c>
      <c r="J345" s="12">
        <v>242.02539229999999</v>
      </c>
      <c r="K345" s="12">
        <v>2.2486800000478899E-2</v>
      </c>
      <c r="L345" s="12">
        <v>243.03510839999899</v>
      </c>
      <c r="M345" s="12">
        <v>243.6717079</v>
      </c>
      <c r="N345" s="12" t="s">
        <v>223</v>
      </c>
      <c r="O345" s="12" t="s">
        <v>522</v>
      </c>
      <c r="P345" s="12" t="s">
        <v>29</v>
      </c>
      <c r="Q345" s="12" t="s">
        <v>30</v>
      </c>
      <c r="R345" s="12" t="s">
        <v>30</v>
      </c>
      <c r="S345" s="13">
        <v>1.65834870000071</v>
      </c>
      <c r="T345" s="15" t="s">
        <v>31</v>
      </c>
      <c r="U345" s="15"/>
      <c r="V345" s="15"/>
      <c r="W345" s="15"/>
      <c r="X345" s="15"/>
      <c r="Y345" s="15"/>
      <c r="Z345" s="15"/>
      <c r="AA345" s="15"/>
      <c r="AG345" s="3"/>
    </row>
    <row r="346" spans="1:33" x14ac:dyDescent="0.3">
      <c r="A346" s="15"/>
      <c r="B346" s="15"/>
      <c r="C346" s="15"/>
      <c r="D346" s="15"/>
      <c r="E346" s="15"/>
      <c r="F346" s="15"/>
      <c r="G346" s="15"/>
      <c r="H346" s="12">
        <v>5</v>
      </c>
      <c r="I346" s="12">
        <v>243.70794430000001</v>
      </c>
      <c r="J346" s="12">
        <v>243.70794430000001</v>
      </c>
      <c r="K346" s="12">
        <v>2.03444999988278E-2</v>
      </c>
      <c r="L346" s="12">
        <v>244.71860729999901</v>
      </c>
      <c r="M346" s="12">
        <v>245.237325</v>
      </c>
      <c r="N346" s="12" t="s">
        <v>175</v>
      </c>
      <c r="O346" s="12" t="s">
        <v>449</v>
      </c>
      <c r="P346" s="12" t="s">
        <v>29</v>
      </c>
      <c r="Q346" s="12" t="s">
        <v>30</v>
      </c>
      <c r="R346" s="12" t="s">
        <v>30</v>
      </c>
      <c r="S346" s="13">
        <v>1.5413459999999699</v>
      </c>
      <c r="T346" s="15" t="s">
        <v>31</v>
      </c>
      <c r="U346" s="15"/>
      <c r="V346" s="15"/>
      <c r="W346" s="15"/>
      <c r="X346" s="15"/>
      <c r="Y346" s="15"/>
      <c r="Z346" s="15"/>
      <c r="AA346" s="15"/>
      <c r="AG346" s="3"/>
    </row>
    <row r="347" spans="1:33" x14ac:dyDescent="0.3">
      <c r="A347" s="15"/>
      <c r="B347" s="15"/>
      <c r="C347" s="15"/>
      <c r="D347" s="15"/>
      <c r="E347" s="15"/>
      <c r="F347" s="15"/>
      <c r="G347" s="15"/>
      <c r="H347" s="12">
        <v>5</v>
      </c>
      <c r="I347" s="12">
        <v>245.27254309999901</v>
      </c>
      <c r="J347" s="12">
        <v>245.27254309999901</v>
      </c>
      <c r="K347" s="12">
        <v>1.9560099999580399E-2</v>
      </c>
      <c r="L347" s="12">
        <v>246.28490450000001</v>
      </c>
      <c r="M347" s="12">
        <v>247.22008509999901</v>
      </c>
      <c r="N347" s="12" t="s">
        <v>306</v>
      </c>
      <c r="O347" s="12" t="s">
        <v>499</v>
      </c>
      <c r="P347" s="12" t="s">
        <v>29</v>
      </c>
      <c r="Q347" s="12" t="s">
        <v>30</v>
      </c>
      <c r="R347" s="12" t="s">
        <v>30</v>
      </c>
      <c r="S347" s="13">
        <v>1.95971550000103</v>
      </c>
      <c r="T347" s="15" t="s">
        <v>31</v>
      </c>
      <c r="U347" s="15"/>
      <c r="V347" s="15"/>
      <c r="W347" s="15"/>
      <c r="X347" s="15"/>
      <c r="Y347" s="15"/>
      <c r="Z347" s="15"/>
      <c r="AA347" s="15"/>
      <c r="AG347" s="3"/>
    </row>
    <row r="348" spans="1:33" x14ac:dyDescent="0.3">
      <c r="A348" s="15"/>
      <c r="B348" s="15"/>
      <c r="C348" s="15"/>
      <c r="D348" s="15"/>
      <c r="E348" s="15"/>
      <c r="F348" s="15"/>
      <c r="G348" s="15"/>
      <c r="H348" s="12">
        <v>10</v>
      </c>
      <c r="I348" s="12">
        <v>247.277628899999</v>
      </c>
      <c r="J348" s="12">
        <v>247.277628899999</v>
      </c>
      <c r="K348" s="12">
        <v>3.5856700000294901E-2</v>
      </c>
      <c r="L348" s="12"/>
      <c r="M348" s="12">
        <v>248.2373872</v>
      </c>
      <c r="N348" s="12" t="s">
        <v>138</v>
      </c>
      <c r="O348" s="12" t="s">
        <v>523</v>
      </c>
      <c r="P348" s="12" t="s">
        <v>29</v>
      </c>
      <c r="Q348" s="12" t="s">
        <v>30</v>
      </c>
      <c r="R348" s="12" t="s">
        <v>30</v>
      </c>
      <c r="S348" s="13">
        <v>0.97759349999978395</v>
      </c>
      <c r="T348" s="15" t="s">
        <v>31</v>
      </c>
      <c r="U348" s="15"/>
      <c r="V348" s="15"/>
      <c r="W348" s="15"/>
      <c r="X348" s="15"/>
      <c r="Y348" s="15"/>
      <c r="Z348" s="15"/>
      <c r="AA348" s="15"/>
      <c r="AG348" s="3"/>
    </row>
    <row r="349" spans="1:33" x14ac:dyDescent="0.3">
      <c r="A349" s="15"/>
      <c r="B349" s="15"/>
      <c r="C349" s="15"/>
      <c r="D349" s="15"/>
      <c r="E349" s="15"/>
      <c r="F349" s="15"/>
      <c r="G349" s="15"/>
      <c r="H349" s="12">
        <v>10</v>
      </c>
      <c r="I349" s="12">
        <v>248.29621119999999</v>
      </c>
      <c r="J349" s="12">
        <v>248.29621119999999</v>
      </c>
      <c r="K349" s="12">
        <v>3.6135799999101402E-2</v>
      </c>
      <c r="L349" s="12">
        <v>249.30319749999899</v>
      </c>
      <c r="M349" s="12">
        <v>251.536947099999</v>
      </c>
      <c r="N349" s="12" t="s">
        <v>524</v>
      </c>
      <c r="O349" s="12" t="s">
        <v>525</v>
      </c>
      <c r="P349" s="12" t="s">
        <v>29</v>
      </c>
      <c r="Q349" s="12" t="s">
        <v>30</v>
      </c>
      <c r="R349" s="12" t="s">
        <v>30</v>
      </c>
      <c r="S349" s="13">
        <v>3.2599795999994901</v>
      </c>
      <c r="T349" s="15" t="s">
        <v>31</v>
      </c>
      <c r="U349" s="15"/>
      <c r="V349" s="15"/>
      <c r="W349" s="15"/>
      <c r="X349" s="15"/>
      <c r="Y349" s="15"/>
      <c r="Z349" s="15"/>
      <c r="AA349" s="15"/>
      <c r="AG349" s="3"/>
    </row>
    <row r="350" spans="1:33" x14ac:dyDescent="0.3">
      <c r="A350" s="15"/>
      <c r="B350" s="15"/>
      <c r="C350" s="15"/>
      <c r="D350" s="15"/>
      <c r="E350" s="15"/>
      <c r="F350" s="15"/>
      <c r="G350" s="15"/>
      <c r="H350" s="12">
        <v>5</v>
      </c>
      <c r="I350" s="12">
        <v>251.57130989999999</v>
      </c>
      <c r="J350" s="12">
        <v>251.57130989999999</v>
      </c>
      <c r="K350" s="12">
        <v>1.9289500000013501E-2</v>
      </c>
      <c r="L350" s="12">
        <v>252.58480039999901</v>
      </c>
      <c r="M350" s="12">
        <v>253.18593490000001</v>
      </c>
      <c r="N350" s="12" t="s">
        <v>354</v>
      </c>
      <c r="O350" s="12" t="s">
        <v>496</v>
      </c>
      <c r="P350" s="12" t="s">
        <v>29</v>
      </c>
      <c r="Q350" s="12" t="s">
        <v>30</v>
      </c>
      <c r="R350" s="12" t="s">
        <v>30</v>
      </c>
      <c r="S350" s="13">
        <v>1.6264420999996201</v>
      </c>
      <c r="T350" s="15" t="s">
        <v>31</v>
      </c>
      <c r="U350" s="15"/>
      <c r="V350" s="15"/>
      <c r="W350" s="15"/>
      <c r="X350" s="15"/>
      <c r="Y350" s="15"/>
      <c r="Z350" s="15"/>
      <c r="AA350" s="15"/>
      <c r="AG350" s="3"/>
    </row>
    <row r="351" spans="1:33" x14ac:dyDescent="0.3">
      <c r="A351" s="15"/>
      <c r="B351" s="15"/>
      <c r="C351" s="15"/>
      <c r="D351" s="15"/>
      <c r="E351" s="15"/>
      <c r="F351" s="15"/>
      <c r="G351" s="15"/>
      <c r="H351" s="12">
        <v>5</v>
      </c>
      <c r="I351" s="12">
        <v>253.2214846</v>
      </c>
      <c r="J351" s="12">
        <v>253.2214846</v>
      </c>
      <c r="K351" s="12">
        <v>1.99099000001297E-2</v>
      </c>
      <c r="L351" s="12"/>
      <c r="M351" s="12">
        <v>254.10291569999899</v>
      </c>
      <c r="N351" s="12" t="s">
        <v>526</v>
      </c>
      <c r="O351" s="12" t="s">
        <v>308</v>
      </c>
      <c r="P351" s="12" t="s">
        <v>29</v>
      </c>
      <c r="Q351" s="12" t="s">
        <v>30</v>
      </c>
      <c r="R351" s="12" t="s">
        <v>30</v>
      </c>
      <c r="S351" s="13">
        <v>0.89370010000129696</v>
      </c>
      <c r="T351" s="15" t="s">
        <v>31</v>
      </c>
      <c r="U351" s="15"/>
      <c r="V351" s="15"/>
      <c r="W351" s="15"/>
      <c r="X351" s="15"/>
      <c r="Y351" s="15"/>
      <c r="Z351" s="15"/>
      <c r="AA351" s="15"/>
      <c r="AG351" s="3"/>
    </row>
    <row r="352" spans="1:33" x14ac:dyDescent="0.3">
      <c r="A352" s="15"/>
      <c r="B352" s="15"/>
      <c r="C352" s="15"/>
      <c r="D352" s="15"/>
      <c r="E352" s="15"/>
      <c r="F352" s="15"/>
      <c r="G352" s="15"/>
      <c r="H352" s="12">
        <v>10</v>
      </c>
      <c r="I352" s="12">
        <v>254.16119259999999</v>
      </c>
      <c r="J352" s="12">
        <v>254.16119259999999</v>
      </c>
      <c r="K352" s="12">
        <v>3.6003600000185501E-2</v>
      </c>
      <c r="L352" s="12">
        <v>255.1686522</v>
      </c>
      <c r="M352" s="12">
        <v>255.16980419999999</v>
      </c>
      <c r="N352" s="12" t="s">
        <v>176</v>
      </c>
      <c r="O352" s="12" t="s">
        <v>527</v>
      </c>
      <c r="P352" s="12" t="s">
        <v>29</v>
      </c>
      <c r="Q352" s="12" t="s">
        <v>30</v>
      </c>
      <c r="R352" s="12" t="s">
        <v>30</v>
      </c>
      <c r="S352" s="13">
        <v>1.0276761999994</v>
      </c>
      <c r="T352" s="15" t="s">
        <v>31</v>
      </c>
      <c r="U352" s="15"/>
      <c r="V352" s="15"/>
      <c r="W352" s="15"/>
      <c r="X352" s="15"/>
      <c r="Y352" s="15"/>
      <c r="Z352" s="15"/>
      <c r="AA352" s="15"/>
      <c r="AG352" s="3"/>
    </row>
    <row r="353" spans="1:33" x14ac:dyDescent="0.3">
      <c r="A353" s="15"/>
      <c r="B353" s="15"/>
      <c r="C353" s="15"/>
      <c r="D353" s="15"/>
      <c r="E353" s="15"/>
      <c r="F353" s="15"/>
      <c r="G353" s="15"/>
      <c r="H353" s="12">
        <v>10</v>
      </c>
      <c r="I353" s="12">
        <v>255.22944629999901</v>
      </c>
      <c r="J353" s="12">
        <v>255.22944629999901</v>
      </c>
      <c r="K353" s="12">
        <v>3.76179000013507E-2</v>
      </c>
      <c r="L353" s="12">
        <v>256.22976759999898</v>
      </c>
      <c r="M353" s="12">
        <v>257.58621640000001</v>
      </c>
      <c r="N353" s="12" t="s">
        <v>219</v>
      </c>
      <c r="O353" s="12" t="s">
        <v>491</v>
      </c>
      <c r="P353" s="12" t="s">
        <v>29</v>
      </c>
      <c r="Q353" s="12" t="s">
        <v>30</v>
      </c>
      <c r="R353" s="12" t="s">
        <v>30</v>
      </c>
      <c r="S353" s="13">
        <v>2.3749205000003699</v>
      </c>
      <c r="T353" s="15" t="s">
        <v>31</v>
      </c>
      <c r="U353" s="15"/>
      <c r="V353" s="15"/>
      <c r="W353" s="15"/>
      <c r="X353" s="15"/>
      <c r="Y353" s="15"/>
      <c r="Z353" s="15"/>
      <c r="AA353" s="15"/>
      <c r="AG353" s="3"/>
    </row>
    <row r="354" spans="1:33" x14ac:dyDescent="0.3">
      <c r="A354" s="15"/>
      <c r="B354" s="15"/>
      <c r="C354" s="15"/>
      <c r="D354" s="15"/>
      <c r="E354" s="15"/>
      <c r="F354" s="15"/>
      <c r="G354" s="15"/>
      <c r="H354" s="12">
        <v>5</v>
      </c>
      <c r="I354" s="12">
        <v>257.62334209999898</v>
      </c>
      <c r="J354" s="12">
        <v>257.62334209999898</v>
      </c>
      <c r="K354" s="12">
        <v>2.1403599999757699E-2</v>
      </c>
      <c r="L354" s="12">
        <v>258.63481049999899</v>
      </c>
      <c r="M354" s="12">
        <v>259.03685910000002</v>
      </c>
      <c r="N354" s="12" t="s">
        <v>528</v>
      </c>
      <c r="O354" s="12" t="s">
        <v>529</v>
      </c>
      <c r="P354" s="12" t="s">
        <v>29</v>
      </c>
      <c r="Q354" s="12" t="s">
        <v>30</v>
      </c>
      <c r="R354" s="12" t="s">
        <v>30</v>
      </c>
      <c r="S354" s="13">
        <v>1.4252779999987899</v>
      </c>
      <c r="T354" s="15" t="s">
        <v>31</v>
      </c>
      <c r="U354" s="15"/>
      <c r="V354" s="15"/>
      <c r="W354" s="15"/>
      <c r="X354" s="15"/>
      <c r="Y354" s="15"/>
      <c r="Z354" s="15"/>
      <c r="AA354" s="15"/>
      <c r="AG354" s="3"/>
    </row>
    <row r="355" spans="1:33" x14ac:dyDescent="0.3">
      <c r="A355" s="15"/>
      <c r="B355" s="15"/>
      <c r="C355" s="15"/>
      <c r="D355" s="15"/>
      <c r="E355" s="15"/>
      <c r="F355" s="15"/>
      <c r="G355" s="15"/>
      <c r="H355" s="12">
        <v>5</v>
      </c>
      <c r="I355" s="12">
        <v>259.07431480000002</v>
      </c>
      <c r="J355" s="12">
        <v>259.07431480000002</v>
      </c>
      <c r="K355" s="12">
        <v>2.1761800000604101E-2</v>
      </c>
      <c r="L355" s="12">
        <v>260.08450249999902</v>
      </c>
      <c r="M355" s="12">
        <v>260.11879299999902</v>
      </c>
      <c r="N355" s="12" t="s">
        <v>406</v>
      </c>
      <c r="O355" s="12" t="s">
        <v>530</v>
      </c>
      <c r="P355" s="12" t="s">
        <v>29</v>
      </c>
      <c r="Q355" s="12" t="s">
        <v>30</v>
      </c>
      <c r="R355" s="12" t="s">
        <v>30</v>
      </c>
      <c r="S355" s="13">
        <v>1.05649040000025</v>
      </c>
      <c r="T355" s="15" t="s">
        <v>31</v>
      </c>
      <c r="U355" s="15"/>
      <c r="V355" s="15"/>
      <c r="W355" s="15"/>
      <c r="X355" s="15"/>
      <c r="Y355" s="15"/>
      <c r="Z355" s="15"/>
      <c r="AA355" s="15"/>
      <c r="AG355" s="3"/>
    </row>
    <row r="356" spans="1:33" x14ac:dyDescent="0.3">
      <c r="A356" s="15"/>
      <c r="B356" s="15"/>
      <c r="C356" s="15"/>
      <c r="D356" s="15"/>
      <c r="E356" s="15"/>
      <c r="F356" s="15"/>
      <c r="G356" s="15"/>
      <c r="H356" s="12">
        <v>10</v>
      </c>
      <c r="I356" s="12">
        <v>260.17634609999999</v>
      </c>
      <c r="J356" s="12">
        <v>260.17634609999999</v>
      </c>
      <c r="K356" s="12">
        <v>3.6043199999767198E-2</v>
      </c>
      <c r="L356" s="12">
        <v>261.18170420000001</v>
      </c>
      <c r="M356" s="12">
        <v>261.85247759999902</v>
      </c>
      <c r="N356" s="12" t="s">
        <v>531</v>
      </c>
      <c r="O356" s="12" t="s">
        <v>532</v>
      </c>
      <c r="P356" s="12" t="s">
        <v>29</v>
      </c>
      <c r="Q356" s="12" t="s">
        <v>30</v>
      </c>
      <c r="R356" s="12" t="s">
        <v>30</v>
      </c>
      <c r="S356" s="13">
        <v>1.6943171999991999</v>
      </c>
      <c r="T356" s="15" t="s">
        <v>31</v>
      </c>
      <c r="U356" s="15"/>
      <c r="V356" s="15"/>
      <c r="W356" s="15"/>
      <c r="X356" s="15"/>
      <c r="Y356" s="15"/>
      <c r="Z356" s="15"/>
      <c r="AA356" s="15"/>
      <c r="AG356" s="3"/>
    </row>
    <row r="357" spans="1:33" x14ac:dyDescent="0.3">
      <c r="A357" s="15"/>
      <c r="B357" s="15"/>
      <c r="C357" s="15"/>
      <c r="D357" s="15"/>
      <c r="E357" s="15"/>
      <c r="F357" s="15"/>
      <c r="G357" s="15"/>
      <c r="H357" s="12">
        <v>5</v>
      </c>
      <c r="I357" s="12">
        <v>261.88732019999901</v>
      </c>
      <c r="J357" s="12">
        <v>261.88732019999901</v>
      </c>
      <c r="K357" s="12">
        <v>2.0083899999008201E-2</v>
      </c>
      <c r="L357" s="12">
        <v>262.9010753</v>
      </c>
      <c r="M357" s="12">
        <v>263.12131640000001</v>
      </c>
      <c r="N357" s="12" t="s">
        <v>104</v>
      </c>
      <c r="O357" s="12" t="s">
        <v>533</v>
      </c>
      <c r="P357" s="12" t="s">
        <v>29</v>
      </c>
      <c r="Q357" s="12" t="s">
        <v>30</v>
      </c>
      <c r="R357" s="12" t="s">
        <v>30</v>
      </c>
      <c r="S357" s="13">
        <v>1.2457488000000001</v>
      </c>
      <c r="T357" s="15" t="s">
        <v>31</v>
      </c>
      <c r="U357" s="15"/>
      <c r="V357" s="15"/>
      <c r="W357" s="15"/>
      <c r="X357" s="15"/>
      <c r="Y357" s="15"/>
      <c r="Z357" s="15"/>
      <c r="AA357" s="15"/>
      <c r="AG357" s="3"/>
    </row>
    <row r="358" spans="1:33" x14ac:dyDescent="0.3">
      <c r="A358" s="15"/>
      <c r="B358" s="15"/>
      <c r="C358" s="15"/>
      <c r="D358" s="15"/>
      <c r="E358" s="15"/>
      <c r="F358" s="15"/>
      <c r="G358" s="15"/>
      <c r="H358" s="12">
        <v>5</v>
      </c>
      <c r="I358" s="12">
        <v>263.15844190000098</v>
      </c>
      <c r="J358" s="12">
        <v>263.15844190000098</v>
      </c>
      <c r="K358" s="12">
        <v>2.1101700000144701E-2</v>
      </c>
      <c r="L358" s="12">
        <v>264.16810550000002</v>
      </c>
      <c r="M358" s="12">
        <v>264.20433259999999</v>
      </c>
      <c r="N358" s="12" t="s">
        <v>75</v>
      </c>
      <c r="O358" s="12" t="s">
        <v>534</v>
      </c>
      <c r="P358" s="12" t="s">
        <v>29</v>
      </c>
      <c r="Q358" s="12" t="s">
        <v>30</v>
      </c>
      <c r="R358" s="12" t="s">
        <v>30</v>
      </c>
      <c r="S358" s="13">
        <v>1.057667699999</v>
      </c>
      <c r="T358" s="15" t="s">
        <v>31</v>
      </c>
      <c r="U358" s="15"/>
      <c r="V358" s="15"/>
      <c r="W358" s="15"/>
      <c r="X358" s="15"/>
      <c r="Y358" s="15"/>
      <c r="Z358" s="15"/>
      <c r="AA358" s="15"/>
      <c r="AG358" s="3"/>
    </row>
    <row r="359" spans="1:33" x14ac:dyDescent="0.3">
      <c r="A359" s="15"/>
      <c r="B359" s="15"/>
      <c r="C359" s="15"/>
      <c r="D359" s="15"/>
      <c r="E359" s="15"/>
      <c r="F359" s="15"/>
      <c r="G359" s="15"/>
      <c r="H359" s="12">
        <v>5</v>
      </c>
      <c r="I359" s="12">
        <v>264.24891879999899</v>
      </c>
      <c r="J359" s="12">
        <v>264.24891879999899</v>
      </c>
      <c r="K359" s="12">
        <v>2.6614700000209199E-2</v>
      </c>
      <c r="L359" s="12">
        <v>265.25117309999899</v>
      </c>
      <c r="M359" s="12">
        <v>265.5685608</v>
      </c>
      <c r="N359" s="12" t="s">
        <v>248</v>
      </c>
      <c r="O359" s="12" t="s">
        <v>508</v>
      </c>
      <c r="P359" s="12" t="s">
        <v>29</v>
      </c>
      <c r="Q359" s="12" t="s">
        <v>30</v>
      </c>
      <c r="R359" s="12" t="s">
        <v>30</v>
      </c>
      <c r="S359" s="13">
        <v>1.33349610000004</v>
      </c>
      <c r="T359" s="15" t="s">
        <v>31</v>
      </c>
      <c r="U359" s="15"/>
      <c r="V359" s="15"/>
      <c r="W359" s="15"/>
      <c r="X359" s="15"/>
      <c r="Y359" s="15"/>
      <c r="Z359" s="15"/>
      <c r="AA359" s="15"/>
      <c r="AG359" s="3"/>
    </row>
    <row r="360" spans="1:33" x14ac:dyDescent="0.3">
      <c r="A360" s="15"/>
      <c r="B360" s="15"/>
      <c r="C360" s="15"/>
      <c r="D360" s="15"/>
      <c r="E360" s="15"/>
      <c r="F360" s="15"/>
      <c r="G360" s="15"/>
      <c r="H360" s="12">
        <v>5</v>
      </c>
      <c r="I360" s="12">
        <v>265.6030682</v>
      </c>
      <c r="J360" s="12">
        <v>265.6030682</v>
      </c>
      <c r="K360" s="12">
        <v>1.8793300001561802E-2</v>
      </c>
      <c r="L360" s="12">
        <v>266.61760289999899</v>
      </c>
      <c r="M360" s="12">
        <v>266.9202621</v>
      </c>
      <c r="N360" s="12" t="s">
        <v>462</v>
      </c>
      <c r="O360" s="12" t="s">
        <v>535</v>
      </c>
      <c r="P360" s="12" t="s">
        <v>29</v>
      </c>
      <c r="Q360" s="12" t="s">
        <v>30</v>
      </c>
      <c r="R360" s="12" t="s">
        <v>30</v>
      </c>
      <c r="S360" s="13">
        <v>1.3289343999986101</v>
      </c>
      <c r="T360" s="15" t="s">
        <v>31</v>
      </c>
      <c r="U360" s="15"/>
      <c r="V360" s="15"/>
      <c r="W360" s="15"/>
      <c r="X360" s="15"/>
      <c r="Y360" s="15"/>
      <c r="Z360" s="15"/>
      <c r="AA360" s="15"/>
      <c r="AG360" s="3"/>
    </row>
    <row r="361" spans="1:33" x14ac:dyDescent="0.3">
      <c r="A361" s="15"/>
      <c r="B361" s="15"/>
      <c r="C361" s="15"/>
      <c r="D361" s="15"/>
      <c r="E361" s="15"/>
      <c r="F361" s="15"/>
      <c r="G361" s="15"/>
      <c r="H361" s="12">
        <v>5</v>
      </c>
      <c r="I361" s="12">
        <v>266.95527779999901</v>
      </c>
      <c r="J361" s="12">
        <v>266.95527779999901</v>
      </c>
      <c r="K361" s="12">
        <v>1.9498900001053698E-2</v>
      </c>
      <c r="L361" s="12">
        <v>267.96765059999899</v>
      </c>
      <c r="M361" s="12">
        <v>268.13526300000001</v>
      </c>
      <c r="N361" s="12" t="s">
        <v>536</v>
      </c>
      <c r="O361" s="12" t="s">
        <v>537</v>
      </c>
      <c r="P361" s="12" t="s">
        <v>29</v>
      </c>
      <c r="Q361" s="12" t="s">
        <v>30</v>
      </c>
      <c r="R361" s="12" t="s">
        <v>30</v>
      </c>
      <c r="S361" s="13">
        <v>1.19211809999978</v>
      </c>
      <c r="T361" s="15" t="s">
        <v>31</v>
      </c>
      <c r="U361" s="15"/>
      <c r="V361" s="15"/>
      <c r="W361" s="15"/>
      <c r="X361" s="15"/>
      <c r="Y361" s="15"/>
      <c r="Z361" s="15"/>
      <c r="AA361" s="15"/>
      <c r="AG361" s="3"/>
    </row>
    <row r="362" spans="1:33" x14ac:dyDescent="0.3">
      <c r="A362" s="15"/>
      <c r="B362" s="15"/>
      <c r="C362" s="15"/>
      <c r="D362" s="15"/>
      <c r="E362" s="15"/>
      <c r="F362" s="15"/>
      <c r="G362" s="15"/>
      <c r="H362" s="12">
        <v>10</v>
      </c>
      <c r="I362" s="12">
        <v>268.19399470000099</v>
      </c>
      <c r="J362" s="12">
        <v>268.19399470000099</v>
      </c>
      <c r="K362" s="12">
        <v>3.7352499999542398E-2</v>
      </c>
      <c r="L362" s="12">
        <v>269.21471739999998</v>
      </c>
      <c r="M362" s="12">
        <v>270.4856393</v>
      </c>
      <c r="N362" s="12" t="s">
        <v>136</v>
      </c>
      <c r="O362" s="12" t="s">
        <v>538</v>
      </c>
      <c r="P362" s="12" t="s">
        <v>29</v>
      </c>
      <c r="Q362" s="12" t="s">
        <v>30</v>
      </c>
      <c r="R362" s="12" t="s">
        <v>30</v>
      </c>
      <c r="S362" s="13">
        <v>2.30988960000104</v>
      </c>
      <c r="T362" s="15" t="s">
        <v>31</v>
      </c>
      <c r="U362" s="15"/>
      <c r="V362" s="15"/>
      <c r="W362" s="15"/>
      <c r="X362" s="15"/>
      <c r="Y362" s="15"/>
      <c r="Z362" s="15"/>
      <c r="AA362" s="15"/>
      <c r="AG362" s="3"/>
    </row>
    <row r="363" spans="1:33" x14ac:dyDescent="0.3">
      <c r="A363" s="15"/>
      <c r="B363" s="15"/>
      <c r="C363" s="15"/>
      <c r="D363" s="15"/>
      <c r="E363" s="15"/>
      <c r="F363" s="15"/>
      <c r="G363" s="15"/>
      <c r="H363" s="12">
        <v>5</v>
      </c>
      <c r="I363" s="12">
        <v>270.51950720000002</v>
      </c>
      <c r="J363" s="12">
        <v>270.51950720000002</v>
      </c>
      <c r="K363" s="12">
        <v>1.9218600000385701E-2</v>
      </c>
      <c r="L363" s="12">
        <v>271.53390159999901</v>
      </c>
      <c r="M363" s="12">
        <v>271.85234229999998</v>
      </c>
      <c r="N363" s="12" t="s">
        <v>539</v>
      </c>
      <c r="O363" s="12" t="s">
        <v>540</v>
      </c>
      <c r="P363" s="12" t="s">
        <v>29</v>
      </c>
      <c r="Q363" s="12" t="s">
        <v>30</v>
      </c>
      <c r="R363" s="12" t="s">
        <v>30</v>
      </c>
      <c r="S363" s="13">
        <v>1.3444460999999099</v>
      </c>
      <c r="T363" s="15" t="s">
        <v>31</v>
      </c>
      <c r="U363" s="15"/>
      <c r="V363" s="15"/>
      <c r="W363" s="15"/>
      <c r="X363" s="15"/>
      <c r="Y363" s="15"/>
      <c r="Z363" s="15"/>
      <c r="AA363" s="15"/>
      <c r="AG363" s="3"/>
    </row>
    <row r="364" spans="1:33" x14ac:dyDescent="0.3">
      <c r="A364" s="15"/>
      <c r="B364" s="15"/>
      <c r="C364" s="15"/>
      <c r="D364" s="15"/>
      <c r="E364" s="15"/>
      <c r="F364" s="15"/>
      <c r="G364" s="15"/>
      <c r="H364" s="12">
        <v>5</v>
      </c>
      <c r="I364" s="12">
        <v>271.88666039999902</v>
      </c>
      <c r="J364" s="12">
        <v>271.88666039999902</v>
      </c>
      <c r="K364" s="12">
        <v>2.02102999992348E-2</v>
      </c>
      <c r="L364" s="12">
        <v>272.90105740000001</v>
      </c>
      <c r="M364" s="12">
        <v>273.60192089999998</v>
      </c>
      <c r="N364" s="12" t="s">
        <v>303</v>
      </c>
      <c r="O364" s="12" t="s">
        <v>493</v>
      </c>
      <c r="P364" s="12" t="s">
        <v>29</v>
      </c>
      <c r="Q364" s="12" t="s">
        <v>30</v>
      </c>
      <c r="R364" s="12" t="s">
        <v>30</v>
      </c>
      <c r="S364" s="13">
        <v>1.7263664000001799</v>
      </c>
      <c r="T364" s="15" t="s">
        <v>31</v>
      </c>
      <c r="U364" s="15"/>
      <c r="V364" s="15"/>
      <c r="W364" s="15"/>
      <c r="X364" s="15"/>
      <c r="Y364" s="15"/>
      <c r="Z364" s="15"/>
      <c r="AA364" s="15"/>
      <c r="AG364" s="3"/>
    </row>
    <row r="365" spans="1:33" x14ac:dyDescent="0.3">
      <c r="A365" s="15"/>
      <c r="B365" s="15"/>
      <c r="C365" s="15"/>
      <c r="D365" s="15"/>
      <c r="E365" s="15"/>
      <c r="F365" s="15"/>
      <c r="G365" s="15"/>
      <c r="H365" s="12">
        <v>10</v>
      </c>
      <c r="I365" s="12">
        <v>273.66106409999998</v>
      </c>
      <c r="J365" s="12">
        <v>273.66106409999998</v>
      </c>
      <c r="K365" s="12">
        <v>3.68985999994038E-2</v>
      </c>
      <c r="L365" s="12">
        <v>274.678301199999</v>
      </c>
      <c r="M365" s="12">
        <v>275.23631990000098</v>
      </c>
      <c r="N365" s="12" t="s">
        <v>541</v>
      </c>
      <c r="O365" s="12" t="s">
        <v>208</v>
      </c>
      <c r="P365" s="12" t="s">
        <v>29</v>
      </c>
      <c r="Q365" s="12" t="s">
        <v>30</v>
      </c>
      <c r="R365" s="12" t="s">
        <v>30</v>
      </c>
      <c r="S365" s="13">
        <v>1.59433109999918</v>
      </c>
      <c r="T365" s="15" t="s">
        <v>31</v>
      </c>
      <c r="U365" s="15"/>
      <c r="V365" s="15"/>
      <c r="W365" s="15"/>
      <c r="X365" s="15"/>
      <c r="Y365" s="15"/>
      <c r="Z365" s="15"/>
      <c r="AA365" s="15"/>
      <c r="AG365" s="3"/>
    </row>
    <row r="366" spans="1:33" x14ac:dyDescent="0.3">
      <c r="A366" s="15"/>
      <c r="B366" s="15"/>
      <c r="C366" s="15"/>
      <c r="D366" s="15"/>
      <c r="E366" s="15"/>
      <c r="F366" s="15"/>
      <c r="G366" s="15"/>
      <c r="H366" s="12">
        <v>5</v>
      </c>
      <c r="I366" s="12">
        <v>275.279985799999</v>
      </c>
      <c r="J366" s="12">
        <v>275.279985799999</v>
      </c>
      <c r="K366" s="12">
        <v>2.5386500001332E-2</v>
      </c>
      <c r="L366" s="12">
        <v>276.28406890000002</v>
      </c>
      <c r="M366" s="12">
        <v>277.23534549999903</v>
      </c>
      <c r="N366" s="12" t="s">
        <v>339</v>
      </c>
      <c r="O366" s="12" t="s">
        <v>542</v>
      </c>
      <c r="P366" s="12" t="s">
        <v>29</v>
      </c>
      <c r="Q366" s="12" t="s">
        <v>30</v>
      </c>
      <c r="R366" s="12" t="s">
        <v>30</v>
      </c>
      <c r="S366" s="13">
        <v>1.96938399999999</v>
      </c>
      <c r="T366" s="15" t="s">
        <v>31</v>
      </c>
      <c r="U366" s="15"/>
      <c r="V366" s="15"/>
      <c r="W366" s="15"/>
      <c r="X366" s="15"/>
      <c r="Y366" s="15"/>
      <c r="Z366" s="15"/>
      <c r="AA366" s="15"/>
      <c r="AG366" s="3"/>
    </row>
    <row r="367" spans="1:33" x14ac:dyDescent="0.3">
      <c r="A367" s="15"/>
      <c r="B367" s="15"/>
      <c r="C367" s="15"/>
      <c r="D367" s="15"/>
      <c r="E367" s="15"/>
      <c r="F367" s="15"/>
      <c r="G367" s="15"/>
      <c r="H367" s="12">
        <v>5</v>
      </c>
      <c r="I367" s="12">
        <v>277.27242620000101</v>
      </c>
      <c r="J367" s="12">
        <v>277.27242620000101</v>
      </c>
      <c r="K367" s="12">
        <v>2.14778999998088E-2</v>
      </c>
      <c r="L367" s="12">
        <v>278.28440339999997</v>
      </c>
      <c r="M367" s="12">
        <v>278.88474660000003</v>
      </c>
      <c r="N367" s="12" t="s">
        <v>96</v>
      </c>
      <c r="O367" s="12" t="s">
        <v>217</v>
      </c>
      <c r="P367" s="12" t="s">
        <v>29</v>
      </c>
      <c r="Q367" s="12" t="s">
        <v>30</v>
      </c>
      <c r="R367" s="12" t="s">
        <v>30</v>
      </c>
      <c r="S367" s="13">
        <v>1.62425509999957</v>
      </c>
      <c r="T367" s="15" t="s">
        <v>31</v>
      </c>
      <c r="U367" s="15"/>
      <c r="V367" s="15"/>
      <c r="W367" s="15"/>
      <c r="X367" s="15"/>
      <c r="Y367" s="15"/>
      <c r="Z367" s="15"/>
      <c r="AA367" s="15"/>
      <c r="AG367" s="3"/>
    </row>
    <row r="368" spans="1:33" x14ac:dyDescent="0.3">
      <c r="A368" s="15"/>
      <c r="B368" s="15"/>
      <c r="C368" s="15"/>
      <c r="D368" s="15"/>
      <c r="E368" s="15"/>
      <c r="F368" s="15"/>
      <c r="G368" s="15"/>
      <c r="H368" s="12">
        <v>10</v>
      </c>
      <c r="I368" s="12">
        <v>278.94196390000002</v>
      </c>
      <c r="J368" s="12">
        <v>278.94196390000002</v>
      </c>
      <c r="K368" s="12">
        <v>3.4496199999921297E-2</v>
      </c>
      <c r="L368" s="12">
        <v>279.94528009999999</v>
      </c>
      <c r="M368" s="12">
        <v>280.65313559999902</v>
      </c>
      <c r="N368" s="12" t="s">
        <v>543</v>
      </c>
      <c r="O368" s="12" t="s">
        <v>434</v>
      </c>
      <c r="P368" s="12" t="s">
        <v>29</v>
      </c>
      <c r="Q368" s="12" t="s">
        <v>30</v>
      </c>
      <c r="R368" s="12" t="s">
        <v>30</v>
      </c>
      <c r="S368" s="13">
        <v>1.73062209999989</v>
      </c>
      <c r="T368" s="15" t="s">
        <v>31</v>
      </c>
      <c r="U368" s="15"/>
      <c r="V368" s="15"/>
      <c r="W368" s="15"/>
      <c r="X368" s="15"/>
      <c r="Y368" s="15"/>
      <c r="Z368" s="15"/>
      <c r="AA368" s="15"/>
      <c r="AG368" s="3"/>
    </row>
    <row r="369" spans="1:33" x14ac:dyDescent="0.3">
      <c r="A369" s="15"/>
      <c r="B369" s="15"/>
      <c r="C369" s="15"/>
      <c r="D369" s="15"/>
      <c r="E369" s="15"/>
      <c r="F369" s="15"/>
      <c r="G369" s="15"/>
      <c r="H369" s="12">
        <v>10</v>
      </c>
      <c r="I369" s="12">
        <v>280.71693670000002</v>
      </c>
      <c r="J369" s="12">
        <v>280.71693670000002</v>
      </c>
      <c r="K369" s="12">
        <v>4.2021700000986997E-2</v>
      </c>
      <c r="L369" s="12">
        <v>281.71815040000001</v>
      </c>
      <c r="M369" s="12">
        <v>282.1861816</v>
      </c>
      <c r="N369" s="12" t="s">
        <v>230</v>
      </c>
      <c r="O369" s="12" t="s">
        <v>544</v>
      </c>
      <c r="P369" s="12" t="s">
        <v>29</v>
      </c>
      <c r="Q369" s="12" t="s">
        <v>30</v>
      </c>
      <c r="R369" s="12" t="s">
        <v>30</v>
      </c>
      <c r="S369" s="13">
        <v>1.4873970000007799</v>
      </c>
      <c r="T369" s="15" t="s">
        <v>31</v>
      </c>
      <c r="U369" s="15"/>
      <c r="V369" s="15"/>
      <c r="W369" s="15"/>
      <c r="X369" s="15"/>
      <c r="Y369" s="15"/>
      <c r="Z369" s="15"/>
      <c r="AA369" s="15"/>
      <c r="AG369" s="3"/>
    </row>
    <row r="370" spans="1:33" x14ac:dyDescent="0.3">
      <c r="A370" s="15"/>
      <c r="B370" s="15"/>
      <c r="C370" s="15"/>
      <c r="D370" s="15"/>
      <c r="E370" s="15"/>
      <c r="F370" s="15"/>
      <c r="G370" s="15"/>
      <c r="H370" s="12">
        <v>10</v>
      </c>
      <c r="I370" s="12">
        <v>282.2502432</v>
      </c>
      <c r="J370" s="12">
        <v>282.2502432</v>
      </c>
      <c r="K370" s="12">
        <v>4.3364000001020003E-2</v>
      </c>
      <c r="L370" s="12">
        <v>283.25052219999998</v>
      </c>
      <c r="M370" s="12">
        <v>283.86988949999898</v>
      </c>
      <c r="N370" s="12" t="s">
        <v>545</v>
      </c>
      <c r="O370" s="12" t="s">
        <v>356</v>
      </c>
      <c r="P370" s="12" t="s">
        <v>29</v>
      </c>
      <c r="Q370" s="12" t="s">
        <v>30</v>
      </c>
      <c r="R370" s="12" t="s">
        <v>30</v>
      </c>
      <c r="S370" s="13">
        <v>1.63641180000013</v>
      </c>
      <c r="T370" s="15" t="s">
        <v>31</v>
      </c>
      <c r="U370" s="15"/>
      <c r="V370" s="15"/>
      <c r="W370" s="15"/>
      <c r="X370" s="15"/>
      <c r="Y370" s="15"/>
      <c r="Z370" s="15"/>
      <c r="AA370" s="15"/>
      <c r="AG370" s="3"/>
    </row>
    <row r="371" spans="1:33" x14ac:dyDescent="0.3">
      <c r="A371" s="15"/>
      <c r="B371" s="15"/>
      <c r="C371" s="15"/>
      <c r="D371" s="15"/>
      <c r="E371" s="15"/>
      <c r="F371" s="15"/>
      <c r="G371" s="15"/>
      <c r="H371" s="12">
        <v>10</v>
      </c>
      <c r="I371" s="12">
        <v>283.93011089999999</v>
      </c>
      <c r="J371" s="12">
        <v>283.93011089999999</v>
      </c>
      <c r="K371" s="12">
        <v>4.0345100000194999E-2</v>
      </c>
      <c r="L371" s="12">
        <v>284.95085789999899</v>
      </c>
      <c r="M371" s="12">
        <v>286.35245279999901</v>
      </c>
      <c r="N371" s="12" t="s">
        <v>290</v>
      </c>
      <c r="O371" s="12" t="s">
        <v>186</v>
      </c>
      <c r="P371" s="12" t="s">
        <v>29</v>
      </c>
      <c r="Q371" s="12" t="s">
        <v>30</v>
      </c>
      <c r="R371" s="12" t="s">
        <v>30</v>
      </c>
      <c r="S371" s="13">
        <v>2.4388316000004102</v>
      </c>
      <c r="T371" s="15" t="s">
        <v>31</v>
      </c>
      <c r="U371" s="15"/>
      <c r="V371" s="15"/>
      <c r="W371" s="15"/>
      <c r="X371" s="15"/>
      <c r="Y371" s="15"/>
      <c r="Z371" s="15"/>
      <c r="AA371" s="15"/>
      <c r="AG371" s="3"/>
    </row>
    <row r="372" spans="1:33" x14ac:dyDescent="0.3">
      <c r="A372" s="15"/>
      <c r="B372" s="15"/>
      <c r="C372" s="15"/>
      <c r="D372" s="15"/>
      <c r="E372" s="15"/>
      <c r="F372" s="15"/>
      <c r="G372" s="15"/>
      <c r="H372" s="12">
        <v>10</v>
      </c>
      <c r="I372" s="12">
        <v>286.4142334</v>
      </c>
      <c r="J372" s="12">
        <v>286.4142334</v>
      </c>
      <c r="K372" s="12">
        <v>4.3910700000196798E-2</v>
      </c>
      <c r="L372" s="12">
        <v>287.43052999999901</v>
      </c>
      <c r="M372" s="12">
        <v>288.569824199999</v>
      </c>
      <c r="N372" s="12" t="s">
        <v>466</v>
      </c>
      <c r="O372" s="12" t="s">
        <v>526</v>
      </c>
      <c r="P372" s="12" t="s">
        <v>29</v>
      </c>
      <c r="Q372" s="12" t="s">
        <v>30</v>
      </c>
      <c r="R372" s="12" t="s">
        <v>30</v>
      </c>
      <c r="S372" s="13">
        <v>2.1704112000006699</v>
      </c>
      <c r="T372" s="15" t="s">
        <v>31</v>
      </c>
      <c r="U372" s="15"/>
      <c r="V372" s="15"/>
      <c r="W372" s="15"/>
      <c r="X372" s="15"/>
      <c r="Y372" s="15"/>
      <c r="Z372" s="15"/>
      <c r="AA372" s="15"/>
      <c r="AG372" s="3"/>
    </row>
    <row r="373" spans="1:33" x14ac:dyDescent="0.3">
      <c r="A373" s="15"/>
      <c r="B373" s="15"/>
      <c r="C373" s="15"/>
      <c r="D373" s="15"/>
      <c r="E373" s="15"/>
      <c r="F373" s="15"/>
      <c r="G373" s="15"/>
      <c r="H373" s="12">
        <v>10</v>
      </c>
      <c r="I373" s="12">
        <v>288.6301555</v>
      </c>
      <c r="J373" s="12">
        <v>288.6301555</v>
      </c>
      <c r="K373" s="12">
        <v>3.8303100000121E-2</v>
      </c>
      <c r="L373" s="12">
        <v>289.647224899999</v>
      </c>
      <c r="M373" s="12">
        <v>291.43514879999901</v>
      </c>
      <c r="N373" s="12" t="s">
        <v>168</v>
      </c>
      <c r="O373" s="12" t="s">
        <v>546</v>
      </c>
      <c r="P373" s="12" t="s">
        <v>29</v>
      </c>
      <c r="Q373" s="12" t="s">
        <v>30</v>
      </c>
      <c r="R373" s="12" t="s">
        <v>30</v>
      </c>
      <c r="S373" s="13">
        <v>2.8233748000002299</v>
      </c>
      <c r="T373" s="15" t="s">
        <v>31</v>
      </c>
      <c r="U373" s="15"/>
      <c r="V373" s="15"/>
      <c r="W373" s="15"/>
      <c r="X373" s="15"/>
      <c r="Y373" s="15"/>
      <c r="Z373" s="15"/>
      <c r="AA373" s="15"/>
      <c r="AG373" s="3"/>
    </row>
    <row r="374" spans="1:33" x14ac:dyDescent="0.3">
      <c r="A374" s="15"/>
      <c r="B374" s="15"/>
      <c r="C374" s="15"/>
      <c r="D374" s="15"/>
      <c r="E374" s="15"/>
      <c r="F374" s="15"/>
      <c r="G374" s="15"/>
      <c r="H374" s="12">
        <v>10</v>
      </c>
      <c r="I374" s="12">
        <v>291.49348609999998</v>
      </c>
      <c r="J374" s="12">
        <v>291.49348609999998</v>
      </c>
      <c r="K374" s="12">
        <v>3.66852000006474E-2</v>
      </c>
      <c r="L374" s="12">
        <v>292.50507789999898</v>
      </c>
      <c r="M374" s="12">
        <v>292.61966649999999</v>
      </c>
      <c r="N374" s="12" t="s">
        <v>462</v>
      </c>
      <c r="O374" s="12" t="s">
        <v>547</v>
      </c>
      <c r="P374" s="12" t="s">
        <v>29</v>
      </c>
      <c r="Q374" s="12" t="s">
        <v>30</v>
      </c>
      <c r="R374" s="12" t="s">
        <v>30</v>
      </c>
      <c r="S374" s="13">
        <v>1.14448889999948</v>
      </c>
      <c r="T374" s="15" t="s">
        <v>31</v>
      </c>
      <c r="U374" s="15"/>
      <c r="V374" s="15"/>
      <c r="W374" s="15"/>
      <c r="X374" s="15"/>
      <c r="Y374" s="15"/>
      <c r="Z374" s="15"/>
      <c r="AA374" s="15"/>
      <c r="AG374" s="3"/>
    </row>
    <row r="375" spans="1:33" x14ac:dyDescent="0.3">
      <c r="A375" s="15"/>
      <c r="B375" s="15"/>
      <c r="C375" s="15"/>
      <c r="D375" s="15"/>
      <c r="E375" s="15"/>
      <c r="F375" s="15"/>
      <c r="G375" s="15"/>
      <c r="H375" s="12">
        <v>5</v>
      </c>
      <c r="I375" s="12">
        <v>292.6561466</v>
      </c>
      <c r="J375" s="12">
        <v>292.6561466</v>
      </c>
      <c r="K375" s="12">
        <v>2.1024800000304801E-2</v>
      </c>
      <c r="L375" s="12">
        <v>293.6663312</v>
      </c>
      <c r="M375" s="12">
        <v>294.03423299999997</v>
      </c>
      <c r="N375" s="12" t="s">
        <v>548</v>
      </c>
      <c r="O375" s="12" t="s">
        <v>549</v>
      </c>
      <c r="P375" s="12" t="s">
        <v>29</v>
      </c>
      <c r="Q375" s="12" t="s">
        <v>30</v>
      </c>
      <c r="R375" s="12" t="s">
        <v>30</v>
      </c>
      <c r="S375" s="13">
        <v>1.3903742000002199</v>
      </c>
      <c r="T375" s="15" t="s">
        <v>31</v>
      </c>
      <c r="U375" s="15"/>
      <c r="V375" s="15"/>
      <c r="W375" s="15"/>
      <c r="X375" s="15"/>
      <c r="Y375" s="15"/>
      <c r="Z375" s="15"/>
      <c r="AA375" s="15"/>
      <c r="AG375" s="3"/>
    </row>
    <row r="376" spans="1:33" x14ac:dyDescent="0.3">
      <c r="A376" s="15"/>
      <c r="B376" s="15"/>
      <c r="C376" s="15"/>
      <c r="D376" s="15"/>
      <c r="E376" s="15"/>
      <c r="F376" s="15"/>
      <c r="G376" s="15"/>
      <c r="H376" s="12">
        <v>10</v>
      </c>
      <c r="I376" s="12">
        <v>294.09290359999898</v>
      </c>
      <c r="J376" s="12">
        <v>294.09290359999898</v>
      </c>
      <c r="K376" s="12">
        <v>3.70577000012417E-2</v>
      </c>
      <c r="L376" s="12"/>
      <c r="M376" s="12">
        <v>294.98605629999997</v>
      </c>
      <c r="N376" s="12" t="s">
        <v>258</v>
      </c>
      <c r="O376" s="12" t="s">
        <v>449</v>
      </c>
      <c r="P376" s="12" t="s">
        <v>29</v>
      </c>
      <c r="Q376" s="12" t="s">
        <v>30</v>
      </c>
      <c r="R376" s="12" t="s">
        <v>30</v>
      </c>
      <c r="S376" s="13">
        <v>0.91160550000131402</v>
      </c>
      <c r="T376" s="15" t="s">
        <v>31</v>
      </c>
      <c r="U376" s="15"/>
      <c r="V376" s="15"/>
      <c r="W376" s="15"/>
      <c r="X376" s="15"/>
      <c r="Y376" s="15"/>
      <c r="Z376" s="15"/>
      <c r="AA376" s="15"/>
      <c r="AG376" s="3"/>
    </row>
    <row r="377" spans="1:33" x14ac:dyDescent="0.3">
      <c r="A377" s="15"/>
      <c r="B377" s="15"/>
      <c r="C377" s="15"/>
      <c r="D377" s="15"/>
      <c r="E377" s="15"/>
      <c r="F377" s="15"/>
      <c r="G377" s="15"/>
      <c r="H377" s="12">
        <v>5</v>
      </c>
      <c r="I377" s="12">
        <v>295.02644900000001</v>
      </c>
      <c r="J377" s="12">
        <v>295.02644900000001</v>
      </c>
      <c r="K377" s="12">
        <v>2.4864799999704701E-2</v>
      </c>
      <c r="L377" s="12">
        <v>296.0329218</v>
      </c>
      <c r="M377" s="12">
        <v>296.10260639999899</v>
      </c>
      <c r="N377" s="12" t="s">
        <v>317</v>
      </c>
      <c r="O377" s="12" t="s">
        <v>402</v>
      </c>
      <c r="P377" s="12" t="s">
        <v>29</v>
      </c>
      <c r="Q377" s="12" t="s">
        <v>30</v>
      </c>
      <c r="R377" s="12" t="s">
        <v>30</v>
      </c>
      <c r="S377" s="13">
        <v>1.0884276000015201</v>
      </c>
      <c r="T377" s="15" t="s">
        <v>31</v>
      </c>
      <c r="U377" s="15"/>
      <c r="V377" s="15"/>
      <c r="W377" s="15"/>
      <c r="X377" s="15"/>
      <c r="Y377" s="15"/>
      <c r="Z377" s="15"/>
      <c r="AA377" s="15"/>
      <c r="AG377" s="3"/>
    </row>
    <row r="378" spans="1:33" x14ac:dyDescent="0.3">
      <c r="A378" s="15"/>
      <c r="B378" s="15"/>
      <c r="C378" s="15"/>
      <c r="D378" s="15"/>
      <c r="E378" s="15"/>
      <c r="F378" s="15"/>
      <c r="G378" s="15"/>
      <c r="H378" s="12">
        <v>5</v>
      </c>
      <c r="I378" s="12">
        <v>296.1367338</v>
      </c>
      <c r="J378" s="12">
        <v>296.1367338</v>
      </c>
      <c r="K378" s="12">
        <v>1.8808699998771699E-2</v>
      </c>
      <c r="L378" s="12">
        <v>297.15035269999998</v>
      </c>
      <c r="M378" s="12">
        <v>297.1867603</v>
      </c>
      <c r="N378" s="12" t="s">
        <v>550</v>
      </c>
      <c r="O378" s="12" t="s">
        <v>551</v>
      </c>
      <c r="P378" s="12" t="s">
        <v>29</v>
      </c>
      <c r="Q378" s="12" t="s">
        <v>30</v>
      </c>
      <c r="R378" s="12" t="s">
        <v>30</v>
      </c>
      <c r="S378" s="13">
        <v>1.0623152000007301</v>
      </c>
      <c r="T378" s="15" t="s">
        <v>31</v>
      </c>
      <c r="U378" s="15"/>
      <c r="V378" s="15"/>
      <c r="W378" s="15"/>
      <c r="X378" s="15"/>
      <c r="Y378" s="15"/>
      <c r="Z378" s="15"/>
      <c r="AA378" s="15"/>
      <c r="AG378" s="3"/>
    </row>
    <row r="379" spans="1:33" x14ac:dyDescent="0.3">
      <c r="A379" s="15"/>
      <c r="B379" s="15"/>
      <c r="C379" s="15"/>
      <c r="D379" s="15"/>
      <c r="E379" s="15"/>
      <c r="F379" s="15"/>
      <c r="G379" s="15"/>
      <c r="H379" s="12">
        <v>10</v>
      </c>
      <c r="I379" s="12">
        <v>297.24407600000001</v>
      </c>
      <c r="J379" s="12">
        <v>297.24407600000001</v>
      </c>
      <c r="K379" s="12">
        <v>3.4612499999639099E-2</v>
      </c>
      <c r="L379" s="12">
        <v>298.27002429999902</v>
      </c>
      <c r="M379" s="12">
        <v>298.23540919999999</v>
      </c>
      <c r="N379" s="12" t="s">
        <v>552</v>
      </c>
      <c r="O379" s="12" t="s">
        <v>447</v>
      </c>
      <c r="P379" s="12" t="s">
        <v>29</v>
      </c>
      <c r="Q379" s="12" t="s">
        <v>30</v>
      </c>
      <c r="R379" s="12" t="s">
        <v>30</v>
      </c>
      <c r="S379" s="13">
        <v>1.01022950000151</v>
      </c>
      <c r="T379" s="15" t="s">
        <v>31</v>
      </c>
      <c r="U379" s="15"/>
      <c r="V379" s="15"/>
      <c r="W379" s="15"/>
      <c r="X379" s="15"/>
      <c r="Y379" s="15"/>
      <c r="Z379" s="15"/>
      <c r="AA379" s="15"/>
      <c r="AG379" s="3"/>
    </row>
    <row r="380" spans="1:33" x14ac:dyDescent="0.3">
      <c r="A380" s="15"/>
      <c r="B380" s="15"/>
      <c r="C380" s="15"/>
      <c r="D380" s="15"/>
      <c r="E380" s="15"/>
      <c r="F380" s="15"/>
      <c r="G380" s="15"/>
      <c r="H380" s="12">
        <v>5</v>
      </c>
      <c r="I380" s="12">
        <v>298.27002429999902</v>
      </c>
      <c r="J380" s="12">
        <v>298.27002429999902</v>
      </c>
      <c r="K380" s="12">
        <v>2.0138899999437802E-2</v>
      </c>
      <c r="L380" s="12"/>
      <c r="M380" s="12">
        <v>299.07067230000001</v>
      </c>
      <c r="N380" s="12" t="s">
        <v>553</v>
      </c>
      <c r="O380" s="12" t="s">
        <v>505</v>
      </c>
      <c r="P380" s="12" t="s">
        <v>29</v>
      </c>
      <c r="Q380" s="12" t="s">
        <v>30</v>
      </c>
      <c r="R380" s="12" t="s">
        <v>30</v>
      </c>
      <c r="S380" s="13">
        <v>0.81186430000161602</v>
      </c>
      <c r="T380" s="15" t="s">
        <v>31</v>
      </c>
      <c r="U380" s="15"/>
      <c r="V380" s="15"/>
      <c r="W380" s="15"/>
      <c r="X380" s="15"/>
      <c r="Y380" s="15"/>
      <c r="Z380" s="15"/>
      <c r="AA380" s="15"/>
      <c r="AG380" s="3"/>
    </row>
    <row r="381" spans="1:33" x14ac:dyDescent="0.3">
      <c r="A381" s="15"/>
      <c r="B381" s="15"/>
      <c r="C381" s="15"/>
      <c r="D381" s="15"/>
      <c r="E381" s="15"/>
      <c r="F381" s="15"/>
      <c r="G381" s="15"/>
      <c r="H381" s="12">
        <v>5</v>
      </c>
      <c r="I381" s="12">
        <v>299.10767289999899</v>
      </c>
      <c r="J381" s="12">
        <v>299.10767289999899</v>
      </c>
      <c r="K381" s="12">
        <v>2.1404500001153699E-2</v>
      </c>
      <c r="L381" s="12">
        <v>300.13652669999999</v>
      </c>
      <c r="M381" s="12">
        <v>300.10139309999897</v>
      </c>
      <c r="N381" s="12" t="s">
        <v>448</v>
      </c>
      <c r="O381" s="12" t="s">
        <v>480</v>
      </c>
      <c r="P381" s="12" t="s">
        <v>29</v>
      </c>
      <c r="Q381" s="12" t="s">
        <v>30</v>
      </c>
      <c r="R381" s="12" t="s">
        <v>30</v>
      </c>
      <c r="S381" s="13">
        <v>1.00559140000041</v>
      </c>
      <c r="T381" s="15" t="s">
        <v>31</v>
      </c>
      <c r="U381" s="15"/>
      <c r="V381" s="15"/>
      <c r="W381" s="15"/>
      <c r="X381" s="15"/>
      <c r="Y381" s="15"/>
      <c r="Z381" s="15"/>
      <c r="AA381" s="15"/>
      <c r="AG381" s="3"/>
    </row>
    <row r="382" spans="1:33" x14ac:dyDescent="0.3">
      <c r="A382" s="15"/>
      <c r="B382" s="15"/>
      <c r="C382" s="15"/>
      <c r="D382" s="15"/>
      <c r="E382" s="15"/>
      <c r="F382" s="15"/>
      <c r="G382" s="15"/>
      <c r="H382" s="12">
        <v>5</v>
      </c>
      <c r="I382" s="12">
        <v>300.13652669999999</v>
      </c>
      <c r="J382" s="12">
        <v>300.13652669999999</v>
      </c>
      <c r="K382" s="12">
        <v>1.9666000000142899E-2</v>
      </c>
      <c r="L382" s="12">
        <v>301.14942259999901</v>
      </c>
      <c r="M382" s="12">
        <v>302.45046689999901</v>
      </c>
      <c r="N382" s="12" t="s">
        <v>418</v>
      </c>
      <c r="O382" s="12" t="s">
        <v>151</v>
      </c>
      <c r="P382" s="12" t="s">
        <v>29</v>
      </c>
      <c r="Q382" s="12" t="s">
        <v>30</v>
      </c>
      <c r="R382" s="12" t="s">
        <v>30</v>
      </c>
      <c r="S382" s="13">
        <v>2.3258384000000598</v>
      </c>
      <c r="T382" s="15" t="s">
        <v>31</v>
      </c>
      <c r="U382" s="15"/>
      <c r="V382" s="15"/>
      <c r="W382" s="15"/>
      <c r="X382" s="15"/>
      <c r="Y382" s="15"/>
      <c r="Z382" s="15"/>
      <c r="AA382" s="15"/>
      <c r="AG382" s="3"/>
    </row>
    <row r="383" spans="1:33" x14ac:dyDescent="0.3">
      <c r="A383" s="15"/>
      <c r="B383" s="15"/>
      <c r="C383" s="15"/>
      <c r="D383" s="15"/>
      <c r="E383" s="15"/>
      <c r="F383" s="15"/>
      <c r="G383" s="15"/>
      <c r="H383" s="12">
        <v>10</v>
      </c>
      <c r="I383" s="12">
        <v>302.5077746</v>
      </c>
      <c r="J383" s="12">
        <v>302.5077746</v>
      </c>
      <c r="K383" s="12">
        <v>3.5422299999481703E-2</v>
      </c>
      <c r="L383" s="12">
        <v>303.51621130000001</v>
      </c>
      <c r="M383" s="12">
        <v>304.97136540000002</v>
      </c>
      <c r="N383" s="12" t="s">
        <v>554</v>
      </c>
      <c r="O383" s="12" t="s">
        <v>548</v>
      </c>
      <c r="P383" s="12" t="s">
        <v>29</v>
      </c>
      <c r="Q383" s="12" t="s">
        <v>30</v>
      </c>
      <c r="R383" s="12" t="s">
        <v>30</v>
      </c>
      <c r="S383" s="13">
        <v>2.4824779999999</v>
      </c>
      <c r="T383" s="15" t="s">
        <v>31</v>
      </c>
      <c r="U383" s="15"/>
      <c r="V383" s="15"/>
      <c r="W383" s="15"/>
      <c r="X383" s="15"/>
      <c r="Y383" s="15"/>
      <c r="Z383" s="15"/>
      <c r="AA383" s="15"/>
      <c r="AG383" s="3"/>
    </row>
    <row r="384" spans="1:33" x14ac:dyDescent="0.3">
      <c r="A384" s="15"/>
      <c r="B384" s="15"/>
      <c r="C384" s="15"/>
      <c r="D384" s="15"/>
      <c r="E384" s="15"/>
      <c r="F384" s="15"/>
      <c r="G384" s="15"/>
      <c r="H384" s="12">
        <v>10</v>
      </c>
      <c r="I384" s="12">
        <v>305.03362820000001</v>
      </c>
      <c r="J384" s="12">
        <v>305.03362820000001</v>
      </c>
      <c r="K384" s="12">
        <v>3.8520300000527599E-2</v>
      </c>
      <c r="L384" s="12"/>
      <c r="M384" s="12">
        <v>305.901625800001</v>
      </c>
      <c r="N384" s="12" t="s">
        <v>301</v>
      </c>
      <c r="O384" s="12" t="s">
        <v>419</v>
      </c>
      <c r="P384" s="12" t="s">
        <v>29</v>
      </c>
      <c r="Q384" s="12" t="s">
        <v>30</v>
      </c>
      <c r="R384" s="12" t="s">
        <v>30</v>
      </c>
      <c r="S384" s="13">
        <v>0.88776399999915101</v>
      </c>
      <c r="T384" s="15" t="s">
        <v>31</v>
      </c>
      <c r="U384" s="15"/>
      <c r="V384" s="15"/>
      <c r="W384" s="15"/>
      <c r="X384" s="15"/>
      <c r="Y384" s="15"/>
      <c r="Z384" s="15"/>
      <c r="AA384" s="15"/>
      <c r="AG384" s="3"/>
    </row>
    <row r="385" spans="1:33" x14ac:dyDescent="0.3">
      <c r="A385" s="15"/>
      <c r="B385" s="15"/>
      <c r="C385" s="15"/>
      <c r="D385" s="15"/>
      <c r="E385" s="15"/>
      <c r="F385" s="15"/>
      <c r="G385" s="15"/>
      <c r="H385" s="12">
        <v>10</v>
      </c>
      <c r="I385" s="12">
        <v>305.97153880000002</v>
      </c>
      <c r="J385" s="12">
        <v>305.97153880000002</v>
      </c>
      <c r="K385" s="12">
        <v>4.49091999998927E-2</v>
      </c>
      <c r="L385" s="12"/>
      <c r="M385" s="12">
        <v>306.88611909999901</v>
      </c>
      <c r="N385" s="12" t="s">
        <v>405</v>
      </c>
      <c r="O385" s="12" t="s">
        <v>164</v>
      </c>
      <c r="P385" s="12" t="s">
        <v>29</v>
      </c>
      <c r="Q385" s="12" t="s">
        <v>30</v>
      </c>
      <c r="R385" s="12" t="s">
        <v>30</v>
      </c>
      <c r="S385" s="13">
        <v>0.93548829999963301</v>
      </c>
      <c r="T385" s="15" t="s">
        <v>31</v>
      </c>
      <c r="U385" s="15"/>
      <c r="V385" s="15"/>
      <c r="W385" s="15"/>
      <c r="X385" s="15"/>
      <c r="Y385" s="15"/>
      <c r="Z385" s="15"/>
      <c r="AA385" s="15"/>
      <c r="AG385" s="3"/>
    </row>
    <row r="386" spans="1:33" x14ac:dyDescent="0.3">
      <c r="A386" s="15"/>
      <c r="B386" s="15"/>
      <c r="C386" s="15"/>
      <c r="D386" s="15"/>
      <c r="E386" s="15"/>
      <c r="F386" s="15"/>
      <c r="G386" s="15"/>
      <c r="H386" s="12">
        <v>10</v>
      </c>
      <c r="I386" s="12">
        <v>306.94962850000002</v>
      </c>
      <c r="J386" s="12">
        <v>306.94962850000002</v>
      </c>
      <c r="K386" s="12">
        <v>4.1394000001673703E-2</v>
      </c>
      <c r="L386" s="12">
        <v>307.96619789999897</v>
      </c>
      <c r="M386" s="12">
        <v>309.11766709999898</v>
      </c>
      <c r="N386" s="12" t="s">
        <v>384</v>
      </c>
      <c r="O386" s="12" t="s">
        <v>555</v>
      </c>
      <c r="P386" s="12" t="s">
        <v>29</v>
      </c>
      <c r="Q386" s="12" t="s">
        <v>30</v>
      </c>
      <c r="R386" s="12" t="s">
        <v>30</v>
      </c>
      <c r="S386" s="13">
        <v>2.1864666000001298</v>
      </c>
      <c r="T386" s="15" t="s">
        <v>31</v>
      </c>
      <c r="U386" s="15"/>
      <c r="V386" s="15"/>
      <c r="W386" s="15"/>
      <c r="X386" s="15"/>
      <c r="Y386" s="15"/>
      <c r="Z386" s="15"/>
      <c r="AA386" s="15"/>
      <c r="AG386" s="3"/>
    </row>
    <row r="387" spans="1:33" x14ac:dyDescent="0.3">
      <c r="A387" s="15"/>
      <c r="B387" s="15"/>
      <c r="C387" s="15"/>
      <c r="D387" s="15"/>
      <c r="E387" s="15"/>
      <c r="F387" s="15"/>
      <c r="G387" s="15"/>
      <c r="H387" s="12">
        <v>10</v>
      </c>
      <c r="I387" s="12">
        <v>309.17914200000001</v>
      </c>
      <c r="J387" s="12">
        <v>309.17914200000001</v>
      </c>
      <c r="K387" s="12">
        <v>4.0301799999724601E-2</v>
      </c>
      <c r="L387" s="12">
        <v>310.18459760000002</v>
      </c>
      <c r="M387" s="12">
        <v>310.76813279999902</v>
      </c>
      <c r="N387" s="12" t="s">
        <v>556</v>
      </c>
      <c r="O387" s="12" t="s">
        <v>61</v>
      </c>
      <c r="P387" s="12" t="s">
        <v>29</v>
      </c>
      <c r="Q387" s="12" t="s">
        <v>30</v>
      </c>
      <c r="R387" s="12" t="s">
        <v>30</v>
      </c>
      <c r="S387" s="13">
        <v>1.60695420000047</v>
      </c>
      <c r="T387" s="15" t="s">
        <v>31</v>
      </c>
      <c r="U387" s="15"/>
      <c r="V387" s="15"/>
      <c r="W387" s="15"/>
      <c r="X387" s="15"/>
      <c r="Y387" s="15"/>
      <c r="Z387" s="15"/>
      <c r="AA387" s="15"/>
      <c r="AG387" s="3"/>
    </row>
    <row r="388" spans="1:33" x14ac:dyDescent="0.3">
      <c r="A388" s="15"/>
      <c r="B388" s="15"/>
      <c r="C388" s="15"/>
      <c r="D388" s="15"/>
      <c r="E388" s="15"/>
      <c r="F388" s="15"/>
      <c r="G388" s="15"/>
      <c r="H388" s="12">
        <v>5</v>
      </c>
      <c r="I388" s="12">
        <v>310.80150529999901</v>
      </c>
      <c r="J388" s="12">
        <v>310.80150529999901</v>
      </c>
      <c r="K388" s="12">
        <v>1.88966000005166E-2</v>
      </c>
      <c r="L388" s="12">
        <v>311.81569049999899</v>
      </c>
      <c r="M388" s="12">
        <v>311.90068939999901</v>
      </c>
      <c r="N388" s="12" t="s">
        <v>557</v>
      </c>
      <c r="O388" s="12" t="s">
        <v>175</v>
      </c>
      <c r="P388" s="12" t="s">
        <v>29</v>
      </c>
      <c r="Q388" s="12" t="s">
        <v>30</v>
      </c>
      <c r="R388" s="12" t="s">
        <v>30</v>
      </c>
      <c r="S388" s="13">
        <v>1.11065609999968</v>
      </c>
      <c r="T388" s="15" t="s">
        <v>31</v>
      </c>
      <c r="U388" s="15"/>
      <c r="V388" s="15"/>
      <c r="W388" s="15"/>
      <c r="X388" s="15"/>
      <c r="Y388" s="15"/>
      <c r="Z388" s="15"/>
      <c r="AA388" s="15"/>
      <c r="AG388" s="3"/>
    </row>
    <row r="389" spans="1:33" x14ac:dyDescent="0.3">
      <c r="A389" s="15"/>
      <c r="B389" s="15"/>
      <c r="C389" s="15"/>
      <c r="D389" s="15"/>
      <c r="E389" s="15"/>
      <c r="F389" s="15"/>
      <c r="G389" s="15"/>
      <c r="H389" s="12">
        <v>10</v>
      </c>
      <c r="I389" s="12">
        <v>311.95962259999902</v>
      </c>
      <c r="J389" s="12">
        <v>311.95962259999902</v>
      </c>
      <c r="K389" s="12">
        <v>3.69725000000471E-2</v>
      </c>
      <c r="L389" s="12">
        <v>312.96615029999998</v>
      </c>
      <c r="M389" s="12">
        <v>312.96740139999901</v>
      </c>
      <c r="N389" s="12" t="s">
        <v>558</v>
      </c>
      <c r="O389" s="12" t="s">
        <v>260</v>
      </c>
      <c r="P389" s="12" t="s">
        <v>29</v>
      </c>
      <c r="Q389" s="12" t="s">
        <v>30</v>
      </c>
      <c r="R389" s="12" t="s">
        <v>30</v>
      </c>
      <c r="S389" s="13">
        <v>1.02596690000063</v>
      </c>
      <c r="T389" s="15" t="s">
        <v>31</v>
      </c>
      <c r="U389" s="15"/>
      <c r="V389" s="15"/>
      <c r="W389" s="15"/>
      <c r="X389" s="15"/>
      <c r="Y389" s="15"/>
      <c r="Z389" s="15"/>
      <c r="AA389" s="15"/>
      <c r="AG389" s="3"/>
    </row>
    <row r="390" spans="1:33" x14ac:dyDescent="0.3">
      <c r="A390" s="15"/>
      <c r="B390" s="15"/>
      <c r="C390" s="15"/>
      <c r="D390" s="15"/>
      <c r="E390" s="15"/>
      <c r="F390" s="15"/>
      <c r="G390" s="15"/>
      <c r="H390" s="12">
        <v>10</v>
      </c>
      <c r="I390" s="12">
        <v>313.02891050000102</v>
      </c>
      <c r="J390" s="12">
        <v>313.02891050000102</v>
      </c>
      <c r="K390" s="12">
        <v>3.87551000003441E-2</v>
      </c>
      <c r="L390" s="12"/>
      <c r="M390" s="12">
        <v>314.00187659999898</v>
      </c>
      <c r="N390" s="12" t="s">
        <v>120</v>
      </c>
      <c r="O390" s="12" t="s">
        <v>323</v>
      </c>
      <c r="P390" s="12" t="s">
        <v>29</v>
      </c>
      <c r="Q390" s="12" t="s">
        <v>30</v>
      </c>
      <c r="R390" s="12" t="s">
        <v>30</v>
      </c>
      <c r="S390" s="13">
        <v>0.99197260000073495</v>
      </c>
      <c r="T390" s="15" t="s">
        <v>31</v>
      </c>
      <c r="U390" s="15"/>
      <c r="V390" s="15"/>
      <c r="W390" s="15"/>
      <c r="X390" s="15"/>
      <c r="Y390" s="15"/>
      <c r="Z390" s="15"/>
      <c r="AA390" s="15"/>
      <c r="AG390" s="3"/>
    </row>
    <row r="391" spans="1:33" x14ac:dyDescent="0.3">
      <c r="A391" s="15"/>
      <c r="B391" s="15"/>
      <c r="C391" s="15"/>
      <c r="D391" s="15"/>
      <c r="E391" s="15"/>
      <c r="F391" s="15"/>
      <c r="G391" s="15"/>
      <c r="H391" s="12">
        <v>10</v>
      </c>
      <c r="I391" s="12">
        <v>314.06295210000098</v>
      </c>
      <c r="J391" s="12">
        <v>314.06295210000098</v>
      </c>
      <c r="K391" s="12">
        <v>3.8836300000184502E-2</v>
      </c>
      <c r="L391" s="12">
        <v>315.07595789999999</v>
      </c>
      <c r="M391" s="12">
        <v>315.88602300000002</v>
      </c>
      <c r="N391" s="12" t="s">
        <v>48</v>
      </c>
      <c r="O391" s="12" t="s">
        <v>63</v>
      </c>
      <c r="P391" s="12" t="s">
        <v>29</v>
      </c>
      <c r="Q391" s="12" t="s">
        <v>30</v>
      </c>
      <c r="R391" s="12" t="s">
        <v>30</v>
      </c>
      <c r="S391" s="13">
        <v>1.8422465000003201</v>
      </c>
      <c r="T391" s="15" t="s">
        <v>31</v>
      </c>
      <c r="U391" s="15"/>
      <c r="V391" s="15"/>
      <c r="W391" s="15"/>
      <c r="X391" s="15"/>
      <c r="Y391" s="15"/>
      <c r="Z391" s="15"/>
      <c r="AA391" s="15"/>
      <c r="AG391" s="3"/>
    </row>
    <row r="392" spans="1:33" x14ac:dyDescent="0.3">
      <c r="A392" s="15"/>
      <c r="B392" s="15"/>
      <c r="C392" s="15"/>
      <c r="D392" s="15"/>
      <c r="E392" s="15"/>
      <c r="F392" s="15"/>
      <c r="G392" s="15"/>
      <c r="H392" s="12">
        <v>5</v>
      </c>
      <c r="I392" s="12">
        <v>315.922279</v>
      </c>
      <c r="J392" s="12">
        <v>315.922279</v>
      </c>
      <c r="K392" s="12">
        <v>2.0772800000486299E-2</v>
      </c>
      <c r="L392" s="12">
        <v>316.93241909999898</v>
      </c>
      <c r="M392" s="12">
        <v>317.53375580000102</v>
      </c>
      <c r="N392" s="12" t="s">
        <v>559</v>
      </c>
      <c r="O392" s="12" t="s">
        <v>444</v>
      </c>
      <c r="P392" s="12" t="s">
        <v>29</v>
      </c>
      <c r="Q392" s="12" t="s">
        <v>30</v>
      </c>
      <c r="R392" s="12" t="s">
        <v>30</v>
      </c>
      <c r="S392" s="13">
        <v>1.6233934000010699</v>
      </c>
      <c r="T392" s="15" t="s">
        <v>31</v>
      </c>
      <c r="U392" s="15"/>
      <c r="V392" s="15"/>
      <c r="W392" s="15"/>
      <c r="X392" s="15"/>
      <c r="Y392" s="15"/>
      <c r="Z392" s="15"/>
      <c r="AA392" s="15"/>
      <c r="AG392" s="3"/>
    </row>
    <row r="393" spans="1:33" x14ac:dyDescent="0.3">
      <c r="A393" s="15"/>
      <c r="B393" s="15"/>
      <c r="C393" s="15"/>
      <c r="D393" s="15"/>
      <c r="E393" s="15"/>
      <c r="F393" s="15"/>
      <c r="G393" s="15"/>
      <c r="H393" s="12">
        <v>5</v>
      </c>
      <c r="I393" s="12">
        <v>317.56629679999901</v>
      </c>
      <c r="J393" s="12">
        <v>317.56629679999901</v>
      </c>
      <c r="K393" s="12">
        <v>1.85844000006909E-2</v>
      </c>
      <c r="L393" s="12">
        <v>318.565243799999</v>
      </c>
      <c r="M393" s="12">
        <v>318.68302720000003</v>
      </c>
      <c r="N393" s="12" t="s">
        <v>282</v>
      </c>
      <c r="O393" s="12" t="s">
        <v>548</v>
      </c>
      <c r="P393" s="12" t="s">
        <v>29</v>
      </c>
      <c r="Q393" s="12" t="s">
        <v>30</v>
      </c>
      <c r="R393" s="12" t="s">
        <v>30</v>
      </c>
      <c r="S393" s="13">
        <v>1.12779760000012</v>
      </c>
      <c r="T393" s="15" t="s">
        <v>31</v>
      </c>
      <c r="U393" s="15"/>
      <c r="V393" s="15"/>
      <c r="W393" s="15"/>
      <c r="X393" s="15"/>
      <c r="Y393" s="15"/>
      <c r="Z393" s="15"/>
      <c r="AA393" s="15"/>
      <c r="AG393" s="3"/>
    </row>
    <row r="394" spans="1:33" x14ac:dyDescent="0.3">
      <c r="A394" s="15"/>
      <c r="B394" s="15"/>
      <c r="C394" s="15"/>
      <c r="D394" s="15"/>
      <c r="E394" s="15"/>
      <c r="F394" s="15"/>
      <c r="G394" s="15"/>
      <c r="H394" s="12">
        <v>5</v>
      </c>
      <c r="I394" s="12">
        <v>318.7178275</v>
      </c>
      <c r="J394" s="12">
        <v>318.7178275</v>
      </c>
      <c r="K394" s="12">
        <v>1.9713800000317801E-2</v>
      </c>
      <c r="L394" s="12">
        <v>319.73180819999999</v>
      </c>
      <c r="M394" s="12">
        <v>319.9171384</v>
      </c>
      <c r="N394" s="12" t="s">
        <v>550</v>
      </c>
      <c r="O394" s="12" t="s">
        <v>276</v>
      </c>
      <c r="P394" s="12" t="s">
        <v>29</v>
      </c>
      <c r="Q394" s="12" t="s">
        <v>30</v>
      </c>
      <c r="R394" s="12" t="s">
        <v>30</v>
      </c>
      <c r="S394" s="13">
        <v>1.21104089999971</v>
      </c>
      <c r="T394" s="15" t="s">
        <v>31</v>
      </c>
      <c r="U394" s="15"/>
      <c r="V394" s="15"/>
      <c r="W394" s="15"/>
      <c r="X394" s="15"/>
      <c r="Y394" s="15"/>
      <c r="Z394" s="15"/>
      <c r="AA394" s="15"/>
      <c r="AG394" s="3"/>
    </row>
    <row r="395" spans="1:33" x14ac:dyDescent="0.3">
      <c r="A395" s="15"/>
      <c r="B395" s="15"/>
      <c r="C395" s="15"/>
      <c r="D395" s="15"/>
      <c r="E395" s="15"/>
      <c r="F395" s="15"/>
      <c r="G395" s="15"/>
      <c r="H395" s="12">
        <v>5</v>
      </c>
      <c r="I395" s="12">
        <v>319.95548679999899</v>
      </c>
      <c r="J395" s="12">
        <v>319.95548679999899</v>
      </c>
      <c r="K395" s="12">
        <v>2.2379899999577901E-2</v>
      </c>
      <c r="L395" s="12">
        <v>320.96632479999897</v>
      </c>
      <c r="M395" s="12">
        <v>320.96800969999998</v>
      </c>
      <c r="N395" s="12" t="s">
        <v>560</v>
      </c>
      <c r="O395" s="12" t="s">
        <v>561</v>
      </c>
      <c r="P395" s="12" t="s">
        <v>29</v>
      </c>
      <c r="Q395" s="12" t="s">
        <v>30</v>
      </c>
      <c r="R395" s="12" t="s">
        <v>30</v>
      </c>
      <c r="S395" s="13">
        <v>1.0255679999991101</v>
      </c>
      <c r="T395" s="15" t="s">
        <v>31</v>
      </c>
      <c r="U395" s="15"/>
      <c r="V395" s="15"/>
      <c r="W395" s="15"/>
      <c r="X395" s="15"/>
      <c r="Y395" s="15"/>
      <c r="Z395" s="15"/>
      <c r="AA395" s="15"/>
      <c r="AG395" s="3"/>
    </row>
    <row r="396" spans="1:33" x14ac:dyDescent="0.3">
      <c r="A396" s="15"/>
      <c r="B396" s="15"/>
      <c r="C396" s="15"/>
      <c r="D396" s="15"/>
      <c r="E396" s="15"/>
      <c r="F396" s="15"/>
      <c r="G396" s="15"/>
      <c r="H396" s="12">
        <v>5</v>
      </c>
      <c r="I396" s="12">
        <v>321.00313459999899</v>
      </c>
      <c r="J396" s="12">
        <v>321.00313459999899</v>
      </c>
      <c r="K396" s="12">
        <v>1.9518099999913802E-2</v>
      </c>
      <c r="L396" s="12"/>
      <c r="M396" s="12">
        <v>321.90170019999999</v>
      </c>
      <c r="N396" s="12" t="s">
        <v>504</v>
      </c>
      <c r="O396" s="12" t="s">
        <v>562</v>
      </c>
      <c r="P396" s="12" t="s">
        <v>29</v>
      </c>
      <c r="Q396" s="12" t="s">
        <v>30</v>
      </c>
      <c r="R396" s="12" t="s">
        <v>30</v>
      </c>
      <c r="S396" s="13">
        <v>0.91049329999987005</v>
      </c>
      <c r="T396" s="15" t="s">
        <v>31</v>
      </c>
      <c r="U396" s="15"/>
      <c r="V396" s="15"/>
      <c r="W396" s="15"/>
      <c r="X396" s="15"/>
      <c r="Y396" s="15"/>
      <c r="Z396" s="15"/>
      <c r="AA396" s="15"/>
      <c r="AG396" s="3"/>
    </row>
    <row r="397" spans="1:33" x14ac:dyDescent="0.3">
      <c r="A397" s="15"/>
      <c r="B397" s="15"/>
      <c r="C397" s="15"/>
      <c r="D397" s="15"/>
      <c r="E397" s="15"/>
      <c r="F397" s="15"/>
      <c r="G397" s="15"/>
      <c r="H397" s="12">
        <v>5</v>
      </c>
      <c r="I397" s="12">
        <v>321.93709529999899</v>
      </c>
      <c r="J397" s="12">
        <v>321.93709529999899</v>
      </c>
      <c r="K397" s="12">
        <v>1.9794299998466099E-2</v>
      </c>
      <c r="L397" s="12">
        <v>322.94853319999999</v>
      </c>
      <c r="M397" s="12">
        <v>323.06693360000099</v>
      </c>
      <c r="N397" s="12" t="s">
        <v>563</v>
      </c>
      <c r="O397" s="12" t="s">
        <v>534</v>
      </c>
      <c r="P397" s="12" t="s">
        <v>29</v>
      </c>
      <c r="Q397" s="12" t="s">
        <v>30</v>
      </c>
      <c r="R397" s="12" t="s">
        <v>30</v>
      </c>
      <c r="S397" s="13">
        <v>1.14180420000047</v>
      </c>
      <c r="T397" s="15" t="s">
        <v>31</v>
      </c>
      <c r="U397" s="15"/>
      <c r="V397" s="15"/>
      <c r="W397" s="15"/>
      <c r="X397" s="15"/>
      <c r="Y397" s="15"/>
      <c r="Z397" s="15"/>
      <c r="AA397" s="15"/>
      <c r="AG397" s="3"/>
    </row>
    <row r="398" spans="1:33" x14ac:dyDescent="0.3">
      <c r="A398" s="15"/>
      <c r="B398" s="15"/>
      <c r="C398" s="15"/>
      <c r="D398" s="15"/>
      <c r="E398" s="15"/>
      <c r="F398" s="15"/>
      <c r="G398" s="15"/>
      <c r="H398" s="12">
        <v>10</v>
      </c>
      <c r="I398" s="12">
        <v>323.12628439999901</v>
      </c>
      <c r="J398" s="12">
        <v>323.12628439999901</v>
      </c>
      <c r="K398" s="12">
        <v>3.7952399999994599E-2</v>
      </c>
      <c r="L398" s="12">
        <v>324.1459304</v>
      </c>
      <c r="M398" s="12">
        <v>324.68312580000003</v>
      </c>
      <c r="N398" s="12" t="s">
        <v>564</v>
      </c>
      <c r="O398" s="12" t="s">
        <v>565</v>
      </c>
      <c r="P398" s="12" t="s">
        <v>29</v>
      </c>
      <c r="Q398" s="12" t="s">
        <v>30</v>
      </c>
      <c r="R398" s="12" t="s">
        <v>30</v>
      </c>
      <c r="S398" s="13">
        <v>1.5749280999989399</v>
      </c>
      <c r="T398" s="15" t="s">
        <v>31</v>
      </c>
      <c r="U398" s="15"/>
      <c r="V398" s="15"/>
      <c r="W398" s="15"/>
      <c r="X398" s="15"/>
      <c r="Y398" s="15"/>
      <c r="Z398" s="15"/>
      <c r="AA398" s="15"/>
      <c r="AG398" s="3"/>
    </row>
    <row r="399" spans="1:33" x14ac:dyDescent="0.3">
      <c r="A399" s="15"/>
      <c r="B399" s="15"/>
      <c r="C399" s="15"/>
      <c r="D399" s="15"/>
      <c r="E399" s="15"/>
      <c r="F399" s="15"/>
      <c r="G399" s="15"/>
      <c r="H399" s="12">
        <v>10</v>
      </c>
      <c r="I399" s="12">
        <v>324.739937599999</v>
      </c>
      <c r="J399" s="12">
        <v>324.739937599999</v>
      </c>
      <c r="K399" s="12">
        <v>3.5415500000453903E-2</v>
      </c>
      <c r="L399" s="12">
        <v>325.74187189999901</v>
      </c>
      <c r="M399" s="12">
        <v>326.29997259999902</v>
      </c>
      <c r="N399" s="12" t="s">
        <v>241</v>
      </c>
      <c r="O399" s="12" t="s">
        <v>472</v>
      </c>
      <c r="P399" s="12" t="s">
        <v>29</v>
      </c>
      <c r="Q399" s="12" t="s">
        <v>30</v>
      </c>
      <c r="R399" s="12" t="s">
        <v>30</v>
      </c>
      <c r="S399" s="13">
        <v>1.57749460000013</v>
      </c>
      <c r="T399" s="15" t="s">
        <v>31</v>
      </c>
      <c r="U399" s="15"/>
      <c r="V399" s="15"/>
      <c r="W399" s="15"/>
      <c r="X399" s="15"/>
      <c r="Y399" s="15"/>
      <c r="Z399" s="15"/>
      <c r="AA399" s="15"/>
      <c r="AG399" s="3"/>
    </row>
    <row r="400" spans="1:33" x14ac:dyDescent="0.3">
      <c r="A400" s="15"/>
      <c r="B400" s="15"/>
      <c r="C400" s="15"/>
      <c r="D400" s="15"/>
      <c r="E400" s="15"/>
      <c r="F400" s="15"/>
      <c r="G400" s="15"/>
      <c r="H400" s="12">
        <v>10</v>
      </c>
      <c r="I400" s="12">
        <v>326.36105880000099</v>
      </c>
      <c r="J400" s="12">
        <v>326.36105880000099</v>
      </c>
      <c r="K400" s="12">
        <v>3.9365099999486099E-2</v>
      </c>
      <c r="L400" s="12">
        <v>327.36507829999903</v>
      </c>
      <c r="M400" s="12">
        <v>327.63501580000002</v>
      </c>
      <c r="N400" s="12" t="s">
        <v>326</v>
      </c>
      <c r="O400" s="12" t="s">
        <v>566</v>
      </c>
      <c r="P400" s="12" t="s">
        <v>29</v>
      </c>
      <c r="Q400" s="12" t="s">
        <v>30</v>
      </c>
      <c r="R400" s="12" t="s">
        <v>30</v>
      </c>
      <c r="S400" s="13">
        <v>1.2920529000002701</v>
      </c>
      <c r="T400" s="15" t="s">
        <v>31</v>
      </c>
      <c r="U400" s="15"/>
      <c r="V400" s="15"/>
      <c r="W400" s="15"/>
      <c r="X400" s="15"/>
      <c r="Y400" s="15"/>
      <c r="Z400" s="15"/>
      <c r="AA400" s="15"/>
      <c r="AG400" s="3"/>
    </row>
    <row r="401" spans="1:33" x14ac:dyDescent="0.3">
      <c r="A401" s="15"/>
      <c r="B401" s="15"/>
      <c r="C401" s="15"/>
      <c r="D401" s="15"/>
      <c r="E401" s="15"/>
      <c r="F401" s="15"/>
      <c r="G401" s="15"/>
      <c r="H401" s="12">
        <v>5</v>
      </c>
      <c r="I401" s="12">
        <v>327.6707834</v>
      </c>
      <c r="J401" s="12">
        <v>327.6707834</v>
      </c>
      <c r="K401" s="12">
        <v>2.0438999999896599E-2</v>
      </c>
      <c r="L401" s="12"/>
      <c r="M401" s="12">
        <v>328.601455399999</v>
      </c>
      <c r="N401" s="12" t="s">
        <v>567</v>
      </c>
      <c r="O401" s="12" t="s">
        <v>568</v>
      </c>
      <c r="P401" s="12" t="s">
        <v>29</v>
      </c>
      <c r="Q401" s="12" t="s">
        <v>30</v>
      </c>
      <c r="R401" s="12" t="s">
        <v>30</v>
      </c>
      <c r="S401" s="13">
        <v>0.94204929999978004</v>
      </c>
      <c r="T401" s="15" t="s">
        <v>31</v>
      </c>
      <c r="U401" s="15"/>
      <c r="V401" s="15"/>
      <c r="W401" s="15"/>
      <c r="X401" s="15"/>
      <c r="Y401" s="15"/>
      <c r="Z401" s="15"/>
      <c r="AA401" s="15"/>
      <c r="AG401" s="3"/>
    </row>
    <row r="402" spans="1:33" x14ac:dyDescent="0.3">
      <c r="A402" s="15"/>
      <c r="B402" s="15"/>
      <c r="C402" s="15"/>
      <c r="D402" s="15"/>
      <c r="E402" s="15"/>
      <c r="F402" s="15"/>
      <c r="G402" s="15"/>
      <c r="H402" s="12">
        <v>5</v>
      </c>
      <c r="I402" s="12">
        <v>328.6363235</v>
      </c>
      <c r="J402" s="12">
        <v>328.6363235</v>
      </c>
      <c r="K402" s="12">
        <v>1.9305499999973101E-2</v>
      </c>
      <c r="L402" s="12">
        <v>329.6482039</v>
      </c>
      <c r="M402" s="12">
        <v>330.54989360000002</v>
      </c>
      <c r="N402" s="12" t="s">
        <v>569</v>
      </c>
      <c r="O402" s="12" t="s">
        <v>570</v>
      </c>
      <c r="P402" s="12" t="s">
        <v>29</v>
      </c>
      <c r="Q402" s="12" t="s">
        <v>30</v>
      </c>
      <c r="R402" s="12" t="s">
        <v>30</v>
      </c>
      <c r="S402" s="13">
        <v>1.9251544999988199</v>
      </c>
      <c r="T402" s="15" t="s">
        <v>31</v>
      </c>
      <c r="U402" s="15"/>
      <c r="V402" s="15"/>
      <c r="W402" s="15"/>
      <c r="X402" s="15"/>
      <c r="Y402" s="15"/>
      <c r="Z402" s="15"/>
      <c r="AA402" s="15"/>
      <c r="AG402" s="3"/>
    </row>
    <row r="403" spans="1:33" hidden="1" x14ac:dyDescent="0.3">
      <c r="A403" s="15"/>
      <c r="B403" s="15"/>
      <c r="C403" s="15"/>
      <c r="D403" s="15"/>
      <c r="E403" s="15"/>
      <c r="F403" s="15"/>
      <c r="G403" s="15"/>
      <c r="H403" s="14" t="s">
        <v>7</v>
      </c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3"/>
      <c r="T403" s="16" t="s">
        <v>19</v>
      </c>
      <c r="U403" s="15"/>
      <c r="V403" s="15"/>
      <c r="W403" s="15"/>
      <c r="X403" s="15"/>
      <c r="Y403" s="15"/>
      <c r="Z403" s="15"/>
      <c r="AA403" s="15"/>
    </row>
    <row r="404" spans="1:33" ht="15" customHeight="1" x14ac:dyDescent="0.3">
      <c r="A404" s="15"/>
      <c r="B404" s="15"/>
      <c r="C404" s="15"/>
      <c r="D404" s="15"/>
      <c r="E404" s="15"/>
      <c r="F404" s="15"/>
      <c r="G404" s="15"/>
      <c r="H404" s="14">
        <v>5</v>
      </c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3">
        <v>1.67057420000037</v>
      </c>
      <c r="T404" s="16" t="s">
        <v>31</v>
      </c>
      <c r="U404" s="15"/>
      <c r="V404" s="15"/>
      <c r="W404" s="15"/>
      <c r="X404" s="15"/>
      <c r="Y404" s="15"/>
      <c r="Z404" s="15"/>
      <c r="AA404" s="15"/>
    </row>
    <row r="405" spans="1:33" x14ac:dyDescent="0.3">
      <c r="A405" s="15"/>
      <c r="B405" s="15"/>
      <c r="C405" s="15"/>
      <c r="D405" s="15"/>
      <c r="E405" s="15"/>
      <c r="F405" s="15"/>
      <c r="G405" s="15"/>
      <c r="H405" s="14">
        <v>5</v>
      </c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3">
        <v>0.88574479999988398</v>
      </c>
      <c r="T405" s="16" t="s">
        <v>31</v>
      </c>
      <c r="U405" s="15"/>
      <c r="V405" s="15"/>
      <c r="W405" s="15"/>
      <c r="X405" s="15"/>
      <c r="Y405" s="15"/>
      <c r="Z405" s="15"/>
      <c r="AA405" s="15"/>
    </row>
    <row r="406" spans="1:33" x14ac:dyDescent="0.3">
      <c r="A406" s="15"/>
      <c r="B406" s="15"/>
      <c r="C406" s="15"/>
      <c r="D406" s="15"/>
      <c r="E406" s="15"/>
      <c r="F406" s="15"/>
      <c r="G406" s="15"/>
      <c r="H406" s="14">
        <v>10</v>
      </c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3">
        <v>0.95918469999969602</v>
      </c>
      <c r="T406" s="16" t="s">
        <v>31</v>
      </c>
      <c r="U406" s="15"/>
      <c r="V406" s="15"/>
      <c r="W406" s="15"/>
      <c r="X406" s="15"/>
      <c r="Y406" s="15"/>
      <c r="Z406" s="15"/>
      <c r="AA406" s="15"/>
    </row>
    <row r="407" spans="1:33" x14ac:dyDescent="0.3">
      <c r="A407" s="15"/>
      <c r="B407" s="15"/>
      <c r="C407" s="15"/>
      <c r="D407" s="15"/>
      <c r="E407" s="15"/>
      <c r="F407" s="15"/>
      <c r="G407" s="15"/>
      <c r="H407" s="14">
        <v>5</v>
      </c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3">
        <v>0.65652329999966197</v>
      </c>
      <c r="T407" s="16" t="s">
        <v>31</v>
      </c>
      <c r="U407" s="15"/>
      <c r="V407" s="15"/>
      <c r="W407" s="15"/>
      <c r="X407" s="15"/>
      <c r="Y407" s="15"/>
      <c r="Z407" s="15"/>
      <c r="AA407" s="15"/>
    </row>
    <row r="408" spans="1:33" x14ac:dyDescent="0.3">
      <c r="A408" s="15"/>
      <c r="B408" s="15"/>
      <c r="C408" s="15"/>
      <c r="D408" s="15"/>
      <c r="E408" s="15"/>
      <c r="F408" s="15"/>
      <c r="G408" s="15"/>
      <c r="H408" s="14">
        <v>5</v>
      </c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3">
        <v>0.748289600000134</v>
      </c>
      <c r="T408" s="16" t="s">
        <v>102</v>
      </c>
      <c r="U408" s="15"/>
      <c r="V408" s="15"/>
      <c r="W408" s="15"/>
      <c r="X408" s="15"/>
      <c r="Y408" s="15"/>
      <c r="Z408" s="15"/>
      <c r="AA408" s="15"/>
    </row>
    <row r="409" spans="1:33" x14ac:dyDescent="0.3">
      <c r="A409" s="15"/>
      <c r="B409" s="15"/>
      <c r="C409" s="15"/>
      <c r="D409" s="15"/>
      <c r="E409" s="15"/>
      <c r="F409" s="15"/>
      <c r="G409" s="15"/>
      <c r="H409" s="14">
        <v>5</v>
      </c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3">
        <v>0.157067099999949</v>
      </c>
      <c r="T409" s="16" t="s">
        <v>102</v>
      </c>
      <c r="U409" s="15"/>
      <c r="V409" s="15"/>
      <c r="W409" s="15"/>
      <c r="X409" s="15"/>
      <c r="Y409" s="15"/>
      <c r="Z409" s="15"/>
      <c r="AA409" s="15"/>
    </row>
    <row r="410" spans="1:33" x14ac:dyDescent="0.3">
      <c r="A410" s="15"/>
      <c r="B410" s="15"/>
      <c r="C410" s="15"/>
      <c r="D410" s="15"/>
      <c r="E410" s="15"/>
      <c r="F410" s="15"/>
      <c r="G410" s="15"/>
      <c r="H410" s="14">
        <v>10</v>
      </c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3">
        <v>1.4031149000002101</v>
      </c>
      <c r="T410" s="16" t="s">
        <v>31</v>
      </c>
      <c r="U410" s="15"/>
      <c r="V410" s="15"/>
      <c r="W410" s="15"/>
      <c r="X410" s="15"/>
      <c r="Y410" s="15"/>
      <c r="Z410" s="15"/>
      <c r="AA410" s="15"/>
    </row>
    <row r="411" spans="1:33" x14ac:dyDescent="0.3">
      <c r="A411" s="15"/>
      <c r="B411" s="15"/>
      <c r="C411" s="15"/>
      <c r="D411" s="15"/>
      <c r="E411" s="15"/>
      <c r="F411" s="15"/>
      <c r="G411" s="15"/>
      <c r="H411" s="14">
        <v>5</v>
      </c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3">
        <v>0.98418159999982802</v>
      </c>
      <c r="T411" s="16" t="s">
        <v>31</v>
      </c>
      <c r="U411" s="15"/>
      <c r="V411" s="15"/>
      <c r="W411" s="15"/>
      <c r="X411" s="15"/>
      <c r="Y411" s="15"/>
      <c r="Z411" s="15"/>
      <c r="AA411" s="15"/>
    </row>
    <row r="412" spans="1:33" x14ac:dyDescent="0.3">
      <c r="A412" s="15"/>
      <c r="B412" s="15"/>
      <c r="C412" s="15"/>
      <c r="D412" s="15"/>
      <c r="E412" s="15"/>
      <c r="F412" s="15"/>
      <c r="G412" s="15"/>
      <c r="H412" s="14">
        <v>10</v>
      </c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3">
        <v>0.92170209999994701</v>
      </c>
      <c r="T412" s="16" t="s">
        <v>31</v>
      </c>
      <c r="U412" s="15"/>
      <c r="V412" s="15"/>
      <c r="W412" s="15"/>
      <c r="X412" s="15"/>
      <c r="Y412" s="15"/>
      <c r="Z412" s="15"/>
      <c r="AA412" s="15"/>
    </row>
    <row r="413" spans="1:33" x14ac:dyDescent="0.3">
      <c r="A413" s="15"/>
      <c r="B413" s="15"/>
      <c r="C413" s="15"/>
      <c r="D413" s="15"/>
      <c r="E413" s="15"/>
      <c r="F413" s="15"/>
      <c r="G413" s="15"/>
      <c r="H413" s="14">
        <v>5</v>
      </c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3">
        <v>0.87451399999963497</v>
      </c>
      <c r="T413" s="16" t="s">
        <v>31</v>
      </c>
      <c r="U413" s="15"/>
      <c r="V413" s="15"/>
      <c r="W413" s="15"/>
      <c r="X413" s="15"/>
      <c r="Y413" s="15"/>
      <c r="Z413" s="15"/>
      <c r="AA413" s="15"/>
    </row>
    <row r="414" spans="1:33" x14ac:dyDescent="0.3">
      <c r="A414" s="15"/>
      <c r="B414" s="15"/>
      <c r="C414" s="15"/>
      <c r="D414" s="15"/>
      <c r="E414" s="15"/>
      <c r="F414" s="15"/>
      <c r="G414" s="15"/>
      <c r="H414" s="14">
        <v>10</v>
      </c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3">
        <v>1.2082272000002301</v>
      </c>
      <c r="T414" s="16" t="s">
        <v>31</v>
      </c>
      <c r="U414" s="15"/>
      <c r="V414" s="15"/>
      <c r="W414" s="15"/>
      <c r="X414" s="15"/>
      <c r="Y414" s="15"/>
      <c r="Z414" s="15"/>
      <c r="AA414" s="15"/>
    </row>
    <row r="415" spans="1:33" x14ac:dyDescent="0.3">
      <c r="A415" s="15"/>
      <c r="B415" s="15"/>
      <c r="C415" s="15"/>
      <c r="D415" s="15"/>
      <c r="E415" s="15"/>
      <c r="F415" s="15"/>
      <c r="G415" s="15"/>
      <c r="H415" s="14">
        <v>10</v>
      </c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3">
        <v>1.0786763000000901</v>
      </c>
      <c r="T415" s="16" t="s">
        <v>31</v>
      </c>
      <c r="U415" s="15"/>
      <c r="V415" s="15"/>
      <c r="W415" s="15"/>
      <c r="X415" s="15"/>
      <c r="Y415" s="15"/>
      <c r="Z415" s="15"/>
      <c r="AA415" s="15"/>
    </row>
    <row r="416" spans="1:33" x14ac:dyDescent="0.3">
      <c r="A416" s="15"/>
      <c r="B416" s="15"/>
      <c r="C416" s="15"/>
      <c r="D416" s="15"/>
      <c r="E416" s="15"/>
      <c r="F416" s="15"/>
      <c r="G416" s="15"/>
      <c r="H416" s="14">
        <v>10</v>
      </c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3">
        <v>1.6107560000000301</v>
      </c>
      <c r="T416" s="16" t="s">
        <v>31</v>
      </c>
      <c r="U416" s="15"/>
      <c r="V416" s="15"/>
      <c r="W416" s="15"/>
      <c r="X416" s="15"/>
      <c r="Y416" s="15"/>
      <c r="Z416" s="15"/>
      <c r="AA416" s="15"/>
    </row>
    <row r="417" spans="1:27" x14ac:dyDescent="0.3">
      <c r="A417" s="15"/>
      <c r="B417" s="15"/>
      <c r="C417" s="15"/>
      <c r="D417" s="15"/>
      <c r="E417" s="15"/>
      <c r="F417" s="15"/>
      <c r="G417" s="15"/>
      <c r="H417" s="14">
        <v>10</v>
      </c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3">
        <v>1.1691190999999801</v>
      </c>
      <c r="T417" s="16" t="s">
        <v>102</v>
      </c>
      <c r="U417" s="15"/>
      <c r="V417" s="15"/>
      <c r="W417" s="15"/>
      <c r="X417" s="15"/>
      <c r="Y417" s="15"/>
      <c r="Z417" s="15"/>
      <c r="AA417" s="15"/>
    </row>
    <row r="418" spans="1:27" x14ac:dyDescent="0.3">
      <c r="A418" s="15"/>
      <c r="B418" s="15"/>
      <c r="C418" s="15"/>
      <c r="D418" s="15"/>
      <c r="E418" s="15"/>
      <c r="F418" s="15"/>
      <c r="G418" s="15"/>
      <c r="H418" s="14">
        <v>10</v>
      </c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3">
        <v>1.7374478000001501</v>
      </c>
      <c r="T418" s="16" t="s">
        <v>31</v>
      </c>
      <c r="U418" s="15"/>
      <c r="V418" s="15"/>
      <c r="W418" s="15"/>
      <c r="X418" s="15"/>
      <c r="Y418" s="15"/>
      <c r="Z418" s="15"/>
      <c r="AA418" s="15"/>
    </row>
    <row r="419" spans="1:27" x14ac:dyDescent="0.3">
      <c r="A419" s="15"/>
      <c r="B419" s="15"/>
      <c r="C419" s="15"/>
      <c r="D419" s="15"/>
      <c r="E419" s="15"/>
      <c r="F419" s="15"/>
      <c r="G419" s="15"/>
      <c r="H419" s="14">
        <v>5</v>
      </c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3">
        <v>1.3966464000000001</v>
      </c>
      <c r="T419" s="16" t="s">
        <v>31</v>
      </c>
      <c r="U419" s="15"/>
      <c r="V419" s="15"/>
      <c r="W419" s="15"/>
      <c r="X419" s="15"/>
      <c r="Y419" s="15"/>
      <c r="Z419" s="15"/>
      <c r="AA419" s="15"/>
    </row>
    <row r="420" spans="1:27" x14ac:dyDescent="0.3">
      <c r="A420" s="15"/>
      <c r="B420" s="15"/>
      <c r="C420" s="15"/>
      <c r="D420" s="15"/>
      <c r="E420" s="15"/>
      <c r="F420" s="15"/>
      <c r="G420" s="15"/>
      <c r="H420" s="14">
        <v>10</v>
      </c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3">
        <v>0.966103400000065</v>
      </c>
      <c r="T420" s="16" t="s">
        <v>31</v>
      </c>
      <c r="U420" s="15"/>
      <c r="V420" s="15"/>
      <c r="W420" s="15"/>
      <c r="X420" s="15"/>
      <c r="Y420" s="15"/>
      <c r="Z420" s="15"/>
      <c r="AA420" s="15"/>
    </row>
    <row r="421" spans="1:27" x14ac:dyDescent="0.3">
      <c r="A421" s="15"/>
      <c r="B421" s="15"/>
      <c r="C421" s="15"/>
      <c r="D421" s="15"/>
      <c r="E421" s="15"/>
      <c r="F421" s="15"/>
      <c r="G421" s="15"/>
      <c r="H421" s="14">
        <v>10</v>
      </c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3">
        <v>1.8957571999999301</v>
      </c>
      <c r="T421" s="16" t="s">
        <v>31</v>
      </c>
      <c r="U421" s="15"/>
      <c r="V421" s="15"/>
      <c r="W421" s="15"/>
      <c r="X421" s="15"/>
      <c r="Y421" s="15"/>
      <c r="Z421" s="15"/>
      <c r="AA421" s="15"/>
    </row>
    <row r="422" spans="1:27" x14ac:dyDescent="0.3">
      <c r="A422" s="15"/>
      <c r="B422" s="15"/>
      <c r="C422" s="15"/>
      <c r="D422" s="15"/>
      <c r="E422" s="15"/>
      <c r="F422" s="15"/>
      <c r="G422" s="15"/>
      <c r="H422" s="14">
        <v>10</v>
      </c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3">
        <v>1.5127198999998599</v>
      </c>
      <c r="T422" s="16" t="s">
        <v>31</v>
      </c>
      <c r="U422" s="15"/>
      <c r="V422" s="15"/>
      <c r="W422" s="15"/>
      <c r="X422" s="15"/>
      <c r="Y422" s="15"/>
      <c r="Z422" s="15"/>
      <c r="AA422" s="15"/>
    </row>
    <row r="423" spans="1:27" x14ac:dyDescent="0.3">
      <c r="A423" s="15"/>
      <c r="B423" s="15"/>
      <c r="C423" s="15"/>
      <c r="D423" s="15"/>
      <c r="E423" s="15"/>
      <c r="F423" s="15"/>
      <c r="G423" s="15"/>
      <c r="H423" s="14">
        <v>5</v>
      </c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3">
        <v>0.57865630000014701</v>
      </c>
      <c r="T423" s="16" t="s">
        <v>31</v>
      </c>
      <c r="U423" s="15"/>
      <c r="V423" s="15"/>
      <c r="W423" s="15"/>
      <c r="X423" s="15"/>
      <c r="Y423" s="15"/>
      <c r="Z423" s="15"/>
      <c r="AA423" s="15"/>
    </row>
    <row r="424" spans="1:27" x14ac:dyDescent="0.3">
      <c r="A424" s="15"/>
      <c r="B424" s="15"/>
      <c r="C424" s="15"/>
      <c r="D424" s="15"/>
      <c r="E424" s="15"/>
      <c r="F424" s="15"/>
      <c r="G424" s="15"/>
      <c r="H424" s="14">
        <v>10</v>
      </c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3">
        <v>0.90557740000031095</v>
      </c>
      <c r="T424" s="16" t="s">
        <v>102</v>
      </c>
      <c r="U424" s="15"/>
      <c r="V424" s="15"/>
      <c r="W424" s="15"/>
      <c r="X424" s="15"/>
      <c r="Y424" s="15"/>
      <c r="Z424" s="15"/>
      <c r="AA424" s="15"/>
    </row>
    <row r="425" spans="1:27" x14ac:dyDescent="0.3">
      <c r="A425" s="15"/>
      <c r="B425" s="15"/>
      <c r="C425" s="15"/>
      <c r="D425" s="15"/>
      <c r="E425" s="15"/>
      <c r="F425" s="15"/>
      <c r="G425" s="15"/>
      <c r="H425" s="14">
        <v>10</v>
      </c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3">
        <v>1.47200229999998</v>
      </c>
      <c r="T425" s="16" t="s">
        <v>31</v>
      </c>
      <c r="U425" s="15"/>
      <c r="V425" s="15"/>
      <c r="W425" s="15"/>
      <c r="X425" s="15"/>
      <c r="Y425" s="15"/>
      <c r="Z425" s="15"/>
      <c r="AA425" s="15"/>
    </row>
    <row r="426" spans="1:27" x14ac:dyDescent="0.3">
      <c r="A426" s="15"/>
      <c r="B426" s="15"/>
      <c r="C426" s="15"/>
      <c r="D426" s="15"/>
      <c r="E426" s="15"/>
      <c r="F426" s="15"/>
      <c r="G426" s="15"/>
      <c r="H426" s="14">
        <v>5</v>
      </c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3">
        <v>1.20121110000036</v>
      </c>
      <c r="T426" s="16" t="s">
        <v>31</v>
      </c>
      <c r="U426" s="15"/>
      <c r="V426" s="15"/>
      <c r="W426" s="15"/>
      <c r="X426" s="15"/>
      <c r="Y426" s="15"/>
      <c r="Z426" s="15"/>
      <c r="AA426" s="15"/>
    </row>
    <row r="427" spans="1:27" x14ac:dyDescent="0.3">
      <c r="A427" s="15"/>
      <c r="B427" s="15"/>
      <c r="C427" s="15"/>
      <c r="D427" s="15"/>
      <c r="E427" s="15"/>
      <c r="F427" s="15"/>
      <c r="G427" s="15"/>
      <c r="H427" s="14">
        <v>10</v>
      </c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3">
        <v>0.91685040000038498</v>
      </c>
      <c r="T427" s="16" t="s">
        <v>31</v>
      </c>
      <c r="U427" s="15"/>
      <c r="V427" s="15"/>
      <c r="W427" s="15"/>
      <c r="X427" s="15"/>
      <c r="Y427" s="15"/>
      <c r="Z427" s="15"/>
      <c r="AA427" s="15"/>
    </row>
    <row r="428" spans="1:27" x14ac:dyDescent="0.3">
      <c r="A428" s="15"/>
      <c r="B428" s="15"/>
      <c r="C428" s="15"/>
      <c r="D428" s="15"/>
      <c r="E428" s="15"/>
      <c r="F428" s="15"/>
      <c r="G428" s="15"/>
      <c r="H428" s="14">
        <v>10</v>
      </c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3">
        <v>1.3343331999999399</v>
      </c>
      <c r="T428" s="16" t="s">
        <v>31</v>
      </c>
      <c r="U428" s="15"/>
      <c r="V428" s="15"/>
      <c r="W428" s="15"/>
      <c r="X428" s="15"/>
      <c r="Y428" s="15"/>
      <c r="Z428" s="15"/>
      <c r="AA428" s="15"/>
    </row>
    <row r="429" spans="1:27" x14ac:dyDescent="0.3">
      <c r="A429" s="15"/>
      <c r="B429" s="15"/>
      <c r="C429" s="15"/>
      <c r="D429" s="15"/>
      <c r="E429" s="15"/>
      <c r="F429" s="15"/>
      <c r="G429" s="15"/>
      <c r="H429" s="14">
        <v>10</v>
      </c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3">
        <v>1.1595281999998399</v>
      </c>
      <c r="T429" s="16" t="s">
        <v>31</v>
      </c>
      <c r="U429" s="15"/>
      <c r="V429" s="15"/>
      <c r="W429" s="15"/>
      <c r="X429" s="15"/>
      <c r="Y429" s="15"/>
      <c r="Z429" s="15"/>
      <c r="AA429" s="15"/>
    </row>
    <row r="430" spans="1:27" x14ac:dyDescent="0.3">
      <c r="A430" s="15"/>
      <c r="B430" s="15"/>
      <c r="C430" s="15"/>
      <c r="D430" s="15"/>
      <c r="E430" s="15"/>
      <c r="F430" s="15"/>
      <c r="G430" s="15"/>
      <c r="H430" s="14">
        <v>5</v>
      </c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3">
        <v>0.88751239999965004</v>
      </c>
      <c r="T430" s="16" t="s">
        <v>31</v>
      </c>
      <c r="U430" s="15"/>
      <c r="V430" s="15"/>
      <c r="W430" s="15"/>
      <c r="X430" s="15"/>
      <c r="Y430" s="15"/>
      <c r="Z430" s="15"/>
      <c r="AA430" s="15"/>
    </row>
    <row r="431" spans="1:27" x14ac:dyDescent="0.3">
      <c r="A431" s="15"/>
      <c r="B431" s="15"/>
      <c r="C431" s="15"/>
      <c r="D431" s="15"/>
      <c r="E431" s="15"/>
      <c r="F431" s="15"/>
      <c r="G431" s="15"/>
      <c r="H431" s="14">
        <v>5</v>
      </c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3">
        <v>0.82452329999978202</v>
      </c>
      <c r="T431" s="16" t="s">
        <v>102</v>
      </c>
      <c r="U431" s="15"/>
      <c r="V431" s="15"/>
      <c r="W431" s="15"/>
      <c r="X431" s="15"/>
      <c r="Y431" s="15"/>
      <c r="Z431" s="15"/>
      <c r="AA431" s="15"/>
    </row>
    <row r="432" spans="1:27" x14ac:dyDescent="0.3">
      <c r="A432" s="15"/>
      <c r="B432" s="15"/>
      <c r="C432" s="15"/>
      <c r="D432" s="15"/>
      <c r="E432" s="15"/>
      <c r="F432" s="15"/>
      <c r="G432" s="15"/>
      <c r="H432" s="14">
        <v>10</v>
      </c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3">
        <v>0.78356659999962996</v>
      </c>
      <c r="T432" s="16" t="s">
        <v>31</v>
      </c>
      <c r="U432" s="15"/>
      <c r="V432" s="15"/>
      <c r="W432" s="15"/>
      <c r="X432" s="15"/>
      <c r="Y432" s="15"/>
      <c r="Z432" s="15"/>
      <c r="AA432" s="15"/>
    </row>
    <row r="433" spans="1:27" x14ac:dyDescent="0.3">
      <c r="A433" s="15"/>
      <c r="B433" s="15"/>
      <c r="C433" s="15"/>
      <c r="D433" s="15"/>
      <c r="E433" s="15"/>
      <c r="F433" s="15"/>
      <c r="G433" s="15"/>
      <c r="H433" s="14">
        <v>5</v>
      </c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3">
        <v>1.2072295999996601</v>
      </c>
      <c r="T433" s="16" t="s">
        <v>31</v>
      </c>
      <c r="U433" s="15"/>
      <c r="V433" s="15"/>
      <c r="W433" s="15"/>
      <c r="X433" s="15"/>
      <c r="Y433" s="15"/>
      <c r="Z433" s="15"/>
      <c r="AA433" s="15"/>
    </row>
    <row r="434" spans="1:27" x14ac:dyDescent="0.3">
      <c r="A434" s="15"/>
      <c r="B434" s="15"/>
      <c r="C434" s="15"/>
      <c r="D434" s="15"/>
      <c r="E434" s="15"/>
      <c r="F434" s="15"/>
      <c r="G434" s="15"/>
      <c r="H434" s="14">
        <v>5</v>
      </c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3">
        <v>0.994507800000064</v>
      </c>
      <c r="T434" s="16" t="s">
        <v>102</v>
      </c>
      <c r="U434" s="15"/>
      <c r="V434" s="15"/>
      <c r="W434" s="15"/>
      <c r="X434" s="15"/>
      <c r="Y434" s="15"/>
      <c r="Z434" s="15"/>
      <c r="AA434" s="15"/>
    </row>
    <row r="435" spans="1:27" x14ac:dyDescent="0.3">
      <c r="A435" s="15"/>
      <c r="B435" s="15"/>
      <c r="C435" s="15"/>
      <c r="D435" s="15"/>
      <c r="E435" s="15"/>
      <c r="F435" s="15"/>
      <c r="G435" s="15"/>
      <c r="H435" s="14">
        <v>10</v>
      </c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3">
        <v>1.8321694000001101</v>
      </c>
      <c r="T435" s="16" t="s">
        <v>31</v>
      </c>
      <c r="U435" s="15"/>
      <c r="V435" s="15"/>
      <c r="W435" s="15"/>
      <c r="X435" s="15"/>
      <c r="Y435" s="15"/>
      <c r="Z435" s="15"/>
      <c r="AA435" s="15"/>
    </row>
    <row r="436" spans="1:27" x14ac:dyDescent="0.3">
      <c r="A436" s="15"/>
      <c r="B436" s="15"/>
      <c r="C436" s="15"/>
      <c r="D436" s="15"/>
      <c r="E436" s="15"/>
      <c r="F436" s="15"/>
      <c r="G436" s="15"/>
      <c r="H436" s="14">
        <v>5</v>
      </c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3">
        <v>1.5741926000000599</v>
      </c>
      <c r="T436" s="16" t="s">
        <v>31</v>
      </c>
      <c r="U436" s="15"/>
      <c r="V436" s="15"/>
      <c r="W436" s="15"/>
      <c r="X436" s="15"/>
      <c r="Y436" s="15"/>
      <c r="Z436" s="15"/>
      <c r="AA436" s="15"/>
    </row>
    <row r="437" spans="1:27" x14ac:dyDescent="0.3">
      <c r="A437" s="15"/>
      <c r="B437" s="15"/>
      <c r="C437" s="15"/>
      <c r="D437" s="15"/>
      <c r="E437" s="15"/>
      <c r="F437" s="15"/>
      <c r="G437" s="15"/>
      <c r="H437" s="14">
        <v>10</v>
      </c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3">
        <v>1.5162577000000901</v>
      </c>
      <c r="T437" s="16" t="s">
        <v>31</v>
      </c>
      <c r="U437" s="15"/>
      <c r="V437" s="15"/>
      <c r="W437" s="15"/>
      <c r="X437" s="15"/>
      <c r="Y437" s="15"/>
      <c r="Z437" s="15"/>
      <c r="AA437" s="15"/>
    </row>
    <row r="438" spans="1:27" x14ac:dyDescent="0.3">
      <c r="A438" s="15"/>
      <c r="B438" s="15"/>
      <c r="C438" s="15"/>
      <c r="D438" s="15"/>
      <c r="E438" s="15"/>
      <c r="F438" s="15"/>
      <c r="G438" s="15"/>
      <c r="H438" s="14">
        <v>5</v>
      </c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3">
        <v>0.98935430000028601</v>
      </c>
      <c r="T438" s="16" t="s">
        <v>31</v>
      </c>
      <c r="U438" s="15"/>
      <c r="V438" s="15"/>
      <c r="W438" s="15"/>
      <c r="X438" s="15"/>
      <c r="Y438" s="15"/>
      <c r="Z438" s="15"/>
      <c r="AA438" s="15"/>
    </row>
    <row r="439" spans="1:27" x14ac:dyDescent="0.3">
      <c r="A439" s="15"/>
      <c r="B439" s="15"/>
      <c r="C439" s="15"/>
      <c r="D439" s="15"/>
      <c r="E439" s="15"/>
      <c r="F439" s="15"/>
      <c r="G439" s="15"/>
      <c r="H439" s="14">
        <v>5</v>
      </c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3">
        <v>0.83420239999986701</v>
      </c>
      <c r="T439" s="16" t="s">
        <v>31</v>
      </c>
      <c r="U439" s="15"/>
      <c r="V439" s="15"/>
      <c r="W439" s="15"/>
      <c r="X439" s="15"/>
      <c r="Y439" s="15"/>
      <c r="Z439" s="15"/>
      <c r="AA439" s="15"/>
    </row>
    <row r="440" spans="1:27" x14ac:dyDescent="0.3">
      <c r="A440" s="15"/>
      <c r="B440" s="15"/>
      <c r="C440" s="15"/>
      <c r="D440" s="15"/>
      <c r="E440" s="15"/>
      <c r="F440" s="15"/>
      <c r="G440" s="15"/>
      <c r="H440" s="14">
        <v>10</v>
      </c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3">
        <v>1.1477878000000601</v>
      </c>
      <c r="T440" s="16" t="s">
        <v>31</v>
      </c>
      <c r="U440" s="15"/>
      <c r="V440" s="15"/>
      <c r="W440" s="15"/>
      <c r="X440" s="15"/>
      <c r="Y440" s="15"/>
      <c r="Z440" s="15"/>
      <c r="AA440" s="15"/>
    </row>
    <row r="441" spans="1:27" x14ac:dyDescent="0.3">
      <c r="A441" s="15"/>
      <c r="B441" s="15"/>
      <c r="C441" s="15"/>
      <c r="D441" s="15"/>
      <c r="E441" s="15"/>
      <c r="F441" s="15"/>
      <c r="G441" s="15"/>
      <c r="H441" s="14">
        <v>10</v>
      </c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3">
        <v>1.6832057999999901</v>
      </c>
      <c r="T441" s="16" t="s">
        <v>31</v>
      </c>
      <c r="U441" s="15"/>
      <c r="V441" s="15"/>
      <c r="W441" s="15"/>
      <c r="X441" s="15"/>
      <c r="Y441" s="15"/>
      <c r="Z441" s="15"/>
      <c r="AA441" s="15"/>
    </row>
    <row r="442" spans="1:27" x14ac:dyDescent="0.3">
      <c r="A442" s="15"/>
      <c r="B442" s="15"/>
      <c r="C442" s="15"/>
      <c r="D442" s="15"/>
      <c r="E442" s="15"/>
      <c r="F442" s="15"/>
      <c r="G442" s="15"/>
      <c r="H442" s="14">
        <v>10</v>
      </c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3">
        <v>1.4730500999999001</v>
      </c>
      <c r="T442" s="16" t="s">
        <v>31</v>
      </c>
      <c r="U442" s="15"/>
      <c r="V442" s="15"/>
      <c r="W442" s="15"/>
      <c r="X442" s="15"/>
      <c r="Y442" s="15"/>
      <c r="Z442" s="15"/>
      <c r="AA442" s="15"/>
    </row>
    <row r="443" spans="1:27" x14ac:dyDescent="0.3">
      <c r="A443" s="15"/>
      <c r="B443" s="15"/>
      <c r="C443" s="15"/>
      <c r="D443" s="15"/>
      <c r="E443" s="15"/>
      <c r="F443" s="15"/>
      <c r="G443" s="15"/>
      <c r="H443" s="14">
        <v>5</v>
      </c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3">
        <v>0.97861169999987396</v>
      </c>
      <c r="T443" s="16" t="s">
        <v>31</v>
      </c>
      <c r="U443" s="15"/>
      <c r="V443" s="15"/>
      <c r="W443" s="15"/>
      <c r="X443" s="15"/>
      <c r="Y443" s="15"/>
      <c r="Z443" s="15"/>
      <c r="AA443" s="15"/>
    </row>
    <row r="444" spans="1:27" x14ac:dyDescent="0.3">
      <c r="A444" s="15"/>
      <c r="B444" s="15"/>
      <c r="C444" s="15"/>
      <c r="D444" s="15"/>
      <c r="E444" s="15"/>
      <c r="F444" s="15"/>
      <c r="G444" s="15"/>
      <c r="H444" s="14">
        <v>10</v>
      </c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3">
        <v>0.69703789999994104</v>
      </c>
      <c r="T444" s="16" t="s">
        <v>31</v>
      </c>
      <c r="U444" s="15"/>
      <c r="V444" s="15"/>
      <c r="W444" s="15"/>
      <c r="X444" s="15"/>
      <c r="Y444" s="15"/>
      <c r="Z444" s="15"/>
      <c r="AA444" s="15"/>
    </row>
    <row r="445" spans="1:27" x14ac:dyDescent="0.3">
      <c r="A445" s="15"/>
      <c r="B445" s="15"/>
      <c r="C445" s="15"/>
      <c r="D445" s="15"/>
      <c r="E445" s="15"/>
      <c r="F445" s="15"/>
      <c r="G445" s="15"/>
      <c r="H445" s="14">
        <v>5</v>
      </c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3">
        <v>0.93646620000026803</v>
      </c>
      <c r="T445" s="16" t="s">
        <v>31</v>
      </c>
      <c r="U445" s="15"/>
      <c r="V445" s="15"/>
      <c r="W445" s="15"/>
      <c r="X445" s="15"/>
      <c r="Y445" s="15"/>
      <c r="Z445" s="15"/>
      <c r="AA445" s="15"/>
    </row>
    <row r="446" spans="1:27" x14ac:dyDescent="0.3">
      <c r="A446" s="15"/>
      <c r="B446" s="15"/>
      <c r="C446" s="15"/>
      <c r="D446" s="15"/>
      <c r="E446" s="15"/>
      <c r="F446" s="15"/>
      <c r="G446" s="15"/>
      <c r="H446" s="14">
        <v>5</v>
      </c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3">
        <v>0.87301389999993195</v>
      </c>
      <c r="T446" s="16" t="s">
        <v>31</v>
      </c>
      <c r="U446" s="15"/>
      <c r="V446" s="15"/>
      <c r="W446" s="15"/>
      <c r="X446" s="15"/>
      <c r="Y446" s="15"/>
      <c r="Z446" s="15"/>
      <c r="AA446" s="15"/>
    </row>
    <row r="447" spans="1:27" x14ac:dyDescent="0.3">
      <c r="A447" s="15"/>
      <c r="B447" s="15"/>
      <c r="C447" s="15"/>
      <c r="D447" s="15"/>
      <c r="E447" s="15"/>
      <c r="F447" s="15"/>
      <c r="G447" s="15"/>
      <c r="H447" s="14">
        <v>5</v>
      </c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3">
        <v>1.01307189999988</v>
      </c>
      <c r="T447" s="16" t="s">
        <v>31</v>
      </c>
      <c r="U447" s="15"/>
      <c r="V447" s="15"/>
      <c r="W447" s="15"/>
      <c r="X447" s="15"/>
      <c r="Y447" s="15"/>
      <c r="Z447" s="15"/>
      <c r="AA447" s="15"/>
    </row>
    <row r="448" spans="1:27" x14ac:dyDescent="0.3">
      <c r="A448" s="15"/>
      <c r="B448" s="15"/>
      <c r="C448" s="15"/>
      <c r="D448" s="15"/>
      <c r="E448" s="15"/>
      <c r="F448" s="15"/>
      <c r="G448" s="15"/>
      <c r="H448" s="14">
        <v>10</v>
      </c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3">
        <v>3.3068600000205998E-2</v>
      </c>
      <c r="T448" s="16" t="s">
        <v>102</v>
      </c>
      <c r="U448" s="15"/>
      <c r="V448" s="15"/>
      <c r="W448" s="15"/>
      <c r="X448" s="15"/>
      <c r="Y448" s="15"/>
      <c r="Z448" s="15"/>
      <c r="AA448" s="15"/>
    </row>
    <row r="449" spans="1:27" x14ac:dyDescent="0.3">
      <c r="A449" s="15"/>
      <c r="B449" s="15"/>
      <c r="C449" s="15"/>
      <c r="D449" s="15"/>
      <c r="E449" s="15"/>
      <c r="F449" s="15"/>
      <c r="G449" s="15"/>
      <c r="H449" s="14">
        <v>5</v>
      </c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3">
        <v>1.1219332999999001</v>
      </c>
      <c r="T449" s="16" t="s">
        <v>31</v>
      </c>
      <c r="U449" s="15"/>
      <c r="V449" s="15"/>
      <c r="W449" s="15"/>
      <c r="X449" s="15"/>
      <c r="Y449" s="15"/>
      <c r="Z449" s="15"/>
      <c r="AA449" s="15"/>
    </row>
    <row r="450" spans="1:27" x14ac:dyDescent="0.3">
      <c r="A450" s="15"/>
      <c r="B450" s="15"/>
      <c r="C450" s="15"/>
      <c r="D450" s="15"/>
      <c r="E450" s="15"/>
      <c r="F450" s="15"/>
      <c r="G450" s="15"/>
      <c r="H450" s="14">
        <v>5</v>
      </c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3">
        <v>0.85309809999989705</v>
      </c>
      <c r="T450" s="16" t="s">
        <v>31</v>
      </c>
      <c r="U450" s="15"/>
      <c r="V450" s="15"/>
      <c r="W450" s="15"/>
      <c r="X450" s="15"/>
      <c r="Y450" s="15"/>
      <c r="Z450" s="15"/>
      <c r="AA450" s="15"/>
    </row>
    <row r="451" spans="1:27" x14ac:dyDescent="0.3">
      <c r="A451" s="15"/>
      <c r="B451" s="15"/>
      <c r="C451" s="15"/>
      <c r="D451" s="15"/>
      <c r="E451" s="15"/>
      <c r="F451" s="15"/>
      <c r="G451" s="15"/>
      <c r="H451" s="14">
        <v>10</v>
      </c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3">
        <v>0.77107969999997295</v>
      </c>
      <c r="T451" s="16" t="s">
        <v>31</v>
      </c>
      <c r="U451" s="15"/>
      <c r="V451" s="15"/>
      <c r="W451" s="15"/>
      <c r="X451" s="15"/>
      <c r="Y451" s="15"/>
      <c r="Z451" s="15"/>
      <c r="AA451" s="15"/>
    </row>
    <row r="452" spans="1:27" x14ac:dyDescent="0.3">
      <c r="A452" s="15"/>
      <c r="B452" s="15"/>
      <c r="C452" s="15"/>
      <c r="D452" s="15"/>
      <c r="E452" s="15"/>
      <c r="F452" s="15"/>
      <c r="G452" s="15"/>
      <c r="H452" s="14">
        <v>5</v>
      </c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3">
        <v>1.39472680000017</v>
      </c>
      <c r="T452" s="16" t="s">
        <v>31</v>
      </c>
      <c r="U452" s="15"/>
      <c r="V452" s="15"/>
      <c r="W452" s="15"/>
      <c r="X452" s="15"/>
      <c r="Y452" s="15"/>
      <c r="Z452" s="15"/>
      <c r="AA452" s="15"/>
    </row>
    <row r="453" spans="1:27" x14ac:dyDescent="0.3">
      <c r="A453" s="15"/>
      <c r="B453" s="15"/>
      <c r="C453" s="15"/>
      <c r="D453" s="15"/>
      <c r="E453" s="15"/>
      <c r="F453" s="15"/>
      <c r="G453" s="15"/>
      <c r="H453" s="14">
        <v>5</v>
      </c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3">
        <v>0.74745619999975998</v>
      </c>
      <c r="T453" s="16" t="s">
        <v>31</v>
      </c>
      <c r="U453" s="15"/>
      <c r="V453" s="15"/>
      <c r="W453" s="15"/>
      <c r="X453" s="15"/>
      <c r="Y453" s="15"/>
      <c r="Z453" s="15"/>
      <c r="AA453" s="15"/>
    </row>
    <row r="454" spans="1:27" x14ac:dyDescent="0.3">
      <c r="A454" s="15"/>
      <c r="B454" s="15"/>
      <c r="C454" s="15"/>
      <c r="D454" s="15"/>
      <c r="E454" s="15"/>
      <c r="F454" s="15"/>
      <c r="G454" s="15"/>
      <c r="H454" s="14">
        <v>10</v>
      </c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3">
        <v>1.11767520000012</v>
      </c>
      <c r="T454" s="16" t="s">
        <v>31</v>
      </c>
      <c r="U454" s="15"/>
      <c r="V454" s="15"/>
      <c r="W454" s="15"/>
      <c r="X454" s="15"/>
      <c r="Y454" s="15"/>
      <c r="Z454" s="15"/>
      <c r="AA454" s="15"/>
    </row>
    <row r="455" spans="1:27" x14ac:dyDescent="0.3">
      <c r="A455" s="15"/>
      <c r="B455" s="15"/>
      <c r="C455" s="15"/>
      <c r="D455" s="15"/>
      <c r="E455" s="15"/>
      <c r="F455" s="15"/>
      <c r="G455" s="15"/>
      <c r="H455" s="14">
        <v>5</v>
      </c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3">
        <v>1.45252570000002</v>
      </c>
      <c r="T455" s="16" t="s">
        <v>31</v>
      </c>
      <c r="U455" s="15"/>
      <c r="V455" s="15"/>
      <c r="W455" s="15"/>
      <c r="X455" s="15"/>
      <c r="Y455" s="15"/>
      <c r="Z455" s="15"/>
      <c r="AA455" s="15"/>
    </row>
    <row r="456" spans="1:27" x14ac:dyDescent="0.3">
      <c r="A456" s="15"/>
      <c r="B456" s="15"/>
      <c r="C456" s="15"/>
      <c r="D456" s="15"/>
      <c r="E456" s="15"/>
      <c r="F456" s="15"/>
      <c r="G456" s="15"/>
      <c r="H456" s="14">
        <v>5</v>
      </c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3">
        <v>0.87418149999984895</v>
      </c>
      <c r="T456" s="16" t="s">
        <v>31</v>
      </c>
      <c r="U456" s="15"/>
      <c r="V456" s="15"/>
      <c r="W456" s="15"/>
      <c r="X456" s="15"/>
      <c r="Y456" s="15"/>
      <c r="Z456" s="15"/>
      <c r="AA456" s="15"/>
    </row>
    <row r="457" spans="1:27" x14ac:dyDescent="0.3">
      <c r="A457" s="15"/>
      <c r="B457" s="15"/>
      <c r="C457" s="15"/>
      <c r="D457" s="15"/>
      <c r="E457" s="15"/>
      <c r="F457" s="15"/>
      <c r="G457" s="15"/>
      <c r="H457" s="14">
        <v>10</v>
      </c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3">
        <v>0.92032790000030196</v>
      </c>
      <c r="T457" s="16" t="s">
        <v>31</v>
      </c>
      <c r="U457" s="15"/>
      <c r="V457" s="15"/>
      <c r="W457" s="15"/>
      <c r="X457" s="15"/>
      <c r="Y457" s="15"/>
      <c r="Z457" s="15"/>
      <c r="AA457" s="15"/>
    </row>
    <row r="458" spans="1:27" x14ac:dyDescent="0.3">
      <c r="A458" s="15"/>
      <c r="B458" s="15"/>
      <c r="C458" s="15"/>
      <c r="D458" s="15"/>
      <c r="E458" s="15"/>
      <c r="F458" s="15"/>
      <c r="G458" s="15"/>
      <c r="H458" s="14">
        <v>5</v>
      </c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3">
        <v>0.98808759999974405</v>
      </c>
      <c r="T458" s="16" t="s">
        <v>31</v>
      </c>
      <c r="U458" s="15"/>
      <c r="V458" s="15"/>
      <c r="W458" s="15"/>
      <c r="X458" s="15"/>
      <c r="Y458" s="15"/>
      <c r="Z458" s="15"/>
      <c r="AA458" s="15"/>
    </row>
    <row r="459" spans="1:27" x14ac:dyDescent="0.3">
      <c r="A459" s="15"/>
      <c r="B459" s="15"/>
      <c r="C459" s="15"/>
      <c r="D459" s="15"/>
      <c r="E459" s="15"/>
      <c r="F459" s="15"/>
      <c r="G459" s="15"/>
      <c r="H459" s="14">
        <v>5</v>
      </c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3">
        <v>1.2992805999997401</v>
      </c>
      <c r="T459" s="16" t="s">
        <v>31</v>
      </c>
      <c r="U459" s="15"/>
      <c r="V459" s="15"/>
      <c r="W459" s="15"/>
      <c r="X459" s="15"/>
      <c r="Y459" s="15"/>
      <c r="Z459" s="15"/>
      <c r="AA459" s="15"/>
    </row>
    <row r="460" spans="1:27" x14ac:dyDescent="0.3">
      <c r="A460" s="15"/>
      <c r="B460" s="15"/>
      <c r="C460" s="15"/>
      <c r="D460" s="15"/>
      <c r="E460" s="15"/>
      <c r="F460" s="15"/>
      <c r="G460" s="15"/>
      <c r="H460" s="14">
        <v>10</v>
      </c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3">
        <v>0.96868760000006604</v>
      </c>
      <c r="T460" s="16" t="s">
        <v>31</v>
      </c>
      <c r="U460" s="15"/>
      <c r="V460" s="15"/>
      <c r="W460" s="15"/>
      <c r="X460" s="15"/>
      <c r="Y460" s="15"/>
      <c r="Z460" s="15"/>
      <c r="AA460" s="15"/>
    </row>
    <row r="461" spans="1:27" x14ac:dyDescent="0.3">
      <c r="A461" s="15"/>
      <c r="B461" s="15"/>
      <c r="C461" s="15"/>
      <c r="D461" s="15"/>
      <c r="E461" s="15"/>
      <c r="F461" s="15"/>
      <c r="G461" s="15"/>
      <c r="H461" s="14">
        <v>10</v>
      </c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3">
        <v>0.75650350000023503</v>
      </c>
      <c r="T461" s="16" t="s">
        <v>31</v>
      </c>
      <c r="U461" s="15"/>
      <c r="V461" s="15"/>
      <c r="W461" s="15"/>
      <c r="X461" s="15"/>
      <c r="Y461" s="15"/>
      <c r="Z461" s="15"/>
      <c r="AA461" s="15"/>
    </row>
    <row r="462" spans="1:27" x14ac:dyDescent="0.3">
      <c r="A462" s="15"/>
      <c r="B462" s="15"/>
      <c r="C462" s="15"/>
      <c r="D462" s="15"/>
      <c r="E462" s="15"/>
      <c r="F462" s="15"/>
      <c r="G462" s="15"/>
      <c r="H462" s="14">
        <v>10</v>
      </c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3">
        <v>0.73718009999993195</v>
      </c>
      <c r="T462" s="16" t="s">
        <v>31</v>
      </c>
      <c r="U462" s="15"/>
      <c r="V462" s="15"/>
      <c r="W462" s="15"/>
      <c r="X462" s="15"/>
      <c r="Y462" s="15"/>
      <c r="Z462" s="15"/>
      <c r="AA462" s="15"/>
    </row>
    <row r="463" spans="1:27" x14ac:dyDescent="0.3">
      <c r="A463" s="15"/>
      <c r="B463" s="15"/>
      <c r="C463" s="15"/>
      <c r="D463" s="15"/>
      <c r="E463" s="15"/>
      <c r="F463" s="15"/>
      <c r="G463" s="15"/>
      <c r="H463" s="14">
        <v>10</v>
      </c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3">
        <v>1.5283837000001701</v>
      </c>
      <c r="T463" s="16" t="s">
        <v>31</v>
      </c>
      <c r="U463" s="15"/>
      <c r="V463" s="15"/>
      <c r="W463" s="15"/>
      <c r="X463" s="15"/>
      <c r="Y463" s="15"/>
      <c r="Z463" s="15"/>
      <c r="AA463" s="15"/>
    </row>
    <row r="464" spans="1:27" x14ac:dyDescent="0.3">
      <c r="A464" s="15"/>
      <c r="B464" s="15"/>
      <c r="C464" s="15"/>
      <c r="D464" s="15"/>
      <c r="E464" s="15"/>
      <c r="F464" s="15"/>
      <c r="G464" s="15"/>
      <c r="H464" s="14">
        <v>5</v>
      </c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3">
        <v>0.85301130000016201</v>
      </c>
      <c r="T464" s="16" t="s">
        <v>31</v>
      </c>
      <c r="U464" s="15"/>
      <c r="V464" s="15"/>
      <c r="W464" s="15"/>
      <c r="X464" s="15"/>
      <c r="Y464" s="15"/>
      <c r="Z464" s="15"/>
      <c r="AA464" s="15"/>
    </row>
    <row r="465" spans="1:27" x14ac:dyDescent="0.3">
      <c r="A465" s="15"/>
      <c r="B465" s="15"/>
      <c r="C465" s="15"/>
      <c r="D465" s="15"/>
      <c r="E465" s="15"/>
      <c r="F465" s="15"/>
      <c r="G465" s="15"/>
      <c r="H465" s="14">
        <v>10</v>
      </c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3">
        <v>1.7991235999998001</v>
      </c>
      <c r="T465" s="16" t="s">
        <v>31</v>
      </c>
      <c r="U465" s="15"/>
      <c r="V465" s="15"/>
      <c r="W465" s="15"/>
      <c r="X465" s="15"/>
      <c r="Y465" s="15"/>
      <c r="Z465" s="15"/>
      <c r="AA465" s="15"/>
    </row>
    <row r="466" spans="1:27" x14ac:dyDescent="0.3">
      <c r="A466" s="15"/>
      <c r="B466" s="15"/>
      <c r="C466" s="15"/>
      <c r="D466" s="15"/>
      <c r="E466" s="15"/>
      <c r="F466" s="15"/>
      <c r="G466" s="15"/>
      <c r="H466" s="14">
        <v>10</v>
      </c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3">
        <v>0.84304610000026503</v>
      </c>
      <c r="T466" s="16" t="s">
        <v>31</v>
      </c>
      <c r="U466" s="15"/>
      <c r="V466" s="15"/>
      <c r="W466" s="15"/>
      <c r="X466" s="15"/>
      <c r="Y466" s="15"/>
      <c r="Z466" s="15"/>
      <c r="AA466" s="15"/>
    </row>
    <row r="467" spans="1:27" x14ac:dyDescent="0.3">
      <c r="A467" s="15"/>
      <c r="B467" s="15"/>
      <c r="C467" s="15"/>
      <c r="D467" s="15"/>
      <c r="E467" s="15"/>
      <c r="F467" s="15"/>
      <c r="G467" s="15"/>
      <c r="H467" s="14">
        <v>10</v>
      </c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3">
        <v>0.91059610000002</v>
      </c>
      <c r="T467" s="16" t="s">
        <v>31</v>
      </c>
      <c r="U467" s="15"/>
      <c r="V467" s="15"/>
      <c r="W467" s="15"/>
      <c r="X467" s="15"/>
      <c r="Y467" s="15"/>
      <c r="Z467" s="15"/>
      <c r="AA467" s="15"/>
    </row>
    <row r="468" spans="1:27" x14ac:dyDescent="0.3">
      <c r="A468" s="15"/>
      <c r="B468" s="15"/>
      <c r="C468" s="15"/>
      <c r="D468" s="15"/>
      <c r="E468" s="15"/>
      <c r="F468" s="15"/>
      <c r="G468" s="15"/>
      <c r="H468" s="14">
        <v>10</v>
      </c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3">
        <v>0.90245780000032005</v>
      </c>
      <c r="T468" s="16" t="s">
        <v>31</v>
      </c>
      <c r="U468" s="15"/>
      <c r="V468" s="15"/>
      <c r="W468" s="15"/>
      <c r="X468" s="15"/>
      <c r="Y468" s="15"/>
      <c r="Z468" s="15"/>
      <c r="AA468" s="15"/>
    </row>
    <row r="469" spans="1:27" x14ac:dyDescent="0.3">
      <c r="A469" s="15"/>
      <c r="B469" s="15"/>
      <c r="C469" s="15"/>
      <c r="D469" s="15"/>
      <c r="E469" s="15"/>
      <c r="F469" s="15"/>
      <c r="G469" s="15"/>
      <c r="H469" s="14">
        <v>5</v>
      </c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3">
        <v>0.91414959999974599</v>
      </c>
      <c r="T469" s="16" t="s">
        <v>31</v>
      </c>
      <c r="U469" s="15"/>
      <c r="V469" s="15"/>
      <c r="W469" s="15"/>
      <c r="X469" s="15"/>
      <c r="Y469" s="15"/>
      <c r="Z469" s="15"/>
      <c r="AA469" s="15"/>
    </row>
    <row r="470" spans="1:27" x14ac:dyDescent="0.3">
      <c r="A470" s="15"/>
      <c r="B470" s="15"/>
      <c r="C470" s="15"/>
      <c r="D470" s="15"/>
      <c r="E470" s="15"/>
      <c r="F470" s="15"/>
      <c r="G470" s="15"/>
      <c r="H470" s="14">
        <v>10</v>
      </c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3">
        <v>1.3178180999998399</v>
      </c>
      <c r="T470" s="16" t="s">
        <v>31</v>
      </c>
      <c r="U470" s="15"/>
      <c r="V470" s="15"/>
      <c r="W470" s="15"/>
      <c r="X470" s="15"/>
      <c r="Y470" s="15"/>
      <c r="Z470" s="15"/>
      <c r="AA470" s="15"/>
    </row>
    <row r="471" spans="1:27" x14ac:dyDescent="0.3">
      <c r="A471" s="15"/>
      <c r="B471" s="15"/>
      <c r="C471" s="15"/>
      <c r="D471" s="15"/>
      <c r="E471" s="15"/>
      <c r="F471" s="15"/>
      <c r="G471" s="15"/>
      <c r="H471" s="14">
        <v>5</v>
      </c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3">
        <v>1.0478311000001601</v>
      </c>
      <c r="T471" s="16" t="s">
        <v>31</v>
      </c>
      <c r="U471" s="15"/>
      <c r="V471" s="15"/>
      <c r="W471" s="15"/>
      <c r="X471" s="15"/>
      <c r="Y471" s="15"/>
      <c r="Z471" s="15"/>
      <c r="AA471" s="15"/>
    </row>
    <row r="472" spans="1:27" x14ac:dyDescent="0.3">
      <c r="A472" s="15"/>
      <c r="B472" s="15"/>
      <c r="C472" s="15"/>
      <c r="D472" s="15"/>
      <c r="E472" s="15"/>
      <c r="F472" s="15"/>
      <c r="G472" s="15"/>
      <c r="H472" s="14">
        <v>5</v>
      </c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3">
        <v>1.12163329999975</v>
      </c>
      <c r="T472" s="16" t="s">
        <v>31</v>
      </c>
      <c r="U472" s="15"/>
      <c r="V472" s="15"/>
      <c r="W472" s="15"/>
      <c r="X472" s="15"/>
      <c r="Y472" s="15"/>
      <c r="Z472" s="15"/>
      <c r="AA472" s="15"/>
    </row>
    <row r="473" spans="1:27" x14ac:dyDescent="0.3">
      <c r="A473" s="15"/>
      <c r="B473" s="15"/>
      <c r="C473" s="15"/>
      <c r="D473" s="15"/>
      <c r="E473" s="15"/>
      <c r="F473" s="15"/>
      <c r="G473" s="15"/>
      <c r="H473" s="14">
        <v>5</v>
      </c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3">
        <v>0.74962079999977504</v>
      </c>
      <c r="T473" s="16" t="s">
        <v>31</v>
      </c>
      <c r="U473" s="15"/>
      <c r="V473" s="15"/>
      <c r="W473" s="15"/>
      <c r="X473" s="15"/>
      <c r="Y473" s="15"/>
      <c r="Z473" s="15"/>
      <c r="AA473" s="15"/>
    </row>
    <row r="474" spans="1:27" x14ac:dyDescent="0.3">
      <c r="A474" s="15"/>
      <c r="B474" s="15"/>
      <c r="C474" s="15"/>
      <c r="D474" s="15"/>
      <c r="E474" s="15"/>
      <c r="F474" s="15"/>
      <c r="G474" s="15"/>
      <c r="H474" s="14">
        <v>5</v>
      </c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3">
        <v>1.00458579999985</v>
      </c>
      <c r="T474" s="16" t="s">
        <v>31</v>
      </c>
      <c r="U474" s="15"/>
      <c r="V474" s="15"/>
      <c r="W474" s="15"/>
      <c r="X474" s="15"/>
      <c r="Y474" s="15"/>
      <c r="Z474" s="15"/>
      <c r="AA474" s="15"/>
    </row>
    <row r="475" spans="1:27" x14ac:dyDescent="0.3">
      <c r="A475" s="15"/>
      <c r="B475" s="15"/>
      <c r="C475" s="15"/>
      <c r="D475" s="15"/>
      <c r="E475" s="15"/>
      <c r="F475" s="15"/>
      <c r="G475" s="15"/>
      <c r="H475" s="14">
        <v>5</v>
      </c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3">
        <v>1.20453019999968</v>
      </c>
      <c r="T475" s="16" t="s">
        <v>31</v>
      </c>
      <c r="U475" s="15"/>
      <c r="V475" s="15"/>
      <c r="W475" s="15"/>
      <c r="X475" s="15"/>
      <c r="Y475" s="15"/>
      <c r="Z475" s="15"/>
      <c r="AA475" s="15"/>
    </row>
    <row r="476" spans="1:27" x14ac:dyDescent="0.3">
      <c r="A476" s="15"/>
      <c r="B476" s="15"/>
      <c r="C476" s="15"/>
      <c r="D476" s="15"/>
      <c r="E476" s="15"/>
      <c r="F476" s="15"/>
      <c r="G476" s="15"/>
      <c r="H476" s="14">
        <v>10</v>
      </c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3">
        <v>1.14192050000019</v>
      </c>
      <c r="T476" s="16" t="s">
        <v>31</v>
      </c>
      <c r="U476" s="15"/>
      <c r="V476" s="15"/>
      <c r="W476" s="15"/>
      <c r="X476" s="15"/>
      <c r="Y476" s="15"/>
      <c r="Z476" s="15"/>
      <c r="AA476" s="15"/>
    </row>
    <row r="477" spans="1:27" x14ac:dyDescent="0.3">
      <c r="A477" s="15"/>
      <c r="B477" s="15"/>
      <c r="C477" s="15"/>
      <c r="D477" s="15"/>
      <c r="E477" s="15"/>
      <c r="F477" s="15"/>
      <c r="G477" s="15"/>
      <c r="H477" s="14">
        <v>5</v>
      </c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3">
        <v>1.1134295000001599</v>
      </c>
      <c r="T477" s="16" t="s">
        <v>31</v>
      </c>
      <c r="U477" s="15"/>
      <c r="V477" s="15"/>
      <c r="W477" s="15"/>
      <c r="X477" s="15"/>
      <c r="Y477" s="15"/>
      <c r="Z477" s="15"/>
      <c r="AA477" s="15"/>
    </row>
    <row r="478" spans="1:27" x14ac:dyDescent="0.3">
      <c r="A478" s="15"/>
      <c r="B478" s="15"/>
      <c r="C478" s="15"/>
      <c r="D478" s="15"/>
      <c r="E478" s="15"/>
      <c r="F478" s="15"/>
      <c r="G478" s="15"/>
      <c r="H478" s="14">
        <v>5</v>
      </c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3">
        <v>1.1616509000000399</v>
      </c>
      <c r="T478" s="16" t="s">
        <v>31</v>
      </c>
      <c r="U478" s="15"/>
      <c r="V478" s="15"/>
      <c r="W478" s="15"/>
      <c r="X478" s="15"/>
      <c r="Y478" s="15"/>
      <c r="Z478" s="15"/>
      <c r="AA478" s="15"/>
    </row>
    <row r="479" spans="1:27" x14ac:dyDescent="0.3">
      <c r="A479" s="15"/>
      <c r="B479" s="15"/>
      <c r="C479" s="15"/>
      <c r="D479" s="15"/>
      <c r="E479" s="15"/>
      <c r="F479" s="15"/>
      <c r="G479" s="15"/>
      <c r="H479" s="14">
        <v>5</v>
      </c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3">
        <v>1.3472592000002801</v>
      </c>
      <c r="T479" s="16" t="s">
        <v>102</v>
      </c>
      <c r="U479" s="15"/>
      <c r="V479" s="15"/>
      <c r="W479" s="15"/>
      <c r="X479" s="15"/>
      <c r="Y479" s="15"/>
      <c r="Z479" s="15"/>
      <c r="AA479" s="15"/>
    </row>
    <row r="480" spans="1:27" x14ac:dyDescent="0.3">
      <c r="A480" s="15"/>
      <c r="B480" s="15"/>
      <c r="C480" s="15"/>
      <c r="D480" s="15"/>
      <c r="E480" s="15"/>
      <c r="F480" s="15"/>
      <c r="G480" s="15"/>
      <c r="H480" s="14">
        <v>5</v>
      </c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3">
        <v>0.82268619999967996</v>
      </c>
      <c r="T480" s="16" t="s">
        <v>31</v>
      </c>
      <c r="U480" s="15"/>
      <c r="V480" s="15"/>
      <c r="W480" s="15"/>
      <c r="X480" s="15"/>
      <c r="Y480" s="15"/>
      <c r="Z480" s="15"/>
      <c r="AA480" s="15"/>
    </row>
    <row r="481" spans="1:27" x14ac:dyDescent="0.3">
      <c r="A481" s="15"/>
      <c r="B481" s="15"/>
      <c r="C481" s="15"/>
      <c r="D481" s="15"/>
      <c r="E481" s="15"/>
      <c r="F481" s="15"/>
      <c r="G481" s="15"/>
      <c r="H481" s="14">
        <v>5</v>
      </c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3">
        <v>1.2306870000002099</v>
      </c>
      <c r="T481" s="16" t="s">
        <v>31</v>
      </c>
      <c r="U481" s="15"/>
      <c r="V481" s="15"/>
      <c r="W481" s="15"/>
      <c r="X481" s="15"/>
      <c r="Y481" s="15"/>
      <c r="Z481" s="15"/>
      <c r="AA481" s="15"/>
    </row>
    <row r="482" spans="1:27" x14ac:dyDescent="0.3">
      <c r="A482" s="15"/>
      <c r="B482" s="15"/>
      <c r="C482" s="15"/>
      <c r="D482" s="15"/>
      <c r="E482" s="15"/>
      <c r="F482" s="15"/>
      <c r="G482" s="15"/>
      <c r="H482" s="14">
        <v>5</v>
      </c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3">
        <v>0.9215236</v>
      </c>
      <c r="T482" s="16" t="s">
        <v>31</v>
      </c>
      <c r="U482" s="15"/>
      <c r="V482" s="15"/>
      <c r="W482" s="15"/>
      <c r="X482" s="15"/>
      <c r="Y482" s="15"/>
      <c r="Z482" s="15"/>
      <c r="AA482" s="15"/>
    </row>
    <row r="483" spans="1:27" x14ac:dyDescent="0.3">
      <c r="A483" s="15"/>
      <c r="B483" s="15"/>
      <c r="C483" s="15"/>
      <c r="D483" s="15"/>
      <c r="E483" s="15"/>
      <c r="F483" s="15"/>
      <c r="G483" s="15"/>
      <c r="H483" s="14">
        <v>5</v>
      </c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3">
        <v>1.2594009000004001</v>
      </c>
      <c r="T483" s="16" t="s">
        <v>31</v>
      </c>
      <c r="U483" s="15"/>
      <c r="V483" s="15"/>
      <c r="W483" s="15"/>
      <c r="X483" s="15"/>
      <c r="Y483" s="15"/>
      <c r="Z483" s="15"/>
      <c r="AA483" s="15"/>
    </row>
    <row r="484" spans="1:27" x14ac:dyDescent="0.3">
      <c r="A484" s="15"/>
      <c r="B484" s="15"/>
      <c r="C484" s="15"/>
      <c r="D484" s="15"/>
      <c r="E484" s="15"/>
      <c r="F484" s="15"/>
      <c r="G484" s="15"/>
      <c r="H484" s="14">
        <v>5</v>
      </c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3">
        <v>0.94622440000011898</v>
      </c>
      <c r="T484" s="16" t="s">
        <v>31</v>
      </c>
      <c r="U484" s="15"/>
      <c r="V484" s="15"/>
      <c r="W484" s="15"/>
      <c r="X484" s="15"/>
      <c r="Y484" s="15"/>
      <c r="Z484" s="15"/>
      <c r="AA484" s="15"/>
    </row>
    <row r="485" spans="1:27" x14ac:dyDescent="0.3">
      <c r="A485" s="15"/>
      <c r="B485" s="15"/>
      <c r="C485" s="15"/>
      <c r="D485" s="15"/>
      <c r="E485" s="15"/>
      <c r="F485" s="15"/>
      <c r="G485" s="15"/>
      <c r="H485" s="14">
        <v>5</v>
      </c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3">
        <v>0.82909990000007305</v>
      </c>
      <c r="T485" s="16" t="s">
        <v>31</v>
      </c>
      <c r="U485" s="15"/>
      <c r="V485" s="15"/>
      <c r="W485" s="15"/>
      <c r="X485" s="15"/>
      <c r="Y485" s="15"/>
      <c r="Z485" s="15"/>
      <c r="AA485" s="15"/>
    </row>
    <row r="486" spans="1:27" x14ac:dyDescent="0.3">
      <c r="A486" s="15"/>
      <c r="B486" s="15"/>
      <c r="C486" s="15"/>
      <c r="D486" s="15"/>
      <c r="E486" s="15"/>
      <c r="F486" s="15"/>
      <c r="G486" s="15"/>
      <c r="H486" s="14">
        <v>10</v>
      </c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3">
        <v>1.38185250000015</v>
      </c>
      <c r="T486" s="16" t="s">
        <v>31</v>
      </c>
      <c r="U486" s="15"/>
      <c r="V486" s="15"/>
      <c r="W486" s="15"/>
      <c r="X486" s="15"/>
      <c r="Y486" s="15"/>
      <c r="Z486" s="15"/>
      <c r="AA486" s="15"/>
    </row>
    <row r="487" spans="1:27" x14ac:dyDescent="0.3">
      <c r="A487" s="15"/>
      <c r="B487" s="15"/>
      <c r="C487" s="15"/>
      <c r="D487" s="15"/>
      <c r="E487" s="15"/>
      <c r="F487" s="15"/>
      <c r="G487" s="15"/>
      <c r="H487" s="14">
        <v>5</v>
      </c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3">
        <v>0.72899060000008797</v>
      </c>
      <c r="T487" s="16" t="s">
        <v>102</v>
      </c>
      <c r="U487" s="15"/>
      <c r="V487" s="15"/>
      <c r="W487" s="15"/>
      <c r="X487" s="15"/>
      <c r="Y487" s="15"/>
      <c r="Z487" s="15"/>
      <c r="AA487" s="15"/>
    </row>
    <row r="488" spans="1:27" x14ac:dyDescent="0.3">
      <c r="A488" s="15"/>
      <c r="B488" s="15"/>
      <c r="C488" s="15"/>
      <c r="D488" s="15"/>
      <c r="E488" s="15"/>
      <c r="F488" s="15"/>
      <c r="G488" s="15"/>
      <c r="H488" s="14">
        <v>5</v>
      </c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3">
        <v>1.0923600999999501</v>
      </c>
      <c r="T488" s="16" t="s">
        <v>31</v>
      </c>
      <c r="U488" s="15"/>
      <c r="V488" s="15"/>
      <c r="W488" s="15"/>
      <c r="X488" s="15"/>
      <c r="Y488" s="15"/>
      <c r="Z488" s="15"/>
      <c r="AA488" s="15"/>
    </row>
    <row r="489" spans="1:27" x14ac:dyDescent="0.3">
      <c r="A489" s="15"/>
      <c r="B489" s="15"/>
      <c r="C489" s="15"/>
      <c r="D489" s="15"/>
      <c r="E489" s="15"/>
      <c r="F489" s="15"/>
      <c r="G489" s="15"/>
      <c r="H489" s="14">
        <v>10</v>
      </c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3">
        <v>1.78207040000006</v>
      </c>
      <c r="T489" s="16" t="s">
        <v>31</v>
      </c>
      <c r="U489" s="15"/>
      <c r="V489" s="15"/>
      <c r="W489" s="15"/>
      <c r="X489" s="15"/>
      <c r="Y489" s="15"/>
      <c r="Z489" s="15"/>
      <c r="AA489" s="15"/>
    </row>
    <row r="490" spans="1:27" x14ac:dyDescent="0.3">
      <c r="A490" s="15"/>
      <c r="B490" s="15"/>
      <c r="C490" s="15"/>
      <c r="D490" s="15"/>
      <c r="E490" s="15"/>
      <c r="F490" s="15"/>
      <c r="G490" s="15"/>
      <c r="H490" s="14">
        <v>5</v>
      </c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3">
        <v>1.10456590000012</v>
      </c>
      <c r="T490" s="16" t="s">
        <v>31</v>
      </c>
      <c r="U490" s="15"/>
      <c r="V490" s="15"/>
      <c r="W490" s="15"/>
      <c r="X490" s="15"/>
      <c r="Y490" s="15"/>
      <c r="Z490" s="15"/>
      <c r="AA490" s="15"/>
    </row>
    <row r="491" spans="1:27" x14ac:dyDescent="0.3">
      <c r="A491" s="15"/>
      <c r="B491" s="15"/>
      <c r="C491" s="15"/>
      <c r="D491" s="15"/>
      <c r="E491" s="15"/>
      <c r="F491" s="15"/>
      <c r="G491" s="15"/>
      <c r="H491" s="14">
        <v>5</v>
      </c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3">
        <v>0.77896779999991805</v>
      </c>
      <c r="T491" s="16" t="s">
        <v>31</v>
      </c>
      <c r="U491" s="15"/>
      <c r="V491" s="15"/>
      <c r="W491" s="15"/>
      <c r="X491" s="15"/>
      <c r="Y491" s="15"/>
      <c r="Z491" s="15"/>
      <c r="AA491" s="15"/>
    </row>
    <row r="492" spans="1:27" x14ac:dyDescent="0.3">
      <c r="A492" s="15"/>
      <c r="B492" s="15"/>
      <c r="C492" s="15"/>
      <c r="D492" s="15"/>
      <c r="E492" s="15"/>
      <c r="F492" s="15"/>
      <c r="G492" s="15"/>
      <c r="H492" s="14">
        <v>10</v>
      </c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3">
        <v>1.22835079999958</v>
      </c>
      <c r="T492" s="16" t="s">
        <v>102</v>
      </c>
      <c r="U492" s="15"/>
      <c r="V492" s="15"/>
      <c r="W492" s="15"/>
      <c r="X492" s="15"/>
      <c r="Y492" s="15"/>
      <c r="Z492" s="15"/>
      <c r="AA492" s="15"/>
    </row>
    <row r="493" spans="1:27" x14ac:dyDescent="0.3">
      <c r="A493" s="15"/>
      <c r="B493" s="15"/>
      <c r="C493" s="15"/>
      <c r="D493" s="15"/>
      <c r="E493" s="15"/>
      <c r="F493" s="15"/>
      <c r="G493" s="15"/>
      <c r="H493" s="14">
        <v>10</v>
      </c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3">
        <v>1.68333869999969</v>
      </c>
      <c r="T493" s="16" t="s">
        <v>31</v>
      </c>
      <c r="U493" s="15"/>
      <c r="V493" s="15"/>
      <c r="W493" s="15"/>
      <c r="X493" s="15"/>
      <c r="Y493" s="15"/>
      <c r="Z493" s="15"/>
      <c r="AA493" s="15"/>
    </row>
    <row r="494" spans="1:27" x14ac:dyDescent="0.3">
      <c r="A494" s="15"/>
      <c r="B494" s="15"/>
      <c r="C494" s="15"/>
      <c r="D494" s="15"/>
      <c r="E494" s="15"/>
      <c r="F494" s="15"/>
      <c r="G494" s="15"/>
      <c r="H494" s="14">
        <v>10</v>
      </c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3">
        <v>1.1157329000002301</v>
      </c>
      <c r="T494" s="16" t="s">
        <v>31</v>
      </c>
      <c r="U494" s="15"/>
      <c r="V494" s="15"/>
      <c r="W494" s="15"/>
      <c r="X494" s="15"/>
      <c r="Y494" s="15"/>
      <c r="Z494" s="15"/>
      <c r="AA494" s="15"/>
    </row>
    <row r="495" spans="1:27" x14ac:dyDescent="0.3">
      <c r="A495" s="15"/>
      <c r="B495" s="15"/>
      <c r="C495" s="15"/>
      <c r="D495" s="15"/>
      <c r="E495" s="15"/>
      <c r="F495" s="15"/>
      <c r="G495" s="15"/>
      <c r="H495" s="14">
        <v>10</v>
      </c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3">
        <v>0.85593900000003398</v>
      </c>
      <c r="T495" s="16" t="s">
        <v>31</v>
      </c>
      <c r="U495" s="15"/>
      <c r="V495" s="15"/>
      <c r="W495" s="15"/>
      <c r="X495" s="15"/>
      <c r="Y495" s="15"/>
      <c r="Z495" s="15"/>
      <c r="AA495" s="15"/>
    </row>
    <row r="496" spans="1:27" x14ac:dyDescent="0.3">
      <c r="A496" s="15"/>
      <c r="B496" s="15"/>
      <c r="C496" s="15"/>
      <c r="D496" s="15"/>
      <c r="E496" s="15"/>
      <c r="F496" s="15"/>
      <c r="G496" s="15"/>
      <c r="H496" s="14">
        <v>10</v>
      </c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3">
        <v>0.95304520000035997</v>
      </c>
      <c r="T496" s="16" t="s">
        <v>31</v>
      </c>
      <c r="U496" s="15"/>
      <c r="V496" s="15"/>
      <c r="W496" s="15"/>
      <c r="X496" s="15"/>
      <c r="Y496" s="15"/>
      <c r="Z496" s="15"/>
      <c r="AA496" s="15"/>
    </row>
    <row r="497" spans="1:27" x14ac:dyDescent="0.3">
      <c r="A497" s="15"/>
      <c r="B497" s="15"/>
      <c r="C497" s="15"/>
      <c r="D497" s="15"/>
      <c r="E497" s="15"/>
      <c r="F497" s="15"/>
      <c r="G497" s="15"/>
      <c r="H497" s="14">
        <v>5</v>
      </c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3">
        <v>1.82841589999998</v>
      </c>
      <c r="T497" s="16" t="s">
        <v>31</v>
      </c>
      <c r="U497" s="15"/>
      <c r="V497" s="15"/>
      <c r="W497" s="15"/>
      <c r="X497" s="15"/>
      <c r="Y497" s="15"/>
      <c r="Z497" s="15"/>
      <c r="AA497" s="15"/>
    </row>
    <row r="498" spans="1:27" x14ac:dyDescent="0.3">
      <c r="A498" s="15"/>
      <c r="B498" s="15"/>
      <c r="C498" s="15"/>
      <c r="D498" s="15"/>
      <c r="E498" s="15"/>
      <c r="F498" s="15"/>
      <c r="G498" s="15"/>
      <c r="H498" s="14">
        <v>5</v>
      </c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3">
        <v>1.03244170000016</v>
      </c>
      <c r="T498" s="16" t="s">
        <v>31</v>
      </c>
      <c r="U498" s="15"/>
      <c r="V498" s="15"/>
      <c r="W498" s="15"/>
      <c r="X498" s="15"/>
      <c r="Y498" s="15"/>
      <c r="Z498" s="15"/>
      <c r="AA498" s="15"/>
    </row>
    <row r="499" spans="1:27" x14ac:dyDescent="0.3">
      <c r="A499" s="15"/>
      <c r="B499" s="15"/>
      <c r="C499" s="15"/>
      <c r="D499" s="15"/>
      <c r="E499" s="15"/>
      <c r="F499" s="15"/>
      <c r="G499" s="15"/>
      <c r="H499" s="14">
        <v>5</v>
      </c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3">
        <v>1.13949640000009</v>
      </c>
      <c r="T499" s="16" t="s">
        <v>102</v>
      </c>
      <c r="U499" s="15"/>
      <c r="V499" s="15"/>
      <c r="W499" s="15"/>
      <c r="X499" s="15"/>
      <c r="Y499" s="15"/>
      <c r="Z499" s="15"/>
      <c r="AA499" s="15"/>
    </row>
    <row r="500" spans="1:27" x14ac:dyDescent="0.3">
      <c r="A500" s="15"/>
      <c r="B500" s="15"/>
      <c r="C500" s="15"/>
      <c r="D500" s="15"/>
      <c r="E500" s="15"/>
      <c r="F500" s="15"/>
      <c r="G500" s="15"/>
      <c r="H500" s="14">
        <v>10</v>
      </c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3">
        <v>1.2678599999999201</v>
      </c>
      <c r="T500" s="16" t="s">
        <v>31</v>
      </c>
      <c r="U500" s="15"/>
      <c r="V500" s="15"/>
      <c r="W500" s="15"/>
      <c r="X500" s="15"/>
      <c r="Y500" s="15"/>
      <c r="Z500" s="15"/>
      <c r="AA500" s="15"/>
    </row>
    <row r="501" spans="1:27" x14ac:dyDescent="0.3">
      <c r="A501" s="15"/>
      <c r="B501" s="15"/>
      <c r="C501" s="15"/>
      <c r="D501" s="15"/>
      <c r="E501" s="15"/>
      <c r="F501" s="15"/>
      <c r="G501" s="15"/>
      <c r="H501" s="14">
        <v>5</v>
      </c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3">
        <v>0.93596320000005995</v>
      </c>
      <c r="T501" s="16" t="s">
        <v>102</v>
      </c>
      <c r="U501" s="15"/>
      <c r="V501" s="15"/>
      <c r="W501" s="15"/>
      <c r="X501" s="15"/>
      <c r="Y501" s="15"/>
      <c r="Z501" s="15"/>
      <c r="AA501" s="15"/>
    </row>
    <row r="502" spans="1:27" x14ac:dyDescent="0.3">
      <c r="A502" s="15"/>
      <c r="B502" s="15"/>
      <c r="C502" s="15"/>
      <c r="D502" s="15"/>
      <c r="E502" s="15"/>
      <c r="F502" s="15"/>
      <c r="G502" s="15"/>
      <c r="H502" s="14">
        <v>10</v>
      </c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3">
        <v>1.1023858000003199</v>
      </c>
      <c r="T502" s="16" t="s">
        <v>31</v>
      </c>
      <c r="U502" s="15"/>
      <c r="V502" s="15"/>
      <c r="W502" s="15"/>
      <c r="X502" s="15"/>
      <c r="Y502" s="15"/>
      <c r="Z502" s="15"/>
      <c r="AA502" s="15"/>
    </row>
    <row r="503" spans="1:27" x14ac:dyDescent="0.3">
      <c r="A503" s="15"/>
      <c r="B503" s="15"/>
      <c r="C503" s="15"/>
      <c r="D503" s="15"/>
      <c r="E503" s="15"/>
      <c r="F503" s="15"/>
      <c r="G503" s="15"/>
      <c r="H503" s="14">
        <v>5</v>
      </c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3">
        <v>1.2061816000000301</v>
      </c>
      <c r="T503" s="16" t="s">
        <v>31</v>
      </c>
      <c r="U503" s="15"/>
      <c r="V503" s="15"/>
      <c r="W503" s="15"/>
      <c r="X503" s="15"/>
      <c r="Y503" s="15"/>
      <c r="Z503" s="15"/>
      <c r="AA503" s="15"/>
    </row>
    <row r="504" spans="1:27" x14ac:dyDescent="0.3">
      <c r="A504" s="15"/>
      <c r="B504" s="15"/>
      <c r="C504" s="15"/>
      <c r="D504" s="15"/>
      <c r="E504" s="15"/>
      <c r="F504" s="15"/>
      <c r="G504" s="15"/>
      <c r="H504" s="14">
        <v>5</v>
      </c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3">
        <v>1.0609460000000499</v>
      </c>
      <c r="T504" s="16" t="s">
        <v>31</v>
      </c>
      <c r="U504" s="15"/>
      <c r="V504" s="15"/>
      <c r="W504" s="15"/>
      <c r="X504" s="15"/>
      <c r="Y504" s="15"/>
      <c r="Z504" s="15"/>
      <c r="AA504" s="15"/>
    </row>
    <row r="505" spans="1:27" x14ac:dyDescent="0.3">
      <c r="A505" s="15"/>
      <c r="B505" s="15"/>
      <c r="C505" s="15"/>
      <c r="D505" s="15"/>
      <c r="E505" s="15"/>
      <c r="F505" s="15"/>
      <c r="G505" s="15"/>
      <c r="H505" s="14">
        <v>10</v>
      </c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3">
        <v>1.0314887999997999</v>
      </c>
      <c r="T505" s="16" t="s">
        <v>31</v>
      </c>
      <c r="U505" s="15"/>
      <c r="V505" s="15"/>
      <c r="W505" s="15"/>
      <c r="X505" s="15"/>
      <c r="Y505" s="15"/>
      <c r="Z505" s="15"/>
      <c r="AA505" s="15"/>
    </row>
    <row r="506" spans="1:27" x14ac:dyDescent="0.3">
      <c r="A506" s="15"/>
      <c r="B506" s="15"/>
      <c r="C506" s="15"/>
      <c r="D506" s="15"/>
      <c r="E506" s="15"/>
      <c r="F506" s="15"/>
      <c r="G506" s="15"/>
      <c r="H506" s="14">
        <v>10</v>
      </c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3">
        <v>1.8288558000003801</v>
      </c>
      <c r="T506" s="16" t="s">
        <v>31</v>
      </c>
      <c r="U506" s="15"/>
      <c r="V506" s="15"/>
      <c r="W506" s="15"/>
      <c r="X506" s="15"/>
      <c r="Y506" s="15"/>
      <c r="Z506" s="15"/>
      <c r="AA506" s="15"/>
    </row>
    <row r="507" spans="1:27" x14ac:dyDescent="0.3">
      <c r="A507" s="15"/>
      <c r="B507" s="15"/>
      <c r="C507" s="15"/>
      <c r="D507" s="15"/>
      <c r="E507" s="15"/>
      <c r="F507" s="15"/>
      <c r="G507" s="15"/>
      <c r="H507" s="14">
        <v>10</v>
      </c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3">
        <v>2.4371769000003898</v>
      </c>
      <c r="T507" s="16" t="s">
        <v>31</v>
      </c>
      <c r="U507" s="15"/>
      <c r="V507" s="15"/>
      <c r="W507" s="15"/>
      <c r="X507" s="15"/>
      <c r="Y507" s="15"/>
      <c r="Z507" s="15"/>
      <c r="AA507" s="15"/>
    </row>
    <row r="508" spans="1:27" x14ac:dyDescent="0.3">
      <c r="A508" s="15"/>
      <c r="B508" s="15"/>
      <c r="C508" s="15"/>
      <c r="D508" s="15"/>
      <c r="E508" s="15"/>
      <c r="F508" s="15"/>
      <c r="G508" s="15"/>
      <c r="H508" s="14">
        <v>10</v>
      </c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3">
        <v>0.90538280000009697</v>
      </c>
      <c r="T508" s="16" t="s">
        <v>31</v>
      </c>
      <c r="U508" s="15"/>
      <c r="V508" s="15"/>
      <c r="W508" s="15"/>
      <c r="X508" s="15"/>
      <c r="Y508" s="15"/>
      <c r="Z508" s="15"/>
      <c r="AA508" s="15"/>
    </row>
    <row r="509" spans="1:27" x14ac:dyDescent="0.3">
      <c r="A509" s="15"/>
      <c r="B509" s="15"/>
      <c r="C509" s="15"/>
      <c r="D509" s="15"/>
      <c r="E509" s="15"/>
      <c r="F509" s="15"/>
      <c r="G509" s="15"/>
      <c r="H509" s="14">
        <v>10</v>
      </c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3">
        <v>1.0370699999998501</v>
      </c>
      <c r="T509" s="16" t="s">
        <v>31</v>
      </c>
      <c r="U509" s="15"/>
      <c r="V509" s="15"/>
      <c r="W509" s="15"/>
      <c r="X509" s="15"/>
      <c r="Y509" s="15"/>
      <c r="Z509" s="15"/>
      <c r="AA509" s="15"/>
    </row>
    <row r="510" spans="1:27" x14ac:dyDescent="0.3">
      <c r="A510" s="15"/>
      <c r="B510" s="15"/>
      <c r="C510" s="15"/>
      <c r="D510" s="15"/>
      <c r="E510" s="15"/>
      <c r="F510" s="15"/>
      <c r="G510" s="15"/>
      <c r="H510" s="14">
        <v>5</v>
      </c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3">
        <v>1.4102046000002699</v>
      </c>
      <c r="T510" s="16" t="s">
        <v>31</v>
      </c>
      <c r="U510" s="15"/>
      <c r="V510" s="15"/>
      <c r="W510" s="15"/>
      <c r="X510" s="15"/>
      <c r="Y510" s="15"/>
      <c r="Z510" s="15"/>
      <c r="AA510" s="15"/>
    </row>
    <row r="511" spans="1:27" x14ac:dyDescent="0.3">
      <c r="A511" s="15"/>
      <c r="B511" s="15"/>
      <c r="C511" s="15"/>
      <c r="D511" s="15"/>
      <c r="E511" s="15"/>
      <c r="F511" s="15"/>
      <c r="G511" s="15"/>
      <c r="H511" s="14">
        <v>10</v>
      </c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3">
        <v>1.2482654999998799</v>
      </c>
      <c r="T511" s="16" t="s">
        <v>31</v>
      </c>
      <c r="U511" s="15"/>
      <c r="V511" s="15"/>
      <c r="W511" s="15"/>
      <c r="X511" s="15"/>
      <c r="Y511" s="15"/>
      <c r="Z511" s="15"/>
      <c r="AA511" s="15"/>
    </row>
    <row r="512" spans="1:27" x14ac:dyDescent="0.3">
      <c r="A512" s="15"/>
      <c r="B512" s="15"/>
      <c r="C512" s="15"/>
      <c r="D512" s="15"/>
      <c r="E512" s="15"/>
      <c r="F512" s="15"/>
      <c r="G512" s="15"/>
      <c r="H512" s="14">
        <v>10</v>
      </c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3">
        <v>1.02733450000005</v>
      </c>
      <c r="T512" s="16" t="s">
        <v>31</v>
      </c>
      <c r="U512" s="15"/>
      <c r="V512" s="15"/>
      <c r="W512" s="15"/>
      <c r="X512" s="15"/>
      <c r="Y512" s="15"/>
      <c r="Z512" s="15"/>
      <c r="AA512" s="15"/>
    </row>
    <row r="513" spans="1:27" x14ac:dyDescent="0.3">
      <c r="A513" s="15"/>
      <c r="B513" s="15"/>
      <c r="C513" s="15"/>
      <c r="D513" s="15"/>
      <c r="E513" s="15"/>
      <c r="F513" s="15"/>
      <c r="G513" s="15"/>
      <c r="H513" s="14">
        <v>5</v>
      </c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3">
        <v>0.85192989999995905</v>
      </c>
      <c r="T513" s="16" t="s">
        <v>102</v>
      </c>
      <c r="U513" s="15"/>
      <c r="V513" s="15"/>
      <c r="W513" s="15"/>
      <c r="X513" s="15"/>
      <c r="Y513" s="15"/>
      <c r="Z513" s="15"/>
      <c r="AA513" s="15"/>
    </row>
    <row r="514" spans="1:27" x14ac:dyDescent="0.3">
      <c r="A514" s="15"/>
      <c r="B514" s="15"/>
      <c r="C514" s="15"/>
      <c r="D514" s="15"/>
      <c r="E514" s="15"/>
      <c r="F514" s="15"/>
      <c r="G514" s="15"/>
      <c r="H514" s="14">
        <v>10</v>
      </c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3">
        <v>2.1407495000003101</v>
      </c>
      <c r="T514" s="16" t="s">
        <v>31</v>
      </c>
      <c r="U514" s="15"/>
      <c r="V514" s="15"/>
      <c r="W514" s="15"/>
      <c r="X514" s="15"/>
      <c r="Y514" s="15"/>
      <c r="Z514" s="15"/>
      <c r="AA514" s="15"/>
    </row>
    <row r="515" spans="1:27" x14ac:dyDescent="0.3">
      <c r="A515" s="15"/>
      <c r="B515" s="15"/>
      <c r="C515" s="15"/>
      <c r="D515" s="15"/>
      <c r="E515" s="15"/>
      <c r="F515" s="15"/>
      <c r="G515" s="15"/>
      <c r="H515" s="14">
        <v>10</v>
      </c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3">
        <v>1.2144774000003</v>
      </c>
      <c r="T515" s="16" t="s">
        <v>102</v>
      </c>
      <c r="U515" s="15"/>
      <c r="V515" s="15"/>
      <c r="W515" s="15"/>
      <c r="X515" s="15"/>
      <c r="Y515" s="15"/>
      <c r="Z515" s="15"/>
      <c r="AA515" s="15"/>
    </row>
    <row r="516" spans="1:27" x14ac:dyDescent="0.3">
      <c r="A516" s="15"/>
      <c r="B516" s="15"/>
      <c r="C516" s="15"/>
      <c r="D516" s="15"/>
      <c r="E516" s="15"/>
      <c r="F516" s="15"/>
      <c r="G516" s="15"/>
      <c r="H516" s="14">
        <v>5</v>
      </c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3">
        <v>0.83593729999984101</v>
      </c>
      <c r="T516" s="16" t="s">
        <v>31</v>
      </c>
      <c r="U516" s="15"/>
      <c r="V516" s="15"/>
      <c r="W516" s="15"/>
      <c r="X516" s="15"/>
      <c r="Y516" s="15"/>
      <c r="Z516" s="15"/>
      <c r="AA516" s="15"/>
    </row>
    <row r="517" spans="1:27" x14ac:dyDescent="0.3">
      <c r="A517" s="15"/>
      <c r="B517" s="15"/>
      <c r="C517" s="15"/>
      <c r="D517" s="15"/>
      <c r="E517" s="15"/>
      <c r="F517" s="15"/>
      <c r="G517" s="15"/>
      <c r="H517" s="14">
        <v>5</v>
      </c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3">
        <v>1.28684069999962</v>
      </c>
      <c r="T517" s="16" t="s">
        <v>31</v>
      </c>
      <c r="U517" s="15"/>
      <c r="V517" s="15"/>
      <c r="W517" s="15"/>
      <c r="X517" s="15"/>
      <c r="Y517" s="15"/>
      <c r="Z517" s="15"/>
      <c r="AA517" s="15"/>
    </row>
    <row r="518" spans="1:27" x14ac:dyDescent="0.3">
      <c r="A518" s="15"/>
      <c r="B518" s="15"/>
      <c r="C518" s="15"/>
      <c r="D518" s="15"/>
      <c r="E518" s="15"/>
      <c r="F518" s="15"/>
      <c r="G518" s="15"/>
      <c r="H518" s="14">
        <v>10</v>
      </c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3">
        <v>0.78437719999965305</v>
      </c>
      <c r="T518" s="16" t="s">
        <v>31</v>
      </c>
      <c r="U518" s="15"/>
      <c r="V518" s="15"/>
      <c r="W518" s="15"/>
      <c r="X518" s="15"/>
      <c r="Y518" s="15"/>
      <c r="Z518" s="15"/>
      <c r="AA518" s="15"/>
    </row>
    <row r="519" spans="1:27" x14ac:dyDescent="0.3">
      <c r="A519" s="15"/>
      <c r="B519" s="15"/>
      <c r="C519" s="15"/>
      <c r="D519" s="15"/>
      <c r="E519" s="15"/>
      <c r="F519" s="15"/>
      <c r="G519" s="15"/>
      <c r="H519" s="14">
        <v>10</v>
      </c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3">
        <v>1.92622789999995</v>
      </c>
      <c r="T519" s="16" t="s">
        <v>31</v>
      </c>
      <c r="U519" s="15"/>
      <c r="V519" s="15"/>
      <c r="W519" s="15"/>
      <c r="X519" s="15"/>
      <c r="Y519" s="15"/>
      <c r="Z519" s="15"/>
      <c r="AA519" s="15"/>
    </row>
    <row r="520" spans="1:27" x14ac:dyDescent="0.3">
      <c r="A520" s="15"/>
      <c r="B520" s="15"/>
      <c r="C520" s="15"/>
      <c r="D520" s="15"/>
      <c r="E520" s="15"/>
      <c r="F520" s="15"/>
      <c r="G520" s="15"/>
      <c r="H520" s="14">
        <v>10</v>
      </c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3">
        <v>1.2177851000001201</v>
      </c>
      <c r="T520" s="16" t="s">
        <v>31</v>
      </c>
      <c r="U520" s="15"/>
      <c r="V520" s="15"/>
      <c r="W520" s="15"/>
      <c r="X520" s="15"/>
      <c r="Y520" s="15"/>
      <c r="Z520" s="15"/>
      <c r="AA520" s="15"/>
    </row>
    <row r="521" spans="1:27" x14ac:dyDescent="0.3">
      <c r="A521" s="15"/>
      <c r="B521" s="15"/>
      <c r="C521" s="15"/>
      <c r="D521" s="15"/>
      <c r="E521" s="15"/>
      <c r="F521" s="15"/>
      <c r="G521" s="15"/>
      <c r="H521" s="14">
        <v>10</v>
      </c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3">
        <v>0.89296860000013101</v>
      </c>
      <c r="T521" s="16" t="s">
        <v>31</v>
      </c>
      <c r="U521" s="15"/>
      <c r="V521" s="15"/>
      <c r="W521" s="15"/>
      <c r="X521" s="15"/>
      <c r="Y521" s="15"/>
      <c r="Z521" s="15"/>
      <c r="AA521" s="15"/>
    </row>
    <row r="522" spans="1:27" x14ac:dyDescent="0.3">
      <c r="A522" s="15"/>
      <c r="B522" s="15"/>
      <c r="C522" s="15"/>
      <c r="D522" s="15"/>
      <c r="E522" s="15"/>
      <c r="F522" s="15"/>
      <c r="G522" s="15"/>
      <c r="H522" s="14">
        <v>5</v>
      </c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3">
        <v>1.09347790000038</v>
      </c>
      <c r="T522" s="16" t="s">
        <v>31</v>
      </c>
      <c r="U522" s="15"/>
      <c r="V522" s="15"/>
      <c r="W522" s="15"/>
      <c r="X522" s="15"/>
      <c r="Y522" s="15"/>
      <c r="Z522" s="15"/>
      <c r="AA522" s="15"/>
    </row>
    <row r="523" spans="1:27" x14ac:dyDescent="0.3">
      <c r="A523" s="15"/>
      <c r="B523" s="15"/>
      <c r="C523" s="15"/>
      <c r="D523" s="15"/>
      <c r="E523" s="15"/>
      <c r="F523" s="15"/>
      <c r="G523" s="15"/>
      <c r="H523" s="14">
        <v>5</v>
      </c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3">
        <v>1.3438979999996199</v>
      </c>
      <c r="T523" s="16" t="s">
        <v>102</v>
      </c>
      <c r="U523" s="15"/>
      <c r="V523" s="15"/>
      <c r="W523" s="15"/>
      <c r="X523" s="15"/>
      <c r="Y523" s="15"/>
      <c r="Z523" s="15"/>
      <c r="AA523" s="15"/>
    </row>
    <row r="524" spans="1:27" x14ac:dyDescent="0.3">
      <c r="A524" s="15"/>
      <c r="B524" s="15"/>
      <c r="C524" s="15"/>
      <c r="D524" s="15"/>
      <c r="E524" s="15"/>
      <c r="F524" s="15"/>
      <c r="G524" s="15"/>
      <c r="H524" s="14">
        <v>5</v>
      </c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3">
        <v>1.0302790000000599</v>
      </c>
      <c r="T524" s="16" t="s">
        <v>31</v>
      </c>
      <c r="U524" s="15"/>
      <c r="V524" s="15"/>
      <c r="W524" s="15"/>
      <c r="X524" s="15"/>
      <c r="Y524" s="15"/>
      <c r="Z524" s="15"/>
      <c r="AA524" s="15"/>
    </row>
    <row r="525" spans="1:27" x14ac:dyDescent="0.3">
      <c r="A525" s="15"/>
      <c r="B525" s="15"/>
      <c r="C525" s="15"/>
      <c r="D525" s="15"/>
      <c r="E525" s="15"/>
      <c r="F525" s="15"/>
      <c r="G525" s="15"/>
      <c r="H525" s="14">
        <v>5</v>
      </c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3">
        <v>1.1353622999999899</v>
      </c>
      <c r="T525" s="16" t="s">
        <v>31</v>
      </c>
      <c r="U525" s="15"/>
      <c r="V525" s="15"/>
      <c r="W525" s="15"/>
      <c r="X525" s="15"/>
      <c r="Y525" s="15"/>
      <c r="Z525" s="15"/>
      <c r="AA525" s="15"/>
    </row>
    <row r="526" spans="1:27" x14ac:dyDescent="0.3">
      <c r="A526" s="15"/>
      <c r="B526" s="15"/>
      <c r="C526" s="15"/>
      <c r="D526" s="15"/>
      <c r="E526" s="15"/>
      <c r="F526" s="15"/>
      <c r="G526" s="15"/>
      <c r="H526" s="14">
        <v>5</v>
      </c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3">
        <v>1.2250257000000599</v>
      </c>
      <c r="T526" s="16" t="s">
        <v>31</v>
      </c>
      <c r="U526" s="15"/>
      <c r="V526" s="15"/>
      <c r="W526" s="15"/>
      <c r="X526" s="15"/>
      <c r="Y526" s="15"/>
      <c r="Z526" s="15"/>
      <c r="AA526" s="15"/>
    </row>
    <row r="527" spans="1:27" x14ac:dyDescent="0.3">
      <c r="A527" s="15"/>
      <c r="B527" s="15"/>
      <c r="C527" s="15"/>
      <c r="D527" s="15"/>
      <c r="E527" s="15"/>
      <c r="F527" s="15"/>
      <c r="G527" s="15"/>
      <c r="H527" s="14">
        <v>5</v>
      </c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3">
        <v>1.0493237999999101</v>
      </c>
      <c r="T527" s="16" t="s">
        <v>31</v>
      </c>
      <c r="U527" s="15"/>
      <c r="V527" s="15"/>
      <c r="W527" s="15"/>
      <c r="X527" s="15"/>
      <c r="Y527" s="15"/>
      <c r="Z527" s="15"/>
      <c r="AA527" s="15"/>
    </row>
    <row r="528" spans="1:27" x14ac:dyDescent="0.3">
      <c r="A528" s="15"/>
      <c r="B528" s="15"/>
      <c r="C528" s="15"/>
      <c r="D528" s="15"/>
      <c r="E528" s="15"/>
      <c r="F528" s="15"/>
      <c r="G528" s="15"/>
      <c r="H528" s="14">
        <v>5</v>
      </c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3">
        <v>0.90082359999996697</v>
      </c>
      <c r="T528" s="16" t="s">
        <v>31</v>
      </c>
      <c r="U528" s="15"/>
      <c r="V528" s="15"/>
      <c r="W528" s="15"/>
      <c r="X528" s="15"/>
      <c r="Y528" s="15"/>
      <c r="Z528" s="15"/>
      <c r="AA528" s="15"/>
    </row>
    <row r="529" spans="1:27" x14ac:dyDescent="0.3">
      <c r="A529" s="15"/>
      <c r="B529" s="15"/>
      <c r="C529" s="15"/>
      <c r="D529" s="15"/>
      <c r="E529" s="15"/>
      <c r="F529" s="15"/>
      <c r="G529" s="15"/>
      <c r="H529" s="14">
        <v>10</v>
      </c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3">
        <v>0.95060299999977305</v>
      </c>
      <c r="T529" s="16" t="s">
        <v>31</v>
      </c>
      <c r="U529" s="15"/>
      <c r="V529" s="15"/>
      <c r="W529" s="15"/>
      <c r="X529" s="15"/>
      <c r="Y529" s="15"/>
      <c r="Z529" s="15"/>
      <c r="AA529" s="15"/>
    </row>
    <row r="530" spans="1:27" x14ac:dyDescent="0.3">
      <c r="A530" s="15"/>
      <c r="B530" s="15"/>
      <c r="C530" s="15"/>
      <c r="D530" s="15"/>
      <c r="E530" s="15"/>
      <c r="F530" s="15"/>
      <c r="G530" s="15"/>
      <c r="H530" s="14">
        <v>10</v>
      </c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3">
        <v>1.3010220000001</v>
      </c>
      <c r="T530" s="16" t="s">
        <v>31</v>
      </c>
      <c r="U530" s="15"/>
      <c r="V530" s="15"/>
      <c r="W530" s="15"/>
      <c r="X530" s="15"/>
      <c r="Y530" s="15"/>
      <c r="Z530" s="15"/>
      <c r="AA530" s="15"/>
    </row>
    <row r="531" spans="1:27" x14ac:dyDescent="0.3">
      <c r="A531" s="15"/>
      <c r="B531" s="15"/>
      <c r="C531" s="15"/>
      <c r="D531" s="15"/>
      <c r="E531" s="15"/>
      <c r="F531" s="15"/>
      <c r="G531" s="15"/>
      <c r="H531" s="14">
        <v>10</v>
      </c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3">
        <v>0.92994080000016699</v>
      </c>
      <c r="T531" s="16" t="s">
        <v>31</v>
      </c>
      <c r="U531" s="15"/>
      <c r="V531" s="15"/>
      <c r="W531" s="15"/>
      <c r="X531" s="15"/>
      <c r="Y531" s="15"/>
      <c r="Z531" s="15"/>
      <c r="AA531" s="15"/>
    </row>
    <row r="532" spans="1:27" x14ac:dyDescent="0.3">
      <c r="A532" s="15"/>
      <c r="B532" s="15"/>
      <c r="C532" s="15"/>
      <c r="D532" s="15"/>
      <c r="E532" s="15"/>
      <c r="F532" s="15"/>
      <c r="G532" s="15"/>
      <c r="H532" s="14">
        <v>10</v>
      </c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3">
        <v>1.8200560000000201</v>
      </c>
      <c r="T532" s="16" t="s">
        <v>31</v>
      </c>
      <c r="U532" s="15"/>
      <c r="V532" s="15"/>
      <c r="W532" s="15"/>
      <c r="X532" s="15"/>
      <c r="Y532" s="15"/>
      <c r="Z532" s="15"/>
      <c r="AA532" s="15"/>
    </row>
    <row r="533" spans="1:27" x14ac:dyDescent="0.3">
      <c r="A533" s="15"/>
      <c r="B533" s="15"/>
      <c r="C533" s="15"/>
      <c r="D533" s="15"/>
      <c r="E533" s="15"/>
      <c r="F533" s="15"/>
      <c r="G533" s="15"/>
      <c r="H533" s="14">
        <v>10</v>
      </c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3">
        <v>1.05215940000016</v>
      </c>
      <c r="T533" s="16" t="s">
        <v>31</v>
      </c>
      <c r="U533" s="15"/>
      <c r="V533" s="15"/>
      <c r="W533" s="15"/>
      <c r="X533" s="15"/>
      <c r="Y533" s="15"/>
      <c r="Z533" s="15"/>
      <c r="AA533" s="15"/>
    </row>
    <row r="534" spans="1:27" x14ac:dyDescent="0.3">
      <c r="A534" s="15"/>
      <c r="B534" s="15"/>
      <c r="C534" s="15"/>
      <c r="D534" s="15"/>
      <c r="E534" s="15"/>
      <c r="F534" s="15"/>
      <c r="G534" s="15"/>
      <c r="H534" s="14">
        <v>10</v>
      </c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3">
        <v>1.0269156999997899</v>
      </c>
      <c r="T534" s="16" t="s">
        <v>31</v>
      </c>
      <c r="U534" s="15"/>
      <c r="V534" s="15"/>
      <c r="W534" s="15"/>
      <c r="X534" s="15"/>
      <c r="Y534" s="15"/>
      <c r="Z534" s="15"/>
      <c r="AA534" s="15"/>
    </row>
    <row r="535" spans="1:27" x14ac:dyDescent="0.3">
      <c r="A535" s="15"/>
      <c r="B535" s="15"/>
      <c r="C535" s="15"/>
      <c r="D535" s="15"/>
      <c r="E535" s="15"/>
      <c r="F535" s="15"/>
      <c r="G535" s="15"/>
      <c r="H535" s="14">
        <v>5</v>
      </c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3">
        <v>0.797287700000197</v>
      </c>
      <c r="T535" s="16" t="s">
        <v>31</v>
      </c>
      <c r="U535" s="15"/>
      <c r="V535" s="15"/>
      <c r="W535" s="15"/>
      <c r="X535" s="15"/>
      <c r="Y535" s="15"/>
      <c r="Z535" s="15"/>
      <c r="AA535" s="15"/>
    </row>
    <row r="536" spans="1:27" x14ac:dyDescent="0.3">
      <c r="A536" s="15"/>
      <c r="B536" s="15"/>
      <c r="C536" s="15"/>
      <c r="D536" s="15"/>
      <c r="E536" s="15"/>
      <c r="F536" s="15"/>
      <c r="G536" s="15"/>
      <c r="H536" s="14">
        <v>5</v>
      </c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3">
        <v>1.0558090999998</v>
      </c>
      <c r="T536" s="16" t="s">
        <v>31</v>
      </c>
      <c r="U536" s="15"/>
      <c r="V536" s="15"/>
      <c r="W536" s="15"/>
      <c r="X536" s="15"/>
      <c r="Y536" s="15"/>
      <c r="Z536" s="15"/>
      <c r="AA536" s="15"/>
    </row>
    <row r="537" spans="1:27" x14ac:dyDescent="0.3">
      <c r="A537" s="15"/>
      <c r="B537" s="15"/>
      <c r="C537" s="15"/>
      <c r="D537" s="15"/>
      <c r="E537" s="15"/>
      <c r="F537" s="15"/>
      <c r="G537" s="15"/>
      <c r="H537" s="14">
        <v>10</v>
      </c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3">
        <v>1.4258434999997001</v>
      </c>
      <c r="T537" s="16" t="s">
        <v>31</v>
      </c>
      <c r="U537" s="15"/>
      <c r="V537" s="15"/>
      <c r="W537" s="15"/>
      <c r="X537" s="15"/>
      <c r="Y537" s="15"/>
      <c r="Z537" s="15"/>
      <c r="AA537" s="15"/>
    </row>
    <row r="538" spans="1:27" x14ac:dyDescent="0.3">
      <c r="A538" s="15"/>
      <c r="B538" s="15"/>
      <c r="C538" s="15"/>
      <c r="D538" s="15"/>
      <c r="E538" s="15"/>
      <c r="F538" s="15"/>
      <c r="G538" s="15"/>
      <c r="H538" s="14">
        <v>5</v>
      </c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3">
        <v>1.1558758999999501</v>
      </c>
      <c r="T538" s="16" t="s">
        <v>31</v>
      </c>
      <c r="U538" s="15"/>
      <c r="V538" s="15"/>
      <c r="W538" s="15"/>
      <c r="X538" s="15"/>
      <c r="Y538" s="15"/>
      <c r="Z538" s="15"/>
      <c r="AA538" s="15"/>
    </row>
    <row r="539" spans="1:27" x14ac:dyDescent="0.3">
      <c r="A539" s="15"/>
      <c r="B539" s="15"/>
      <c r="C539" s="15"/>
      <c r="D539" s="15"/>
      <c r="E539" s="15"/>
      <c r="F539" s="15"/>
      <c r="G539" s="15"/>
      <c r="H539" s="14">
        <v>10</v>
      </c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3">
        <v>1.4179190999998299</v>
      </c>
      <c r="T539" s="16" t="s">
        <v>31</v>
      </c>
      <c r="U539" s="15"/>
      <c r="V539" s="15"/>
      <c r="W539" s="15"/>
      <c r="X539" s="15"/>
      <c r="Y539" s="15"/>
      <c r="Z539" s="15"/>
      <c r="AA539" s="15"/>
    </row>
    <row r="540" spans="1:27" x14ac:dyDescent="0.3">
      <c r="A540" s="15"/>
      <c r="B540" s="15"/>
      <c r="C540" s="15"/>
      <c r="D540" s="15"/>
      <c r="E540" s="15"/>
      <c r="F540" s="15"/>
      <c r="G540" s="15"/>
      <c r="H540" s="14">
        <v>5</v>
      </c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3">
        <v>1.03731500000003</v>
      </c>
      <c r="T540" s="16" t="s">
        <v>31</v>
      </c>
      <c r="U540" s="15"/>
      <c r="V540" s="15"/>
      <c r="W540" s="15"/>
      <c r="X540" s="15"/>
      <c r="Y540" s="15"/>
      <c r="Z540" s="15"/>
      <c r="AA540" s="15"/>
    </row>
    <row r="541" spans="1:27" x14ac:dyDescent="0.3">
      <c r="A541" s="15"/>
      <c r="B541" s="15"/>
      <c r="C541" s="15"/>
      <c r="D541" s="15"/>
      <c r="E541" s="15"/>
      <c r="F541" s="15"/>
      <c r="G541" s="15"/>
      <c r="H541" s="14">
        <v>5</v>
      </c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3">
        <v>1.10681400000021</v>
      </c>
      <c r="T541" s="16" t="s">
        <v>31</v>
      </c>
      <c r="U541" s="15"/>
      <c r="V541" s="15"/>
      <c r="W541" s="15"/>
      <c r="X541" s="15"/>
      <c r="Y541" s="15"/>
      <c r="Z541" s="15"/>
      <c r="AA541" s="15"/>
    </row>
    <row r="542" spans="1:27" x14ac:dyDescent="0.3">
      <c r="A542" s="15"/>
      <c r="B542" s="15"/>
      <c r="C542" s="15"/>
      <c r="D542" s="15"/>
      <c r="E542" s="15"/>
      <c r="F542" s="15"/>
      <c r="G542" s="15"/>
      <c r="H542" s="14">
        <v>10</v>
      </c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3">
        <v>1.9757723000002401</v>
      </c>
      <c r="T542" s="16" t="s">
        <v>31</v>
      </c>
      <c r="U542" s="15"/>
      <c r="V542" s="15"/>
      <c r="W542" s="15"/>
      <c r="X542" s="15"/>
      <c r="Y542" s="15"/>
      <c r="Z542" s="15"/>
      <c r="AA542" s="15"/>
    </row>
    <row r="543" spans="1:27" x14ac:dyDescent="0.3">
      <c r="A543" s="15"/>
      <c r="B543" s="15"/>
      <c r="C543" s="15"/>
      <c r="D543" s="15"/>
      <c r="E543" s="15"/>
      <c r="F543" s="15"/>
      <c r="G543" s="15"/>
      <c r="H543" s="14">
        <v>10</v>
      </c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3">
        <v>1.2278604999996701</v>
      </c>
      <c r="T543" s="16" t="s">
        <v>102</v>
      </c>
      <c r="U543" s="15"/>
      <c r="V543" s="15"/>
      <c r="W543" s="15"/>
      <c r="X543" s="15"/>
      <c r="Y543" s="15"/>
      <c r="Z543" s="15"/>
      <c r="AA543" s="15"/>
    </row>
    <row r="544" spans="1:27" x14ac:dyDescent="0.3">
      <c r="A544" s="15"/>
      <c r="B544" s="15"/>
      <c r="C544" s="15"/>
      <c r="D544" s="15"/>
      <c r="E544" s="15"/>
      <c r="F544" s="15"/>
      <c r="G544" s="15"/>
      <c r="H544" s="14">
        <v>10</v>
      </c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3">
        <v>1.16690990000006</v>
      </c>
      <c r="T544" s="16" t="s">
        <v>31</v>
      </c>
      <c r="U544" s="15"/>
      <c r="V544" s="15"/>
      <c r="W544" s="15"/>
      <c r="X544" s="15"/>
      <c r="Y544" s="15"/>
      <c r="Z544" s="15"/>
      <c r="AA544" s="15"/>
    </row>
    <row r="545" spans="1:27" x14ac:dyDescent="0.3">
      <c r="A545" s="15"/>
      <c r="B545" s="15"/>
      <c r="C545" s="15"/>
      <c r="D545" s="15"/>
      <c r="E545" s="15"/>
      <c r="F545" s="15"/>
      <c r="G545" s="15"/>
      <c r="H545" s="14">
        <v>10</v>
      </c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3">
        <v>1.26528210000014</v>
      </c>
      <c r="T545" s="16" t="s">
        <v>31</v>
      </c>
      <c r="U545" s="15"/>
      <c r="V545" s="15"/>
      <c r="W545" s="15"/>
      <c r="X545" s="15"/>
      <c r="Y545" s="15"/>
      <c r="Z545" s="15"/>
      <c r="AA545" s="15"/>
    </row>
    <row r="546" spans="1:27" x14ac:dyDescent="0.3">
      <c r="A546" s="15"/>
      <c r="B546" s="15"/>
      <c r="C546" s="15"/>
      <c r="D546" s="15"/>
      <c r="E546" s="15"/>
      <c r="F546" s="15"/>
      <c r="G546" s="15"/>
      <c r="H546" s="14">
        <v>10</v>
      </c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3">
        <v>0.84294730000010498</v>
      </c>
      <c r="T546" s="16" t="s">
        <v>31</v>
      </c>
      <c r="U546" s="15"/>
      <c r="V546" s="15"/>
      <c r="W546" s="15"/>
      <c r="X546" s="15"/>
      <c r="Y546" s="15"/>
      <c r="Z546" s="15"/>
      <c r="AA546" s="15"/>
    </row>
    <row r="547" spans="1:27" x14ac:dyDescent="0.3">
      <c r="A547" s="15"/>
      <c r="B547" s="15"/>
      <c r="C547" s="15"/>
      <c r="D547" s="15"/>
      <c r="E547" s="15"/>
      <c r="F547" s="15"/>
      <c r="G547" s="15"/>
      <c r="H547" s="14">
        <v>10</v>
      </c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3">
        <v>0.99595989999988799</v>
      </c>
      <c r="T547" s="16" t="s">
        <v>31</v>
      </c>
      <c r="U547" s="15"/>
      <c r="V547" s="15"/>
      <c r="W547" s="15"/>
      <c r="X547" s="15"/>
      <c r="Y547" s="15"/>
      <c r="Z547" s="15"/>
      <c r="AA547" s="15"/>
    </row>
    <row r="548" spans="1:27" x14ac:dyDescent="0.3">
      <c r="A548" s="15"/>
      <c r="B548" s="15"/>
      <c r="C548" s="15"/>
      <c r="D548" s="15"/>
      <c r="E548" s="15"/>
      <c r="F548" s="15"/>
      <c r="G548" s="15"/>
      <c r="H548" s="14">
        <v>5</v>
      </c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3">
        <v>0.98134900000013603</v>
      </c>
      <c r="T548" s="16" t="s">
        <v>31</v>
      </c>
      <c r="U548" s="15"/>
      <c r="V548" s="15"/>
      <c r="W548" s="15"/>
      <c r="X548" s="15"/>
      <c r="Y548" s="15"/>
      <c r="Z548" s="15"/>
      <c r="AA548" s="15"/>
    </row>
    <row r="549" spans="1:27" x14ac:dyDescent="0.3">
      <c r="A549" s="15"/>
      <c r="B549" s="15"/>
      <c r="C549" s="15"/>
      <c r="D549" s="15"/>
      <c r="E549" s="15"/>
      <c r="F549" s="15"/>
      <c r="G549" s="15"/>
      <c r="H549" s="14">
        <v>10</v>
      </c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3">
        <v>1.0492972000001799</v>
      </c>
      <c r="T549" s="16" t="s">
        <v>31</v>
      </c>
      <c r="U549" s="15"/>
      <c r="V549" s="15"/>
      <c r="W549" s="15"/>
      <c r="X549" s="15"/>
      <c r="Y549" s="15"/>
      <c r="Z549" s="15"/>
      <c r="AA549" s="15"/>
    </row>
    <row r="550" spans="1:27" x14ac:dyDescent="0.3">
      <c r="A550" s="15"/>
      <c r="B550" s="15"/>
      <c r="C550" s="15"/>
      <c r="D550" s="15"/>
      <c r="E550" s="15"/>
      <c r="F550" s="15"/>
      <c r="G550" s="15"/>
      <c r="H550" s="14">
        <v>5</v>
      </c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3">
        <v>0.78089780000027498</v>
      </c>
      <c r="T550" s="16" t="s">
        <v>31</v>
      </c>
      <c r="U550" s="15"/>
      <c r="V550" s="15"/>
      <c r="W550" s="15"/>
      <c r="X550" s="15"/>
      <c r="Y550" s="15"/>
      <c r="Z550" s="15"/>
      <c r="AA550" s="15"/>
    </row>
    <row r="551" spans="1:27" x14ac:dyDescent="0.3">
      <c r="A551" s="15"/>
      <c r="B551" s="15"/>
      <c r="C551" s="15"/>
      <c r="D551" s="15"/>
      <c r="E551" s="15"/>
      <c r="F551" s="15"/>
      <c r="G551" s="15"/>
      <c r="H551" s="14">
        <v>10</v>
      </c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3">
        <v>0.880315299999892</v>
      </c>
      <c r="T551" s="16" t="s">
        <v>31</v>
      </c>
      <c r="U551" s="15"/>
      <c r="V551" s="15"/>
      <c r="W551" s="15"/>
      <c r="X551" s="15"/>
      <c r="Y551" s="15"/>
      <c r="Z551" s="15"/>
      <c r="AA551" s="15"/>
    </row>
    <row r="552" spans="1:27" x14ac:dyDescent="0.3">
      <c r="A552" s="15"/>
      <c r="B552" s="15"/>
      <c r="C552" s="15"/>
      <c r="D552" s="15"/>
      <c r="E552" s="15"/>
      <c r="F552" s="15"/>
      <c r="G552" s="15"/>
      <c r="H552" s="14">
        <v>10</v>
      </c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3">
        <v>1.9769660000001701</v>
      </c>
      <c r="T552" s="16" t="s">
        <v>31</v>
      </c>
      <c r="U552" s="15"/>
      <c r="V552" s="15"/>
      <c r="W552" s="15"/>
      <c r="X552" s="15"/>
      <c r="Y552" s="15"/>
      <c r="Z552" s="15"/>
      <c r="AA552" s="15"/>
    </row>
    <row r="553" spans="1:27" x14ac:dyDescent="0.3">
      <c r="A553" s="15"/>
      <c r="B553" s="15"/>
      <c r="C553" s="15"/>
      <c r="D553" s="15"/>
      <c r="E553" s="15"/>
      <c r="F553" s="15"/>
      <c r="G553" s="15"/>
      <c r="H553" s="14">
        <v>5</v>
      </c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3">
        <v>0.93952239999998699</v>
      </c>
      <c r="T553" s="16" t="s">
        <v>31</v>
      </c>
      <c r="U553" s="15"/>
      <c r="V553" s="15"/>
      <c r="W553" s="15"/>
      <c r="X553" s="15"/>
      <c r="Y553" s="15"/>
      <c r="Z553" s="15"/>
      <c r="AA553" s="15"/>
    </row>
    <row r="554" spans="1:27" x14ac:dyDescent="0.3">
      <c r="A554" s="15"/>
      <c r="B554" s="15"/>
      <c r="C554" s="15"/>
      <c r="D554" s="15"/>
      <c r="E554" s="15"/>
      <c r="F554" s="15"/>
      <c r="G554" s="15"/>
      <c r="H554" s="14">
        <v>5</v>
      </c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3">
        <v>1.15309560000014</v>
      </c>
      <c r="T554" s="16" t="s">
        <v>31</v>
      </c>
      <c r="U554" s="15"/>
      <c r="V554" s="15"/>
      <c r="W554" s="15"/>
      <c r="X554" s="15"/>
      <c r="Y554" s="15"/>
      <c r="Z554" s="15"/>
      <c r="AA554" s="15"/>
    </row>
    <row r="555" spans="1:27" x14ac:dyDescent="0.3">
      <c r="A555" s="15"/>
      <c r="B555" s="15"/>
      <c r="C555" s="15"/>
      <c r="D555" s="15"/>
      <c r="E555" s="15"/>
      <c r="F555" s="15"/>
      <c r="G555" s="15"/>
      <c r="H555" s="14">
        <v>5</v>
      </c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3">
        <v>1.1220938999999801</v>
      </c>
      <c r="T555" s="16" t="s">
        <v>31</v>
      </c>
      <c r="U555" s="15"/>
      <c r="V555" s="15"/>
      <c r="W555" s="15"/>
      <c r="X555" s="15"/>
      <c r="Y555" s="15"/>
      <c r="Z555" s="15"/>
      <c r="AA555" s="15"/>
    </row>
    <row r="556" spans="1:27" x14ac:dyDescent="0.3">
      <c r="A556" s="15"/>
      <c r="B556" s="15"/>
      <c r="C556" s="15"/>
      <c r="D556" s="15"/>
      <c r="E556" s="15"/>
      <c r="F556" s="15"/>
      <c r="G556" s="15"/>
      <c r="H556" s="14">
        <v>10</v>
      </c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3">
        <v>1.3833205999999301</v>
      </c>
      <c r="T556" s="16" t="s">
        <v>31</v>
      </c>
      <c r="U556" s="15"/>
      <c r="V556" s="15"/>
      <c r="W556" s="15"/>
      <c r="X556" s="15"/>
      <c r="Y556" s="15"/>
      <c r="Z556" s="15"/>
      <c r="AA556" s="15"/>
    </row>
    <row r="557" spans="1:27" x14ac:dyDescent="0.3">
      <c r="A557" s="15"/>
      <c r="B557" s="15"/>
      <c r="C557" s="15"/>
      <c r="D557" s="15"/>
      <c r="E557" s="15"/>
      <c r="F557" s="15"/>
      <c r="G557" s="15"/>
      <c r="H557" s="14">
        <v>5</v>
      </c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3">
        <v>2.2843038000000799</v>
      </c>
      <c r="T557" s="16" t="s">
        <v>31</v>
      </c>
      <c r="U557" s="15"/>
      <c r="V557" s="15"/>
      <c r="W557" s="15"/>
      <c r="X557" s="15"/>
      <c r="Y557" s="15"/>
      <c r="Z557" s="15"/>
      <c r="AA557" s="15"/>
    </row>
    <row r="558" spans="1:27" x14ac:dyDescent="0.3">
      <c r="A558" s="15"/>
      <c r="B558" s="15"/>
      <c r="C558" s="15"/>
      <c r="D558" s="15"/>
      <c r="E558" s="15"/>
      <c r="F558" s="15"/>
      <c r="G558" s="15"/>
      <c r="H558" s="14">
        <v>5</v>
      </c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3">
        <v>1.15835599999991</v>
      </c>
      <c r="T558" s="16" t="s">
        <v>31</v>
      </c>
      <c r="U558" s="15"/>
      <c r="V558" s="15"/>
      <c r="W558" s="15"/>
      <c r="X558" s="15"/>
      <c r="Y558" s="15"/>
      <c r="Z558" s="15"/>
      <c r="AA558" s="15"/>
    </row>
    <row r="559" spans="1:27" x14ac:dyDescent="0.3">
      <c r="A559" s="15"/>
      <c r="B559" s="15"/>
      <c r="C559" s="15"/>
      <c r="D559" s="15"/>
      <c r="E559" s="15"/>
      <c r="F559" s="15"/>
      <c r="G559" s="15"/>
      <c r="H559" s="14">
        <v>10</v>
      </c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3">
        <v>1.14109949999965</v>
      </c>
      <c r="T559" s="16" t="s">
        <v>31</v>
      </c>
      <c r="U559" s="15"/>
      <c r="V559" s="15"/>
      <c r="W559" s="15"/>
      <c r="X559" s="15"/>
      <c r="Y559" s="15"/>
      <c r="Z559" s="15"/>
      <c r="AA559" s="15"/>
    </row>
    <row r="560" spans="1:27" x14ac:dyDescent="0.3">
      <c r="A560" s="15"/>
      <c r="B560" s="15"/>
      <c r="C560" s="15"/>
      <c r="D560" s="15"/>
      <c r="E560" s="15"/>
      <c r="F560" s="15"/>
      <c r="G560" s="15"/>
      <c r="H560" s="14">
        <v>10</v>
      </c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3">
        <v>1.10990910000009</v>
      </c>
      <c r="T560" s="16" t="s">
        <v>31</v>
      </c>
      <c r="U560" s="15"/>
      <c r="V560" s="15"/>
      <c r="W560" s="15"/>
      <c r="X560" s="15"/>
      <c r="Y560" s="15"/>
      <c r="Z560" s="15"/>
      <c r="AA560" s="15"/>
    </row>
    <row r="561" spans="1:27" x14ac:dyDescent="0.3">
      <c r="A561" s="15"/>
      <c r="B561" s="15"/>
      <c r="C561" s="15"/>
      <c r="D561" s="15"/>
      <c r="E561" s="15"/>
      <c r="F561" s="15"/>
      <c r="G561" s="15"/>
      <c r="H561" s="14">
        <v>5</v>
      </c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3">
        <v>1.18197090000012</v>
      </c>
      <c r="T561" s="16" t="s">
        <v>31</v>
      </c>
      <c r="U561" s="15"/>
      <c r="V561" s="15"/>
      <c r="W561" s="15"/>
      <c r="X561" s="15"/>
      <c r="Y561" s="15"/>
      <c r="Z561" s="15"/>
      <c r="AA561" s="15"/>
    </row>
    <row r="562" spans="1:27" x14ac:dyDescent="0.3">
      <c r="A562" s="15"/>
      <c r="B562" s="15"/>
      <c r="C562" s="15"/>
      <c r="D562" s="15"/>
      <c r="E562" s="15"/>
      <c r="F562" s="15"/>
      <c r="G562" s="15"/>
      <c r="H562" s="14">
        <v>10</v>
      </c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3">
        <v>1.3128399999995899</v>
      </c>
      <c r="T562" s="16" t="s">
        <v>31</v>
      </c>
      <c r="U562" s="15"/>
      <c r="V562" s="15"/>
      <c r="W562" s="15"/>
      <c r="X562" s="15"/>
      <c r="Y562" s="15"/>
      <c r="Z562" s="15"/>
      <c r="AA562" s="15"/>
    </row>
    <row r="563" spans="1:27" x14ac:dyDescent="0.3">
      <c r="A563" s="15"/>
      <c r="B563" s="15"/>
      <c r="C563" s="15"/>
      <c r="D563" s="15"/>
      <c r="E563" s="15"/>
      <c r="F563" s="15"/>
      <c r="G563" s="15"/>
      <c r="H563" s="14">
        <v>10</v>
      </c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3">
        <v>1.2788270000000901</v>
      </c>
      <c r="T563" s="16" t="s">
        <v>31</v>
      </c>
      <c r="U563" s="15"/>
      <c r="V563" s="15"/>
      <c r="W563" s="15"/>
      <c r="X563" s="15"/>
      <c r="Y563" s="15"/>
      <c r="Z563" s="15"/>
      <c r="AA563" s="15"/>
    </row>
    <row r="564" spans="1:27" x14ac:dyDescent="0.3">
      <c r="A564" s="15"/>
      <c r="B564" s="15"/>
      <c r="C564" s="15"/>
      <c r="D564" s="15"/>
      <c r="E564" s="15"/>
      <c r="F564" s="15"/>
      <c r="G564" s="15"/>
      <c r="H564" s="14">
        <v>5</v>
      </c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3">
        <v>0.96300620000010895</v>
      </c>
      <c r="T564" s="16" t="s">
        <v>31</v>
      </c>
      <c r="U564" s="15"/>
      <c r="V564" s="15"/>
      <c r="W564" s="15"/>
      <c r="X564" s="15"/>
      <c r="Y564" s="15"/>
      <c r="Z564" s="15"/>
      <c r="AA564" s="15"/>
    </row>
    <row r="565" spans="1:27" x14ac:dyDescent="0.3">
      <c r="A565" s="15"/>
      <c r="B565" s="15"/>
      <c r="C565" s="15"/>
      <c r="D565" s="15"/>
      <c r="E565" s="15"/>
      <c r="F565" s="15"/>
      <c r="G565" s="15"/>
      <c r="H565" s="14">
        <v>5</v>
      </c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3">
        <v>0.75112630000012304</v>
      </c>
      <c r="T565" s="16" t="s">
        <v>31</v>
      </c>
      <c r="U565" s="15"/>
      <c r="V565" s="15"/>
      <c r="W565" s="15"/>
      <c r="X565" s="15"/>
      <c r="Y565" s="15"/>
      <c r="Z565" s="15"/>
      <c r="AA565" s="15"/>
    </row>
    <row r="566" spans="1:27" x14ac:dyDescent="0.3">
      <c r="A566" s="15"/>
      <c r="B566" s="15"/>
      <c r="C566" s="15"/>
      <c r="D566" s="15"/>
      <c r="E566" s="15"/>
      <c r="F566" s="15"/>
      <c r="G566" s="15"/>
      <c r="H566" s="14">
        <v>5</v>
      </c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3">
        <v>0.959868800000094</v>
      </c>
      <c r="T566" s="16" t="s">
        <v>31</v>
      </c>
      <c r="U566" s="15"/>
      <c r="V566" s="15"/>
      <c r="W566" s="15"/>
      <c r="X566" s="15"/>
      <c r="Y566" s="15"/>
      <c r="Z566" s="15"/>
      <c r="AA566" s="15"/>
    </row>
    <row r="567" spans="1:27" x14ac:dyDescent="0.3">
      <c r="A567" s="15"/>
      <c r="B567" s="15"/>
      <c r="C567" s="15"/>
      <c r="D567" s="15"/>
      <c r="E567" s="15"/>
      <c r="F567" s="15"/>
      <c r="G567" s="15"/>
      <c r="H567" s="14">
        <v>10</v>
      </c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3">
        <v>1.01683959999991</v>
      </c>
      <c r="T567" s="16" t="s">
        <v>31</v>
      </c>
      <c r="U567" s="15"/>
      <c r="V567" s="15"/>
      <c r="W567" s="15"/>
      <c r="X567" s="15"/>
      <c r="Y567" s="15"/>
      <c r="Z567" s="15"/>
      <c r="AA567" s="15"/>
    </row>
    <row r="568" spans="1:27" x14ac:dyDescent="0.3">
      <c r="A568" s="15"/>
      <c r="B568" s="15"/>
      <c r="C568" s="15"/>
      <c r="D568" s="15"/>
      <c r="E568" s="15"/>
      <c r="F568" s="15"/>
      <c r="G568" s="15"/>
      <c r="H568" s="14">
        <v>5</v>
      </c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3">
        <v>0.91447530000004895</v>
      </c>
      <c r="T568" s="16" t="s">
        <v>31</v>
      </c>
      <c r="U568" s="15"/>
      <c r="V568" s="15"/>
      <c r="W568" s="15"/>
      <c r="X568" s="15"/>
      <c r="Y568" s="15"/>
      <c r="Z568" s="15"/>
      <c r="AA568" s="15"/>
    </row>
    <row r="569" spans="1:27" x14ac:dyDescent="0.3">
      <c r="A569" s="15"/>
      <c r="B569" s="15"/>
      <c r="C569" s="15"/>
      <c r="D569" s="15"/>
      <c r="E569" s="15"/>
      <c r="F569" s="15"/>
      <c r="G569" s="15"/>
      <c r="H569" s="14">
        <v>5</v>
      </c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3">
        <v>0.96476699999993798</v>
      </c>
      <c r="T569" s="16" t="s">
        <v>31</v>
      </c>
      <c r="U569" s="15"/>
      <c r="V569" s="15"/>
      <c r="W569" s="15"/>
      <c r="X569" s="15"/>
      <c r="Y569" s="15"/>
      <c r="Z569" s="15"/>
      <c r="AA569" s="15"/>
    </row>
    <row r="570" spans="1:27" x14ac:dyDescent="0.3">
      <c r="A570" s="15"/>
      <c r="B570" s="15"/>
      <c r="C570" s="15"/>
      <c r="D570" s="15"/>
      <c r="E570" s="15"/>
      <c r="F570" s="15"/>
      <c r="G570" s="15"/>
      <c r="H570" s="14">
        <v>10</v>
      </c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3">
        <v>1.4129145000001699</v>
      </c>
      <c r="T570" s="16" t="s">
        <v>31</v>
      </c>
      <c r="U570" s="15"/>
      <c r="V570" s="15"/>
      <c r="W570" s="15"/>
      <c r="X570" s="15"/>
      <c r="Y570" s="15"/>
      <c r="Z570" s="15"/>
      <c r="AA570" s="15"/>
    </row>
    <row r="571" spans="1:27" x14ac:dyDescent="0.3">
      <c r="A571" s="15"/>
      <c r="B571" s="15"/>
      <c r="C571" s="15"/>
      <c r="D571" s="15"/>
      <c r="E571" s="15"/>
      <c r="F571" s="15"/>
      <c r="G571" s="15"/>
      <c r="H571" s="14">
        <v>5</v>
      </c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3">
        <v>0.94256200000017998</v>
      </c>
      <c r="T571" s="16" t="s">
        <v>31</v>
      </c>
      <c r="U571" s="15"/>
      <c r="V571" s="15"/>
      <c r="W571" s="15"/>
      <c r="X571" s="15"/>
      <c r="Y571" s="15"/>
      <c r="Z571" s="15"/>
      <c r="AA571" s="15"/>
    </row>
    <row r="572" spans="1:27" x14ac:dyDescent="0.3">
      <c r="A572" s="15"/>
      <c r="B572" s="15"/>
      <c r="C572" s="15"/>
      <c r="D572" s="15"/>
      <c r="E572" s="15"/>
      <c r="F572" s="15"/>
      <c r="G572" s="15"/>
      <c r="H572" s="14">
        <v>10</v>
      </c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3">
        <v>1.16884049999998</v>
      </c>
      <c r="T572" s="16" t="s">
        <v>31</v>
      </c>
      <c r="U572" s="15"/>
      <c r="V572" s="15"/>
      <c r="W572" s="15"/>
      <c r="X572" s="15"/>
      <c r="Y572" s="15"/>
      <c r="Z572" s="15"/>
      <c r="AA572" s="15"/>
    </row>
    <row r="573" spans="1:27" x14ac:dyDescent="0.3">
      <c r="A573" s="15"/>
      <c r="B573" s="15"/>
      <c r="C573" s="15"/>
      <c r="D573" s="15"/>
      <c r="E573" s="15"/>
      <c r="F573" s="15"/>
      <c r="G573" s="15"/>
      <c r="H573" s="14">
        <v>10</v>
      </c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3">
        <v>1.28653029999986</v>
      </c>
      <c r="T573" s="16" t="s">
        <v>31</v>
      </c>
      <c r="U573" s="15"/>
      <c r="V573" s="15"/>
      <c r="W573" s="15"/>
      <c r="X573" s="15"/>
      <c r="Y573" s="15"/>
      <c r="Z573" s="15"/>
      <c r="AA573" s="15"/>
    </row>
    <row r="574" spans="1:27" x14ac:dyDescent="0.3">
      <c r="A574" s="15"/>
      <c r="B574" s="15"/>
      <c r="C574" s="15"/>
      <c r="D574" s="15"/>
      <c r="E574" s="15"/>
      <c r="F574" s="15"/>
      <c r="G574" s="15"/>
      <c r="H574" s="14">
        <v>10</v>
      </c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3">
        <v>1.14654550000022</v>
      </c>
      <c r="T574" s="16" t="s">
        <v>102</v>
      </c>
      <c r="U574" s="15"/>
      <c r="V574" s="15"/>
      <c r="W574" s="15"/>
      <c r="X574" s="15"/>
      <c r="Y574" s="15"/>
      <c r="Z574" s="15"/>
      <c r="AA574" s="15"/>
    </row>
    <row r="575" spans="1:27" x14ac:dyDescent="0.3">
      <c r="A575" s="15"/>
      <c r="B575" s="15"/>
      <c r="C575" s="15"/>
      <c r="D575" s="15"/>
      <c r="E575" s="15"/>
      <c r="F575" s="15"/>
      <c r="G575" s="15"/>
      <c r="H575" s="14">
        <v>10</v>
      </c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3">
        <v>0.79350139999996805</v>
      </c>
      <c r="T575" s="16" t="s">
        <v>31</v>
      </c>
      <c r="U575" s="15"/>
      <c r="V575" s="15"/>
      <c r="W575" s="15"/>
      <c r="X575" s="15"/>
      <c r="Y575" s="15"/>
      <c r="Z575" s="15"/>
      <c r="AA575" s="15"/>
    </row>
    <row r="576" spans="1:27" x14ac:dyDescent="0.3">
      <c r="A576" s="15"/>
      <c r="B576" s="15"/>
      <c r="C576" s="15"/>
      <c r="D576" s="15"/>
      <c r="E576" s="15"/>
      <c r="F576" s="15"/>
      <c r="G576" s="15"/>
      <c r="H576" s="14">
        <v>5</v>
      </c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3">
        <v>1.0638186000001</v>
      </c>
      <c r="T576" s="16" t="s">
        <v>31</v>
      </c>
      <c r="U576" s="15"/>
      <c r="V576" s="15"/>
      <c r="W576" s="15"/>
      <c r="X576" s="15"/>
      <c r="Y576" s="15"/>
      <c r="Z576" s="15"/>
      <c r="AA576" s="15"/>
    </row>
    <row r="577" spans="1:27" x14ac:dyDescent="0.3">
      <c r="A577" s="15"/>
      <c r="B577" s="15"/>
      <c r="C577" s="15"/>
      <c r="D577" s="15"/>
      <c r="E577" s="15"/>
      <c r="F577" s="15"/>
      <c r="G577" s="15"/>
      <c r="H577" s="14">
        <v>10</v>
      </c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3">
        <v>1.1715988999999301</v>
      </c>
      <c r="T577" s="16" t="s">
        <v>31</v>
      </c>
      <c r="U577" s="15"/>
      <c r="V577" s="15"/>
      <c r="W577" s="15"/>
      <c r="X577" s="15"/>
      <c r="Y577" s="15"/>
      <c r="Z577" s="15"/>
      <c r="AA577" s="15"/>
    </row>
    <row r="578" spans="1:27" x14ac:dyDescent="0.3">
      <c r="A578" s="15"/>
      <c r="B578" s="15"/>
      <c r="C578" s="15"/>
      <c r="D578" s="15"/>
      <c r="E578" s="15"/>
      <c r="F578" s="15"/>
      <c r="G578" s="15"/>
      <c r="H578" s="14">
        <v>10</v>
      </c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3">
        <v>1.2219380000001301</v>
      </c>
      <c r="T578" s="16" t="s">
        <v>31</v>
      </c>
      <c r="U578" s="15"/>
      <c r="V578" s="15"/>
      <c r="W578" s="15"/>
      <c r="X578" s="15"/>
      <c r="Y578" s="15"/>
      <c r="Z578" s="15"/>
      <c r="AA578" s="15"/>
    </row>
    <row r="579" spans="1:27" x14ac:dyDescent="0.3">
      <c r="A579" s="15"/>
      <c r="B579" s="15"/>
      <c r="C579" s="15"/>
      <c r="D579" s="15"/>
      <c r="E579" s="15"/>
      <c r="F579" s="15"/>
      <c r="G579" s="15"/>
      <c r="H579" s="14">
        <v>10</v>
      </c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3">
        <v>3.1783363999998002</v>
      </c>
      <c r="T579" s="16" t="s">
        <v>31</v>
      </c>
      <c r="U579" s="15"/>
      <c r="V579" s="15"/>
      <c r="W579" s="15"/>
      <c r="X579" s="15"/>
      <c r="Y579" s="15"/>
      <c r="Z579" s="15"/>
      <c r="AA579" s="15"/>
    </row>
    <row r="580" spans="1:27" x14ac:dyDescent="0.3">
      <c r="A580" s="15"/>
      <c r="B580" s="15"/>
      <c r="C580" s="15"/>
      <c r="D580" s="15"/>
      <c r="E580" s="15"/>
      <c r="F580" s="15"/>
      <c r="G580" s="15"/>
      <c r="H580" s="14">
        <v>5</v>
      </c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3">
        <v>1.0471026000000101</v>
      </c>
      <c r="T580" s="16" t="s">
        <v>31</v>
      </c>
      <c r="U580" s="15"/>
      <c r="V580" s="15"/>
      <c r="W580" s="15"/>
      <c r="X580" s="15"/>
      <c r="Y580" s="15"/>
      <c r="Z580" s="15"/>
      <c r="AA580" s="15"/>
    </row>
    <row r="581" spans="1:27" x14ac:dyDescent="0.3">
      <c r="A581" s="15"/>
      <c r="B581" s="15"/>
      <c r="C581" s="15"/>
      <c r="D581" s="15"/>
      <c r="E581" s="15"/>
      <c r="F581" s="15"/>
      <c r="G581" s="15"/>
      <c r="H581" s="14">
        <v>10</v>
      </c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3">
        <v>0.96762519999992902</v>
      </c>
      <c r="T581" s="16" t="s">
        <v>31</v>
      </c>
      <c r="U581" s="15"/>
      <c r="V581" s="15"/>
      <c r="W581" s="15"/>
      <c r="X581" s="15"/>
      <c r="Y581" s="15"/>
      <c r="Z581" s="15"/>
      <c r="AA581" s="15"/>
    </row>
    <row r="582" spans="1:27" x14ac:dyDescent="0.3">
      <c r="A582" s="15"/>
      <c r="B582" s="15"/>
      <c r="C582" s="15"/>
      <c r="D582" s="15"/>
      <c r="E582" s="15"/>
      <c r="F582" s="15"/>
      <c r="G582" s="15"/>
      <c r="H582" s="14">
        <v>5</v>
      </c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3">
        <v>0.950020899999799</v>
      </c>
      <c r="T582" s="16" t="s">
        <v>31</v>
      </c>
      <c r="U582" s="15"/>
      <c r="V582" s="15"/>
      <c r="W582" s="15"/>
      <c r="X582" s="15"/>
      <c r="Y582" s="15"/>
      <c r="Z582" s="15"/>
      <c r="AA582" s="15"/>
    </row>
    <row r="583" spans="1:27" x14ac:dyDescent="0.3">
      <c r="A583" s="15"/>
      <c r="B583" s="15"/>
      <c r="C583" s="15"/>
      <c r="D583" s="15"/>
      <c r="E583" s="15"/>
      <c r="F583" s="15"/>
      <c r="G583" s="15"/>
      <c r="H583" s="14">
        <v>10</v>
      </c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3">
        <v>1.3420952000001301</v>
      </c>
      <c r="T583" s="16" t="s">
        <v>31</v>
      </c>
      <c r="U583" s="15"/>
      <c r="V583" s="15"/>
      <c r="W583" s="15"/>
      <c r="X583" s="15"/>
      <c r="Y583" s="15"/>
      <c r="Z583" s="15"/>
      <c r="AA583" s="15"/>
    </row>
    <row r="584" spans="1:27" x14ac:dyDescent="0.3">
      <c r="A584" s="15"/>
      <c r="B584" s="15"/>
      <c r="C584" s="15"/>
      <c r="D584" s="15"/>
      <c r="E584" s="15"/>
      <c r="F584" s="15"/>
      <c r="G584" s="15"/>
      <c r="H584" s="14">
        <v>5</v>
      </c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3">
        <v>1.0065826</v>
      </c>
      <c r="T584" s="16" t="s">
        <v>31</v>
      </c>
      <c r="U584" s="15"/>
      <c r="V584" s="15"/>
      <c r="W584" s="15"/>
      <c r="X584" s="15"/>
      <c r="Y584" s="15"/>
      <c r="Z584" s="15"/>
      <c r="AA584" s="15"/>
    </row>
    <row r="585" spans="1:27" x14ac:dyDescent="0.3">
      <c r="A585" s="15"/>
      <c r="B585" s="15"/>
      <c r="C585" s="15"/>
      <c r="D585" s="15"/>
      <c r="E585" s="15"/>
      <c r="F585" s="15"/>
      <c r="G585" s="15"/>
      <c r="H585" s="14">
        <v>5</v>
      </c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3">
        <v>0.97127440000031096</v>
      </c>
      <c r="T585" s="16" t="s">
        <v>31</v>
      </c>
      <c r="U585" s="15"/>
      <c r="V585" s="15"/>
      <c r="W585" s="15"/>
      <c r="X585" s="15"/>
      <c r="Y585" s="15"/>
      <c r="Z585" s="15"/>
      <c r="AA585" s="15"/>
    </row>
    <row r="586" spans="1:27" x14ac:dyDescent="0.3">
      <c r="A586" s="15"/>
      <c r="B586" s="15"/>
      <c r="C586" s="15"/>
      <c r="D586" s="15"/>
      <c r="E586" s="15"/>
      <c r="F586" s="15"/>
      <c r="G586" s="15"/>
      <c r="H586" s="14">
        <v>10</v>
      </c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3">
        <v>1.0127201999998701</v>
      </c>
      <c r="T586" s="16" t="s">
        <v>31</v>
      </c>
      <c r="U586" s="15"/>
      <c r="V586" s="15"/>
      <c r="W586" s="15"/>
      <c r="X586" s="15"/>
      <c r="Y586" s="15"/>
      <c r="Z586" s="15"/>
      <c r="AA586" s="15"/>
    </row>
    <row r="587" spans="1:27" x14ac:dyDescent="0.3">
      <c r="A587" s="15"/>
      <c r="B587" s="15"/>
      <c r="C587" s="15"/>
      <c r="D587" s="15"/>
      <c r="E587" s="15"/>
      <c r="F587" s="15"/>
      <c r="G587" s="15"/>
      <c r="H587" s="14">
        <v>10</v>
      </c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3">
        <v>1.6026296999998499</v>
      </c>
      <c r="T587" s="16" t="s">
        <v>31</v>
      </c>
      <c r="U587" s="15"/>
      <c r="V587" s="15"/>
      <c r="W587" s="15"/>
      <c r="X587" s="15"/>
      <c r="Y587" s="15"/>
      <c r="Z587" s="15"/>
      <c r="AA587" s="15"/>
    </row>
    <row r="588" spans="1:27" x14ac:dyDescent="0.3">
      <c r="A588" s="15"/>
      <c r="B588" s="15"/>
      <c r="C588" s="15"/>
      <c r="D588" s="15"/>
      <c r="E588" s="15"/>
      <c r="F588" s="15"/>
      <c r="G588" s="15"/>
      <c r="H588" s="14">
        <v>5</v>
      </c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3">
        <v>0.89503890000014497</v>
      </c>
      <c r="T588" s="16" t="s">
        <v>31</v>
      </c>
      <c r="U588" s="15"/>
      <c r="V588" s="15"/>
      <c r="W588" s="15"/>
      <c r="X588" s="15"/>
      <c r="Y588" s="15"/>
      <c r="Z588" s="15"/>
      <c r="AA588" s="15"/>
    </row>
    <row r="589" spans="1:27" x14ac:dyDescent="0.3">
      <c r="A589" s="15"/>
      <c r="B589" s="15"/>
      <c r="C589" s="15"/>
      <c r="D589" s="15"/>
      <c r="E589" s="15"/>
      <c r="F589" s="15"/>
      <c r="G589" s="15"/>
      <c r="H589" s="14">
        <v>5</v>
      </c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3">
        <v>0.90954539999984196</v>
      </c>
      <c r="T589" s="16" t="s">
        <v>31</v>
      </c>
      <c r="U589" s="15"/>
      <c r="V589" s="15"/>
      <c r="W589" s="15"/>
      <c r="X589" s="15"/>
      <c r="Y589" s="15"/>
      <c r="Z589" s="15"/>
      <c r="AA589" s="15"/>
    </row>
    <row r="590" spans="1:27" x14ac:dyDescent="0.3">
      <c r="A590" s="15"/>
      <c r="B590" s="15"/>
      <c r="C590" s="15"/>
      <c r="D590" s="15"/>
      <c r="E590" s="15"/>
      <c r="F590" s="15"/>
      <c r="G590" s="15"/>
      <c r="H590" s="14">
        <v>10</v>
      </c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3">
        <v>0.97180490000027897</v>
      </c>
      <c r="T590" s="16" t="s">
        <v>31</v>
      </c>
      <c r="U590" s="15"/>
      <c r="V590" s="15"/>
      <c r="W590" s="15"/>
      <c r="X590" s="15"/>
      <c r="Y590" s="15"/>
      <c r="Z590" s="15"/>
      <c r="AA590" s="15"/>
    </row>
    <row r="591" spans="1:27" x14ac:dyDescent="0.3">
      <c r="A591" s="15"/>
      <c r="B591" s="15"/>
      <c r="C591" s="15"/>
      <c r="D591" s="15"/>
      <c r="E591" s="15"/>
      <c r="F591" s="15"/>
      <c r="G591" s="15"/>
      <c r="H591" s="14">
        <v>10</v>
      </c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3">
        <v>1.4203603999999299</v>
      </c>
      <c r="T591" s="16" t="s">
        <v>31</v>
      </c>
      <c r="U591" s="15"/>
      <c r="V591" s="15"/>
      <c r="W591" s="15"/>
      <c r="X591" s="15"/>
      <c r="Y591" s="15"/>
      <c r="Z591" s="15"/>
      <c r="AA591" s="15"/>
    </row>
    <row r="592" spans="1:27" x14ac:dyDescent="0.3">
      <c r="A592" s="15"/>
      <c r="B592" s="15"/>
      <c r="C592" s="15"/>
      <c r="D592" s="15"/>
      <c r="E592" s="15"/>
      <c r="F592" s="15"/>
      <c r="G592" s="15"/>
      <c r="H592" s="14">
        <v>5</v>
      </c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3">
        <v>0.84113380000007898</v>
      </c>
      <c r="T592" s="16" t="s">
        <v>31</v>
      </c>
      <c r="U592" s="15"/>
      <c r="V592" s="15"/>
      <c r="W592" s="15"/>
      <c r="X592" s="15"/>
      <c r="Y592" s="15"/>
      <c r="Z592" s="15"/>
      <c r="AA592" s="15"/>
    </row>
    <row r="593" spans="1:27" x14ac:dyDescent="0.3">
      <c r="A593" s="15"/>
      <c r="B593" s="15"/>
      <c r="C593" s="15"/>
      <c r="D593" s="15"/>
      <c r="E593" s="15"/>
      <c r="F593" s="15"/>
      <c r="G593" s="15"/>
      <c r="H593" s="14">
        <v>5</v>
      </c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3">
        <v>0.90075080000042296</v>
      </c>
      <c r="T593" s="16" t="s">
        <v>31</v>
      </c>
      <c r="U593" s="15"/>
      <c r="V593" s="15"/>
      <c r="W593" s="15"/>
      <c r="X593" s="15"/>
      <c r="Y593" s="15"/>
      <c r="Z593" s="15"/>
      <c r="AA593" s="15"/>
    </row>
    <row r="594" spans="1:27" x14ac:dyDescent="0.3">
      <c r="A594" s="15"/>
      <c r="B594" s="15"/>
      <c r="C594" s="15"/>
      <c r="D594" s="15"/>
      <c r="E594" s="15"/>
      <c r="F594" s="15"/>
      <c r="G594" s="15"/>
      <c r="H594" s="14">
        <v>5</v>
      </c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3">
        <v>0.90516089999982796</v>
      </c>
      <c r="T594" s="16" t="s">
        <v>31</v>
      </c>
      <c r="U594" s="15"/>
      <c r="V594" s="15"/>
      <c r="W594" s="15"/>
      <c r="X594" s="15"/>
      <c r="Y594" s="15"/>
      <c r="Z594" s="15"/>
      <c r="AA594" s="15"/>
    </row>
    <row r="595" spans="1:27" x14ac:dyDescent="0.3">
      <c r="A595" s="15"/>
      <c r="B595" s="15"/>
      <c r="C595" s="15"/>
      <c r="D595" s="15"/>
      <c r="E595" s="15"/>
      <c r="F595" s="15"/>
      <c r="G595" s="15"/>
      <c r="H595" s="14">
        <v>5</v>
      </c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3">
        <v>0.81414670000003697</v>
      </c>
      <c r="T595" s="16" t="s">
        <v>31</v>
      </c>
      <c r="U595" s="15"/>
      <c r="V595" s="15"/>
      <c r="W595" s="15"/>
      <c r="X595" s="15"/>
      <c r="Y595" s="15"/>
      <c r="Z595" s="15"/>
      <c r="AA595" s="15"/>
    </row>
    <row r="596" spans="1:27" x14ac:dyDescent="0.3">
      <c r="A596" s="15"/>
      <c r="B596" s="15"/>
      <c r="C596" s="15"/>
      <c r="D596" s="15"/>
      <c r="E596" s="15"/>
      <c r="F596" s="15"/>
      <c r="G596" s="15"/>
      <c r="H596" s="14">
        <v>10</v>
      </c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3">
        <v>0.79603240000005804</v>
      </c>
      <c r="T596" s="16" t="s">
        <v>102</v>
      </c>
      <c r="U596" s="15"/>
      <c r="V596" s="15"/>
      <c r="W596" s="15"/>
      <c r="X596" s="15"/>
      <c r="Y596" s="15"/>
      <c r="Z596" s="15"/>
      <c r="AA596" s="15"/>
    </row>
    <row r="597" spans="1:27" x14ac:dyDescent="0.3">
      <c r="A597" s="15"/>
      <c r="B597" s="15"/>
      <c r="C597" s="15"/>
      <c r="D597" s="15"/>
      <c r="E597" s="15"/>
      <c r="F597" s="15"/>
      <c r="G597" s="15"/>
      <c r="H597" s="14">
        <v>10</v>
      </c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3">
        <v>1.8736963999999701</v>
      </c>
      <c r="T597" s="16" t="s">
        <v>31</v>
      </c>
      <c r="U597" s="15"/>
      <c r="V597" s="15"/>
      <c r="W597" s="15"/>
      <c r="X597" s="15"/>
      <c r="Y597" s="15"/>
      <c r="Z597" s="15"/>
      <c r="AA597" s="15"/>
    </row>
    <row r="598" spans="1:27" x14ac:dyDescent="0.3">
      <c r="A598" s="15"/>
      <c r="B598" s="15"/>
      <c r="C598" s="15"/>
      <c r="D598" s="15"/>
      <c r="E598" s="15"/>
      <c r="F598" s="15"/>
      <c r="G598" s="15"/>
      <c r="H598" s="14">
        <v>10</v>
      </c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3">
        <v>2.24414549999983</v>
      </c>
      <c r="T598" s="16" t="s">
        <v>102</v>
      </c>
      <c r="U598" s="15"/>
      <c r="V598" s="15"/>
      <c r="W598" s="15"/>
      <c r="X598" s="15"/>
      <c r="Y598" s="15"/>
      <c r="Z598" s="15"/>
      <c r="AA598" s="15"/>
    </row>
    <row r="599" spans="1:27" x14ac:dyDescent="0.3">
      <c r="A599" s="15"/>
      <c r="B599" s="15"/>
      <c r="C599" s="15"/>
      <c r="D599" s="15"/>
      <c r="E599" s="15"/>
      <c r="F599" s="15"/>
      <c r="G599" s="15"/>
      <c r="H599" s="14">
        <v>5</v>
      </c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3">
        <v>1.3944028000000701</v>
      </c>
      <c r="T599" s="16" t="s">
        <v>102</v>
      </c>
      <c r="U599" s="15"/>
      <c r="V599" s="15"/>
      <c r="W599" s="15"/>
      <c r="X599" s="15"/>
      <c r="Y599" s="15"/>
      <c r="Z599" s="15"/>
      <c r="AA599" s="15"/>
    </row>
    <row r="600" spans="1:27" x14ac:dyDescent="0.3">
      <c r="A600" s="15"/>
      <c r="B600" s="15"/>
      <c r="C600" s="15"/>
      <c r="D600" s="15"/>
      <c r="E600" s="15"/>
      <c r="F600" s="15"/>
      <c r="G600" s="15"/>
      <c r="H600" s="14">
        <v>5</v>
      </c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3">
        <v>1.14700300000004</v>
      </c>
      <c r="T600" s="16" t="s">
        <v>31</v>
      </c>
      <c r="U600" s="15"/>
      <c r="V600" s="15"/>
      <c r="W600" s="15"/>
      <c r="X600" s="15"/>
      <c r="Y600" s="15"/>
      <c r="Z600" s="15"/>
      <c r="AA600" s="15"/>
    </row>
    <row r="601" spans="1:27" x14ac:dyDescent="0.3">
      <c r="A601" s="15"/>
      <c r="B601" s="15"/>
      <c r="C601" s="15"/>
      <c r="D601" s="15"/>
      <c r="E601" s="15"/>
      <c r="F601" s="15"/>
      <c r="G601" s="15"/>
      <c r="H601" s="14">
        <v>5</v>
      </c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3">
        <v>1.6775349999997999</v>
      </c>
      <c r="T601" s="16" t="s">
        <v>31</v>
      </c>
      <c r="U601" s="15"/>
      <c r="V601" s="15"/>
      <c r="W601" s="15"/>
      <c r="X601" s="15"/>
      <c r="Y601" s="15"/>
      <c r="Z601" s="15"/>
      <c r="AA601" s="15"/>
    </row>
    <row r="602" spans="1:27" x14ac:dyDescent="0.3">
      <c r="A602" s="15"/>
      <c r="B602" s="15"/>
      <c r="C602" s="15"/>
      <c r="D602" s="15"/>
      <c r="E602" s="15"/>
      <c r="F602" s="15"/>
      <c r="G602" s="15"/>
      <c r="H602" s="14">
        <v>5</v>
      </c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3">
        <v>1.0106505999997299</v>
      </c>
      <c r="T602" s="16" t="s">
        <v>102</v>
      </c>
      <c r="U602" s="15"/>
      <c r="V602" s="15"/>
      <c r="W602" s="15"/>
      <c r="X602" s="15"/>
      <c r="Y602" s="15"/>
      <c r="Z602" s="15"/>
      <c r="AA602" s="15"/>
    </row>
    <row r="603" spans="1:27" x14ac:dyDescent="0.3">
      <c r="A603" s="15"/>
      <c r="B603" s="15"/>
      <c r="C603" s="15"/>
      <c r="D603" s="15"/>
      <c r="E603" s="15"/>
      <c r="F603" s="15"/>
      <c r="G603" s="15"/>
      <c r="H603" s="14">
        <v>5</v>
      </c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3">
        <v>0.88711120000016297</v>
      </c>
      <c r="T603" s="16" t="s">
        <v>31</v>
      </c>
      <c r="U603" s="15"/>
      <c r="V603" s="15"/>
      <c r="W603" s="15"/>
      <c r="X603" s="15"/>
      <c r="Y603" s="15"/>
      <c r="Z603" s="15"/>
      <c r="AA603" s="15"/>
    </row>
    <row r="604" spans="1:27" hidden="1" x14ac:dyDescent="0.3">
      <c r="A604" s="15"/>
      <c r="B604" s="15"/>
      <c r="C604" s="15"/>
      <c r="D604" s="15"/>
      <c r="E604" s="15"/>
      <c r="F604" s="15"/>
      <c r="G604" s="15"/>
      <c r="H604" s="12" t="s">
        <v>7</v>
      </c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3"/>
      <c r="T604" s="15"/>
      <c r="U604" s="15"/>
      <c r="V604" s="15"/>
      <c r="W604" s="15"/>
      <c r="X604" s="15"/>
      <c r="Y604" s="15"/>
      <c r="Z604" s="15"/>
      <c r="AA604" s="15"/>
    </row>
    <row r="605" spans="1:27" s="4" customFormat="1" hidden="1" x14ac:dyDescent="0.3">
      <c r="A605" s="15"/>
      <c r="B605" s="15"/>
      <c r="C605" s="15"/>
      <c r="D605" s="15"/>
      <c r="E605" s="15"/>
      <c r="F605" s="15"/>
      <c r="G605" s="15"/>
      <c r="H605" s="12">
        <v>10</v>
      </c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3">
        <v>15.3579338</v>
      </c>
      <c r="T605" s="15"/>
      <c r="U605" s="15"/>
      <c r="V605" s="15"/>
      <c r="W605" s="15"/>
      <c r="X605" s="15"/>
      <c r="Y605" s="15"/>
      <c r="Z605" s="15"/>
      <c r="AA605" s="15"/>
    </row>
    <row r="606" spans="1:27" x14ac:dyDescent="0.3">
      <c r="A606" s="15"/>
      <c r="B606" s="15"/>
      <c r="C606" s="15"/>
      <c r="D606" s="15"/>
      <c r="E606" s="15"/>
      <c r="F606" s="15"/>
      <c r="G606" s="15"/>
      <c r="H606" s="12">
        <v>10</v>
      </c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3">
        <v>1.7038357</v>
      </c>
      <c r="T606" s="15"/>
      <c r="U606" s="15"/>
      <c r="V606" s="15"/>
      <c r="W606" s="15"/>
      <c r="X606" s="15"/>
      <c r="Y606" s="15"/>
      <c r="Z606" s="15"/>
      <c r="AA606" s="15"/>
    </row>
    <row r="607" spans="1:27" x14ac:dyDescent="0.3">
      <c r="A607" s="15"/>
      <c r="B607" s="15"/>
      <c r="C607" s="15"/>
      <c r="D607" s="15"/>
      <c r="E607" s="15"/>
      <c r="F607" s="15"/>
      <c r="G607" s="15"/>
      <c r="H607" s="12">
        <v>10</v>
      </c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3">
        <v>1.3923373999999999</v>
      </c>
      <c r="T607" s="15"/>
      <c r="U607" s="15"/>
      <c r="V607" s="15"/>
      <c r="W607" s="15"/>
      <c r="X607" s="15"/>
      <c r="Y607" s="15"/>
      <c r="Z607" s="15"/>
      <c r="AA607" s="15"/>
    </row>
    <row r="608" spans="1:27" x14ac:dyDescent="0.3">
      <c r="A608" s="15"/>
      <c r="B608" s="15"/>
      <c r="C608" s="15"/>
      <c r="D608" s="15"/>
      <c r="E608" s="15"/>
      <c r="F608" s="15"/>
      <c r="G608" s="15"/>
      <c r="H608" s="12">
        <v>10</v>
      </c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3">
        <v>1.5296437000000001</v>
      </c>
      <c r="T608" s="15"/>
      <c r="U608" s="15"/>
      <c r="V608" s="15"/>
      <c r="W608" s="15"/>
      <c r="X608" s="15"/>
      <c r="Y608" s="15"/>
      <c r="Z608" s="15"/>
      <c r="AA608" s="15"/>
    </row>
    <row r="609" spans="1:27" x14ac:dyDescent="0.3">
      <c r="A609" s="15"/>
      <c r="B609" s="15"/>
      <c r="C609" s="15"/>
      <c r="D609" s="15"/>
      <c r="E609" s="15"/>
      <c r="F609" s="15"/>
      <c r="G609" s="15"/>
      <c r="H609" s="12">
        <v>5</v>
      </c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3">
        <v>1.467565</v>
      </c>
      <c r="T609" s="15"/>
      <c r="U609" s="15"/>
      <c r="V609" s="15"/>
      <c r="W609" s="15"/>
      <c r="X609" s="15"/>
      <c r="Y609" s="15"/>
      <c r="Z609" s="15"/>
      <c r="AA609" s="15"/>
    </row>
    <row r="610" spans="1:27" x14ac:dyDescent="0.3">
      <c r="A610" s="15"/>
      <c r="B610" s="15"/>
      <c r="C610" s="15"/>
      <c r="D610" s="15"/>
      <c r="E610" s="15"/>
      <c r="F610" s="15"/>
      <c r="G610" s="15"/>
      <c r="H610" s="12">
        <v>5</v>
      </c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3">
        <v>1.0677738999999999</v>
      </c>
      <c r="T610" s="15"/>
      <c r="U610" s="15"/>
      <c r="V610" s="15"/>
      <c r="W610" s="15"/>
      <c r="X610" s="15"/>
      <c r="Y610" s="15"/>
      <c r="Z610" s="15"/>
      <c r="AA610" s="15"/>
    </row>
    <row r="611" spans="1:27" x14ac:dyDescent="0.3">
      <c r="A611" s="15"/>
      <c r="B611" s="15"/>
      <c r="C611" s="15"/>
      <c r="D611" s="15"/>
      <c r="E611" s="15"/>
      <c r="F611" s="15"/>
      <c r="G611" s="15"/>
      <c r="H611" s="12">
        <v>5</v>
      </c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3">
        <v>1.7691001</v>
      </c>
      <c r="T611" s="15"/>
      <c r="U611" s="15"/>
      <c r="V611" s="15"/>
      <c r="W611" s="15"/>
      <c r="X611" s="15"/>
      <c r="Y611" s="15"/>
      <c r="Z611" s="15"/>
      <c r="AA611" s="15"/>
    </row>
    <row r="612" spans="1:27" x14ac:dyDescent="0.3">
      <c r="A612" s="15"/>
      <c r="B612" s="15"/>
      <c r="C612" s="15"/>
      <c r="D612" s="15"/>
      <c r="E612" s="15"/>
      <c r="F612" s="15"/>
      <c r="G612" s="15"/>
      <c r="H612" s="12">
        <v>5</v>
      </c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3">
        <v>1.4514986000000001</v>
      </c>
      <c r="T612" s="15"/>
      <c r="U612" s="15"/>
      <c r="V612" s="15"/>
      <c r="W612" s="15"/>
      <c r="X612" s="15"/>
      <c r="Y612" s="15"/>
      <c r="Z612" s="15"/>
      <c r="AA612" s="15"/>
    </row>
    <row r="613" spans="1:27" x14ac:dyDescent="0.3">
      <c r="A613" s="15"/>
      <c r="B613" s="15"/>
      <c r="C613" s="15"/>
      <c r="D613" s="15"/>
      <c r="E613" s="15"/>
      <c r="F613" s="15"/>
      <c r="G613" s="15"/>
      <c r="H613" s="12">
        <v>10</v>
      </c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3">
        <v>1.6407848</v>
      </c>
      <c r="T613" s="15"/>
      <c r="U613" s="15"/>
      <c r="V613" s="15"/>
      <c r="W613" s="15"/>
      <c r="X613" s="15"/>
      <c r="Y613" s="15"/>
      <c r="Z613" s="15"/>
      <c r="AA613" s="15"/>
    </row>
    <row r="614" spans="1:27" x14ac:dyDescent="0.3">
      <c r="A614" s="15"/>
      <c r="B614" s="15"/>
      <c r="C614" s="15"/>
      <c r="D614" s="15"/>
      <c r="E614" s="15"/>
      <c r="F614" s="15"/>
      <c r="G614" s="15"/>
      <c r="H614" s="12">
        <v>5</v>
      </c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3">
        <v>5.4809450000000002</v>
      </c>
      <c r="T614" s="15"/>
      <c r="U614" s="15"/>
      <c r="V614" s="15"/>
      <c r="W614" s="15"/>
      <c r="X614" s="15"/>
      <c r="Y614" s="15"/>
      <c r="Z614" s="15"/>
      <c r="AA614" s="15"/>
    </row>
    <row r="615" spans="1:27" x14ac:dyDescent="0.3">
      <c r="A615" s="15"/>
      <c r="B615" s="15"/>
      <c r="C615" s="15"/>
      <c r="D615" s="15"/>
      <c r="E615" s="15"/>
      <c r="F615" s="15"/>
      <c r="G615" s="15"/>
      <c r="H615" s="12">
        <v>5</v>
      </c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3">
        <v>1.3986765000000001</v>
      </c>
      <c r="T615" s="15"/>
      <c r="U615" s="15"/>
      <c r="V615" s="15"/>
      <c r="W615" s="15"/>
      <c r="X615" s="15"/>
      <c r="Y615" s="15"/>
      <c r="Z615" s="15"/>
      <c r="AA615" s="15"/>
    </row>
    <row r="616" spans="1:27" x14ac:dyDescent="0.3">
      <c r="A616" s="15"/>
      <c r="B616" s="15"/>
      <c r="C616" s="15"/>
      <c r="D616" s="15"/>
      <c r="E616" s="15"/>
      <c r="F616" s="15"/>
      <c r="G616" s="15"/>
      <c r="H616" s="12">
        <v>5</v>
      </c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3">
        <v>1.4008076</v>
      </c>
      <c r="T616" s="15"/>
      <c r="U616" s="15"/>
      <c r="V616" s="15"/>
      <c r="W616" s="15"/>
      <c r="X616" s="15"/>
      <c r="Y616" s="15"/>
      <c r="Z616" s="15"/>
      <c r="AA616" s="15"/>
    </row>
    <row r="617" spans="1:27" x14ac:dyDescent="0.3">
      <c r="A617" s="15"/>
      <c r="B617" s="15"/>
      <c r="C617" s="15"/>
      <c r="D617" s="15"/>
      <c r="E617" s="15"/>
      <c r="F617" s="15"/>
      <c r="G617" s="15"/>
      <c r="H617" s="12">
        <v>10</v>
      </c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3">
        <v>1.6199946999999999</v>
      </c>
      <c r="T617" s="15"/>
      <c r="U617" s="15"/>
      <c r="V617" s="15"/>
      <c r="W617" s="15"/>
      <c r="X617" s="15"/>
      <c r="Y617" s="15"/>
      <c r="Z617" s="15"/>
      <c r="AA617" s="15"/>
    </row>
    <row r="618" spans="1:27" x14ac:dyDescent="0.3">
      <c r="A618" s="15"/>
      <c r="B618" s="15"/>
      <c r="C618" s="15"/>
      <c r="D618" s="15"/>
      <c r="E618" s="15"/>
      <c r="F618" s="15"/>
      <c r="G618" s="15"/>
      <c r="H618" s="12">
        <v>5</v>
      </c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3">
        <v>1.4702268000000001</v>
      </c>
      <c r="T618" s="15"/>
      <c r="U618" s="15"/>
      <c r="V618" s="15"/>
      <c r="W618" s="15"/>
      <c r="X618" s="15"/>
      <c r="Y618" s="15"/>
      <c r="Z618" s="15"/>
      <c r="AA618" s="15"/>
    </row>
    <row r="619" spans="1:27" x14ac:dyDescent="0.3">
      <c r="A619" s="15"/>
      <c r="B619" s="15"/>
      <c r="C619" s="15"/>
      <c r="D619" s="15"/>
      <c r="E619" s="15"/>
      <c r="F619" s="15"/>
      <c r="G619" s="15"/>
      <c r="H619" s="12">
        <v>10</v>
      </c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3">
        <v>2.0704541000000001</v>
      </c>
      <c r="T619" s="15"/>
      <c r="U619" s="15"/>
      <c r="V619" s="15"/>
      <c r="W619" s="15"/>
      <c r="X619" s="15"/>
      <c r="Y619" s="15"/>
      <c r="Z619" s="15"/>
      <c r="AA619" s="15"/>
    </row>
    <row r="620" spans="1:27" x14ac:dyDescent="0.3">
      <c r="A620" s="15"/>
      <c r="B620" s="15"/>
      <c r="C620" s="15"/>
      <c r="D620" s="15"/>
      <c r="E620" s="15"/>
      <c r="F620" s="15"/>
      <c r="G620" s="15"/>
      <c r="H620" s="12">
        <v>5</v>
      </c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3">
        <v>1.3000210000000001</v>
      </c>
      <c r="T620" s="15"/>
      <c r="U620" s="15"/>
      <c r="V620" s="15"/>
      <c r="W620" s="15"/>
      <c r="X620" s="15"/>
      <c r="Y620" s="15"/>
      <c r="Z620" s="15"/>
      <c r="AA620" s="15"/>
    </row>
    <row r="621" spans="1:27" x14ac:dyDescent="0.3">
      <c r="A621" s="15"/>
      <c r="B621" s="15"/>
      <c r="C621" s="15"/>
      <c r="D621" s="15"/>
      <c r="E621" s="15"/>
      <c r="F621" s="15"/>
      <c r="G621" s="15"/>
      <c r="H621" s="12">
        <v>10</v>
      </c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3">
        <v>1.2510675</v>
      </c>
      <c r="T621" s="15"/>
      <c r="U621" s="15"/>
      <c r="V621" s="15"/>
      <c r="W621" s="15"/>
      <c r="X621" s="15"/>
      <c r="Y621" s="15"/>
      <c r="Z621" s="15"/>
      <c r="AA621" s="15"/>
    </row>
    <row r="622" spans="1:27" x14ac:dyDescent="0.3">
      <c r="A622" s="15"/>
      <c r="B622" s="15"/>
      <c r="C622" s="15"/>
      <c r="D622" s="15"/>
      <c r="E622" s="15"/>
      <c r="F622" s="15"/>
      <c r="G622" s="15"/>
      <c r="H622" s="12">
        <v>5</v>
      </c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3">
        <v>1.2502233</v>
      </c>
      <c r="T622" s="15"/>
      <c r="U622" s="15"/>
      <c r="V622" s="15"/>
      <c r="W622" s="15"/>
      <c r="X622" s="15"/>
      <c r="Y622" s="15"/>
      <c r="Z622" s="15"/>
      <c r="AA622" s="15"/>
    </row>
    <row r="623" spans="1:27" x14ac:dyDescent="0.3">
      <c r="A623" s="15"/>
      <c r="B623" s="15"/>
      <c r="C623" s="15"/>
      <c r="D623" s="15"/>
      <c r="E623" s="15"/>
      <c r="F623" s="15"/>
      <c r="G623" s="15"/>
      <c r="H623" s="12">
        <v>10</v>
      </c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3">
        <v>1.3373877999999999</v>
      </c>
      <c r="T623" s="15"/>
      <c r="U623" s="15"/>
      <c r="V623" s="15"/>
      <c r="W623" s="15"/>
      <c r="X623" s="15"/>
      <c r="Y623" s="15"/>
      <c r="Z623" s="15"/>
      <c r="AA623" s="15"/>
    </row>
    <row r="624" spans="1:27" x14ac:dyDescent="0.3">
      <c r="A624" s="15"/>
      <c r="B624" s="15"/>
      <c r="C624" s="15"/>
      <c r="D624" s="15"/>
      <c r="E624" s="15"/>
      <c r="F624" s="15"/>
      <c r="G624" s="15"/>
      <c r="H624" s="12">
        <v>5</v>
      </c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3">
        <v>1.2022668000000001</v>
      </c>
      <c r="T624" s="15"/>
      <c r="U624" s="15"/>
      <c r="V624" s="15"/>
      <c r="W624" s="15"/>
      <c r="X624" s="15"/>
      <c r="Y624" s="15"/>
      <c r="Z624" s="15"/>
      <c r="AA624" s="15"/>
    </row>
    <row r="625" spans="1:27" x14ac:dyDescent="0.3">
      <c r="A625" s="15"/>
      <c r="B625" s="15"/>
      <c r="C625" s="15"/>
      <c r="D625" s="15"/>
      <c r="E625" s="15"/>
      <c r="F625" s="15"/>
      <c r="G625" s="15"/>
      <c r="H625" s="12">
        <v>5</v>
      </c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3">
        <v>1.3326655999999999</v>
      </c>
      <c r="T625" s="15"/>
      <c r="U625" s="15"/>
      <c r="V625" s="15"/>
      <c r="W625" s="15"/>
      <c r="X625" s="15"/>
      <c r="Y625" s="15"/>
      <c r="Z625" s="15"/>
      <c r="AA625" s="15"/>
    </row>
    <row r="626" spans="1:27" x14ac:dyDescent="0.3">
      <c r="A626" s="15"/>
      <c r="B626" s="15"/>
      <c r="C626" s="15"/>
      <c r="D626" s="15"/>
      <c r="E626" s="15"/>
      <c r="F626" s="15"/>
      <c r="G626" s="15"/>
      <c r="H626" s="12">
        <v>5</v>
      </c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3">
        <v>1.5699373000000001</v>
      </c>
      <c r="T626" s="15"/>
      <c r="U626" s="15"/>
      <c r="V626" s="15"/>
      <c r="W626" s="15"/>
      <c r="X626" s="15"/>
      <c r="Y626" s="15"/>
      <c r="Z626" s="15"/>
      <c r="AA626" s="15"/>
    </row>
    <row r="627" spans="1:27" x14ac:dyDescent="0.3">
      <c r="A627" s="15"/>
      <c r="B627" s="15"/>
      <c r="C627" s="15"/>
      <c r="D627" s="15"/>
      <c r="E627" s="15"/>
      <c r="F627" s="15"/>
      <c r="G627" s="15"/>
      <c r="H627" s="12">
        <v>5</v>
      </c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3">
        <v>1.3855782000000001</v>
      </c>
      <c r="T627" s="15"/>
      <c r="U627" s="15"/>
      <c r="V627" s="15"/>
      <c r="W627" s="15"/>
      <c r="X627" s="15"/>
      <c r="Y627" s="15"/>
      <c r="Z627" s="15"/>
      <c r="AA627" s="15"/>
    </row>
    <row r="628" spans="1:27" x14ac:dyDescent="0.3">
      <c r="A628" s="15"/>
      <c r="B628" s="15"/>
      <c r="C628" s="15"/>
      <c r="D628" s="15"/>
      <c r="E628" s="15"/>
      <c r="F628" s="15"/>
      <c r="G628" s="15"/>
      <c r="H628" s="12">
        <v>10</v>
      </c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3">
        <v>2.0881145999999999</v>
      </c>
      <c r="T628" s="15"/>
      <c r="U628" s="15"/>
      <c r="V628" s="15"/>
      <c r="W628" s="15"/>
      <c r="X628" s="15"/>
      <c r="Y628" s="15"/>
      <c r="Z628" s="15"/>
      <c r="AA628" s="15"/>
    </row>
    <row r="629" spans="1:27" x14ac:dyDescent="0.3">
      <c r="A629" s="15"/>
      <c r="B629" s="15"/>
      <c r="C629" s="15"/>
      <c r="D629" s="15"/>
      <c r="E629" s="15"/>
      <c r="F629" s="15"/>
      <c r="G629" s="15"/>
      <c r="H629" s="12">
        <v>5</v>
      </c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3">
        <v>2.0684998000000001</v>
      </c>
      <c r="T629" s="15"/>
      <c r="U629" s="15"/>
      <c r="V629" s="15"/>
      <c r="W629" s="15"/>
      <c r="X629" s="15"/>
      <c r="Y629" s="15"/>
      <c r="Z629" s="15"/>
      <c r="AA629" s="15"/>
    </row>
    <row r="630" spans="1:27" x14ac:dyDescent="0.3">
      <c r="A630" s="15"/>
      <c r="B630" s="15"/>
      <c r="C630" s="15"/>
      <c r="D630" s="15"/>
      <c r="E630" s="15"/>
      <c r="F630" s="15"/>
      <c r="G630" s="15"/>
      <c r="H630" s="12">
        <v>10</v>
      </c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3">
        <v>1.3257299</v>
      </c>
      <c r="T630" s="15"/>
      <c r="U630" s="15"/>
      <c r="V630" s="15"/>
      <c r="W630" s="15"/>
      <c r="X630" s="15"/>
      <c r="Y630" s="15"/>
      <c r="Z630" s="15"/>
      <c r="AA630" s="15"/>
    </row>
    <row r="631" spans="1:27" x14ac:dyDescent="0.3">
      <c r="A631" s="15"/>
      <c r="B631" s="15"/>
      <c r="C631" s="15"/>
      <c r="D631" s="15"/>
      <c r="E631" s="15"/>
      <c r="F631" s="15"/>
      <c r="G631" s="15"/>
      <c r="H631" s="12">
        <v>5</v>
      </c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3">
        <v>1.2204998</v>
      </c>
      <c r="T631" s="15"/>
      <c r="U631" s="15"/>
      <c r="V631" s="15"/>
      <c r="W631" s="15"/>
      <c r="X631" s="15"/>
      <c r="Y631" s="15"/>
      <c r="Z631" s="15"/>
      <c r="AA631" s="15"/>
    </row>
    <row r="632" spans="1:27" x14ac:dyDescent="0.3">
      <c r="A632" s="15"/>
      <c r="B632" s="15"/>
      <c r="C632" s="15"/>
      <c r="D632" s="15"/>
      <c r="E632" s="15"/>
      <c r="F632" s="15"/>
      <c r="G632" s="15"/>
      <c r="H632" s="12">
        <v>5</v>
      </c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3">
        <v>1.2974338999999999</v>
      </c>
      <c r="T632" s="15"/>
      <c r="U632" s="15"/>
      <c r="V632" s="15"/>
      <c r="W632" s="15"/>
      <c r="X632" s="15"/>
      <c r="Y632" s="15"/>
      <c r="Z632" s="15"/>
      <c r="AA632" s="15"/>
    </row>
    <row r="633" spans="1:27" x14ac:dyDescent="0.3">
      <c r="A633" s="15"/>
      <c r="B633" s="15"/>
      <c r="C633" s="15"/>
      <c r="D633" s="15"/>
      <c r="E633" s="15"/>
      <c r="F633" s="15"/>
      <c r="G633" s="15"/>
      <c r="H633" s="12">
        <v>5</v>
      </c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3">
        <v>1.4849330000000001</v>
      </c>
      <c r="T633" s="15"/>
      <c r="U633" s="15"/>
      <c r="V633" s="15"/>
      <c r="W633" s="15"/>
      <c r="X633" s="15"/>
      <c r="Y633" s="15"/>
      <c r="Z633" s="15"/>
      <c r="AA633" s="15"/>
    </row>
    <row r="634" spans="1:27" x14ac:dyDescent="0.3">
      <c r="A634" s="15"/>
      <c r="B634" s="15"/>
      <c r="C634" s="15"/>
      <c r="D634" s="15"/>
      <c r="E634" s="15"/>
      <c r="F634" s="15"/>
      <c r="G634" s="15"/>
      <c r="H634" s="12">
        <v>10</v>
      </c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3">
        <v>1.3918718000000001</v>
      </c>
      <c r="T634" s="15"/>
      <c r="U634" s="15"/>
      <c r="V634" s="15"/>
      <c r="W634" s="15"/>
      <c r="X634" s="15"/>
      <c r="Y634" s="15"/>
      <c r="Z634" s="15"/>
      <c r="AA634" s="15"/>
    </row>
    <row r="635" spans="1:27" x14ac:dyDescent="0.3">
      <c r="A635" s="15"/>
      <c r="B635" s="15"/>
      <c r="C635" s="15"/>
      <c r="D635" s="15"/>
      <c r="E635" s="15"/>
      <c r="F635" s="15"/>
      <c r="G635" s="15"/>
      <c r="H635" s="12">
        <v>10</v>
      </c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3">
        <v>1.3590427</v>
      </c>
      <c r="T635" s="15"/>
      <c r="U635" s="15"/>
      <c r="V635" s="15"/>
      <c r="W635" s="15"/>
      <c r="X635" s="15"/>
      <c r="Y635" s="15"/>
      <c r="Z635" s="15"/>
      <c r="AA635" s="15"/>
    </row>
    <row r="636" spans="1:27" x14ac:dyDescent="0.3">
      <c r="A636" s="15"/>
      <c r="B636" s="15"/>
      <c r="C636" s="15"/>
      <c r="D636" s="15"/>
      <c r="E636" s="15"/>
      <c r="F636" s="15"/>
      <c r="G636" s="15"/>
      <c r="H636" s="12">
        <v>10</v>
      </c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3">
        <v>1.6748867000000001</v>
      </c>
      <c r="T636" s="15"/>
      <c r="U636" s="15"/>
      <c r="V636" s="15"/>
      <c r="W636" s="15"/>
      <c r="X636" s="15"/>
      <c r="Y636" s="15"/>
      <c r="Z636" s="15"/>
      <c r="AA636" s="15"/>
    </row>
    <row r="637" spans="1:27" x14ac:dyDescent="0.3">
      <c r="A637" s="15"/>
      <c r="B637" s="15"/>
      <c r="C637" s="15"/>
      <c r="D637" s="15"/>
      <c r="E637" s="15"/>
      <c r="F637" s="15"/>
      <c r="G637" s="15"/>
      <c r="H637" s="12">
        <v>10</v>
      </c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3">
        <v>1.3217146</v>
      </c>
      <c r="T637" s="15"/>
      <c r="U637" s="15"/>
      <c r="V637" s="15"/>
      <c r="W637" s="15"/>
      <c r="X637" s="15"/>
      <c r="Y637" s="15"/>
      <c r="Z637" s="15"/>
      <c r="AA637" s="15"/>
    </row>
    <row r="638" spans="1:27" x14ac:dyDescent="0.3">
      <c r="A638" s="15"/>
      <c r="B638" s="15"/>
      <c r="C638" s="15"/>
      <c r="D638" s="15"/>
      <c r="E638" s="15"/>
      <c r="F638" s="15"/>
      <c r="G638" s="15"/>
      <c r="H638" s="12">
        <v>10</v>
      </c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3">
        <v>1.7953987</v>
      </c>
      <c r="T638" s="15"/>
      <c r="U638" s="15"/>
      <c r="V638" s="15"/>
      <c r="W638" s="15"/>
      <c r="X638" s="15"/>
      <c r="Y638" s="15"/>
      <c r="Z638" s="15"/>
      <c r="AA638" s="15"/>
    </row>
    <row r="639" spans="1:27" x14ac:dyDescent="0.3">
      <c r="A639" s="15"/>
      <c r="B639" s="15"/>
      <c r="C639" s="15"/>
      <c r="D639" s="15"/>
      <c r="E639" s="15"/>
      <c r="F639" s="15"/>
      <c r="G639" s="15"/>
      <c r="H639" s="12">
        <v>10</v>
      </c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3">
        <v>1.2983975999999999</v>
      </c>
      <c r="T639" s="15"/>
      <c r="U639" s="15"/>
      <c r="V639" s="15"/>
      <c r="W639" s="15"/>
      <c r="X639" s="15"/>
      <c r="Y639" s="15"/>
      <c r="Z639" s="15"/>
      <c r="AA639" s="15"/>
    </row>
    <row r="640" spans="1:27" x14ac:dyDescent="0.3">
      <c r="A640" s="15"/>
      <c r="B640" s="15"/>
      <c r="C640" s="15"/>
      <c r="D640" s="15"/>
      <c r="E640" s="15"/>
      <c r="F640" s="15"/>
      <c r="G640" s="15"/>
      <c r="H640" s="12">
        <v>10</v>
      </c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3">
        <v>1.3571782999999999</v>
      </c>
      <c r="T640" s="15"/>
      <c r="U640" s="15"/>
      <c r="V640" s="15"/>
      <c r="W640" s="15"/>
      <c r="X640" s="15"/>
      <c r="Y640" s="15"/>
      <c r="Z640" s="15"/>
      <c r="AA640" s="15"/>
    </row>
    <row r="641" spans="1:27" x14ac:dyDescent="0.3">
      <c r="A641" s="15"/>
      <c r="B641" s="15"/>
      <c r="C641" s="15"/>
      <c r="D641" s="15"/>
      <c r="E641" s="15"/>
      <c r="F641" s="15"/>
      <c r="G641" s="15"/>
      <c r="H641" s="12">
        <v>5</v>
      </c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3">
        <v>1.2281995000000001</v>
      </c>
      <c r="T641" s="15"/>
      <c r="U641" s="15"/>
      <c r="V641" s="15"/>
      <c r="W641" s="15"/>
      <c r="X641" s="15"/>
      <c r="Y641" s="15"/>
      <c r="Z641" s="15"/>
      <c r="AA641" s="15"/>
    </row>
    <row r="642" spans="1:27" x14ac:dyDescent="0.3">
      <c r="A642" s="15"/>
      <c r="B642" s="15"/>
      <c r="C642" s="15"/>
      <c r="D642" s="15"/>
      <c r="E642" s="15"/>
      <c r="F642" s="15"/>
      <c r="G642" s="15"/>
      <c r="H642" s="12">
        <v>10</v>
      </c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3">
        <v>1.2799684</v>
      </c>
      <c r="T642" s="15"/>
      <c r="U642" s="15"/>
      <c r="V642" s="15"/>
      <c r="W642" s="15"/>
      <c r="X642" s="15"/>
      <c r="Y642" s="15"/>
      <c r="Z642" s="15"/>
      <c r="AA642" s="15"/>
    </row>
    <row r="643" spans="1:27" x14ac:dyDescent="0.3">
      <c r="A643" s="15"/>
      <c r="B643" s="15"/>
      <c r="C643" s="15"/>
      <c r="D643" s="15"/>
      <c r="E643" s="15"/>
      <c r="F643" s="15"/>
      <c r="G643" s="15"/>
      <c r="H643" s="12">
        <v>5</v>
      </c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3">
        <v>1.1686217999999999</v>
      </c>
      <c r="T643" s="15"/>
      <c r="U643" s="15"/>
      <c r="V643" s="15"/>
      <c r="W643" s="15"/>
      <c r="X643" s="15"/>
      <c r="Y643" s="15"/>
      <c r="Z643" s="15"/>
      <c r="AA643" s="15"/>
    </row>
    <row r="644" spans="1:27" x14ac:dyDescent="0.3">
      <c r="A644" s="15"/>
      <c r="B644" s="15"/>
      <c r="C644" s="15"/>
      <c r="D644" s="15"/>
      <c r="E644" s="15"/>
      <c r="F644" s="15"/>
      <c r="G644" s="15"/>
      <c r="H644" s="12">
        <v>5</v>
      </c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3">
        <v>1.6681817999999999</v>
      </c>
      <c r="T644" s="15"/>
      <c r="U644" s="15"/>
      <c r="V644" s="15"/>
      <c r="W644" s="15"/>
      <c r="X644" s="15"/>
      <c r="Y644" s="15"/>
      <c r="Z644" s="15"/>
      <c r="AA644" s="15"/>
    </row>
    <row r="645" spans="1:27" x14ac:dyDescent="0.3">
      <c r="A645" s="15"/>
      <c r="B645" s="15"/>
      <c r="C645" s="15"/>
      <c r="D645" s="15"/>
      <c r="E645" s="15"/>
      <c r="F645" s="15"/>
      <c r="G645" s="15"/>
      <c r="H645" s="12">
        <v>5</v>
      </c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3">
        <v>1.5538623</v>
      </c>
      <c r="T645" s="15"/>
      <c r="U645" s="15"/>
      <c r="V645" s="15"/>
      <c r="W645" s="15"/>
      <c r="X645" s="15"/>
      <c r="Y645" s="15"/>
      <c r="Z645" s="15"/>
      <c r="AA645" s="15"/>
    </row>
    <row r="646" spans="1:27" x14ac:dyDescent="0.3">
      <c r="A646" s="15"/>
      <c r="B646" s="15"/>
      <c r="C646" s="15"/>
      <c r="D646" s="15"/>
      <c r="E646" s="15"/>
      <c r="F646" s="15"/>
      <c r="G646" s="15"/>
      <c r="H646" s="12">
        <v>5</v>
      </c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3">
        <v>1.5368006000000001</v>
      </c>
      <c r="T646" s="15"/>
      <c r="U646" s="15"/>
      <c r="V646" s="15"/>
      <c r="W646" s="15"/>
      <c r="X646" s="15"/>
      <c r="Y646" s="15"/>
      <c r="Z646" s="15"/>
      <c r="AA646" s="15"/>
    </row>
    <row r="647" spans="1:27" x14ac:dyDescent="0.3">
      <c r="A647" s="15"/>
      <c r="B647" s="15"/>
      <c r="C647" s="15"/>
      <c r="D647" s="15"/>
      <c r="E647" s="15"/>
      <c r="F647" s="15"/>
      <c r="G647" s="15"/>
      <c r="H647" s="12">
        <v>5</v>
      </c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3">
        <v>1.6325673999999999</v>
      </c>
      <c r="T647" s="15"/>
      <c r="U647" s="15"/>
      <c r="V647" s="15"/>
      <c r="W647" s="15"/>
      <c r="X647" s="15"/>
      <c r="Y647" s="15"/>
      <c r="Z647" s="15"/>
      <c r="AA647" s="15"/>
    </row>
    <row r="648" spans="1:27" x14ac:dyDescent="0.3">
      <c r="A648" s="15"/>
      <c r="B648" s="15"/>
      <c r="C648" s="15"/>
      <c r="D648" s="15"/>
      <c r="E648" s="15"/>
      <c r="F648" s="15"/>
      <c r="G648" s="15"/>
      <c r="H648" s="12">
        <v>5</v>
      </c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3">
        <v>1.2859908</v>
      </c>
      <c r="T648" s="15"/>
      <c r="U648" s="15"/>
      <c r="V648" s="15"/>
      <c r="W648" s="15"/>
      <c r="X648" s="15"/>
      <c r="Y648" s="15"/>
      <c r="Z648" s="15"/>
      <c r="AA648" s="15"/>
    </row>
    <row r="649" spans="1:27" x14ac:dyDescent="0.3">
      <c r="A649" s="15"/>
      <c r="B649" s="15"/>
      <c r="C649" s="15"/>
      <c r="D649" s="15"/>
      <c r="E649" s="15"/>
      <c r="F649" s="15"/>
      <c r="G649" s="15"/>
      <c r="H649" s="12">
        <v>5</v>
      </c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3">
        <v>1.4994156999999999</v>
      </c>
      <c r="T649" s="15"/>
      <c r="U649" s="15"/>
      <c r="V649" s="15"/>
      <c r="W649" s="15"/>
      <c r="X649" s="15"/>
      <c r="Y649" s="15"/>
      <c r="Z649" s="15"/>
      <c r="AA649" s="15"/>
    </row>
    <row r="650" spans="1:27" x14ac:dyDescent="0.3">
      <c r="A650" s="15"/>
      <c r="B650" s="15"/>
      <c r="C650" s="15"/>
      <c r="D650" s="15"/>
      <c r="E650" s="15"/>
      <c r="F650" s="15"/>
      <c r="G650" s="15"/>
      <c r="H650" s="12">
        <v>5</v>
      </c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3">
        <v>1.2533973</v>
      </c>
      <c r="T650" s="15"/>
      <c r="U650" s="15"/>
      <c r="V650" s="15"/>
      <c r="W650" s="15"/>
      <c r="X650" s="15"/>
      <c r="Y650" s="15"/>
      <c r="Z650" s="15"/>
      <c r="AA650" s="15"/>
    </row>
    <row r="651" spans="1:27" x14ac:dyDescent="0.3">
      <c r="A651" s="15"/>
      <c r="B651" s="15"/>
      <c r="C651" s="15"/>
      <c r="D651" s="15"/>
      <c r="E651" s="15"/>
      <c r="F651" s="15"/>
      <c r="G651" s="15"/>
      <c r="H651" s="12">
        <v>10</v>
      </c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3">
        <v>2.1232609</v>
      </c>
      <c r="T651" s="15"/>
      <c r="U651" s="15"/>
      <c r="V651" s="15"/>
      <c r="W651" s="15"/>
      <c r="X651" s="15"/>
      <c r="Y651" s="15"/>
      <c r="Z651" s="15"/>
      <c r="AA651" s="15"/>
    </row>
    <row r="652" spans="1:27" x14ac:dyDescent="0.3">
      <c r="A652" s="15"/>
      <c r="B652" s="15"/>
      <c r="C652" s="15"/>
      <c r="D652" s="15"/>
      <c r="E652" s="15"/>
      <c r="F652" s="15"/>
      <c r="G652" s="15"/>
      <c r="H652" s="12">
        <v>5</v>
      </c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3">
        <v>1.5492862999999999</v>
      </c>
      <c r="T652" s="15"/>
      <c r="U652" s="15"/>
      <c r="V652" s="15"/>
      <c r="W652" s="15"/>
      <c r="X652" s="15"/>
      <c r="Y652" s="15"/>
      <c r="Z652" s="15"/>
      <c r="AA652" s="15"/>
    </row>
    <row r="653" spans="1:27" x14ac:dyDescent="0.3">
      <c r="A653" s="15"/>
      <c r="B653" s="15"/>
      <c r="C653" s="15"/>
      <c r="D653" s="15"/>
      <c r="E653" s="15"/>
      <c r="F653" s="15"/>
      <c r="G653" s="15"/>
      <c r="H653" s="12">
        <v>10</v>
      </c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3">
        <v>1.2882302999999999</v>
      </c>
      <c r="T653" s="15"/>
      <c r="U653" s="15"/>
      <c r="V653" s="15"/>
      <c r="W653" s="15"/>
      <c r="X653" s="15"/>
      <c r="Y653" s="15"/>
      <c r="Z653" s="15"/>
      <c r="AA653" s="15"/>
    </row>
    <row r="654" spans="1:27" x14ac:dyDescent="0.3">
      <c r="A654" s="15"/>
      <c r="B654" s="15"/>
      <c r="C654" s="15"/>
      <c r="D654" s="15"/>
      <c r="E654" s="15"/>
      <c r="F654" s="15"/>
      <c r="G654" s="15"/>
      <c r="H654" s="12">
        <v>5</v>
      </c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3">
        <v>1.1702151999999999</v>
      </c>
      <c r="T654" s="15"/>
      <c r="U654" s="15"/>
      <c r="V654" s="15"/>
      <c r="W654" s="15"/>
      <c r="X654" s="15"/>
      <c r="Y654" s="15"/>
      <c r="Z654" s="15"/>
      <c r="AA654" s="15"/>
    </row>
    <row r="655" spans="1:27" x14ac:dyDescent="0.3">
      <c r="A655" s="15"/>
      <c r="B655" s="15"/>
      <c r="C655" s="15"/>
      <c r="D655" s="15"/>
      <c r="E655" s="15"/>
      <c r="F655" s="15"/>
      <c r="G655" s="15"/>
      <c r="H655" s="12">
        <v>10</v>
      </c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3">
        <v>1.7434852000000001</v>
      </c>
      <c r="T655" s="15"/>
      <c r="U655" s="15"/>
      <c r="V655" s="15"/>
      <c r="W655" s="15"/>
      <c r="X655" s="15"/>
      <c r="Y655" s="15"/>
      <c r="Z655" s="15"/>
      <c r="AA655" s="15"/>
    </row>
    <row r="656" spans="1:27" x14ac:dyDescent="0.3">
      <c r="A656" s="15"/>
      <c r="B656" s="15"/>
      <c r="C656" s="15"/>
      <c r="D656" s="15"/>
      <c r="E656" s="15"/>
      <c r="F656" s="15"/>
      <c r="G656" s="15"/>
      <c r="H656" s="12">
        <v>5</v>
      </c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3">
        <v>1.9350653</v>
      </c>
      <c r="T656" s="15"/>
      <c r="U656" s="15"/>
      <c r="V656" s="15"/>
      <c r="W656" s="15"/>
      <c r="X656" s="15"/>
      <c r="Y656" s="15"/>
      <c r="Z656" s="15"/>
      <c r="AA656" s="15"/>
    </row>
    <row r="657" spans="1:27" x14ac:dyDescent="0.3">
      <c r="A657" s="15"/>
      <c r="B657" s="15"/>
      <c r="C657" s="15"/>
      <c r="D657" s="15"/>
      <c r="E657" s="15"/>
      <c r="F657" s="15"/>
      <c r="G657" s="15"/>
      <c r="H657" s="12">
        <v>5</v>
      </c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3">
        <v>1.6855675000000001</v>
      </c>
      <c r="T657" s="15"/>
      <c r="U657" s="15"/>
      <c r="V657" s="15"/>
      <c r="W657" s="15"/>
      <c r="X657" s="15"/>
      <c r="Y657" s="15"/>
      <c r="Z657" s="15"/>
      <c r="AA657" s="15"/>
    </row>
    <row r="658" spans="1:27" x14ac:dyDescent="0.3">
      <c r="A658" s="15"/>
      <c r="B658" s="15"/>
      <c r="C658" s="15"/>
      <c r="D658" s="15"/>
      <c r="E658" s="15"/>
      <c r="F658" s="15"/>
      <c r="G658" s="15"/>
      <c r="H658" s="12">
        <v>10</v>
      </c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3">
        <v>4.3885424999999998</v>
      </c>
      <c r="T658" s="15"/>
      <c r="U658" s="15"/>
      <c r="V658" s="15"/>
      <c r="W658" s="15"/>
      <c r="X658" s="15"/>
      <c r="Y658" s="15"/>
      <c r="Z658" s="15"/>
      <c r="AA658" s="15"/>
    </row>
    <row r="659" spans="1:27" x14ac:dyDescent="0.3">
      <c r="A659" s="15"/>
      <c r="B659" s="15"/>
      <c r="C659" s="15"/>
      <c r="D659" s="15"/>
      <c r="E659" s="15"/>
      <c r="F659" s="15"/>
      <c r="G659" s="15"/>
      <c r="H659" s="12">
        <v>10</v>
      </c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3">
        <v>2.3408232</v>
      </c>
      <c r="T659" s="15"/>
      <c r="U659" s="15"/>
      <c r="V659" s="15"/>
      <c r="W659" s="15"/>
      <c r="X659" s="15"/>
      <c r="Y659" s="15"/>
      <c r="Z659" s="15"/>
      <c r="AA659" s="15"/>
    </row>
    <row r="660" spans="1:27" x14ac:dyDescent="0.3">
      <c r="A660" s="15"/>
      <c r="B660" s="15"/>
      <c r="C660" s="15"/>
      <c r="D660" s="15"/>
      <c r="E660" s="15"/>
      <c r="F660" s="15"/>
      <c r="G660" s="15"/>
      <c r="H660" s="12">
        <v>5</v>
      </c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3">
        <v>1.3035677999999999</v>
      </c>
      <c r="T660" s="15"/>
      <c r="U660" s="15"/>
      <c r="V660" s="15"/>
      <c r="W660" s="15"/>
      <c r="X660" s="15"/>
      <c r="Y660" s="15"/>
      <c r="Z660" s="15"/>
      <c r="AA660" s="15"/>
    </row>
    <row r="661" spans="1:27" x14ac:dyDescent="0.3">
      <c r="A661" s="15"/>
      <c r="B661" s="15"/>
      <c r="C661" s="15"/>
      <c r="D661" s="15"/>
      <c r="E661" s="15"/>
      <c r="F661" s="15"/>
      <c r="G661" s="15"/>
      <c r="H661" s="12">
        <v>10</v>
      </c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3">
        <v>1.2222915000000001</v>
      </c>
      <c r="T661" s="15"/>
      <c r="U661" s="15"/>
      <c r="V661" s="15"/>
      <c r="W661" s="15"/>
      <c r="X661" s="15"/>
      <c r="Y661" s="15"/>
      <c r="Z661" s="15"/>
      <c r="AA661" s="15"/>
    </row>
    <row r="662" spans="1:27" x14ac:dyDescent="0.3">
      <c r="A662" s="15"/>
      <c r="B662" s="15"/>
      <c r="C662" s="15"/>
      <c r="D662" s="15"/>
      <c r="E662" s="15"/>
      <c r="F662" s="15"/>
      <c r="G662" s="15"/>
      <c r="H662" s="12">
        <v>5</v>
      </c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3">
        <v>1.2486832000000001</v>
      </c>
      <c r="T662" s="15"/>
      <c r="U662" s="15"/>
      <c r="V662" s="15"/>
      <c r="W662" s="15"/>
      <c r="X662" s="15"/>
      <c r="Y662" s="15"/>
      <c r="Z662" s="15"/>
      <c r="AA662" s="15"/>
    </row>
    <row r="663" spans="1:27" x14ac:dyDescent="0.3">
      <c r="A663" s="15"/>
      <c r="B663" s="15"/>
      <c r="C663" s="15"/>
      <c r="D663" s="15"/>
      <c r="E663" s="15"/>
      <c r="F663" s="15"/>
      <c r="G663" s="15"/>
      <c r="H663" s="12">
        <v>10</v>
      </c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3">
        <v>1.7263404</v>
      </c>
      <c r="T663" s="15"/>
      <c r="U663" s="15"/>
      <c r="V663" s="15"/>
      <c r="W663" s="15"/>
      <c r="X663" s="15"/>
      <c r="Y663" s="15"/>
      <c r="Z663" s="15"/>
      <c r="AA663" s="15"/>
    </row>
    <row r="664" spans="1:27" x14ac:dyDescent="0.3">
      <c r="A664" s="15"/>
      <c r="B664" s="15"/>
      <c r="C664" s="15"/>
      <c r="D664" s="15"/>
      <c r="E664" s="15"/>
      <c r="F664" s="15"/>
      <c r="G664" s="15"/>
      <c r="H664" s="12">
        <v>10</v>
      </c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3">
        <v>1.4610504</v>
      </c>
      <c r="T664" s="15"/>
      <c r="U664" s="15"/>
      <c r="V664" s="15"/>
      <c r="W664" s="15"/>
      <c r="X664" s="15"/>
      <c r="Y664" s="15"/>
      <c r="Z664" s="15"/>
      <c r="AA664" s="15"/>
    </row>
    <row r="665" spans="1:27" x14ac:dyDescent="0.3">
      <c r="A665" s="15"/>
      <c r="B665" s="15"/>
      <c r="C665" s="15"/>
      <c r="D665" s="15"/>
      <c r="E665" s="15"/>
      <c r="F665" s="15"/>
      <c r="G665" s="15"/>
      <c r="H665" s="12">
        <v>5</v>
      </c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3">
        <v>1.3698440000000001</v>
      </c>
      <c r="T665" s="15"/>
      <c r="U665" s="15"/>
      <c r="V665" s="15"/>
      <c r="W665" s="15"/>
      <c r="X665" s="15"/>
      <c r="Y665" s="15"/>
      <c r="Z665" s="15"/>
      <c r="AA665" s="15"/>
    </row>
    <row r="666" spans="1:27" x14ac:dyDescent="0.3">
      <c r="A666" s="15"/>
      <c r="B666" s="15"/>
      <c r="C666" s="15"/>
      <c r="D666" s="15"/>
      <c r="E666" s="15"/>
      <c r="F666" s="15"/>
      <c r="G666" s="15"/>
      <c r="H666" s="12">
        <v>5</v>
      </c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3">
        <v>1.5206259</v>
      </c>
      <c r="T666" s="15"/>
      <c r="U666" s="15"/>
      <c r="V666" s="15"/>
      <c r="W666" s="15"/>
      <c r="X666" s="15"/>
      <c r="Y666" s="15"/>
      <c r="Z666" s="15"/>
      <c r="AA666" s="15"/>
    </row>
    <row r="667" spans="1:27" x14ac:dyDescent="0.3">
      <c r="A667" s="15"/>
      <c r="B667" s="15"/>
      <c r="C667" s="15"/>
      <c r="D667" s="15"/>
      <c r="E667" s="15"/>
      <c r="F667" s="15"/>
      <c r="G667" s="15"/>
      <c r="H667" s="12">
        <v>10</v>
      </c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3">
        <v>1.6755566</v>
      </c>
      <c r="T667" s="15"/>
      <c r="U667" s="15"/>
      <c r="V667" s="15"/>
      <c r="W667" s="15"/>
      <c r="X667" s="15"/>
      <c r="Y667" s="15"/>
      <c r="Z667" s="15"/>
      <c r="AA667" s="15"/>
    </row>
    <row r="668" spans="1:27" x14ac:dyDescent="0.3">
      <c r="A668" s="15"/>
      <c r="B668" s="15"/>
      <c r="C668" s="15"/>
      <c r="D668" s="15"/>
      <c r="E668" s="15"/>
      <c r="F668" s="15"/>
      <c r="G668" s="15"/>
      <c r="H668" s="12">
        <v>5</v>
      </c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3">
        <v>1.3348468</v>
      </c>
      <c r="T668" s="15"/>
      <c r="U668" s="15"/>
      <c r="V668" s="15"/>
      <c r="W668" s="15"/>
      <c r="X668" s="15"/>
      <c r="Y668" s="15"/>
      <c r="Z668" s="15"/>
      <c r="AA668" s="15"/>
    </row>
    <row r="669" spans="1:27" x14ac:dyDescent="0.3">
      <c r="A669" s="15"/>
      <c r="B669" s="15"/>
      <c r="C669" s="15"/>
      <c r="D669" s="15"/>
      <c r="E669" s="15"/>
      <c r="F669" s="15"/>
      <c r="G669" s="15"/>
      <c r="H669" s="12">
        <v>5</v>
      </c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3">
        <v>1.0868547</v>
      </c>
      <c r="T669" s="15"/>
      <c r="U669" s="15"/>
      <c r="V669" s="15"/>
      <c r="W669" s="15"/>
      <c r="X669" s="15"/>
      <c r="Y669" s="15"/>
      <c r="Z669" s="15"/>
      <c r="AA669" s="15"/>
    </row>
    <row r="670" spans="1:27" x14ac:dyDescent="0.3">
      <c r="A670" s="15"/>
      <c r="B670" s="15"/>
      <c r="C670" s="15"/>
      <c r="D670" s="15"/>
      <c r="E670" s="15"/>
      <c r="F670" s="15"/>
      <c r="G670" s="15"/>
      <c r="H670" s="12">
        <v>10</v>
      </c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3">
        <v>1.3068862000000001</v>
      </c>
      <c r="T670" s="15"/>
      <c r="U670" s="15"/>
      <c r="V670" s="15"/>
      <c r="W670" s="15"/>
      <c r="X670" s="15"/>
      <c r="Y670" s="15"/>
      <c r="Z670" s="15"/>
      <c r="AA670" s="15"/>
    </row>
    <row r="671" spans="1:27" x14ac:dyDescent="0.3">
      <c r="A671" s="15"/>
      <c r="B671" s="15"/>
      <c r="C671" s="15"/>
      <c r="D671" s="15"/>
      <c r="E671" s="15"/>
      <c r="F671" s="15"/>
      <c r="G671" s="15"/>
      <c r="H671" s="12">
        <v>10</v>
      </c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3">
        <v>1.4907010000000001</v>
      </c>
      <c r="T671" s="15"/>
      <c r="U671" s="15"/>
      <c r="V671" s="15"/>
      <c r="W671" s="15"/>
      <c r="X671" s="15"/>
      <c r="Y671" s="15"/>
      <c r="Z671" s="15"/>
      <c r="AA671" s="15"/>
    </row>
    <row r="672" spans="1:27" x14ac:dyDescent="0.3">
      <c r="A672" s="15"/>
      <c r="B672" s="15"/>
      <c r="C672" s="15"/>
      <c r="D672" s="15"/>
      <c r="E672" s="15"/>
      <c r="F672" s="15"/>
      <c r="G672" s="15"/>
      <c r="H672" s="12">
        <v>5</v>
      </c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3">
        <v>1.7005376000000001</v>
      </c>
      <c r="T672" s="15"/>
      <c r="U672" s="15"/>
      <c r="V672" s="15"/>
      <c r="W672" s="15"/>
      <c r="X672" s="15"/>
      <c r="Y672" s="15"/>
      <c r="Z672" s="15"/>
      <c r="AA672" s="15"/>
    </row>
    <row r="673" spans="1:27" x14ac:dyDescent="0.3">
      <c r="A673" s="15"/>
      <c r="B673" s="15"/>
      <c r="C673" s="15"/>
      <c r="D673" s="15"/>
      <c r="E673" s="15"/>
      <c r="F673" s="15"/>
      <c r="G673" s="15"/>
      <c r="H673" s="12">
        <v>10</v>
      </c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3">
        <v>2.3238455</v>
      </c>
      <c r="T673" s="15"/>
      <c r="U673" s="15"/>
      <c r="V673" s="15"/>
      <c r="W673" s="15"/>
      <c r="X673" s="15"/>
      <c r="Y673" s="15"/>
      <c r="Z673" s="15"/>
      <c r="AA673" s="15"/>
    </row>
    <row r="674" spans="1:27" x14ac:dyDescent="0.3">
      <c r="A674" s="15"/>
      <c r="B674" s="15"/>
      <c r="C674" s="15"/>
      <c r="D674" s="15"/>
      <c r="E674" s="15"/>
      <c r="F674" s="15"/>
      <c r="G674" s="15"/>
      <c r="H674" s="12">
        <v>10</v>
      </c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3">
        <v>2.0032516</v>
      </c>
      <c r="T674" s="15"/>
      <c r="U674" s="15"/>
      <c r="V674" s="15"/>
      <c r="W674" s="15"/>
      <c r="X674" s="15"/>
      <c r="Y674" s="15"/>
      <c r="Z674" s="15"/>
      <c r="AA674" s="15"/>
    </row>
    <row r="675" spans="1:27" x14ac:dyDescent="0.3">
      <c r="A675" s="15"/>
      <c r="B675" s="15"/>
      <c r="C675" s="15"/>
      <c r="D675" s="15"/>
      <c r="E675" s="15"/>
      <c r="F675" s="15"/>
      <c r="G675" s="15"/>
      <c r="H675" s="12">
        <v>10</v>
      </c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3">
        <v>1.2431326</v>
      </c>
      <c r="T675" s="15"/>
      <c r="U675" s="15"/>
      <c r="V675" s="15"/>
      <c r="W675" s="15"/>
      <c r="X675" s="15"/>
      <c r="Y675" s="15"/>
      <c r="Z675" s="15"/>
      <c r="AA675" s="15"/>
    </row>
    <row r="676" spans="1:27" x14ac:dyDescent="0.3">
      <c r="A676" s="15"/>
      <c r="B676" s="15"/>
      <c r="C676" s="15"/>
      <c r="D676" s="15"/>
      <c r="E676" s="15"/>
      <c r="F676" s="15"/>
      <c r="G676" s="15"/>
      <c r="H676" s="12">
        <v>10</v>
      </c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3">
        <v>1.1048012</v>
      </c>
      <c r="T676" s="15"/>
      <c r="U676" s="15"/>
      <c r="V676" s="15"/>
      <c r="W676" s="15"/>
      <c r="X676" s="15"/>
      <c r="Y676" s="15"/>
      <c r="Z676" s="15"/>
      <c r="AA676" s="15"/>
    </row>
    <row r="677" spans="1:27" x14ac:dyDescent="0.3">
      <c r="A677" s="15"/>
      <c r="B677" s="15"/>
      <c r="C677" s="15"/>
      <c r="D677" s="15"/>
      <c r="E677" s="15"/>
      <c r="F677" s="15"/>
      <c r="G677" s="15"/>
      <c r="H677" s="12">
        <v>5</v>
      </c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3">
        <v>1.3043771</v>
      </c>
      <c r="T677" s="15"/>
      <c r="U677" s="15"/>
      <c r="V677" s="15"/>
      <c r="W677" s="15"/>
      <c r="X677" s="15"/>
      <c r="Y677" s="15"/>
      <c r="Z677" s="15"/>
      <c r="AA677" s="15"/>
    </row>
    <row r="678" spans="1:27" x14ac:dyDescent="0.3">
      <c r="A678" s="15"/>
      <c r="B678" s="15"/>
      <c r="C678" s="15"/>
      <c r="D678" s="15"/>
      <c r="E678" s="15"/>
      <c r="F678" s="15"/>
      <c r="G678" s="15"/>
      <c r="H678" s="12">
        <v>5</v>
      </c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3">
        <v>1.3356193000000001</v>
      </c>
      <c r="T678" s="15"/>
      <c r="U678" s="15"/>
      <c r="V678" s="15"/>
      <c r="W678" s="15"/>
      <c r="X678" s="15"/>
      <c r="Y678" s="15"/>
      <c r="Z678" s="15"/>
      <c r="AA678" s="15"/>
    </row>
    <row r="679" spans="1:27" x14ac:dyDescent="0.3">
      <c r="A679" s="15"/>
      <c r="B679" s="15"/>
      <c r="C679" s="15"/>
      <c r="D679" s="15"/>
      <c r="E679" s="15"/>
      <c r="F679" s="15"/>
      <c r="G679" s="15"/>
      <c r="H679" s="12">
        <v>5</v>
      </c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3">
        <v>1.1027027</v>
      </c>
      <c r="T679" s="15"/>
      <c r="U679" s="15"/>
      <c r="V679" s="15"/>
      <c r="W679" s="15"/>
      <c r="X679" s="15"/>
      <c r="Y679" s="15"/>
      <c r="Z679" s="15"/>
      <c r="AA679" s="15"/>
    </row>
    <row r="680" spans="1:27" x14ac:dyDescent="0.3">
      <c r="A680" s="15"/>
      <c r="B680" s="15"/>
      <c r="C680" s="15"/>
      <c r="D680" s="15"/>
      <c r="E680" s="15"/>
      <c r="F680" s="15"/>
      <c r="G680" s="15"/>
      <c r="H680" s="12">
        <v>5</v>
      </c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3">
        <v>1.3339205000000001</v>
      </c>
      <c r="T680" s="15"/>
      <c r="U680" s="15"/>
      <c r="V680" s="15"/>
      <c r="W680" s="15"/>
      <c r="X680" s="15"/>
      <c r="Y680" s="15"/>
      <c r="Z680" s="15"/>
      <c r="AA680" s="15"/>
    </row>
    <row r="681" spans="1:27" x14ac:dyDescent="0.3">
      <c r="A681" s="15"/>
      <c r="B681" s="15"/>
      <c r="C681" s="15"/>
      <c r="D681" s="15"/>
      <c r="E681" s="15"/>
      <c r="F681" s="15"/>
      <c r="G681" s="15"/>
      <c r="H681" s="12">
        <v>5</v>
      </c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3">
        <v>1.1534537</v>
      </c>
      <c r="T681" s="15"/>
      <c r="U681" s="15"/>
      <c r="V681" s="15"/>
      <c r="W681" s="15"/>
      <c r="X681" s="15"/>
      <c r="Y681" s="15"/>
      <c r="Z681" s="15"/>
      <c r="AA681" s="15"/>
    </row>
    <row r="682" spans="1:27" x14ac:dyDescent="0.3">
      <c r="A682" s="15"/>
      <c r="B682" s="15"/>
      <c r="C682" s="15"/>
      <c r="D682" s="15"/>
      <c r="E682" s="15"/>
      <c r="F682" s="15"/>
      <c r="G682" s="15"/>
      <c r="H682" s="12">
        <v>5</v>
      </c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3">
        <v>1.2191367</v>
      </c>
      <c r="T682" s="15"/>
      <c r="U682" s="15"/>
      <c r="V682" s="15"/>
      <c r="W682" s="15"/>
      <c r="X682" s="15"/>
      <c r="Y682" s="15"/>
      <c r="Z682" s="15"/>
      <c r="AA682" s="15"/>
    </row>
    <row r="683" spans="1:27" x14ac:dyDescent="0.3">
      <c r="A683" s="15"/>
      <c r="B683" s="15"/>
      <c r="C683" s="15"/>
      <c r="D683" s="15"/>
      <c r="E683" s="15"/>
      <c r="F683" s="15"/>
      <c r="G683" s="15"/>
      <c r="H683" s="12">
        <v>5</v>
      </c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3">
        <v>1.8333668000000001</v>
      </c>
      <c r="T683" s="15"/>
      <c r="U683" s="15"/>
      <c r="V683" s="15"/>
      <c r="W683" s="15"/>
      <c r="X683" s="15"/>
      <c r="Y683" s="15"/>
      <c r="Z683" s="15"/>
      <c r="AA683" s="15"/>
    </row>
    <row r="684" spans="1:27" x14ac:dyDescent="0.3">
      <c r="A684" s="15"/>
      <c r="B684" s="15"/>
      <c r="C684" s="15"/>
      <c r="D684" s="15"/>
      <c r="E684" s="15"/>
      <c r="F684" s="15"/>
      <c r="G684" s="15"/>
      <c r="H684" s="12">
        <v>10</v>
      </c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3">
        <v>1.7410387000000001</v>
      </c>
      <c r="T684" s="15"/>
      <c r="U684" s="15"/>
      <c r="V684" s="15"/>
      <c r="W684" s="15"/>
      <c r="X684" s="15"/>
      <c r="Y684" s="15"/>
      <c r="Z684" s="15"/>
      <c r="AA684" s="15"/>
    </row>
    <row r="685" spans="1:27" x14ac:dyDescent="0.3">
      <c r="A685" s="15"/>
      <c r="B685" s="15"/>
      <c r="C685" s="15"/>
      <c r="D685" s="15"/>
      <c r="E685" s="15"/>
      <c r="F685" s="15"/>
      <c r="G685" s="15"/>
      <c r="H685" s="12">
        <v>10</v>
      </c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3">
        <v>1.6932959000000001</v>
      </c>
      <c r="T685" s="15"/>
      <c r="U685" s="15"/>
      <c r="V685" s="15"/>
      <c r="W685" s="15"/>
      <c r="X685" s="15"/>
      <c r="Y685" s="15"/>
      <c r="Z685" s="15"/>
      <c r="AA685" s="15"/>
    </row>
    <row r="686" spans="1:27" x14ac:dyDescent="0.3">
      <c r="A686" s="15"/>
      <c r="B686" s="15"/>
      <c r="C686" s="15"/>
      <c r="D686" s="15"/>
      <c r="E686" s="15"/>
      <c r="F686" s="15"/>
      <c r="G686" s="15"/>
      <c r="H686" s="12">
        <v>10</v>
      </c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3">
        <v>1.34158</v>
      </c>
      <c r="T686" s="15"/>
      <c r="U686" s="15"/>
      <c r="V686" s="15"/>
      <c r="W686" s="15"/>
      <c r="X686" s="15"/>
      <c r="Y686" s="15"/>
      <c r="Z686" s="15"/>
      <c r="AA686" s="15"/>
    </row>
    <row r="687" spans="1:27" x14ac:dyDescent="0.3">
      <c r="A687" s="15"/>
      <c r="B687" s="15"/>
      <c r="C687" s="15"/>
      <c r="D687" s="15"/>
      <c r="E687" s="15"/>
      <c r="F687" s="15"/>
      <c r="G687" s="15"/>
      <c r="H687" s="12">
        <v>5</v>
      </c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3">
        <v>1.3183134999999999</v>
      </c>
      <c r="T687" s="15"/>
      <c r="U687" s="15"/>
      <c r="V687" s="15"/>
      <c r="W687" s="15"/>
      <c r="X687" s="15"/>
      <c r="Y687" s="15"/>
      <c r="Z687" s="15"/>
      <c r="AA687" s="15"/>
    </row>
    <row r="688" spans="1:27" x14ac:dyDescent="0.3">
      <c r="A688" s="15"/>
      <c r="B688" s="15"/>
      <c r="C688" s="15"/>
      <c r="D688" s="15"/>
      <c r="E688" s="15"/>
      <c r="F688" s="15"/>
      <c r="G688" s="15"/>
      <c r="H688" s="12">
        <v>10</v>
      </c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3">
        <v>2.0258368999999998</v>
      </c>
      <c r="T688" s="15"/>
      <c r="U688" s="15"/>
      <c r="V688" s="15"/>
      <c r="W688" s="15"/>
      <c r="X688" s="15"/>
      <c r="Y688" s="15"/>
      <c r="Z688" s="15"/>
      <c r="AA688" s="15"/>
    </row>
    <row r="689" spans="1:27" x14ac:dyDescent="0.3">
      <c r="A689" s="15"/>
      <c r="B689" s="15"/>
      <c r="C689" s="15"/>
      <c r="D689" s="15"/>
      <c r="E689" s="15"/>
      <c r="F689" s="15"/>
      <c r="G689" s="15"/>
      <c r="H689" s="12">
        <v>5</v>
      </c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3">
        <v>1.2368866000000001</v>
      </c>
      <c r="T689" s="15"/>
      <c r="U689" s="15"/>
      <c r="V689" s="15"/>
      <c r="W689" s="15"/>
      <c r="X689" s="15"/>
      <c r="Y689" s="15"/>
      <c r="Z689" s="15"/>
      <c r="AA689" s="15"/>
    </row>
    <row r="690" spans="1:27" x14ac:dyDescent="0.3">
      <c r="A690" s="15"/>
      <c r="B690" s="15"/>
      <c r="C690" s="15"/>
      <c r="D690" s="15"/>
      <c r="E690" s="15"/>
      <c r="F690" s="15"/>
      <c r="G690" s="15"/>
      <c r="H690" s="12">
        <v>10</v>
      </c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3">
        <v>1.1258068999999999</v>
      </c>
      <c r="T690" s="15"/>
      <c r="U690" s="15"/>
      <c r="V690" s="15"/>
      <c r="W690" s="15"/>
      <c r="X690" s="15"/>
      <c r="Y690" s="15"/>
      <c r="Z690" s="15"/>
      <c r="AA690" s="15"/>
    </row>
    <row r="691" spans="1:27" x14ac:dyDescent="0.3">
      <c r="A691" s="15"/>
      <c r="B691" s="15"/>
      <c r="C691" s="15"/>
      <c r="D691" s="15"/>
      <c r="E691" s="15"/>
      <c r="F691" s="15"/>
      <c r="G691" s="15"/>
      <c r="H691" s="12">
        <v>5</v>
      </c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3">
        <v>1.4471878</v>
      </c>
      <c r="T691" s="15"/>
      <c r="U691" s="15"/>
      <c r="V691" s="15"/>
      <c r="W691" s="15"/>
      <c r="X691" s="15"/>
      <c r="Y691" s="15"/>
      <c r="Z691" s="15"/>
      <c r="AA691" s="15"/>
    </row>
    <row r="692" spans="1:27" x14ac:dyDescent="0.3">
      <c r="A692" s="15"/>
      <c r="B692" s="15"/>
      <c r="C692" s="15"/>
      <c r="D692" s="15"/>
      <c r="E692" s="15"/>
      <c r="F692" s="15"/>
      <c r="G692" s="15"/>
      <c r="H692" s="12">
        <v>10</v>
      </c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3">
        <v>1.1097630000000001</v>
      </c>
      <c r="T692" s="15"/>
      <c r="U692" s="15"/>
      <c r="V692" s="15"/>
      <c r="W692" s="15"/>
      <c r="X692" s="15"/>
      <c r="Y692" s="15"/>
      <c r="Z692" s="15"/>
      <c r="AA692" s="15"/>
    </row>
    <row r="693" spans="1:27" x14ac:dyDescent="0.3">
      <c r="A693" s="15"/>
      <c r="B693" s="15"/>
      <c r="C693" s="15"/>
      <c r="D693" s="15"/>
      <c r="E693" s="15"/>
      <c r="F693" s="15"/>
      <c r="G693" s="15"/>
      <c r="H693" s="12">
        <v>10</v>
      </c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3">
        <v>1.2560597</v>
      </c>
      <c r="T693" s="15"/>
      <c r="U693" s="15"/>
      <c r="V693" s="15"/>
      <c r="W693" s="15"/>
      <c r="X693" s="15"/>
      <c r="Y693" s="15"/>
      <c r="Z693" s="15"/>
      <c r="AA693" s="15"/>
    </row>
    <row r="694" spans="1:27" x14ac:dyDescent="0.3">
      <c r="A694" s="15"/>
      <c r="B694" s="15"/>
      <c r="C694" s="15"/>
      <c r="D694" s="15"/>
      <c r="E694" s="15"/>
      <c r="F694" s="15"/>
      <c r="G694" s="15"/>
      <c r="H694" s="12">
        <v>10</v>
      </c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3">
        <v>1.8257292000000001</v>
      </c>
      <c r="T694" s="15"/>
      <c r="U694" s="15"/>
      <c r="V694" s="15"/>
      <c r="W694" s="15"/>
      <c r="X694" s="15"/>
      <c r="Y694" s="15"/>
      <c r="Z694" s="15"/>
      <c r="AA694" s="15"/>
    </row>
    <row r="695" spans="1:27" x14ac:dyDescent="0.3">
      <c r="A695" s="15"/>
      <c r="B695" s="15"/>
      <c r="C695" s="15"/>
      <c r="D695" s="15"/>
      <c r="E695" s="15"/>
      <c r="F695" s="15"/>
      <c r="G695" s="15"/>
      <c r="H695" s="12">
        <v>10</v>
      </c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3">
        <v>1.4090398</v>
      </c>
      <c r="T695" s="15"/>
      <c r="U695" s="15"/>
      <c r="V695" s="15"/>
      <c r="W695" s="15"/>
      <c r="X695" s="15"/>
      <c r="Y695" s="15"/>
      <c r="Z695" s="15"/>
      <c r="AA695" s="15"/>
    </row>
    <row r="696" spans="1:27" x14ac:dyDescent="0.3">
      <c r="A696" s="15"/>
      <c r="B696" s="15"/>
      <c r="C696" s="15"/>
      <c r="D696" s="15"/>
      <c r="E696" s="15"/>
      <c r="F696" s="15"/>
      <c r="G696" s="15"/>
      <c r="H696" s="12">
        <v>5</v>
      </c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3">
        <v>1.2158784</v>
      </c>
      <c r="T696" s="15"/>
      <c r="U696" s="15"/>
      <c r="V696" s="15"/>
      <c r="W696" s="15"/>
      <c r="X696" s="15"/>
      <c r="Y696" s="15"/>
      <c r="Z696" s="15"/>
      <c r="AA696" s="15"/>
    </row>
    <row r="697" spans="1:27" x14ac:dyDescent="0.3">
      <c r="A697" s="15"/>
      <c r="B697" s="15"/>
      <c r="C697" s="15"/>
      <c r="D697" s="15"/>
      <c r="E697" s="15"/>
      <c r="F697" s="15"/>
      <c r="G697" s="15"/>
      <c r="H697" s="12">
        <v>10</v>
      </c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3">
        <v>1.8426393000000001</v>
      </c>
      <c r="T697" s="15"/>
      <c r="U697" s="15"/>
      <c r="V697" s="15"/>
      <c r="W697" s="15"/>
      <c r="X697" s="15"/>
      <c r="Y697" s="15"/>
      <c r="Z697" s="15"/>
      <c r="AA697" s="15"/>
    </row>
    <row r="698" spans="1:27" x14ac:dyDescent="0.3">
      <c r="A698" s="15"/>
      <c r="B698" s="15"/>
      <c r="C698" s="15"/>
      <c r="D698" s="15"/>
      <c r="E698" s="15"/>
      <c r="F698" s="15"/>
      <c r="G698" s="15"/>
      <c r="H698" s="12">
        <v>5</v>
      </c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3">
        <v>3.1980913000000002</v>
      </c>
      <c r="T698" s="15"/>
      <c r="U698" s="15"/>
      <c r="V698" s="15"/>
      <c r="W698" s="15"/>
      <c r="X698" s="15"/>
      <c r="Y698" s="15"/>
      <c r="Z698" s="15"/>
      <c r="AA698" s="15"/>
    </row>
    <row r="699" spans="1:27" x14ac:dyDescent="0.3">
      <c r="A699" s="15"/>
      <c r="B699" s="15"/>
      <c r="C699" s="15"/>
      <c r="D699" s="15"/>
      <c r="E699" s="15"/>
      <c r="F699" s="15"/>
      <c r="G699" s="15"/>
      <c r="H699" s="12">
        <v>5</v>
      </c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3">
        <v>2.2172619</v>
      </c>
      <c r="T699" s="15"/>
      <c r="U699" s="15"/>
      <c r="V699" s="15"/>
      <c r="W699" s="15"/>
      <c r="X699" s="15"/>
      <c r="Y699" s="15"/>
      <c r="Z699" s="15"/>
      <c r="AA699" s="15"/>
    </row>
    <row r="700" spans="1:27" x14ac:dyDescent="0.3">
      <c r="A700" s="15"/>
      <c r="B700" s="15"/>
      <c r="C700" s="15"/>
      <c r="D700" s="15"/>
      <c r="E700" s="15"/>
      <c r="F700" s="15"/>
      <c r="G700" s="15"/>
      <c r="H700" s="12">
        <v>5</v>
      </c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3">
        <v>2.2973021999999998</v>
      </c>
      <c r="T700" s="15"/>
      <c r="U700" s="15"/>
      <c r="V700" s="15"/>
      <c r="W700" s="15"/>
      <c r="X700" s="15"/>
      <c r="Y700" s="15"/>
      <c r="Z700" s="15"/>
      <c r="AA700" s="15"/>
    </row>
    <row r="701" spans="1:27" x14ac:dyDescent="0.3">
      <c r="A701" s="15"/>
      <c r="B701" s="15"/>
      <c r="C701" s="15"/>
      <c r="D701" s="15"/>
      <c r="E701" s="15"/>
      <c r="F701" s="15"/>
      <c r="G701" s="15"/>
      <c r="H701" s="12">
        <v>10</v>
      </c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3">
        <v>2.2416765999999999</v>
      </c>
      <c r="T701" s="15"/>
      <c r="U701" s="15"/>
      <c r="V701" s="15"/>
      <c r="W701" s="15"/>
      <c r="X701" s="15"/>
      <c r="Y701" s="15"/>
      <c r="Z701" s="15"/>
      <c r="AA701" s="15"/>
    </row>
    <row r="702" spans="1:27" x14ac:dyDescent="0.3">
      <c r="A702" s="15"/>
      <c r="B702" s="15"/>
      <c r="C702" s="15"/>
      <c r="D702" s="15"/>
      <c r="E702" s="15"/>
      <c r="F702" s="15"/>
      <c r="G702" s="15"/>
      <c r="H702" s="12">
        <v>10</v>
      </c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3">
        <v>1.5903856000000001</v>
      </c>
      <c r="T702" s="15"/>
      <c r="U702" s="15"/>
      <c r="V702" s="15"/>
      <c r="W702" s="15"/>
      <c r="X702" s="15"/>
      <c r="Y702" s="15"/>
      <c r="Z702" s="15"/>
      <c r="AA702" s="15"/>
    </row>
    <row r="703" spans="1:27" x14ac:dyDescent="0.3">
      <c r="A703" s="15"/>
      <c r="B703" s="15"/>
      <c r="C703" s="15"/>
      <c r="D703" s="15"/>
      <c r="E703" s="15"/>
      <c r="F703" s="15"/>
      <c r="G703" s="15"/>
      <c r="H703" s="12">
        <v>5</v>
      </c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3">
        <v>1.5530721000000001</v>
      </c>
      <c r="T703" s="15"/>
      <c r="U703" s="15"/>
      <c r="V703" s="15"/>
      <c r="W703" s="15"/>
      <c r="X703" s="15"/>
      <c r="Y703" s="15"/>
      <c r="Z703" s="15"/>
      <c r="AA703" s="15"/>
    </row>
    <row r="704" spans="1:27" x14ac:dyDescent="0.3">
      <c r="A704" s="15"/>
      <c r="B704" s="15"/>
      <c r="C704" s="15"/>
      <c r="D704" s="15"/>
      <c r="E704" s="15"/>
      <c r="F704" s="15"/>
      <c r="G704" s="15"/>
      <c r="H704" s="12">
        <v>10</v>
      </c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3">
        <v>1.9923613</v>
      </c>
      <c r="T704" s="15"/>
      <c r="U704" s="15"/>
      <c r="V704" s="15"/>
      <c r="W704" s="15"/>
      <c r="X704" s="15"/>
      <c r="Y704" s="15"/>
      <c r="Z704" s="15"/>
      <c r="AA704" s="15"/>
    </row>
    <row r="705" spans="1:27" x14ac:dyDescent="0.3">
      <c r="A705" s="15"/>
      <c r="B705" s="15"/>
      <c r="C705" s="15"/>
      <c r="D705" s="15"/>
      <c r="E705" s="15"/>
      <c r="F705" s="15"/>
      <c r="G705" s="15"/>
      <c r="H705" s="12">
        <v>5</v>
      </c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3">
        <v>1.1993345</v>
      </c>
      <c r="T705" s="15"/>
      <c r="U705" s="15"/>
      <c r="V705" s="15"/>
      <c r="W705" s="15"/>
      <c r="X705" s="15"/>
      <c r="Y705" s="15"/>
      <c r="Z705" s="15"/>
      <c r="AA705" s="15"/>
    </row>
    <row r="706" spans="1:27" x14ac:dyDescent="0.3">
      <c r="A706" s="15"/>
      <c r="B706" s="15"/>
      <c r="C706" s="15"/>
      <c r="D706" s="15"/>
      <c r="E706" s="15"/>
      <c r="F706" s="15"/>
      <c r="G706" s="15"/>
      <c r="H706" s="12">
        <v>10</v>
      </c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3">
        <v>1.1909468000000001</v>
      </c>
      <c r="T706" s="15"/>
      <c r="U706" s="15"/>
      <c r="V706" s="15"/>
      <c r="W706" s="15"/>
      <c r="X706" s="15"/>
      <c r="Y706" s="15"/>
      <c r="Z706" s="15"/>
      <c r="AA706" s="15"/>
    </row>
    <row r="707" spans="1:27" x14ac:dyDescent="0.3">
      <c r="A707" s="15"/>
      <c r="B707" s="15"/>
      <c r="C707" s="15"/>
      <c r="D707" s="15"/>
      <c r="E707" s="15"/>
      <c r="F707" s="15"/>
      <c r="G707" s="15"/>
      <c r="H707" s="12">
        <v>10</v>
      </c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3">
        <v>1.2270717</v>
      </c>
      <c r="T707" s="15"/>
      <c r="U707" s="15"/>
      <c r="V707" s="15"/>
      <c r="W707" s="15"/>
      <c r="X707" s="15"/>
      <c r="Y707" s="15"/>
      <c r="Z707" s="15"/>
      <c r="AA707" s="15"/>
    </row>
    <row r="708" spans="1:27" x14ac:dyDescent="0.3">
      <c r="A708" s="15"/>
      <c r="B708" s="15"/>
      <c r="C708" s="15"/>
      <c r="D708" s="15"/>
      <c r="E708" s="15"/>
      <c r="F708" s="15"/>
      <c r="G708" s="15"/>
      <c r="H708" s="12">
        <v>5</v>
      </c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3">
        <v>1.2352988</v>
      </c>
      <c r="T708" s="15"/>
      <c r="U708" s="15"/>
      <c r="V708" s="15"/>
      <c r="W708" s="15"/>
      <c r="X708" s="15"/>
      <c r="Y708" s="15"/>
      <c r="Z708" s="15"/>
      <c r="AA708" s="15"/>
    </row>
    <row r="709" spans="1:27" x14ac:dyDescent="0.3">
      <c r="A709" s="15"/>
      <c r="B709" s="15"/>
      <c r="C709" s="15"/>
      <c r="D709" s="15"/>
      <c r="E709" s="15"/>
      <c r="F709" s="15"/>
      <c r="G709" s="15"/>
      <c r="H709" s="12">
        <v>10</v>
      </c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3">
        <v>1.3911271999999999</v>
      </c>
      <c r="T709" s="15"/>
      <c r="U709" s="15"/>
      <c r="V709" s="15"/>
      <c r="W709" s="15"/>
      <c r="X709" s="15"/>
      <c r="Y709" s="15"/>
      <c r="Z709" s="15"/>
      <c r="AA709" s="15"/>
    </row>
    <row r="710" spans="1:27" x14ac:dyDescent="0.3">
      <c r="A710" s="15"/>
      <c r="B710" s="15"/>
      <c r="C710" s="15"/>
      <c r="D710" s="15"/>
      <c r="E710" s="15"/>
      <c r="F710" s="15"/>
      <c r="G710" s="15"/>
      <c r="H710" s="12">
        <v>10</v>
      </c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3">
        <v>1.8046808999999999</v>
      </c>
      <c r="T710" s="15"/>
      <c r="U710" s="15"/>
      <c r="V710" s="15"/>
      <c r="W710" s="15"/>
      <c r="X710" s="15"/>
      <c r="Y710" s="15"/>
      <c r="Z710" s="15"/>
      <c r="AA710" s="15"/>
    </row>
    <row r="711" spans="1:27" x14ac:dyDescent="0.3">
      <c r="A711" s="15"/>
      <c r="B711" s="15"/>
      <c r="C711" s="15"/>
      <c r="D711" s="15"/>
      <c r="E711" s="15"/>
      <c r="F711" s="15"/>
      <c r="G711" s="15"/>
      <c r="H711" s="12">
        <v>5</v>
      </c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3">
        <v>1.0361438000000001</v>
      </c>
      <c r="T711" s="15"/>
      <c r="U711" s="15"/>
      <c r="V711" s="15"/>
      <c r="W711" s="15"/>
      <c r="X711" s="15"/>
      <c r="Y711" s="15"/>
      <c r="Z711" s="15"/>
      <c r="AA711" s="15"/>
    </row>
    <row r="712" spans="1:27" x14ac:dyDescent="0.3">
      <c r="A712" s="15"/>
      <c r="B712" s="15"/>
      <c r="C712" s="15"/>
      <c r="D712" s="15"/>
      <c r="E712" s="15"/>
      <c r="F712" s="15"/>
      <c r="G712" s="15"/>
      <c r="H712" s="12">
        <v>10</v>
      </c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3">
        <v>1.473611</v>
      </c>
      <c r="T712" s="15"/>
      <c r="U712" s="15"/>
      <c r="V712" s="15"/>
      <c r="W712" s="15"/>
      <c r="X712" s="15"/>
      <c r="Y712" s="15"/>
      <c r="Z712" s="15"/>
      <c r="AA712" s="15"/>
    </row>
    <row r="713" spans="1:27" x14ac:dyDescent="0.3">
      <c r="A713" s="15"/>
      <c r="B713" s="15"/>
      <c r="C713" s="15"/>
      <c r="D713" s="15"/>
      <c r="E713" s="15"/>
      <c r="F713" s="15"/>
      <c r="G713" s="15"/>
      <c r="H713" s="12">
        <v>10</v>
      </c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3">
        <v>1.2245678</v>
      </c>
      <c r="T713" s="15"/>
      <c r="U713" s="15"/>
      <c r="V713" s="15"/>
      <c r="W713" s="15"/>
      <c r="X713" s="15"/>
      <c r="Y713" s="15"/>
      <c r="Z713" s="15"/>
      <c r="AA713" s="15"/>
    </row>
    <row r="714" spans="1:27" x14ac:dyDescent="0.3">
      <c r="A714" s="15"/>
      <c r="B714" s="15"/>
      <c r="C714" s="15"/>
      <c r="D714" s="15"/>
      <c r="E714" s="15"/>
      <c r="F714" s="15"/>
      <c r="G714" s="15"/>
      <c r="H714" s="12">
        <v>10</v>
      </c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3">
        <v>1.1751499000000001</v>
      </c>
      <c r="T714" s="15"/>
      <c r="U714" s="15"/>
      <c r="V714" s="15"/>
      <c r="W714" s="15"/>
      <c r="X714" s="15"/>
      <c r="Y714" s="15"/>
      <c r="Z714" s="15"/>
      <c r="AA714" s="15"/>
    </row>
    <row r="715" spans="1:27" x14ac:dyDescent="0.3">
      <c r="A715" s="15"/>
      <c r="B715" s="15"/>
      <c r="C715" s="15"/>
      <c r="D715" s="15"/>
      <c r="E715" s="15"/>
      <c r="F715" s="15"/>
      <c r="G715" s="15"/>
      <c r="H715" s="12">
        <v>10</v>
      </c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3">
        <v>1.4425372999999999</v>
      </c>
      <c r="T715" s="15"/>
      <c r="U715" s="15"/>
      <c r="V715" s="15"/>
      <c r="W715" s="15"/>
      <c r="X715" s="15"/>
      <c r="Y715" s="15"/>
      <c r="Z715" s="15"/>
      <c r="AA715" s="15"/>
    </row>
    <row r="716" spans="1:27" x14ac:dyDescent="0.3">
      <c r="A716" s="15"/>
      <c r="B716" s="15"/>
      <c r="C716" s="15"/>
      <c r="D716" s="15"/>
      <c r="E716" s="15"/>
      <c r="F716" s="15"/>
      <c r="G716" s="15"/>
      <c r="H716" s="12">
        <v>10</v>
      </c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3">
        <v>1.5253220999999999</v>
      </c>
      <c r="T716" s="15"/>
      <c r="U716" s="15"/>
      <c r="V716" s="15"/>
      <c r="W716" s="15"/>
      <c r="X716" s="15"/>
      <c r="Y716" s="15"/>
      <c r="Z716" s="15"/>
      <c r="AA716" s="15"/>
    </row>
    <row r="717" spans="1:27" x14ac:dyDescent="0.3">
      <c r="A717" s="15"/>
      <c r="B717" s="15"/>
      <c r="C717" s="15"/>
      <c r="D717" s="15"/>
      <c r="E717" s="15"/>
      <c r="F717" s="15"/>
      <c r="G717" s="15"/>
      <c r="H717" s="12">
        <v>5</v>
      </c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3">
        <v>1.3375665000000001</v>
      </c>
      <c r="T717" s="15"/>
      <c r="U717" s="15"/>
      <c r="V717" s="15"/>
      <c r="W717" s="15"/>
      <c r="X717" s="15"/>
      <c r="Y717" s="15"/>
      <c r="Z717" s="15"/>
      <c r="AA717" s="15"/>
    </row>
    <row r="718" spans="1:27" x14ac:dyDescent="0.3">
      <c r="A718" s="15"/>
      <c r="B718" s="15"/>
      <c r="C718" s="15"/>
      <c r="D718" s="15"/>
      <c r="E718" s="15"/>
      <c r="F718" s="15"/>
      <c r="G718" s="15"/>
      <c r="H718" s="12">
        <v>10</v>
      </c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3">
        <v>1.6062462</v>
      </c>
      <c r="T718" s="15"/>
      <c r="U718" s="15"/>
      <c r="V718" s="15"/>
      <c r="W718" s="15"/>
      <c r="X718" s="15"/>
      <c r="Y718" s="15"/>
      <c r="Z718" s="15"/>
      <c r="AA718" s="15"/>
    </row>
    <row r="719" spans="1:27" x14ac:dyDescent="0.3">
      <c r="A719" s="15"/>
      <c r="B719" s="15"/>
      <c r="C719" s="15"/>
      <c r="D719" s="15"/>
      <c r="E719" s="15"/>
      <c r="F719" s="15"/>
      <c r="G719" s="15"/>
      <c r="H719" s="12">
        <v>10</v>
      </c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3">
        <v>1.9257228</v>
      </c>
      <c r="T719" s="15"/>
      <c r="U719" s="15"/>
      <c r="V719" s="15"/>
      <c r="W719" s="15"/>
      <c r="X719" s="15"/>
      <c r="Y719" s="15"/>
      <c r="Z719" s="15"/>
      <c r="AA719" s="15"/>
    </row>
    <row r="720" spans="1:27" x14ac:dyDescent="0.3">
      <c r="A720" s="15"/>
      <c r="B720" s="15"/>
      <c r="C720" s="15"/>
      <c r="D720" s="15"/>
      <c r="E720" s="15"/>
      <c r="F720" s="15"/>
      <c r="G720" s="15"/>
      <c r="H720" s="12">
        <v>10</v>
      </c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3">
        <v>1.1419227000000001</v>
      </c>
      <c r="T720" s="15"/>
      <c r="U720" s="15"/>
      <c r="V720" s="15"/>
      <c r="W720" s="15"/>
      <c r="X720" s="15"/>
      <c r="Y720" s="15"/>
      <c r="Z720" s="15"/>
      <c r="AA720" s="15"/>
    </row>
    <row r="721" spans="1:27" x14ac:dyDescent="0.3">
      <c r="A721" s="15"/>
      <c r="B721" s="15"/>
      <c r="C721" s="15"/>
      <c r="D721" s="15"/>
      <c r="E721" s="15"/>
      <c r="F721" s="15"/>
      <c r="G721" s="15"/>
      <c r="H721" s="12">
        <v>10</v>
      </c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3">
        <v>2.0575025</v>
      </c>
      <c r="T721" s="15"/>
      <c r="U721" s="15"/>
      <c r="V721" s="15"/>
      <c r="W721" s="15"/>
      <c r="X721" s="15"/>
      <c r="Y721" s="15"/>
      <c r="Z721" s="15"/>
      <c r="AA721" s="15"/>
    </row>
    <row r="722" spans="1:27" x14ac:dyDescent="0.3">
      <c r="A722" s="15"/>
      <c r="B722" s="15"/>
      <c r="C722" s="15"/>
      <c r="D722" s="15"/>
      <c r="E722" s="15"/>
      <c r="F722" s="15"/>
      <c r="G722" s="15"/>
      <c r="H722" s="12">
        <v>10</v>
      </c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3">
        <v>1.9068700000000001</v>
      </c>
      <c r="T722" s="15"/>
      <c r="U722" s="15"/>
      <c r="V722" s="15"/>
      <c r="W722" s="15"/>
      <c r="X722" s="15"/>
      <c r="Y722" s="15"/>
      <c r="Z722" s="15"/>
      <c r="AA722" s="15"/>
    </row>
    <row r="723" spans="1:27" x14ac:dyDescent="0.3">
      <c r="A723" s="15"/>
      <c r="B723" s="15"/>
      <c r="C723" s="15"/>
      <c r="D723" s="15"/>
      <c r="E723" s="15"/>
      <c r="F723" s="15"/>
      <c r="G723" s="15"/>
      <c r="H723" s="12">
        <v>5</v>
      </c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3">
        <v>2.0352089000000002</v>
      </c>
      <c r="T723" s="15"/>
      <c r="U723" s="15"/>
      <c r="V723" s="15"/>
      <c r="W723" s="15"/>
      <c r="X723" s="15"/>
      <c r="Y723" s="15"/>
      <c r="Z723" s="15"/>
      <c r="AA723" s="15"/>
    </row>
    <row r="724" spans="1:27" x14ac:dyDescent="0.3">
      <c r="A724" s="15"/>
      <c r="B724" s="15"/>
      <c r="C724" s="15"/>
      <c r="D724" s="15"/>
      <c r="E724" s="15"/>
      <c r="F724" s="15"/>
      <c r="G724" s="15"/>
      <c r="H724" s="12">
        <v>5</v>
      </c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3">
        <v>1.8688734</v>
      </c>
      <c r="T724" s="15"/>
      <c r="U724" s="15"/>
      <c r="V724" s="15"/>
      <c r="W724" s="15"/>
      <c r="X724" s="15"/>
      <c r="Y724" s="15"/>
      <c r="Z724" s="15"/>
      <c r="AA724" s="15"/>
    </row>
    <row r="725" spans="1:27" x14ac:dyDescent="0.3">
      <c r="A725" s="15"/>
      <c r="B725" s="15"/>
      <c r="C725" s="15"/>
      <c r="D725" s="15"/>
      <c r="E725" s="15"/>
      <c r="F725" s="15"/>
      <c r="G725" s="15"/>
      <c r="H725" s="12">
        <v>10</v>
      </c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3">
        <v>1.7429139</v>
      </c>
      <c r="T725" s="15"/>
      <c r="U725" s="15"/>
      <c r="V725" s="15"/>
      <c r="W725" s="15"/>
      <c r="X725" s="15"/>
      <c r="Y725" s="15"/>
      <c r="Z725" s="15"/>
      <c r="AA725" s="15"/>
    </row>
    <row r="726" spans="1:27" x14ac:dyDescent="0.3">
      <c r="A726" s="15"/>
      <c r="B726" s="15"/>
      <c r="C726" s="15"/>
      <c r="D726" s="15"/>
      <c r="E726" s="15"/>
      <c r="F726" s="15"/>
      <c r="G726" s="15"/>
      <c r="H726" s="12">
        <v>10</v>
      </c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3">
        <v>1.2087772999999999</v>
      </c>
      <c r="T726" s="15"/>
      <c r="U726" s="15"/>
      <c r="V726" s="15"/>
      <c r="W726" s="15"/>
      <c r="X726" s="15"/>
      <c r="Y726" s="15"/>
      <c r="Z726" s="15"/>
      <c r="AA726" s="15"/>
    </row>
    <row r="727" spans="1:27" x14ac:dyDescent="0.3">
      <c r="A727" s="15"/>
      <c r="B727" s="15"/>
      <c r="C727" s="15"/>
      <c r="D727" s="15"/>
      <c r="E727" s="15"/>
      <c r="F727" s="15"/>
      <c r="G727" s="15"/>
      <c r="H727" s="12">
        <v>5</v>
      </c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3">
        <v>1.7176955</v>
      </c>
      <c r="T727" s="15"/>
      <c r="U727" s="15"/>
      <c r="V727" s="15"/>
      <c r="W727" s="15"/>
      <c r="X727" s="15"/>
      <c r="Y727" s="15"/>
      <c r="Z727" s="15"/>
      <c r="AA727" s="15"/>
    </row>
    <row r="728" spans="1:27" x14ac:dyDescent="0.3">
      <c r="A728" s="15"/>
      <c r="B728" s="15"/>
      <c r="C728" s="15"/>
      <c r="D728" s="15"/>
      <c r="E728" s="15"/>
      <c r="F728" s="15"/>
      <c r="G728" s="15"/>
      <c r="H728" s="12">
        <v>10</v>
      </c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3">
        <v>1.4259179</v>
      </c>
      <c r="T728" s="15"/>
      <c r="U728" s="15"/>
      <c r="V728" s="15"/>
      <c r="W728" s="15"/>
      <c r="X728" s="15"/>
      <c r="Y728" s="15"/>
      <c r="Z728" s="15"/>
      <c r="AA728" s="15"/>
    </row>
    <row r="729" spans="1:27" x14ac:dyDescent="0.3">
      <c r="A729" s="15"/>
      <c r="B729" s="15"/>
      <c r="C729" s="15"/>
      <c r="D729" s="15"/>
      <c r="E729" s="15"/>
      <c r="F729" s="15"/>
      <c r="G729" s="15"/>
      <c r="H729" s="12">
        <v>5</v>
      </c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3">
        <v>1.3014844999999999</v>
      </c>
      <c r="T729" s="15"/>
      <c r="U729" s="15"/>
      <c r="V729" s="15"/>
      <c r="W729" s="15"/>
      <c r="X729" s="15"/>
      <c r="Y729" s="15"/>
      <c r="Z729" s="15"/>
      <c r="AA729" s="15"/>
    </row>
    <row r="730" spans="1:27" x14ac:dyDescent="0.3">
      <c r="A730" s="15"/>
      <c r="B730" s="15"/>
      <c r="C730" s="15"/>
      <c r="D730" s="15"/>
      <c r="E730" s="15"/>
      <c r="F730" s="15"/>
      <c r="G730" s="15"/>
      <c r="H730" s="12">
        <v>5</v>
      </c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3">
        <v>1.0673341999999999</v>
      </c>
      <c r="T730" s="15"/>
      <c r="U730" s="15"/>
      <c r="V730" s="15"/>
      <c r="W730" s="15"/>
      <c r="X730" s="15"/>
      <c r="Y730" s="15"/>
      <c r="Z730" s="15"/>
      <c r="AA730" s="15"/>
    </row>
    <row r="731" spans="1:27" x14ac:dyDescent="0.3">
      <c r="A731" s="15"/>
      <c r="B731" s="15"/>
      <c r="C731" s="15"/>
      <c r="D731" s="15"/>
      <c r="E731" s="15"/>
      <c r="F731" s="15"/>
      <c r="G731" s="15"/>
      <c r="H731" s="12">
        <v>10</v>
      </c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3">
        <v>1.3719972</v>
      </c>
      <c r="T731" s="15"/>
      <c r="U731" s="15"/>
      <c r="V731" s="15"/>
      <c r="W731" s="15"/>
      <c r="X731" s="15"/>
      <c r="Y731" s="15"/>
      <c r="Z731" s="15"/>
      <c r="AA731" s="15"/>
    </row>
    <row r="732" spans="1:27" x14ac:dyDescent="0.3">
      <c r="A732" s="15"/>
      <c r="B732" s="15"/>
      <c r="C732" s="15"/>
      <c r="D732" s="15"/>
      <c r="E732" s="15"/>
      <c r="F732" s="15"/>
      <c r="G732" s="15"/>
      <c r="H732" s="12">
        <v>10</v>
      </c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3">
        <v>1.3240877</v>
      </c>
      <c r="T732" s="15"/>
      <c r="U732" s="15"/>
      <c r="V732" s="15"/>
      <c r="W732" s="15"/>
      <c r="X732" s="15"/>
      <c r="Y732" s="15"/>
      <c r="Z732" s="15"/>
      <c r="AA732" s="15"/>
    </row>
    <row r="733" spans="1:27" x14ac:dyDescent="0.3">
      <c r="A733" s="15"/>
      <c r="B733" s="15"/>
      <c r="C733" s="15"/>
      <c r="D733" s="15"/>
      <c r="E733" s="15"/>
      <c r="F733" s="15"/>
      <c r="G733" s="15"/>
      <c r="H733" s="12">
        <v>5</v>
      </c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3">
        <v>1.2015073000000001</v>
      </c>
      <c r="T733" s="15"/>
      <c r="U733" s="15"/>
      <c r="V733" s="15"/>
      <c r="W733" s="15"/>
      <c r="X733" s="15"/>
      <c r="Y733" s="15"/>
      <c r="Z733" s="15"/>
      <c r="AA733" s="15"/>
    </row>
    <row r="734" spans="1:27" x14ac:dyDescent="0.3">
      <c r="A734" s="15"/>
      <c r="B734" s="15"/>
      <c r="C734" s="15"/>
      <c r="D734" s="15"/>
      <c r="E734" s="15"/>
      <c r="F734" s="15"/>
      <c r="G734" s="15"/>
      <c r="H734" s="12">
        <v>10</v>
      </c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3">
        <v>1.6232648999999999</v>
      </c>
      <c r="T734" s="15"/>
      <c r="U734" s="15"/>
      <c r="V734" s="15"/>
      <c r="W734" s="15"/>
      <c r="X734" s="15"/>
      <c r="Y734" s="15"/>
      <c r="Z734" s="15"/>
      <c r="AA734" s="15"/>
    </row>
    <row r="735" spans="1:27" x14ac:dyDescent="0.3">
      <c r="A735" s="15"/>
      <c r="B735" s="15"/>
      <c r="C735" s="15"/>
      <c r="D735" s="15"/>
      <c r="E735" s="15"/>
      <c r="F735" s="15"/>
      <c r="G735" s="15"/>
      <c r="H735" s="12">
        <v>10</v>
      </c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3">
        <v>1.892001</v>
      </c>
      <c r="T735" s="15"/>
      <c r="U735" s="15"/>
      <c r="V735" s="15"/>
      <c r="W735" s="15"/>
      <c r="X735" s="15"/>
      <c r="Y735" s="15"/>
      <c r="Z735" s="15"/>
      <c r="AA735" s="15"/>
    </row>
    <row r="736" spans="1:27" x14ac:dyDescent="0.3">
      <c r="A736" s="15"/>
      <c r="B736" s="15"/>
      <c r="C736" s="15"/>
      <c r="D736" s="15"/>
      <c r="E736" s="15"/>
      <c r="F736" s="15"/>
      <c r="G736" s="15"/>
      <c r="H736" s="12">
        <v>5</v>
      </c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3">
        <v>2.1345407000000001</v>
      </c>
      <c r="T736" s="15"/>
      <c r="U736" s="15"/>
      <c r="V736" s="15"/>
      <c r="W736" s="15"/>
      <c r="X736" s="15"/>
      <c r="Y736" s="15"/>
      <c r="Z736" s="15"/>
      <c r="AA736" s="15"/>
    </row>
    <row r="737" spans="1:27" x14ac:dyDescent="0.3">
      <c r="A737" s="15"/>
      <c r="B737" s="15"/>
      <c r="C737" s="15"/>
      <c r="D737" s="15"/>
      <c r="E737" s="15"/>
      <c r="F737" s="15"/>
      <c r="G737" s="15"/>
      <c r="H737" s="12">
        <v>10</v>
      </c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3">
        <v>1.1749050999999999</v>
      </c>
      <c r="T737" s="15"/>
      <c r="U737" s="15"/>
      <c r="V737" s="15"/>
      <c r="W737" s="15"/>
      <c r="X737" s="15"/>
      <c r="Y737" s="15"/>
      <c r="Z737" s="15"/>
      <c r="AA737" s="15"/>
    </row>
    <row r="738" spans="1:27" x14ac:dyDescent="0.3">
      <c r="A738" s="15"/>
      <c r="B738" s="15"/>
      <c r="C738" s="15"/>
      <c r="D738" s="15"/>
      <c r="E738" s="15"/>
      <c r="F738" s="15"/>
      <c r="G738" s="15"/>
      <c r="H738" s="12">
        <v>5</v>
      </c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3">
        <v>1.4363706000000001</v>
      </c>
      <c r="T738" s="15"/>
      <c r="U738" s="15"/>
      <c r="V738" s="15"/>
      <c r="W738" s="15"/>
      <c r="X738" s="15"/>
      <c r="Y738" s="15"/>
      <c r="Z738" s="15"/>
      <c r="AA738" s="15"/>
    </row>
    <row r="739" spans="1:27" x14ac:dyDescent="0.3">
      <c r="A739" s="15"/>
      <c r="B739" s="15"/>
      <c r="C739" s="15"/>
      <c r="D739" s="15"/>
      <c r="E739" s="15"/>
      <c r="F739" s="15"/>
      <c r="G739" s="15"/>
      <c r="H739" s="12">
        <v>10</v>
      </c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3">
        <v>1.0943913000000001</v>
      </c>
      <c r="T739" s="15"/>
      <c r="U739" s="15"/>
      <c r="V739" s="15"/>
      <c r="W739" s="15"/>
      <c r="X739" s="15"/>
      <c r="Y739" s="15"/>
      <c r="Z739" s="15"/>
      <c r="AA739" s="15"/>
    </row>
    <row r="740" spans="1:27" x14ac:dyDescent="0.3">
      <c r="A740" s="15"/>
      <c r="B740" s="15"/>
      <c r="C740" s="15"/>
      <c r="D740" s="15"/>
      <c r="E740" s="15"/>
      <c r="F740" s="15"/>
      <c r="G740" s="15"/>
      <c r="H740" s="12">
        <v>5</v>
      </c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3">
        <v>1.3524320000000001</v>
      </c>
      <c r="T740" s="15"/>
      <c r="U740" s="15"/>
      <c r="V740" s="15"/>
      <c r="W740" s="15"/>
      <c r="X740" s="15"/>
      <c r="Y740" s="15"/>
      <c r="Z740" s="15"/>
      <c r="AA740" s="15"/>
    </row>
    <row r="741" spans="1:27" x14ac:dyDescent="0.3">
      <c r="A741" s="15"/>
      <c r="B741" s="15"/>
      <c r="C741" s="15"/>
      <c r="D741" s="15"/>
      <c r="E741" s="15"/>
      <c r="F741" s="15"/>
      <c r="G741" s="15"/>
      <c r="H741" s="12">
        <v>10</v>
      </c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3">
        <v>1.4399354</v>
      </c>
      <c r="T741" s="15"/>
      <c r="U741" s="15"/>
      <c r="V741" s="15"/>
      <c r="W741" s="15"/>
      <c r="X741" s="15"/>
      <c r="Y741" s="15"/>
      <c r="Z741" s="15"/>
      <c r="AA741" s="15"/>
    </row>
    <row r="742" spans="1:27" x14ac:dyDescent="0.3">
      <c r="A742" s="15"/>
      <c r="B742" s="15"/>
      <c r="C742" s="15"/>
      <c r="D742" s="15"/>
      <c r="E742" s="15"/>
      <c r="F742" s="15"/>
      <c r="G742" s="15"/>
      <c r="H742" s="12">
        <v>10</v>
      </c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3">
        <v>3.3885614999999998</v>
      </c>
      <c r="T742" s="15"/>
      <c r="U742" s="15"/>
      <c r="V742" s="15"/>
      <c r="W742" s="15"/>
      <c r="X742" s="15"/>
      <c r="Y742" s="15"/>
      <c r="Z742" s="15"/>
      <c r="AA742" s="15"/>
    </row>
    <row r="743" spans="1:27" x14ac:dyDescent="0.3">
      <c r="A743" s="15"/>
      <c r="B743" s="15"/>
      <c r="C743" s="15"/>
      <c r="D743" s="15"/>
      <c r="E743" s="15"/>
      <c r="F743" s="15"/>
      <c r="G743" s="15"/>
      <c r="H743" s="12">
        <v>10</v>
      </c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3">
        <v>4.7199184000000001</v>
      </c>
      <c r="T743" s="15"/>
      <c r="U743" s="15"/>
      <c r="V743" s="15"/>
      <c r="W743" s="15"/>
      <c r="X743" s="15"/>
      <c r="Y743" s="15"/>
      <c r="Z743" s="15"/>
      <c r="AA743" s="15"/>
    </row>
    <row r="744" spans="1:27" x14ac:dyDescent="0.3">
      <c r="A744" s="15"/>
      <c r="B744" s="15"/>
      <c r="C744" s="15"/>
      <c r="D744" s="15"/>
      <c r="E744" s="15"/>
      <c r="F744" s="15"/>
      <c r="G744" s="15"/>
      <c r="H744" s="12">
        <v>10</v>
      </c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3">
        <v>1.2697746000000001</v>
      </c>
      <c r="T744" s="15"/>
      <c r="U744" s="15"/>
      <c r="V744" s="15"/>
      <c r="W744" s="15"/>
      <c r="X744" s="15"/>
      <c r="Y744" s="15"/>
      <c r="Z744" s="15"/>
      <c r="AA744" s="15"/>
    </row>
    <row r="745" spans="1:27" x14ac:dyDescent="0.3">
      <c r="A745" s="15"/>
      <c r="B745" s="15"/>
      <c r="C745" s="15"/>
      <c r="D745" s="15"/>
      <c r="E745" s="15"/>
      <c r="F745" s="15"/>
      <c r="G745" s="15"/>
      <c r="H745" s="12">
        <v>10</v>
      </c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3">
        <v>1.5390697</v>
      </c>
      <c r="T745" s="15"/>
      <c r="U745" s="15"/>
      <c r="V745" s="15"/>
      <c r="W745" s="15"/>
      <c r="X745" s="15"/>
      <c r="Y745" s="15"/>
      <c r="Z745" s="15"/>
      <c r="AA745" s="15"/>
    </row>
    <row r="746" spans="1:27" x14ac:dyDescent="0.3">
      <c r="A746" s="15"/>
      <c r="B746" s="15"/>
      <c r="C746" s="15"/>
      <c r="D746" s="15"/>
      <c r="E746" s="15"/>
      <c r="F746" s="15"/>
      <c r="G746" s="15"/>
      <c r="H746" s="12">
        <v>5</v>
      </c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3">
        <v>3.2326628999999998</v>
      </c>
      <c r="T746" s="15"/>
      <c r="U746" s="15"/>
      <c r="V746" s="15"/>
      <c r="W746" s="15"/>
      <c r="X746" s="15"/>
      <c r="Y746" s="15"/>
      <c r="Z746" s="15"/>
      <c r="AA746" s="15"/>
    </row>
    <row r="747" spans="1:27" x14ac:dyDescent="0.3">
      <c r="A747" s="15"/>
      <c r="B747" s="15"/>
      <c r="C747" s="15"/>
      <c r="D747" s="15"/>
      <c r="E747" s="15"/>
      <c r="F747" s="15"/>
      <c r="G747" s="15"/>
      <c r="H747" s="12">
        <v>5</v>
      </c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3">
        <v>3.4798415</v>
      </c>
      <c r="T747" s="15"/>
      <c r="U747" s="15"/>
      <c r="V747" s="15"/>
      <c r="W747" s="15"/>
      <c r="X747" s="15"/>
      <c r="Y747" s="15"/>
      <c r="Z747" s="15"/>
      <c r="AA747" s="15"/>
    </row>
    <row r="748" spans="1:27" x14ac:dyDescent="0.3">
      <c r="A748" s="15"/>
      <c r="B748" s="15"/>
      <c r="C748" s="15"/>
      <c r="D748" s="15"/>
      <c r="E748" s="15"/>
      <c r="F748" s="15"/>
      <c r="G748" s="15"/>
      <c r="H748" s="12">
        <v>5</v>
      </c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3">
        <v>1.2830311000000001</v>
      </c>
      <c r="T748" s="15"/>
      <c r="U748" s="15"/>
      <c r="V748" s="15"/>
      <c r="W748" s="15"/>
      <c r="X748" s="15"/>
      <c r="Y748" s="15"/>
      <c r="Z748" s="15"/>
      <c r="AA748" s="15"/>
    </row>
    <row r="749" spans="1:27" x14ac:dyDescent="0.3">
      <c r="A749" s="15"/>
      <c r="B749" s="15"/>
      <c r="C749" s="15"/>
      <c r="D749" s="15"/>
      <c r="E749" s="15"/>
      <c r="F749" s="15"/>
      <c r="G749" s="15"/>
      <c r="H749" s="12">
        <v>10</v>
      </c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3">
        <v>1.5760517999999999</v>
      </c>
      <c r="T749" s="15"/>
      <c r="U749" s="15"/>
      <c r="V749" s="15"/>
      <c r="W749" s="15"/>
      <c r="X749" s="15"/>
      <c r="Y749" s="15"/>
      <c r="Z749" s="15"/>
      <c r="AA749" s="15"/>
    </row>
    <row r="750" spans="1:27" x14ac:dyDescent="0.3">
      <c r="A750" s="15"/>
      <c r="B750" s="15"/>
      <c r="C750" s="15"/>
      <c r="D750" s="15"/>
      <c r="E750" s="15"/>
      <c r="F750" s="15"/>
      <c r="G750" s="15"/>
      <c r="H750" s="12">
        <v>5</v>
      </c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3">
        <v>1.4496273</v>
      </c>
      <c r="T750" s="15"/>
      <c r="U750" s="15"/>
      <c r="V750" s="15"/>
      <c r="W750" s="15"/>
      <c r="X750" s="15"/>
      <c r="Y750" s="15"/>
      <c r="Z750" s="15"/>
      <c r="AA750" s="15"/>
    </row>
    <row r="751" spans="1:27" x14ac:dyDescent="0.3">
      <c r="A751" s="15"/>
      <c r="B751" s="15"/>
      <c r="C751" s="15"/>
      <c r="D751" s="15"/>
      <c r="E751" s="15"/>
      <c r="F751" s="15"/>
      <c r="G751" s="15"/>
      <c r="H751" s="12">
        <v>5</v>
      </c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3">
        <v>2.1011383000000001</v>
      </c>
      <c r="T751" s="15"/>
      <c r="U751" s="15"/>
      <c r="V751" s="15"/>
      <c r="W751" s="15"/>
      <c r="X751" s="15"/>
      <c r="Y751" s="15"/>
      <c r="Z751" s="15"/>
      <c r="AA751" s="15"/>
    </row>
    <row r="752" spans="1:27" x14ac:dyDescent="0.3">
      <c r="A752" s="15"/>
      <c r="B752" s="15"/>
      <c r="C752" s="15"/>
      <c r="D752" s="15"/>
      <c r="E752" s="15"/>
      <c r="F752" s="15"/>
      <c r="G752" s="15"/>
      <c r="H752" s="12">
        <v>10</v>
      </c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3">
        <v>1.7407064999999999</v>
      </c>
      <c r="T752" s="15"/>
      <c r="U752" s="15"/>
      <c r="V752" s="15"/>
      <c r="W752" s="15"/>
      <c r="X752" s="15"/>
      <c r="Y752" s="15"/>
      <c r="Z752" s="15"/>
      <c r="AA752" s="15"/>
    </row>
    <row r="753" spans="1:27" x14ac:dyDescent="0.3">
      <c r="A753" s="15"/>
      <c r="B753" s="15"/>
      <c r="C753" s="15"/>
      <c r="D753" s="15"/>
      <c r="E753" s="15"/>
      <c r="F753" s="15"/>
      <c r="G753" s="15"/>
      <c r="H753" s="12">
        <v>5</v>
      </c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3">
        <v>1.3357996999999999</v>
      </c>
      <c r="T753" s="15"/>
      <c r="U753" s="15"/>
      <c r="V753" s="15"/>
      <c r="W753" s="15"/>
      <c r="X753" s="15"/>
      <c r="Y753" s="15"/>
      <c r="Z753" s="15"/>
      <c r="AA753" s="15"/>
    </row>
    <row r="754" spans="1:27" x14ac:dyDescent="0.3">
      <c r="A754" s="15"/>
      <c r="B754" s="15"/>
      <c r="C754" s="15"/>
      <c r="D754" s="15"/>
      <c r="E754" s="15"/>
      <c r="F754" s="15"/>
      <c r="G754" s="15"/>
      <c r="H754" s="12">
        <v>10</v>
      </c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3">
        <v>1.3234163999999999</v>
      </c>
      <c r="T754" s="15"/>
      <c r="U754" s="15"/>
      <c r="V754" s="15"/>
      <c r="W754" s="15"/>
      <c r="X754" s="15"/>
      <c r="Y754" s="15"/>
      <c r="Z754" s="15"/>
      <c r="AA754" s="15"/>
    </row>
    <row r="755" spans="1:27" x14ac:dyDescent="0.3">
      <c r="A755" s="15"/>
      <c r="B755" s="15"/>
      <c r="C755" s="15"/>
      <c r="D755" s="15"/>
      <c r="E755" s="15"/>
      <c r="F755" s="15"/>
      <c r="G755" s="15"/>
      <c r="H755" s="12">
        <v>5</v>
      </c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3">
        <v>1.5823976</v>
      </c>
      <c r="T755" s="15"/>
      <c r="U755" s="15"/>
      <c r="V755" s="15"/>
      <c r="W755" s="15"/>
      <c r="X755" s="15"/>
      <c r="Y755" s="15"/>
      <c r="Z755" s="15"/>
      <c r="AA755" s="15"/>
    </row>
    <row r="756" spans="1:27" x14ac:dyDescent="0.3">
      <c r="A756" s="15"/>
      <c r="B756" s="15"/>
      <c r="C756" s="15"/>
      <c r="D756" s="15"/>
      <c r="E756" s="15"/>
      <c r="F756" s="15"/>
      <c r="G756" s="15"/>
      <c r="H756" s="12">
        <v>10</v>
      </c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3">
        <v>1.6383325</v>
      </c>
      <c r="T756" s="15"/>
      <c r="U756" s="15"/>
      <c r="V756" s="15"/>
      <c r="W756" s="15"/>
      <c r="X756" s="15"/>
      <c r="Y756" s="15"/>
      <c r="Z756" s="15"/>
      <c r="AA756" s="15"/>
    </row>
    <row r="757" spans="1:27" x14ac:dyDescent="0.3">
      <c r="A757" s="15"/>
      <c r="B757" s="15"/>
      <c r="C757" s="15"/>
      <c r="D757" s="15"/>
      <c r="E757" s="15"/>
      <c r="F757" s="15"/>
      <c r="G757" s="15"/>
      <c r="H757" s="12">
        <v>10</v>
      </c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3">
        <v>1.4250905</v>
      </c>
      <c r="T757" s="15"/>
      <c r="U757" s="15"/>
      <c r="V757" s="15"/>
      <c r="W757" s="15"/>
      <c r="X757" s="15"/>
      <c r="Y757" s="15"/>
      <c r="Z757" s="15"/>
      <c r="AA757" s="15"/>
    </row>
    <row r="758" spans="1:27" x14ac:dyDescent="0.3">
      <c r="A758" s="15"/>
      <c r="B758" s="15"/>
      <c r="C758" s="15"/>
      <c r="D758" s="15"/>
      <c r="E758" s="15"/>
      <c r="F758" s="15"/>
      <c r="G758" s="15"/>
      <c r="H758" s="12">
        <v>5</v>
      </c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3">
        <v>1.8665718</v>
      </c>
      <c r="T758" s="15"/>
      <c r="U758" s="15"/>
      <c r="V758" s="15"/>
      <c r="W758" s="15"/>
      <c r="X758" s="15"/>
      <c r="Y758" s="15"/>
      <c r="Z758" s="15"/>
      <c r="AA758" s="15"/>
    </row>
    <row r="759" spans="1:27" x14ac:dyDescent="0.3">
      <c r="A759" s="15"/>
      <c r="B759" s="15"/>
      <c r="C759" s="15"/>
      <c r="D759" s="15"/>
      <c r="E759" s="15"/>
      <c r="F759" s="15"/>
      <c r="G759" s="15"/>
      <c r="H759" s="12">
        <v>10</v>
      </c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3">
        <v>2.0220129</v>
      </c>
      <c r="T759" s="15"/>
      <c r="U759" s="15"/>
      <c r="V759" s="15"/>
      <c r="W759" s="15"/>
      <c r="X759" s="15"/>
      <c r="Y759" s="15"/>
      <c r="Z759" s="15"/>
      <c r="AA759" s="15"/>
    </row>
    <row r="760" spans="1:27" x14ac:dyDescent="0.3">
      <c r="A760" s="15"/>
      <c r="B760" s="15"/>
      <c r="C760" s="15"/>
      <c r="D760" s="15"/>
      <c r="E760" s="15"/>
      <c r="F760" s="15"/>
      <c r="G760" s="15"/>
      <c r="H760" s="12">
        <v>10</v>
      </c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3">
        <v>2.1893031000000001</v>
      </c>
      <c r="T760" s="15"/>
      <c r="U760" s="15"/>
      <c r="V760" s="15"/>
      <c r="W760" s="15"/>
      <c r="X760" s="15"/>
      <c r="Y760" s="15"/>
      <c r="Z760" s="15"/>
      <c r="AA760" s="15"/>
    </row>
    <row r="761" spans="1:27" x14ac:dyDescent="0.3">
      <c r="A761" s="15"/>
      <c r="B761" s="15"/>
      <c r="C761" s="15"/>
      <c r="D761" s="15"/>
      <c r="E761" s="15"/>
      <c r="F761" s="15"/>
      <c r="G761" s="15"/>
      <c r="H761" s="12">
        <v>5</v>
      </c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3">
        <v>1.9984888999999999</v>
      </c>
      <c r="T761" s="15"/>
      <c r="U761" s="15"/>
      <c r="V761" s="15"/>
      <c r="W761" s="15"/>
      <c r="X761" s="15"/>
      <c r="Y761" s="15"/>
      <c r="Z761" s="15"/>
      <c r="AA761" s="15"/>
    </row>
    <row r="762" spans="1:27" x14ac:dyDescent="0.3">
      <c r="A762" s="15"/>
      <c r="B762" s="15"/>
      <c r="C762" s="15"/>
      <c r="D762" s="15"/>
      <c r="E762" s="15"/>
      <c r="F762" s="15"/>
      <c r="G762" s="15"/>
      <c r="H762" s="12">
        <v>10</v>
      </c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3">
        <v>1.4578983000000001</v>
      </c>
      <c r="T762" s="15"/>
      <c r="U762" s="15"/>
      <c r="V762" s="15"/>
      <c r="W762" s="15"/>
      <c r="X762" s="15"/>
      <c r="Y762" s="15"/>
      <c r="Z762" s="15"/>
      <c r="AA762" s="15"/>
    </row>
    <row r="763" spans="1:27" x14ac:dyDescent="0.3">
      <c r="A763" s="15"/>
      <c r="B763" s="15"/>
      <c r="C763" s="15"/>
      <c r="D763" s="15"/>
      <c r="E763" s="15"/>
      <c r="F763" s="15"/>
      <c r="G763" s="15"/>
      <c r="H763" s="12">
        <v>10</v>
      </c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3">
        <v>1.5228157</v>
      </c>
      <c r="T763" s="15"/>
      <c r="U763" s="15"/>
      <c r="V763" s="15"/>
      <c r="W763" s="15"/>
      <c r="X763" s="15"/>
      <c r="Y763" s="15"/>
      <c r="Z763" s="15"/>
      <c r="AA763" s="15"/>
    </row>
    <row r="764" spans="1:27" x14ac:dyDescent="0.3">
      <c r="A764" s="15"/>
      <c r="B764" s="15"/>
      <c r="C764" s="15"/>
      <c r="D764" s="15"/>
      <c r="E764" s="15"/>
      <c r="F764" s="15"/>
      <c r="G764" s="15"/>
      <c r="H764" s="12">
        <v>5</v>
      </c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3">
        <v>1.6202259999999999</v>
      </c>
      <c r="T764" s="15"/>
      <c r="U764" s="15"/>
      <c r="V764" s="15"/>
      <c r="W764" s="15"/>
      <c r="X764" s="15"/>
      <c r="Y764" s="15"/>
      <c r="Z764" s="15"/>
      <c r="AA764" s="15"/>
    </row>
    <row r="765" spans="1:27" x14ac:dyDescent="0.3">
      <c r="A765" s="15"/>
      <c r="B765" s="15"/>
      <c r="C765" s="15"/>
      <c r="D765" s="15"/>
      <c r="E765" s="15"/>
      <c r="F765" s="15"/>
      <c r="G765" s="15"/>
      <c r="H765" s="12">
        <v>10</v>
      </c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3">
        <v>1.7065941</v>
      </c>
      <c r="T765" s="15"/>
      <c r="U765" s="15"/>
      <c r="V765" s="15"/>
      <c r="W765" s="15"/>
      <c r="X765" s="15"/>
      <c r="Y765" s="15"/>
      <c r="Z765" s="15"/>
      <c r="AA765" s="15"/>
    </row>
    <row r="766" spans="1:27" x14ac:dyDescent="0.3">
      <c r="A766" s="15"/>
      <c r="B766" s="15"/>
      <c r="C766" s="15"/>
      <c r="D766" s="15"/>
      <c r="E766" s="15"/>
      <c r="F766" s="15"/>
      <c r="G766" s="15"/>
      <c r="H766" s="12">
        <v>10</v>
      </c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3">
        <v>2.0411714999999999</v>
      </c>
      <c r="T766" s="15"/>
      <c r="U766" s="15"/>
      <c r="V766" s="15"/>
      <c r="W766" s="15"/>
      <c r="X766" s="15"/>
      <c r="Y766" s="15"/>
      <c r="Z766" s="15"/>
      <c r="AA766" s="15"/>
    </row>
    <row r="767" spans="1:27" x14ac:dyDescent="0.3">
      <c r="A767" s="15"/>
      <c r="B767" s="15"/>
      <c r="C767" s="15"/>
      <c r="D767" s="15"/>
      <c r="E767" s="15"/>
      <c r="F767" s="15"/>
      <c r="G767" s="15"/>
      <c r="H767" s="12">
        <v>10</v>
      </c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3">
        <v>1.2968993</v>
      </c>
      <c r="T767" s="15"/>
      <c r="U767" s="15"/>
      <c r="V767" s="15"/>
      <c r="W767" s="15"/>
      <c r="X767" s="15"/>
      <c r="Y767" s="15"/>
      <c r="Z767" s="15"/>
      <c r="AA767" s="15"/>
    </row>
    <row r="768" spans="1:27" x14ac:dyDescent="0.3">
      <c r="A768" s="15"/>
      <c r="B768" s="15"/>
      <c r="C768" s="15"/>
      <c r="D768" s="15"/>
      <c r="E768" s="15"/>
      <c r="F768" s="15"/>
      <c r="G768" s="15"/>
      <c r="H768" s="12">
        <v>5</v>
      </c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3">
        <v>1.2856455</v>
      </c>
      <c r="T768" s="15"/>
      <c r="U768" s="15"/>
      <c r="V768" s="15"/>
      <c r="W768" s="15"/>
      <c r="X768" s="15"/>
      <c r="Y768" s="15"/>
      <c r="Z768" s="15"/>
      <c r="AA768" s="15"/>
    </row>
    <row r="769" spans="1:27" x14ac:dyDescent="0.3">
      <c r="A769" s="15"/>
      <c r="B769" s="15"/>
      <c r="C769" s="15"/>
      <c r="D769" s="15"/>
      <c r="E769" s="15"/>
      <c r="F769" s="15"/>
      <c r="G769" s="15"/>
      <c r="H769" s="12">
        <v>10</v>
      </c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3">
        <v>1.5718388000000001</v>
      </c>
      <c r="T769" s="15"/>
      <c r="U769" s="15"/>
      <c r="V769" s="15"/>
      <c r="W769" s="15"/>
      <c r="X769" s="15"/>
      <c r="Y769" s="15"/>
      <c r="Z769" s="15"/>
      <c r="AA769" s="15"/>
    </row>
    <row r="770" spans="1:27" x14ac:dyDescent="0.3">
      <c r="A770" s="15"/>
      <c r="B770" s="15"/>
      <c r="C770" s="15"/>
      <c r="D770" s="15"/>
      <c r="E770" s="15"/>
      <c r="F770" s="15"/>
      <c r="G770" s="15"/>
      <c r="H770" s="12">
        <v>10</v>
      </c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3">
        <v>1.4235811</v>
      </c>
      <c r="T770" s="15"/>
      <c r="U770" s="15"/>
      <c r="V770" s="15"/>
      <c r="W770" s="15"/>
      <c r="X770" s="15"/>
      <c r="Y770" s="15"/>
      <c r="Z770" s="15"/>
      <c r="AA770" s="15"/>
    </row>
    <row r="771" spans="1:27" x14ac:dyDescent="0.3">
      <c r="A771" s="15"/>
      <c r="B771" s="15"/>
      <c r="C771" s="15"/>
      <c r="D771" s="15"/>
      <c r="E771" s="15"/>
      <c r="F771" s="15"/>
      <c r="G771" s="15"/>
      <c r="H771" s="12">
        <v>5</v>
      </c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3">
        <v>1.5024801999999999</v>
      </c>
      <c r="T771" s="15"/>
      <c r="U771" s="15"/>
      <c r="V771" s="15"/>
      <c r="W771" s="15"/>
      <c r="X771" s="15"/>
      <c r="Y771" s="15"/>
      <c r="Z771" s="15"/>
      <c r="AA771" s="15"/>
    </row>
    <row r="772" spans="1:27" x14ac:dyDescent="0.3">
      <c r="A772" s="15"/>
      <c r="B772" s="15"/>
      <c r="C772" s="15"/>
      <c r="D772" s="15"/>
      <c r="E772" s="15"/>
      <c r="F772" s="15"/>
      <c r="G772" s="15"/>
      <c r="H772" s="12">
        <v>5</v>
      </c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3">
        <v>1.6502299</v>
      </c>
      <c r="T772" s="15"/>
      <c r="U772" s="15"/>
      <c r="V772" s="15"/>
      <c r="W772" s="15"/>
      <c r="X772" s="15"/>
      <c r="Y772" s="15"/>
      <c r="Z772" s="15"/>
      <c r="AA772" s="15"/>
    </row>
    <row r="773" spans="1:27" x14ac:dyDescent="0.3">
      <c r="A773" s="15"/>
      <c r="B773" s="15"/>
      <c r="C773" s="15"/>
      <c r="D773" s="15"/>
      <c r="E773" s="15"/>
      <c r="F773" s="15"/>
      <c r="G773" s="15"/>
      <c r="H773" s="12">
        <v>10</v>
      </c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3">
        <v>1.1556470000000001</v>
      </c>
      <c r="T773" s="15"/>
      <c r="U773" s="15"/>
      <c r="V773" s="15"/>
      <c r="W773" s="15"/>
      <c r="X773" s="15"/>
      <c r="Y773" s="15"/>
      <c r="Z773" s="15"/>
      <c r="AA773" s="15"/>
    </row>
    <row r="774" spans="1:27" x14ac:dyDescent="0.3">
      <c r="A774" s="15"/>
      <c r="B774" s="15"/>
      <c r="C774" s="15"/>
      <c r="D774" s="15"/>
      <c r="E774" s="15"/>
      <c r="F774" s="15"/>
      <c r="G774" s="15"/>
      <c r="H774" s="12">
        <v>10</v>
      </c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3">
        <v>1.2559433</v>
      </c>
      <c r="T774" s="15"/>
      <c r="U774" s="15"/>
      <c r="V774" s="15"/>
      <c r="W774" s="15"/>
      <c r="X774" s="15"/>
      <c r="Y774" s="15"/>
      <c r="Z774" s="15"/>
      <c r="AA774" s="15"/>
    </row>
    <row r="775" spans="1:27" x14ac:dyDescent="0.3">
      <c r="A775" s="15"/>
      <c r="B775" s="15"/>
      <c r="C775" s="15"/>
      <c r="D775" s="15"/>
      <c r="E775" s="15"/>
      <c r="F775" s="15"/>
      <c r="G775" s="15"/>
      <c r="H775" s="12">
        <v>5</v>
      </c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3">
        <v>1.7327950000000001</v>
      </c>
      <c r="T775" s="15"/>
      <c r="U775" s="15"/>
      <c r="V775" s="15"/>
      <c r="W775" s="15"/>
      <c r="X775" s="15"/>
      <c r="Y775" s="15"/>
      <c r="Z775" s="15"/>
      <c r="AA775" s="15"/>
    </row>
    <row r="776" spans="1:27" x14ac:dyDescent="0.3">
      <c r="A776" s="15"/>
      <c r="B776" s="15"/>
      <c r="C776" s="15"/>
      <c r="D776" s="15"/>
      <c r="E776" s="15"/>
      <c r="F776" s="15"/>
      <c r="G776" s="15"/>
      <c r="H776" s="12">
        <v>5</v>
      </c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3">
        <v>1.1195600999999999</v>
      </c>
      <c r="T776" s="15"/>
      <c r="U776" s="15"/>
      <c r="V776" s="15"/>
      <c r="W776" s="15"/>
      <c r="X776" s="15"/>
      <c r="Y776" s="15"/>
      <c r="Z776" s="15"/>
      <c r="AA776" s="15"/>
    </row>
    <row r="777" spans="1:27" x14ac:dyDescent="0.3">
      <c r="A777" s="15"/>
      <c r="B777" s="15"/>
      <c r="C777" s="15"/>
      <c r="D777" s="15"/>
      <c r="E777" s="15"/>
      <c r="F777" s="15"/>
      <c r="G777" s="15"/>
      <c r="H777" s="12">
        <v>5</v>
      </c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3">
        <v>1.0500403</v>
      </c>
      <c r="T777" s="15"/>
      <c r="U777" s="15"/>
      <c r="V777" s="15"/>
      <c r="W777" s="15"/>
      <c r="X777" s="15"/>
      <c r="Y777" s="15"/>
      <c r="Z777" s="15"/>
      <c r="AA777" s="15"/>
    </row>
    <row r="778" spans="1:27" x14ac:dyDescent="0.3">
      <c r="A778" s="15"/>
      <c r="B778" s="15"/>
      <c r="C778" s="15"/>
      <c r="D778" s="15"/>
      <c r="E778" s="15"/>
      <c r="F778" s="15"/>
      <c r="G778" s="15"/>
      <c r="H778" s="12">
        <v>5</v>
      </c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3">
        <v>1.2767914</v>
      </c>
      <c r="T778" s="15"/>
      <c r="U778" s="15"/>
      <c r="V778" s="15"/>
      <c r="W778" s="15"/>
      <c r="X778" s="15"/>
      <c r="Y778" s="15"/>
      <c r="Z778" s="15"/>
      <c r="AA778" s="15"/>
    </row>
    <row r="779" spans="1:27" x14ac:dyDescent="0.3">
      <c r="A779" s="15"/>
      <c r="B779" s="15"/>
      <c r="C779" s="15"/>
      <c r="D779" s="15"/>
      <c r="E779" s="15"/>
      <c r="F779" s="15"/>
      <c r="G779" s="15"/>
      <c r="H779" s="12">
        <v>10</v>
      </c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3">
        <v>1.5735144999999999</v>
      </c>
      <c r="T779" s="15"/>
      <c r="U779" s="15"/>
      <c r="V779" s="15"/>
      <c r="W779" s="15"/>
      <c r="X779" s="15"/>
      <c r="Y779" s="15"/>
      <c r="Z779" s="15"/>
      <c r="AA779" s="15"/>
    </row>
    <row r="780" spans="1:27" x14ac:dyDescent="0.3">
      <c r="A780" s="15"/>
      <c r="B780" s="15"/>
      <c r="C780" s="15"/>
      <c r="D780" s="15"/>
      <c r="E780" s="15"/>
      <c r="F780" s="15"/>
      <c r="G780" s="15"/>
      <c r="H780" s="12">
        <v>5</v>
      </c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3">
        <v>1.2020736000000001</v>
      </c>
      <c r="T780" s="15"/>
      <c r="U780" s="15"/>
      <c r="V780" s="15"/>
      <c r="W780" s="15"/>
      <c r="X780" s="15"/>
      <c r="Y780" s="15"/>
      <c r="Z780" s="15"/>
      <c r="AA780" s="15"/>
    </row>
    <row r="781" spans="1:27" x14ac:dyDescent="0.3">
      <c r="A781" s="15"/>
      <c r="B781" s="15"/>
      <c r="C781" s="15"/>
      <c r="D781" s="15"/>
      <c r="E781" s="15"/>
      <c r="F781" s="15"/>
      <c r="G781" s="15"/>
      <c r="H781" s="12">
        <v>5</v>
      </c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3">
        <v>1.5024743</v>
      </c>
      <c r="T781" s="15"/>
      <c r="U781" s="15"/>
      <c r="V781" s="15"/>
      <c r="W781" s="15"/>
      <c r="X781" s="15"/>
      <c r="Y781" s="15"/>
      <c r="Z781" s="15"/>
      <c r="AA781" s="15"/>
    </row>
    <row r="782" spans="1:27" x14ac:dyDescent="0.3">
      <c r="A782" s="15"/>
      <c r="B782" s="15"/>
      <c r="C782" s="15"/>
      <c r="D782" s="15"/>
      <c r="E782" s="15"/>
      <c r="F782" s="15"/>
      <c r="G782" s="15"/>
      <c r="H782" s="12">
        <v>5</v>
      </c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3">
        <v>1.7490256</v>
      </c>
      <c r="T782" s="15"/>
      <c r="U782" s="15"/>
      <c r="V782" s="15"/>
      <c r="W782" s="15"/>
      <c r="X782" s="15"/>
      <c r="Y782" s="15"/>
      <c r="Z782" s="15"/>
      <c r="AA782" s="15"/>
    </row>
    <row r="783" spans="1:27" x14ac:dyDescent="0.3">
      <c r="A783" s="15"/>
      <c r="B783" s="15"/>
      <c r="C783" s="15"/>
      <c r="D783" s="15"/>
      <c r="E783" s="15"/>
      <c r="F783" s="15"/>
      <c r="G783" s="15"/>
      <c r="H783" s="12">
        <v>10</v>
      </c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3">
        <v>1.4262250999999999</v>
      </c>
      <c r="T783" s="15"/>
      <c r="U783" s="15"/>
      <c r="V783" s="15"/>
      <c r="W783" s="15"/>
      <c r="X783" s="15"/>
      <c r="Y783" s="15"/>
      <c r="Z783" s="15"/>
      <c r="AA783" s="15"/>
    </row>
    <row r="784" spans="1:27" x14ac:dyDescent="0.3">
      <c r="A784" s="15"/>
      <c r="B784" s="15"/>
      <c r="C784" s="15"/>
      <c r="D784" s="15"/>
      <c r="E784" s="15"/>
      <c r="F784" s="15"/>
      <c r="G784" s="15"/>
      <c r="H784" s="12">
        <v>10</v>
      </c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3">
        <v>1.3761154</v>
      </c>
      <c r="T784" s="15"/>
      <c r="U784" s="15"/>
      <c r="V784" s="15"/>
      <c r="W784" s="15"/>
      <c r="X784" s="15"/>
      <c r="Y784" s="15"/>
      <c r="Z784" s="15"/>
      <c r="AA784" s="15"/>
    </row>
    <row r="785" spans="1:27" x14ac:dyDescent="0.3">
      <c r="A785" s="15"/>
      <c r="B785" s="15"/>
      <c r="C785" s="15"/>
      <c r="D785" s="15"/>
      <c r="E785" s="15"/>
      <c r="F785" s="15"/>
      <c r="G785" s="15"/>
      <c r="H785" s="12">
        <v>10</v>
      </c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3">
        <v>1.4699192999999999</v>
      </c>
      <c r="T785" s="15"/>
      <c r="U785" s="15"/>
      <c r="V785" s="15"/>
      <c r="W785" s="15"/>
      <c r="X785" s="15"/>
      <c r="Y785" s="15"/>
      <c r="Z785" s="15"/>
      <c r="AA785" s="15"/>
    </row>
    <row r="786" spans="1:27" x14ac:dyDescent="0.3">
      <c r="A786" s="15"/>
      <c r="B786" s="15"/>
      <c r="C786" s="15"/>
      <c r="D786" s="15"/>
      <c r="E786" s="15"/>
      <c r="F786" s="15"/>
      <c r="G786" s="15"/>
      <c r="H786" s="12">
        <v>5</v>
      </c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3">
        <v>1.4704093</v>
      </c>
      <c r="T786" s="15"/>
      <c r="U786" s="15"/>
      <c r="V786" s="15"/>
      <c r="W786" s="15"/>
      <c r="X786" s="15"/>
      <c r="Y786" s="15"/>
      <c r="Z786" s="15"/>
      <c r="AA786" s="15"/>
    </row>
    <row r="787" spans="1:27" x14ac:dyDescent="0.3">
      <c r="A787" s="15"/>
      <c r="B787" s="15"/>
      <c r="C787" s="15"/>
      <c r="D787" s="15"/>
      <c r="E787" s="15"/>
      <c r="F787" s="15"/>
      <c r="G787" s="15"/>
      <c r="H787" s="12">
        <v>5</v>
      </c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3">
        <v>1.4518559</v>
      </c>
      <c r="T787" s="15"/>
      <c r="U787" s="15"/>
      <c r="V787" s="15"/>
      <c r="W787" s="15"/>
      <c r="X787" s="15"/>
      <c r="Y787" s="15"/>
      <c r="Z787" s="15"/>
      <c r="AA787" s="15"/>
    </row>
    <row r="788" spans="1:27" x14ac:dyDescent="0.3">
      <c r="A788" s="15"/>
      <c r="B788" s="15"/>
      <c r="C788" s="15"/>
      <c r="D788" s="15"/>
      <c r="E788" s="15"/>
      <c r="F788" s="15"/>
      <c r="G788" s="15"/>
      <c r="H788" s="12">
        <v>5</v>
      </c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3">
        <v>7.4988172000000004</v>
      </c>
      <c r="T788" s="15"/>
      <c r="U788" s="15"/>
      <c r="V788" s="15"/>
      <c r="W788" s="15"/>
      <c r="X788" s="15"/>
      <c r="Y788" s="15"/>
      <c r="Z788" s="15"/>
      <c r="AA788" s="15"/>
    </row>
    <row r="789" spans="1:27" x14ac:dyDescent="0.3">
      <c r="A789" s="15"/>
      <c r="B789" s="15"/>
      <c r="C789" s="15"/>
      <c r="D789" s="15"/>
      <c r="E789" s="15"/>
      <c r="F789" s="15"/>
      <c r="G789" s="15"/>
      <c r="H789" s="12">
        <v>10</v>
      </c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3">
        <v>1.1899139999999999</v>
      </c>
      <c r="T789" s="15"/>
      <c r="U789" s="15"/>
      <c r="V789" s="15"/>
      <c r="W789" s="15"/>
      <c r="X789" s="15"/>
      <c r="Y789" s="15"/>
      <c r="Z789" s="15"/>
      <c r="AA789" s="15"/>
    </row>
    <row r="790" spans="1:27" x14ac:dyDescent="0.3">
      <c r="A790" s="15"/>
      <c r="B790" s="15"/>
      <c r="C790" s="15"/>
      <c r="D790" s="15"/>
      <c r="E790" s="15"/>
      <c r="F790" s="15"/>
      <c r="G790" s="15"/>
      <c r="H790" s="12">
        <v>10</v>
      </c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3">
        <v>1.0745445</v>
      </c>
      <c r="T790" s="15"/>
      <c r="U790" s="15"/>
      <c r="V790" s="15"/>
      <c r="W790" s="15"/>
      <c r="X790" s="15"/>
      <c r="Y790" s="15"/>
      <c r="Z790" s="15"/>
      <c r="AA790" s="15"/>
    </row>
    <row r="791" spans="1:27" x14ac:dyDescent="0.3">
      <c r="A791" s="15"/>
      <c r="B791" s="15"/>
      <c r="C791" s="15"/>
      <c r="D791" s="15"/>
      <c r="E791" s="15"/>
      <c r="F791" s="15"/>
      <c r="G791" s="15"/>
      <c r="H791" s="12">
        <v>10</v>
      </c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3">
        <v>0.97674399999999995</v>
      </c>
      <c r="T791" s="15"/>
      <c r="U791" s="15"/>
      <c r="V791" s="15"/>
      <c r="W791" s="15"/>
      <c r="X791" s="15"/>
      <c r="Y791" s="15"/>
      <c r="Z791" s="15"/>
      <c r="AA791" s="15"/>
    </row>
    <row r="792" spans="1:27" x14ac:dyDescent="0.3">
      <c r="A792" s="15"/>
      <c r="B792" s="15"/>
      <c r="C792" s="15"/>
      <c r="D792" s="15"/>
      <c r="E792" s="15"/>
      <c r="F792" s="15"/>
      <c r="G792" s="15"/>
      <c r="H792" s="12">
        <v>10</v>
      </c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3">
        <v>1.3339783999999999</v>
      </c>
      <c r="T792" s="15"/>
      <c r="U792" s="15"/>
      <c r="V792" s="15"/>
      <c r="W792" s="15"/>
      <c r="X792" s="15"/>
      <c r="Y792" s="15"/>
      <c r="Z792" s="15"/>
      <c r="AA792" s="15"/>
    </row>
    <row r="793" spans="1:27" x14ac:dyDescent="0.3">
      <c r="A793" s="15"/>
      <c r="B793" s="15"/>
      <c r="C793" s="15"/>
      <c r="D793" s="15"/>
      <c r="E793" s="15"/>
      <c r="F793" s="15"/>
      <c r="G793" s="15"/>
      <c r="H793" s="12">
        <v>5</v>
      </c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3">
        <v>1.1812020000000001</v>
      </c>
      <c r="T793" s="15"/>
      <c r="U793" s="15"/>
      <c r="V793" s="15"/>
      <c r="W793" s="15"/>
      <c r="X793" s="15"/>
      <c r="Y793" s="15"/>
      <c r="Z793" s="15"/>
      <c r="AA793" s="15"/>
    </row>
    <row r="794" spans="1:27" x14ac:dyDescent="0.3">
      <c r="A794" s="15"/>
      <c r="B794" s="15"/>
      <c r="C794" s="15"/>
      <c r="D794" s="15"/>
      <c r="E794" s="15"/>
      <c r="F794" s="15"/>
      <c r="G794" s="15"/>
      <c r="H794" s="12">
        <v>5</v>
      </c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3">
        <v>1.9011897</v>
      </c>
      <c r="T794" s="15"/>
      <c r="U794" s="15"/>
      <c r="V794" s="15"/>
      <c r="W794" s="15"/>
      <c r="X794" s="15"/>
      <c r="Y794" s="15"/>
      <c r="Z794" s="15"/>
      <c r="AA794" s="15"/>
    </row>
    <row r="795" spans="1:27" x14ac:dyDescent="0.3">
      <c r="A795" s="15"/>
      <c r="B795" s="15"/>
      <c r="C795" s="15"/>
      <c r="D795" s="15"/>
      <c r="E795" s="15"/>
      <c r="F795" s="15"/>
      <c r="G795" s="15"/>
      <c r="H795" s="12">
        <v>5</v>
      </c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3">
        <v>1.2699669</v>
      </c>
      <c r="T795" s="15"/>
      <c r="U795" s="15"/>
      <c r="V795" s="15"/>
      <c r="W795" s="15"/>
      <c r="X795" s="15"/>
      <c r="Y795" s="15"/>
      <c r="Z795" s="15"/>
      <c r="AA795" s="15"/>
    </row>
    <row r="796" spans="1:27" x14ac:dyDescent="0.3">
      <c r="A796" s="15"/>
      <c r="B796" s="15"/>
      <c r="C796" s="15"/>
      <c r="D796" s="15"/>
      <c r="E796" s="15"/>
      <c r="F796" s="15"/>
      <c r="G796" s="15"/>
      <c r="H796" s="12">
        <v>5</v>
      </c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3">
        <v>1.3204199999999999</v>
      </c>
      <c r="T796" s="15"/>
      <c r="U796" s="15"/>
      <c r="V796" s="15"/>
      <c r="W796" s="15"/>
      <c r="X796" s="15"/>
      <c r="Y796" s="15"/>
      <c r="Z796" s="15"/>
      <c r="AA796" s="15"/>
    </row>
    <row r="797" spans="1:27" x14ac:dyDescent="0.3">
      <c r="A797" s="15"/>
      <c r="B797" s="15"/>
      <c r="C797" s="15"/>
      <c r="D797" s="15"/>
      <c r="E797" s="15"/>
      <c r="F797" s="15"/>
      <c r="G797" s="15"/>
      <c r="H797" s="12">
        <v>10</v>
      </c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3">
        <v>1.2411064999999999</v>
      </c>
      <c r="T797" s="15"/>
      <c r="U797" s="15"/>
      <c r="V797" s="15"/>
      <c r="W797" s="15"/>
      <c r="X797" s="15"/>
      <c r="Y797" s="15"/>
      <c r="Z797" s="15"/>
      <c r="AA797" s="15"/>
    </row>
    <row r="798" spans="1:27" x14ac:dyDescent="0.3">
      <c r="A798" s="15"/>
      <c r="B798" s="15"/>
      <c r="C798" s="15"/>
      <c r="D798" s="15"/>
      <c r="E798" s="15"/>
      <c r="F798" s="15"/>
      <c r="G798" s="15"/>
      <c r="H798" s="12">
        <v>10</v>
      </c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3">
        <v>1.8723875999999999</v>
      </c>
      <c r="T798" s="15"/>
      <c r="U798" s="15"/>
      <c r="V798" s="15"/>
      <c r="W798" s="15"/>
      <c r="X798" s="15"/>
      <c r="Y798" s="15"/>
      <c r="Z798" s="15"/>
      <c r="AA798" s="15"/>
    </row>
    <row r="799" spans="1:27" x14ac:dyDescent="0.3">
      <c r="A799" s="15"/>
      <c r="B799" s="15"/>
      <c r="C799" s="15"/>
      <c r="D799" s="15"/>
      <c r="E799" s="15"/>
      <c r="F799" s="15"/>
      <c r="G799" s="15"/>
      <c r="H799" s="12">
        <v>10</v>
      </c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3">
        <v>1.2093954</v>
      </c>
      <c r="T799" s="15"/>
      <c r="U799" s="15"/>
      <c r="V799" s="15"/>
      <c r="W799" s="15"/>
      <c r="X799" s="15"/>
      <c r="Y799" s="15"/>
      <c r="Z799" s="15"/>
      <c r="AA799" s="15"/>
    </row>
    <row r="800" spans="1:27" x14ac:dyDescent="0.3">
      <c r="A800" s="15"/>
      <c r="B800" s="15"/>
      <c r="C800" s="15"/>
      <c r="D800" s="15"/>
      <c r="E800" s="15"/>
      <c r="F800" s="15"/>
      <c r="G800" s="15"/>
      <c r="H800" s="12">
        <v>10</v>
      </c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3">
        <v>1.6931616</v>
      </c>
      <c r="T800" s="15"/>
      <c r="U800" s="15"/>
      <c r="V800" s="15"/>
      <c r="W800" s="15"/>
      <c r="X800" s="15"/>
      <c r="Y800" s="15"/>
      <c r="Z800" s="15"/>
      <c r="AA800" s="15"/>
    </row>
    <row r="801" spans="1:27" x14ac:dyDescent="0.3">
      <c r="A801" s="15"/>
      <c r="B801" s="15"/>
      <c r="C801" s="15"/>
      <c r="D801" s="15"/>
      <c r="E801" s="15"/>
      <c r="F801" s="15"/>
      <c r="G801" s="15"/>
      <c r="H801" s="12">
        <v>5</v>
      </c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3">
        <v>1.1189948000000001</v>
      </c>
      <c r="T801" s="15"/>
      <c r="U801" s="15"/>
      <c r="V801" s="15"/>
      <c r="W801" s="15"/>
      <c r="X801" s="15"/>
      <c r="Y801" s="15"/>
      <c r="Z801" s="15"/>
      <c r="AA801" s="15"/>
    </row>
    <row r="802" spans="1:27" x14ac:dyDescent="0.3">
      <c r="A802" s="15"/>
      <c r="B802" s="15"/>
      <c r="C802" s="15"/>
      <c r="D802" s="15"/>
      <c r="E802" s="15"/>
      <c r="F802" s="15"/>
      <c r="G802" s="15"/>
      <c r="H802" s="12">
        <v>10</v>
      </c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3">
        <v>2.2758889999999998</v>
      </c>
      <c r="T802" s="15"/>
      <c r="U802" s="15"/>
      <c r="V802" s="15"/>
      <c r="W802" s="15"/>
      <c r="X802" s="15"/>
      <c r="Y802" s="15"/>
      <c r="Z802" s="15"/>
      <c r="AA802" s="15"/>
    </row>
    <row r="803" spans="1:27" x14ac:dyDescent="0.3">
      <c r="A803" s="15"/>
      <c r="B803" s="15"/>
      <c r="C803" s="15"/>
      <c r="D803" s="15"/>
      <c r="E803" s="15"/>
      <c r="F803" s="15"/>
      <c r="G803" s="15"/>
      <c r="H803" s="12">
        <v>5</v>
      </c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3">
        <v>1.2708082000000001</v>
      </c>
      <c r="T803" s="15"/>
      <c r="U803" s="15"/>
      <c r="V803" s="15"/>
      <c r="W803" s="15"/>
      <c r="X803" s="15"/>
      <c r="Y803" s="15"/>
      <c r="Z803" s="15"/>
      <c r="AA803" s="15"/>
    </row>
    <row r="804" spans="1:27" x14ac:dyDescent="0.3">
      <c r="A804" s="15"/>
      <c r="B804" s="15"/>
      <c r="C804" s="15"/>
      <c r="D804" s="15"/>
      <c r="E804" s="15"/>
      <c r="F804" s="15"/>
      <c r="G804" s="15"/>
      <c r="H804" s="12">
        <v>5</v>
      </c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3">
        <v>1.2026238</v>
      </c>
      <c r="T804" s="15"/>
      <c r="U804" s="15"/>
      <c r="V804" s="15"/>
      <c r="W804" s="15"/>
      <c r="X804" s="15"/>
      <c r="Y804" s="15"/>
      <c r="Z804" s="15"/>
      <c r="AA804" s="15"/>
    </row>
    <row r="805" spans="1:27" hidden="1" x14ac:dyDescent="0.3">
      <c r="A805" s="15"/>
      <c r="B805" s="15"/>
      <c r="C805" s="15"/>
      <c r="D805" s="15"/>
      <c r="E805" s="15"/>
      <c r="F805" s="15"/>
      <c r="G805" s="15"/>
      <c r="H805" s="13" t="s">
        <v>7</v>
      </c>
      <c r="I805" s="13" t="s">
        <v>8</v>
      </c>
      <c r="J805" s="13" t="s">
        <v>9</v>
      </c>
      <c r="K805" s="13" t="s">
        <v>10</v>
      </c>
      <c r="L805" s="13" t="s">
        <v>11</v>
      </c>
      <c r="M805" s="13" t="s">
        <v>12</v>
      </c>
      <c r="N805" s="13" t="s">
        <v>13</v>
      </c>
      <c r="O805" s="13" t="s">
        <v>14</v>
      </c>
      <c r="P805" s="13" t="s">
        <v>15</v>
      </c>
      <c r="Q805" s="13" t="s">
        <v>16</v>
      </c>
      <c r="R805" s="13" t="s">
        <v>17</v>
      </c>
      <c r="S805" s="13"/>
      <c r="T805" s="17" t="s">
        <v>19</v>
      </c>
      <c r="U805" s="15"/>
      <c r="V805" s="15"/>
      <c r="W805" s="15"/>
      <c r="X805" s="15"/>
      <c r="Y805" s="15"/>
      <c r="Z805" s="15"/>
      <c r="AA805" s="15"/>
    </row>
    <row r="806" spans="1:27" s="4" customFormat="1" x14ac:dyDescent="0.3">
      <c r="A806" s="15"/>
      <c r="B806" s="15"/>
      <c r="C806" s="15"/>
      <c r="D806" s="15"/>
      <c r="E806" s="15"/>
      <c r="F806" s="15"/>
      <c r="G806" s="15"/>
      <c r="H806" s="13">
        <v>10</v>
      </c>
      <c r="I806" s="13">
        <v>5.1925299980212003E-2</v>
      </c>
      <c r="J806" s="13">
        <v>5.1925299980212003E-2</v>
      </c>
      <c r="K806" s="13">
        <v>3.7509799993131303E-2</v>
      </c>
      <c r="L806" s="13">
        <v>1.04988690000027</v>
      </c>
      <c r="M806" s="13">
        <v>1.52305889996932</v>
      </c>
      <c r="N806" s="13" t="s">
        <v>858</v>
      </c>
      <c r="O806" s="13" t="s">
        <v>532</v>
      </c>
      <c r="P806" s="13" t="s">
        <v>29</v>
      </c>
      <c r="Q806" s="13" t="s">
        <v>30</v>
      </c>
      <c r="R806" s="13" t="s">
        <v>30</v>
      </c>
      <c r="S806" s="13">
        <v>1.4849446000298401</v>
      </c>
      <c r="T806" s="17" t="s">
        <v>31</v>
      </c>
      <c r="U806" s="15"/>
      <c r="V806" s="15"/>
      <c r="W806" s="15"/>
      <c r="X806" s="15"/>
      <c r="Y806" s="15"/>
      <c r="Z806" s="15"/>
      <c r="AA806" s="15"/>
    </row>
    <row r="807" spans="1:27" x14ac:dyDescent="0.3">
      <c r="A807" s="15"/>
      <c r="B807" s="15"/>
      <c r="C807" s="15"/>
      <c r="D807" s="15"/>
      <c r="E807" s="15"/>
      <c r="F807" s="15"/>
      <c r="G807" s="15"/>
      <c r="H807" s="13">
        <v>10</v>
      </c>
      <c r="I807" s="13">
        <v>1.56578239996451</v>
      </c>
      <c r="J807" s="13">
        <v>1.56578239996451</v>
      </c>
      <c r="K807" s="13">
        <v>2.7111200033687E-2</v>
      </c>
      <c r="L807" s="13">
        <v>2.5601699000107998</v>
      </c>
      <c r="M807" s="13">
        <v>3.06687059998512</v>
      </c>
      <c r="N807" s="13" t="s">
        <v>549</v>
      </c>
      <c r="O807" s="13" t="s">
        <v>60</v>
      </c>
      <c r="P807" s="13" t="s">
        <v>29</v>
      </c>
      <c r="Q807" s="13" t="s">
        <v>30</v>
      </c>
      <c r="R807" s="13" t="s">
        <v>30</v>
      </c>
      <c r="S807" s="13">
        <v>1.5116092999815001</v>
      </c>
      <c r="T807" s="17" t="s">
        <v>31</v>
      </c>
      <c r="U807" s="15"/>
      <c r="V807" s="15"/>
      <c r="W807" s="15"/>
      <c r="X807" s="15"/>
      <c r="Y807" s="15"/>
      <c r="Z807" s="15"/>
      <c r="AA807" s="15"/>
    </row>
    <row r="808" spans="1:27" x14ac:dyDescent="0.3">
      <c r="A808" s="15"/>
      <c r="B808" s="15"/>
      <c r="C808" s="15"/>
      <c r="D808" s="15"/>
      <c r="E808" s="15"/>
      <c r="F808" s="15"/>
      <c r="G808" s="15"/>
      <c r="H808" s="13">
        <v>5</v>
      </c>
      <c r="I808" s="13">
        <v>3.0982762000057802</v>
      </c>
      <c r="J808" s="13">
        <v>3.0982762000057802</v>
      </c>
      <c r="K808" s="13">
        <v>2.2181999986059901E-2</v>
      </c>
      <c r="L808" s="13"/>
      <c r="M808" s="13">
        <v>3.9191266999696301</v>
      </c>
      <c r="N808" s="13" t="s">
        <v>472</v>
      </c>
      <c r="O808" s="13" t="s">
        <v>238</v>
      </c>
      <c r="P808" s="13" t="s">
        <v>29</v>
      </c>
      <c r="Q808" s="13" t="s">
        <v>30</v>
      </c>
      <c r="R808" s="13" t="s">
        <v>30</v>
      </c>
      <c r="S808" s="13">
        <v>0.82777209999039703</v>
      </c>
      <c r="T808" s="17" t="s">
        <v>31</v>
      </c>
      <c r="U808" s="15"/>
      <c r="V808" s="15"/>
      <c r="W808" s="15"/>
      <c r="X808" s="15"/>
      <c r="Y808" s="15"/>
      <c r="Z808" s="15"/>
      <c r="AA808" s="15"/>
    </row>
    <row r="809" spans="1:27" x14ac:dyDescent="0.3">
      <c r="A809" s="15"/>
      <c r="B809" s="15"/>
      <c r="C809" s="15"/>
      <c r="D809" s="15"/>
      <c r="E809" s="15"/>
      <c r="F809" s="15"/>
      <c r="G809" s="15"/>
      <c r="H809" s="13">
        <v>10</v>
      </c>
      <c r="I809" s="13">
        <v>3.9700523999635999</v>
      </c>
      <c r="J809" s="13">
        <v>3.9700523999635999</v>
      </c>
      <c r="K809" s="13">
        <v>3.6142299999482902E-2</v>
      </c>
      <c r="L809" s="13"/>
      <c r="M809" s="13">
        <v>4.9022161999600904</v>
      </c>
      <c r="N809" s="13" t="s">
        <v>861</v>
      </c>
      <c r="O809" s="13" t="s">
        <v>214</v>
      </c>
      <c r="P809" s="13" t="s">
        <v>29</v>
      </c>
      <c r="Q809" s="13" t="s">
        <v>30</v>
      </c>
      <c r="R809" s="13" t="s">
        <v>30</v>
      </c>
      <c r="S809" s="13">
        <v>0.94375530001707297</v>
      </c>
      <c r="T809" s="17" t="s">
        <v>31</v>
      </c>
      <c r="U809" s="15"/>
      <c r="V809" s="15"/>
      <c r="W809" s="15"/>
      <c r="X809" s="15"/>
      <c r="Y809" s="15"/>
      <c r="Z809" s="15"/>
      <c r="AA809" s="15"/>
    </row>
    <row r="810" spans="1:27" x14ac:dyDescent="0.3">
      <c r="A810" s="15"/>
      <c r="B810" s="15"/>
      <c r="C810" s="15"/>
      <c r="D810" s="15"/>
      <c r="E810" s="15"/>
      <c r="F810" s="15"/>
      <c r="G810" s="15"/>
      <c r="H810" s="13">
        <v>10</v>
      </c>
      <c r="I810" s="13">
        <v>4.9507052999688304</v>
      </c>
      <c r="J810" s="13">
        <v>4.9507052999688304</v>
      </c>
      <c r="K810" s="13">
        <v>3.3468400011770399E-2</v>
      </c>
      <c r="L810" s="13"/>
      <c r="M810" s="13">
        <v>5.8738855000119603</v>
      </c>
      <c r="N810" s="13" t="s">
        <v>294</v>
      </c>
      <c r="O810" s="13" t="s">
        <v>452</v>
      </c>
      <c r="P810" s="13" t="s">
        <v>29</v>
      </c>
      <c r="Q810" s="13" t="s">
        <v>30</v>
      </c>
      <c r="R810" s="13" t="s">
        <v>30</v>
      </c>
      <c r="S810" s="13">
        <v>0.93578120000893195</v>
      </c>
      <c r="T810" s="17" t="s">
        <v>31</v>
      </c>
      <c r="U810" s="15"/>
      <c r="V810" s="15"/>
      <c r="W810" s="15"/>
      <c r="X810" s="15"/>
      <c r="Y810" s="15"/>
      <c r="Z810" s="15"/>
      <c r="AA810" s="15"/>
    </row>
    <row r="811" spans="1:27" x14ac:dyDescent="0.3">
      <c r="A811" s="15"/>
      <c r="B811" s="15"/>
      <c r="C811" s="15"/>
      <c r="D811" s="15"/>
      <c r="E811" s="15"/>
      <c r="F811" s="15"/>
      <c r="G811" s="15"/>
      <c r="H811" s="13">
        <v>5</v>
      </c>
      <c r="I811" s="13">
        <v>5.9072950999834504</v>
      </c>
      <c r="J811" s="13">
        <v>5.9072950999834504</v>
      </c>
      <c r="K811" s="13">
        <v>2.20741999801248E-2</v>
      </c>
      <c r="L811" s="13"/>
      <c r="M811" s="13">
        <v>6.8292513999622297</v>
      </c>
      <c r="N811" s="13" t="s">
        <v>788</v>
      </c>
      <c r="O811" s="13" t="s">
        <v>862</v>
      </c>
      <c r="P811" s="13" t="s">
        <v>29</v>
      </c>
      <c r="Q811" s="13" t="s">
        <v>30</v>
      </c>
      <c r="R811" s="13" t="s">
        <v>30</v>
      </c>
      <c r="S811" s="13">
        <v>0.93093249999219496</v>
      </c>
      <c r="T811" s="17" t="s">
        <v>31</v>
      </c>
      <c r="U811" s="15"/>
      <c r="V811" s="15"/>
      <c r="W811" s="15"/>
      <c r="X811" s="15"/>
      <c r="Y811" s="15"/>
      <c r="Z811" s="15"/>
      <c r="AA811" s="15"/>
    </row>
    <row r="812" spans="1:27" x14ac:dyDescent="0.3">
      <c r="A812" s="15"/>
      <c r="B812" s="15"/>
      <c r="C812" s="15"/>
      <c r="D812" s="15"/>
      <c r="E812" s="15"/>
      <c r="F812" s="15"/>
      <c r="G812" s="15"/>
      <c r="H812" s="13">
        <v>10</v>
      </c>
      <c r="I812" s="13">
        <v>6.8711384999914999</v>
      </c>
      <c r="J812" s="13">
        <v>6.8711384999914999</v>
      </c>
      <c r="K812" s="13">
        <v>2.7105499990284401E-2</v>
      </c>
      <c r="L812" s="13"/>
      <c r="M812" s="13">
        <v>7.4340191999799501</v>
      </c>
      <c r="N812" s="13" t="s">
        <v>863</v>
      </c>
      <c r="O812" s="13" t="s">
        <v>492</v>
      </c>
      <c r="P812" s="13" t="s">
        <v>29</v>
      </c>
      <c r="Q812" s="13" t="s">
        <v>30</v>
      </c>
      <c r="R812" s="13" t="s">
        <v>30</v>
      </c>
      <c r="S812" s="13">
        <v>0.57507150003220797</v>
      </c>
      <c r="T812" s="17" t="s">
        <v>31</v>
      </c>
      <c r="U812" s="15"/>
      <c r="V812" s="15"/>
      <c r="W812" s="15"/>
      <c r="X812" s="15"/>
      <c r="Y812" s="15"/>
      <c r="Z812" s="15"/>
      <c r="AA812" s="15"/>
    </row>
    <row r="813" spans="1:27" x14ac:dyDescent="0.3">
      <c r="A813" s="15"/>
      <c r="B813" s="15"/>
      <c r="C813" s="15"/>
      <c r="D813" s="15"/>
      <c r="E813" s="15"/>
      <c r="F813" s="15"/>
      <c r="G813" s="15"/>
      <c r="H813" s="13">
        <v>5</v>
      </c>
      <c r="I813" s="13">
        <v>7.4603544999845299</v>
      </c>
      <c r="J813" s="13">
        <v>7.4603544999845299</v>
      </c>
      <c r="K813" s="13">
        <v>1.5876699995715102E-2</v>
      </c>
      <c r="L813" s="13"/>
      <c r="M813" s="13">
        <v>8.2072669999906793</v>
      </c>
      <c r="N813" s="13" t="s">
        <v>453</v>
      </c>
      <c r="O813" s="13" t="s">
        <v>435</v>
      </c>
      <c r="P813" s="13" t="s">
        <v>29</v>
      </c>
      <c r="Q813" s="13" t="s">
        <v>30</v>
      </c>
      <c r="R813" s="13" t="s">
        <v>30</v>
      </c>
      <c r="S813" s="13">
        <v>0.75474589999066599</v>
      </c>
      <c r="T813" s="17" t="s">
        <v>31</v>
      </c>
      <c r="U813" s="15"/>
      <c r="V813" s="15"/>
      <c r="W813" s="15"/>
      <c r="X813" s="15"/>
      <c r="Y813" s="15"/>
      <c r="Z813" s="15"/>
      <c r="AA813" s="15"/>
    </row>
    <row r="814" spans="1:27" x14ac:dyDescent="0.3">
      <c r="A814" s="15"/>
      <c r="B814" s="15"/>
      <c r="C814" s="15"/>
      <c r="D814" s="15"/>
      <c r="E814" s="15"/>
      <c r="F814" s="15"/>
      <c r="G814" s="15"/>
      <c r="H814" s="13">
        <v>10</v>
      </c>
      <c r="I814" s="13">
        <v>8.2546049999655207</v>
      </c>
      <c r="J814" s="13">
        <v>8.2546049999655207</v>
      </c>
      <c r="K814" s="13">
        <v>3.2822899986058397E-2</v>
      </c>
      <c r="L814" s="13">
        <v>9.2544086999841895</v>
      </c>
      <c r="M814" s="13">
        <v>9.28909529995871</v>
      </c>
      <c r="N814" s="13" t="s">
        <v>864</v>
      </c>
      <c r="O814" s="13" t="s">
        <v>865</v>
      </c>
      <c r="P814" s="13" t="s">
        <v>29</v>
      </c>
      <c r="Q814" s="13" t="s">
        <v>30</v>
      </c>
      <c r="R814" s="13" t="s">
        <v>30</v>
      </c>
      <c r="S814" s="13">
        <v>1.0468128999927999</v>
      </c>
      <c r="T814" s="17" t="s">
        <v>31</v>
      </c>
      <c r="U814" s="15"/>
      <c r="V814" s="15"/>
      <c r="W814" s="15"/>
      <c r="X814" s="15"/>
      <c r="Y814" s="15"/>
      <c r="Z814" s="15"/>
      <c r="AA814" s="15"/>
    </row>
    <row r="815" spans="1:27" x14ac:dyDescent="0.3">
      <c r="A815" s="15"/>
      <c r="B815" s="15"/>
      <c r="C815" s="15"/>
      <c r="D815" s="15"/>
      <c r="E815" s="15"/>
      <c r="F815" s="15"/>
      <c r="G815" s="15"/>
      <c r="H815" s="13">
        <v>10</v>
      </c>
      <c r="I815" s="13">
        <v>9.33080789999803</v>
      </c>
      <c r="J815" s="13">
        <v>9.33080789999803</v>
      </c>
      <c r="K815" s="13">
        <v>2.5268500030506399E-2</v>
      </c>
      <c r="L815" s="13">
        <v>10.3351932999794</v>
      </c>
      <c r="M815" s="13">
        <v>10.5605601000133</v>
      </c>
      <c r="N815" s="13" t="s">
        <v>394</v>
      </c>
      <c r="O815" s="13" t="s">
        <v>226</v>
      </c>
      <c r="P815" s="13" t="s">
        <v>29</v>
      </c>
      <c r="Q815" s="13" t="s">
        <v>30</v>
      </c>
      <c r="R815" s="13" t="s">
        <v>30</v>
      </c>
      <c r="S815" s="13">
        <v>1.2440304000047</v>
      </c>
      <c r="T815" s="17" t="s">
        <v>31</v>
      </c>
      <c r="U815" s="15"/>
      <c r="V815" s="15"/>
      <c r="W815" s="15"/>
      <c r="X815" s="15"/>
      <c r="Y815" s="15"/>
      <c r="Z815" s="15"/>
      <c r="AA815" s="15"/>
    </row>
    <row r="816" spans="1:27" x14ac:dyDescent="0.3">
      <c r="A816" s="15"/>
      <c r="B816" s="15"/>
      <c r="C816" s="15"/>
      <c r="D816" s="15"/>
      <c r="E816" s="15"/>
      <c r="F816" s="15"/>
      <c r="G816" s="15"/>
      <c r="H816" s="13">
        <v>10</v>
      </c>
      <c r="I816" s="13">
        <v>10.6026119000162</v>
      </c>
      <c r="J816" s="13">
        <v>10.6026119000162</v>
      </c>
      <c r="K816" s="13">
        <v>2.7948100003413801E-2</v>
      </c>
      <c r="L816" s="13">
        <v>11.6028799999621</v>
      </c>
      <c r="M816" s="13">
        <v>11.863205500005201</v>
      </c>
      <c r="N816" s="13" t="s">
        <v>866</v>
      </c>
      <c r="O816" s="13" t="s">
        <v>867</v>
      </c>
      <c r="P816" s="13" t="s">
        <v>29</v>
      </c>
      <c r="Q816" s="13" t="s">
        <v>30</v>
      </c>
      <c r="R816" s="13" t="s">
        <v>30</v>
      </c>
      <c r="S816" s="13">
        <v>1.2725395000306801</v>
      </c>
      <c r="T816" s="17" t="s">
        <v>31</v>
      </c>
      <c r="U816" s="15"/>
      <c r="V816" s="15"/>
      <c r="W816" s="15"/>
      <c r="X816" s="15"/>
      <c r="Y816" s="15"/>
      <c r="Z816" s="15"/>
      <c r="AA816" s="15"/>
    </row>
    <row r="817" spans="1:27" x14ac:dyDescent="0.3">
      <c r="A817" s="15"/>
      <c r="B817" s="15"/>
      <c r="C817" s="15"/>
      <c r="D817" s="15"/>
      <c r="E817" s="15"/>
      <c r="F817" s="15"/>
      <c r="G817" s="15"/>
      <c r="H817" s="13">
        <v>10</v>
      </c>
      <c r="I817" s="13">
        <v>11.910972399986299</v>
      </c>
      <c r="J817" s="13">
        <v>11.910972399986299</v>
      </c>
      <c r="K817" s="13">
        <v>3.3280099974945097E-2</v>
      </c>
      <c r="L817" s="13"/>
      <c r="M817" s="13">
        <v>12.6364220000104</v>
      </c>
      <c r="N817" s="13" t="s">
        <v>868</v>
      </c>
      <c r="O817" s="13" t="s">
        <v>223</v>
      </c>
      <c r="P817" s="13" t="s">
        <v>29</v>
      </c>
      <c r="Q817" s="13" t="s">
        <v>30</v>
      </c>
      <c r="R817" s="13" t="s">
        <v>30</v>
      </c>
      <c r="S817" s="13">
        <v>0.73724109999602605</v>
      </c>
      <c r="T817" s="17" t="s">
        <v>31</v>
      </c>
      <c r="U817" s="15"/>
      <c r="V817" s="15"/>
      <c r="W817" s="15"/>
      <c r="X817" s="15"/>
      <c r="Y817" s="15"/>
      <c r="Z817" s="15"/>
      <c r="AA817" s="15"/>
    </row>
    <row r="818" spans="1:27" x14ac:dyDescent="0.3">
      <c r="A818" s="15"/>
      <c r="B818" s="15"/>
      <c r="C818" s="15"/>
      <c r="D818" s="15"/>
      <c r="E818" s="15"/>
      <c r="F818" s="15"/>
      <c r="G818" s="15"/>
      <c r="H818" s="13">
        <v>10</v>
      </c>
      <c r="I818" s="13">
        <v>12.6873613999923</v>
      </c>
      <c r="J818" s="13">
        <v>12.6873613999923</v>
      </c>
      <c r="K818" s="13">
        <v>3.5514599992893602E-2</v>
      </c>
      <c r="L818" s="13"/>
      <c r="M818" s="13">
        <v>13.4049482999835</v>
      </c>
      <c r="N818" s="13" t="s">
        <v>164</v>
      </c>
      <c r="O818" s="13" t="s">
        <v>94</v>
      </c>
      <c r="P818" s="13" t="s">
        <v>29</v>
      </c>
      <c r="Q818" s="13" t="s">
        <v>30</v>
      </c>
      <c r="R818" s="13" t="s">
        <v>30</v>
      </c>
      <c r="S818" s="13">
        <v>0.73081420001108199</v>
      </c>
      <c r="T818" s="17" t="s">
        <v>31</v>
      </c>
      <c r="U818" s="15"/>
      <c r="V818" s="15"/>
      <c r="W818" s="15"/>
      <c r="X818" s="15"/>
      <c r="Y818" s="15"/>
      <c r="Z818" s="15"/>
      <c r="AA818" s="15"/>
    </row>
    <row r="819" spans="1:27" x14ac:dyDescent="0.3">
      <c r="A819" s="15"/>
      <c r="B819" s="15"/>
      <c r="C819" s="15"/>
      <c r="D819" s="15"/>
      <c r="E819" s="15"/>
      <c r="F819" s="15"/>
      <c r="G819" s="15"/>
      <c r="H819" s="13">
        <v>10</v>
      </c>
      <c r="I819" s="13">
        <v>13.444665299961301</v>
      </c>
      <c r="J819" s="13">
        <v>13.444665299961301</v>
      </c>
      <c r="K819" s="13">
        <v>2.53013000474311E-2</v>
      </c>
      <c r="L819" s="13">
        <v>14.4433167999959</v>
      </c>
      <c r="M819" s="13">
        <v>15.032069000008001</v>
      </c>
      <c r="N819" s="13" t="s">
        <v>869</v>
      </c>
      <c r="O819" s="13" t="s">
        <v>145</v>
      </c>
      <c r="P819" s="13" t="s">
        <v>29</v>
      </c>
      <c r="Q819" s="13" t="s">
        <v>30</v>
      </c>
      <c r="R819" s="13" t="s">
        <v>30</v>
      </c>
      <c r="S819" s="13">
        <v>1.59928780002519</v>
      </c>
      <c r="T819" s="17" t="s">
        <v>31</v>
      </c>
      <c r="U819" s="15"/>
      <c r="V819" s="15"/>
      <c r="W819" s="15"/>
      <c r="X819" s="15"/>
      <c r="Y819" s="15"/>
      <c r="Z819" s="15"/>
      <c r="AA819" s="15"/>
    </row>
    <row r="820" spans="1:27" x14ac:dyDescent="0.3">
      <c r="A820" s="15"/>
      <c r="B820" s="15"/>
      <c r="C820" s="15"/>
      <c r="D820" s="15"/>
      <c r="E820" s="15"/>
      <c r="F820" s="15"/>
      <c r="G820" s="15"/>
      <c r="H820" s="13">
        <v>5</v>
      </c>
      <c r="I820" s="13">
        <v>15.060464199981601</v>
      </c>
      <c r="J820" s="13">
        <v>15.060464199981601</v>
      </c>
      <c r="K820" s="13">
        <v>1.8189000023994501E-2</v>
      </c>
      <c r="L820" s="13"/>
      <c r="M820" s="13">
        <v>15.9550090999691</v>
      </c>
      <c r="N820" s="13" t="s">
        <v>120</v>
      </c>
      <c r="O820" s="13" t="s">
        <v>213</v>
      </c>
      <c r="P820" s="13" t="s">
        <v>29</v>
      </c>
      <c r="Q820" s="13" t="s">
        <v>30</v>
      </c>
      <c r="R820" s="13" t="s">
        <v>30</v>
      </c>
      <c r="S820" s="13">
        <v>0.90259800001513202</v>
      </c>
      <c r="T820" s="17" t="s">
        <v>31</v>
      </c>
      <c r="U820" s="15"/>
      <c r="V820" s="15"/>
      <c r="W820" s="15"/>
      <c r="X820" s="15"/>
      <c r="Y820" s="15"/>
      <c r="Z820" s="15"/>
      <c r="AA820" s="15"/>
    </row>
    <row r="821" spans="1:27" x14ac:dyDescent="0.3">
      <c r="A821" s="15"/>
      <c r="B821" s="15"/>
      <c r="C821" s="15"/>
      <c r="D821" s="15"/>
      <c r="E821" s="15"/>
      <c r="F821" s="15"/>
      <c r="G821" s="15"/>
      <c r="H821" s="13">
        <v>5</v>
      </c>
      <c r="I821" s="13">
        <v>15.982581899967</v>
      </c>
      <c r="J821" s="13">
        <v>15.982581899967</v>
      </c>
      <c r="K821" s="13">
        <v>1.6142599983140798E-2</v>
      </c>
      <c r="L821" s="13"/>
      <c r="M821" s="13">
        <v>16.864082599989999</v>
      </c>
      <c r="N821" s="13" t="s">
        <v>504</v>
      </c>
      <c r="O821" s="13" t="s">
        <v>108</v>
      </c>
      <c r="P821" s="13" t="s">
        <v>29</v>
      </c>
      <c r="Q821" s="13" t="s">
        <v>30</v>
      </c>
      <c r="R821" s="13" t="s">
        <v>30</v>
      </c>
      <c r="S821" s="13">
        <v>0.88950190000468798</v>
      </c>
      <c r="T821" s="17" t="s">
        <v>31</v>
      </c>
      <c r="U821" s="15"/>
      <c r="V821" s="15"/>
      <c r="W821" s="15"/>
      <c r="X821" s="15"/>
      <c r="Y821" s="15"/>
      <c r="Z821" s="15"/>
      <c r="AA821" s="15"/>
    </row>
    <row r="822" spans="1:27" x14ac:dyDescent="0.3">
      <c r="A822" s="15"/>
      <c r="B822" s="15"/>
      <c r="C822" s="15"/>
      <c r="D822" s="15"/>
      <c r="E822" s="15"/>
      <c r="F822" s="15"/>
      <c r="G822" s="15"/>
      <c r="H822" s="13">
        <v>10</v>
      </c>
      <c r="I822" s="13">
        <v>16.909296699974199</v>
      </c>
      <c r="J822" s="13">
        <v>16.909296699974199</v>
      </c>
      <c r="K822" s="13">
        <v>3.0677900009322901E-2</v>
      </c>
      <c r="L822" s="13">
        <v>17.905125099990901</v>
      </c>
      <c r="M822" s="13">
        <v>18.883360499981698</v>
      </c>
      <c r="N822" s="13" t="s">
        <v>161</v>
      </c>
      <c r="O822" s="13" t="s">
        <v>46</v>
      </c>
      <c r="P822" s="13" t="s">
        <v>29</v>
      </c>
      <c r="Q822" s="13" t="s">
        <v>30</v>
      </c>
      <c r="R822" s="13" t="s">
        <v>30</v>
      </c>
      <c r="S822" s="13">
        <v>1.9857306000194499</v>
      </c>
      <c r="T822" s="17" t="s">
        <v>31</v>
      </c>
      <c r="U822" s="15"/>
      <c r="V822" s="15"/>
      <c r="W822" s="15"/>
      <c r="X822" s="15"/>
      <c r="Y822" s="15"/>
      <c r="Z822" s="15"/>
      <c r="AA822" s="15"/>
    </row>
    <row r="823" spans="1:27" x14ac:dyDescent="0.3">
      <c r="A823" s="15"/>
      <c r="B823" s="15"/>
      <c r="C823" s="15"/>
      <c r="D823" s="15"/>
      <c r="E823" s="15"/>
      <c r="F823" s="15"/>
      <c r="G823" s="15"/>
      <c r="H823" s="13">
        <v>10</v>
      </c>
      <c r="I823" s="13">
        <v>18.925437600002599</v>
      </c>
      <c r="J823" s="13">
        <v>18.925437600002599</v>
      </c>
      <c r="K823" s="13">
        <v>2.8337300056591599E-2</v>
      </c>
      <c r="L823" s="13">
        <v>19.926585900015102</v>
      </c>
      <c r="M823" s="13">
        <v>21.389749999972899</v>
      </c>
      <c r="N823" s="13" t="s">
        <v>447</v>
      </c>
      <c r="O823" s="13" t="s">
        <v>870</v>
      </c>
      <c r="P823" s="13" t="s">
        <v>29</v>
      </c>
      <c r="Q823" s="13" t="s">
        <v>30</v>
      </c>
      <c r="R823" s="13" t="s">
        <v>30</v>
      </c>
      <c r="S823" s="13">
        <v>2.4758132999995701</v>
      </c>
      <c r="T823" s="17" t="s">
        <v>31</v>
      </c>
      <c r="U823" s="15"/>
      <c r="V823" s="15"/>
      <c r="W823" s="15"/>
      <c r="X823" s="15"/>
      <c r="Y823" s="15"/>
      <c r="Z823" s="15"/>
      <c r="AA823" s="15"/>
    </row>
    <row r="824" spans="1:27" x14ac:dyDescent="0.3">
      <c r="A824" s="15"/>
      <c r="B824" s="15"/>
      <c r="C824" s="15"/>
      <c r="D824" s="15"/>
      <c r="E824" s="15"/>
      <c r="F824" s="15"/>
      <c r="G824" s="15"/>
      <c r="H824" s="13">
        <v>10</v>
      </c>
      <c r="I824" s="13">
        <v>21.434995299961798</v>
      </c>
      <c r="J824" s="13">
        <v>21.434995299961798</v>
      </c>
      <c r="K824" s="13">
        <v>3.02642000024206E-2</v>
      </c>
      <c r="L824" s="13">
        <v>22.436310499964701</v>
      </c>
      <c r="M824" s="13">
        <v>22.863923800003199</v>
      </c>
      <c r="N824" s="13" t="s">
        <v>871</v>
      </c>
      <c r="O824" s="13" t="s">
        <v>872</v>
      </c>
      <c r="P824" s="13" t="s">
        <v>29</v>
      </c>
      <c r="Q824" s="13" t="s">
        <v>30</v>
      </c>
      <c r="R824" s="13" t="s">
        <v>30</v>
      </c>
      <c r="S824" s="13">
        <v>1.4411682999925599</v>
      </c>
      <c r="T824" s="17" t="s">
        <v>31</v>
      </c>
      <c r="U824" s="15"/>
      <c r="V824" s="15"/>
      <c r="W824" s="15"/>
      <c r="X824" s="15"/>
      <c r="Y824" s="15"/>
      <c r="Z824" s="15"/>
      <c r="AA824" s="15"/>
    </row>
    <row r="825" spans="1:27" x14ac:dyDescent="0.3">
      <c r="A825" s="15"/>
      <c r="B825" s="15"/>
      <c r="C825" s="15"/>
      <c r="D825" s="15"/>
      <c r="E825" s="15"/>
      <c r="F825" s="15"/>
      <c r="G825" s="15"/>
      <c r="H825" s="13">
        <v>10</v>
      </c>
      <c r="I825" s="13">
        <v>22.903460500005099</v>
      </c>
      <c r="J825" s="13">
        <v>22.903460500005099</v>
      </c>
      <c r="K825" s="13">
        <v>2.57528000511229E-2</v>
      </c>
      <c r="L825" s="13"/>
      <c r="M825" s="13">
        <v>23.838254300004301</v>
      </c>
      <c r="N825" s="13" t="s">
        <v>873</v>
      </c>
      <c r="O825" s="13" t="s">
        <v>509</v>
      </c>
      <c r="P825" s="13" t="s">
        <v>29</v>
      </c>
      <c r="Q825" s="13" t="s">
        <v>30</v>
      </c>
      <c r="R825" s="13" t="s">
        <v>30</v>
      </c>
      <c r="S825" s="13">
        <v>0.946191399998497</v>
      </c>
      <c r="T825" s="17" t="s">
        <v>31</v>
      </c>
      <c r="U825" s="15"/>
      <c r="V825" s="15"/>
      <c r="W825" s="15"/>
      <c r="X825" s="15"/>
      <c r="Y825" s="15"/>
      <c r="Z825" s="15"/>
      <c r="AA825" s="15"/>
    </row>
    <row r="826" spans="1:27" x14ac:dyDescent="0.3">
      <c r="A826" s="15"/>
      <c r="B826" s="15"/>
      <c r="C826" s="15"/>
      <c r="D826" s="15"/>
      <c r="E826" s="15"/>
      <c r="F826" s="15"/>
      <c r="G826" s="15"/>
      <c r="H826" s="13">
        <v>10</v>
      </c>
      <c r="I826" s="13">
        <v>23.882673999993099</v>
      </c>
      <c r="J826" s="13">
        <v>23.882673999993099</v>
      </c>
      <c r="K826" s="13">
        <v>2.8364999976474702E-2</v>
      </c>
      <c r="L826" s="13"/>
      <c r="M826" s="13">
        <v>24.673589599959001</v>
      </c>
      <c r="N826" s="13" t="s">
        <v>874</v>
      </c>
      <c r="O826" s="13" t="s">
        <v>828</v>
      </c>
      <c r="P826" s="13" t="s">
        <v>29</v>
      </c>
      <c r="Q826" s="13" t="s">
        <v>30</v>
      </c>
      <c r="R826" s="13" t="s">
        <v>30</v>
      </c>
      <c r="S826" s="13">
        <v>0.80479730002116401</v>
      </c>
      <c r="T826" s="17" t="s">
        <v>31</v>
      </c>
      <c r="U826" s="15"/>
      <c r="V826" s="15"/>
      <c r="W826" s="15"/>
      <c r="X826" s="15"/>
      <c r="Y826" s="15"/>
      <c r="Z826" s="15"/>
      <c r="AA826" s="15"/>
    </row>
    <row r="827" spans="1:27" x14ac:dyDescent="0.3">
      <c r="A827" s="15"/>
      <c r="B827" s="15"/>
      <c r="C827" s="15"/>
      <c r="D827" s="15"/>
      <c r="E827" s="15"/>
      <c r="F827" s="15"/>
      <c r="G827" s="15"/>
      <c r="H827" s="13">
        <v>10</v>
      </c>
      <c r="I827" s="13">
        <v>24.722053100005699</v>
      </c>
      <c r="J827" s="13">
        <v>24.722053100005699</v>
      </c>
      <c r="K827" s="13">
        <v>2.9754400020465199E-2</v>
      </c>
      <c r="L827" s="13">
        <v>25.725831999967301</v>
      </c>
      <c r="M827" s="13">
        <v>26.249587700003701</v>
      </c>
      <c r="N827" s="13" t="s">
        <v>875</v>
      </c>
      <c r="O827" s="13" t="s">
        <v>876</v>
      </c>
      <c r="P827" s="13" t="s">
        <v>29</v>
      </c>
      <c r="Q827" s="13" t="s">
        <v>30</v>
      </c>
      <c r="R827" s="13" t="s">
        <v>30</v>
      </c>
      <c r="S827" s="13">
        <v>1.5439296999829799</v>
      </c>
      <c r="T827" s="17" t="s">
        <v>31</v>
      </c>
      <c r="U827" s="15"/>
      <c r="V827" s="15"/>
      <c r="W827" s="15"/>
      <c r="X827" s="15"/>
      <c r="Y827" s="15"/>
      <c r="Z827" s="15"/>
      <c r="AA827" s="15"/>
    </row>
    <row r="828" spans="1:27" x14ac:dyDescent="0.3">
      <c r="A828" s="15"/>
      <c r="B828" s="15"/>
      <c r="C828" s="15"/>
      <c r="D828" s="15"/>
      <c r="E828" s="15"/>
      <c r="F828" s="15"/>
      <c r="G828" s="15"/>
      <c r="H828" s="13">
        <v>10</v>
      </c>
      <c r="I828" s="13">
        <v>26.294670799979901</v>
      </c>
      <c r="J828" s="13">
        <v>26.294670799979901</v>
      </c>
      <c r="K828" s="13">
        <v>3.1006900011561801E-2</v>
      </c>
      <c r="L828" s="13"/>
      <c r="M828" s="13">
        <v>27.0947759000118</v>
      </c>
      <c r="N828" s="13" t="s">
        <v>424</v>
      </c>
      <c r="O828" s="13" t="s">
        <v>330</v>
      </c>
      <c r="P828" s="13" t="s">
        <v>29</v>
      </c>
      <c r="Q828" s="13" t="s">
        <v>30</v>
      </c>
      <c r="R828" s="13" t="s">
        <v>30</v>
      </c>
      <c r="S828" s="13">
        <v>0.81202049995772496</v>
      </c>
      <c r="T828" s="17" t="s">
        <v>31</v>
      </c>
      <c r="U828" s="15"/>
      <c r="V828" s="15"/>
      <c r="W828" s="15"/>
      <c r="X828" s="15"/>
      <c r="Y828" s="15"/>
      <c r="Z828" s="15"/>
      <c r="AA828" s="15"/>
    </row>
    <row r="829" spans="1:27" x14ac:dyDescent="0.3">
      <c r="A829" s="15"/>
      <c r="B829" s="15"/>
      <c r="C829" s="15"/>
      <c r="D829" s="15"/>
      <c r="E829" s="15"/>
      <c r="F829" s="15"/>
      <c r="G829" s="15"/>
      <c r="H829" s="13">
        <v>10</v>
      </c>
      <c r="I829" s="13">
        <v>27.145704399968899</v>
      </c>
      <c r="J829" s="13">
        <v>27.145704399968899</v>
      </c>
      <c r="K829" s="13">
        <v>3.5877300018910298E-2</v>
      </c>
      <c r="L829" s="13">
        <v>28.1431270999601</v>
      </c>
      <c r="M829" s="13">
        <v>29.951612700009701</v>
      </c>
      <c r="N829" s="13" t="s">
        <v>52</v>
      </c>
      <c r="O829" s="13" t="s">
        <v>201</v>
      </c>
      <c r="P829" s="13" t="s">
        <v>29</v>
      </c>
      <c r="Q829" s="13" t="s">
        <v>30</v>
      </c>
      <c r="R829" s="13" t="s">
        <v>30</v>
      </c>
      <c r="S829" s="13">
        <v>2.8188242000178398</v>
      </c>
      <c r="T829" s="17" t="s">
        <v>102</v>
      </c>
      <c r="U829" s="15"/>
      <c r="V829" s="15"/>
      <c r="W829" s="15"/>
      <c r="X829" s="15"/>
      <c r="Y829" s="15"/>
      <c r="Z829" s="15"/>
      <c r="AA829" s="15"/>
    </row>
    <row r="830" spans="1:27" x14ac:dyDescent="0.3">
      <c r="A830" s="15"/>
      <c r="B830" s="15"/>
      <c r="C830" s="15"/>
      <c r="D830" s="15"/>
      <c r="E830" s="15"/>
      <c r="F830" s="15"/>
      <c r="G830" s="15"/>
      <c r="H830" s="13">
        <v>5</v>
      </c>
      <c r="I830" s="13">
        <v>29.9755968999816</v>
      </c>
      <c r="J830" s="13">
        <v>29.9755968999816</v>
      </c>
      <c r="K830" s="13">
        <v>1.36613000067882E-2</v>
      </c>
      <c r="L830" s="13"/>
      <c r="M830" s="13">
        <v>30.954868400003701</v>
      </c>
      <c r="N830" s="13" t="s">
        <v>877</v>
      </c>
      <c r="O830" s="13" t="s">
        <v>878</v>
      </c>
      <c r="P830" s="13" t="s">
        <v>29</v>
      </c>
      <c r="Q830" s="13" t="s">
        <v>30</v>
      </c>
      <c r="R830" s="13" t="s">
        <v>30</v>
      </c>
      <c r="S830" s="13">
        <v>0.98730370000703205</v>
      </c>
      <c r="T830" s="17" t="s">
        <v>31</v>
      </c>
      <c r="U830" s="15"/>
      <c r="V830" s="15"/>
      <c r="W830" s="15"/>
      <c r="X830" s="15"/>
      <c r="Y830" s="15"/>
      <c r="Z830" s="15"/>
      <c r="AA830" s="15"/>
    </row>
    <row r="831" spans="1:27" x14ac:dyDescent="0.3">
      <c r="A831" s="15"/>
      <c r="B831" s="15"/>
      <c r="C831" s="15"/>
      <c r="D831" s="15"/>
      <c r="E831" s="15"/>
      <c r="F831" s="15"/>
      <c r="G831" s="15"/>
      <c r="H831" s="13">
        <v>5</v>
      </c>
      <c r="I831" s="13">
        <v>30.982587600010401</v>
      </c>
      <c r="J831" s="13">
        <v>30.982587600010401</v>
      </c>
      <c r="K831" s="13">
        <v>1.67660000151954E-2</v>
      </c>
      <c r="L831" s="13">
        <v>31.976076099963301</v>
      </c>
      <c r="M831" s="13">
        <v>32.392120299977201</v>
      </c>
      <c r="N831" s="13" t="s">
        <v>879</v>
      </c>
      <c r="O831" s="13" t="s">
        <v>140</v>
      </c>
      <c r="P831" s="13" t="s">
        <v>29</v>
      </c>
      <c r="Q831" s="13" t="s">
        <v>30</v>
      </c>
      <c r="R831" s="13" t="s">
        <v>30</v>
      </c>
      <c r="S831" s="13">
        <v>1.4174934999900799</v>
      </c>
      <c r="T831" s="17" t="s">
        <v>31</v>
      </c>
      <c r="U831" s="15"/>
      <c r="V831" s="15"/>
      <c r="W831" s="15"/>
      <c r="X831" s="15"/>
      <c r="Y831" s="15"/>
      <c r="Z831" s="15"/>
      <c r="AA831" s="15"/>
    </row>
    <row r="832" spans="1:27" x14ac:dyDescent="0.3">
      <c r="A832" s="15"/>
      <c r="B832" s="15"/>
      <c r="C832" s="15"/>
      <c r="D832" s="15"/>
      <c r="E832" s="15"/>
      <c r="F832" s="15"/>
      <c r="G832" s="15"/>
      <c r="H832" s="13">
        <v>5</v>
      </c>
      <c r="I832" s="13">
        <v>32.418548399989902</v>
      </c>
      <c r="J832" s="13">
        <v>32.418548399989902</v>
      </c>
      <c r="K832" s="13">
        <v>1.5797499974723898E-2</v>
      </c>
      <c r="L832" s="13">
        <v>33.413170999963697</v>
      </c>
      <c r="M832" s="13">
        <v>33.636973999964503</v>
      </c>
      <c r="N832" s="13" t="s">
        <v>474</v>
      </c>
      <c r="O832" s="13" t="s">
        <v>175</v>
      </c>
      <c r="P832" s="13" t="s">
        <v>29</v>
      </c>
      <c r="Q832" s="13" t="s">
        <v>30</v>
      </c>
      <c r="R832" s="13" t="s">
        <v>30</v>
      </c>
      <c r="S832" s="13">
        <v>1.2264584000222301</v>
      </c>
      <c r="T832" s="17" t="s">
        <v>31</v>
      </c>
      <c r="U832" s="15"/>
      <c r="V832" s="15"/>
      <c r="W832" s="15"/>
      <c r="X832" s="15"/>
      <c r="Y832" s="15"/>
      <c r="Z832" s="15"/>
      <c r="AA832" s="15"/>
    </row>
    <row r="833" spans="1:27" x14ac:dyDescent="0.3">
      <c r="A833" s="15"/>
      <c r="B833" s="15"/>
      <c r="C833" s="15"/>
      <c r="D833" s="15"/>
      <c r="E833" s="15"/>
      <c r="F833" s="15"/>
      <c r="G833" s="15"/>
      <c r="H833" s="13">
        <v>10</v>
      </c>
      <c r="I833" s="13">
        <v>33.678593299991903</v>
      </c>
      <c r="J833" s="13">
        <v>33.678593299991903</v>
      </c>
      <c r="K833" s="13">
        <v>2.7694999997038301E-2</v>
      </c>
      <c r="L833" s="13"/>
      <c r="M833" s="13">
        <v>34.178179599985</v>
      </c>
      <c r="N833" s="13" t="s">
        <v>880</v>
      </c>
      <c r="O833" s="13" t="s">
        <v>277</v>
      </c>
      <c r="P833" s="13" t="s">
        <v>29</v>
      </c>
      <c r="Q833" s="13" t="s">
        <v>30</v>
      </c>
      <c r="R833" s="13" t="s">
        <v>30</v>
      </c>
      <c r="S833" s="13">
        <v>0.51127519999863502</v>
      </c>
      <c r="T833" s="17" t="s">
        <v>102</v>
      </c>
      <c r="U833" s="15"/>
      <c r="V833" s="15"/>
      <c r="W833" s="15"/>
      <c r="X833" s="15"/>
      <c r="Y833" s="15"/>
      <c r="Z833" s="15"/>
      <c r="AA833" s="15"/>
    </row>
    <row r="834" spans="1:27" x14ac:dyDescent="0.3">
      <c r="A834" s="15"/>
      <c r="B834" s="15"/>
      <c r="C834" s="15"/>
      <c r="D834" s="15"/>
      <c r="E834" s="15"/>
      <c r="F834" s="15"/>
      <c r="G834" s="15"/>
      <c r="H834" s="13">
        <v>5</v>
      </c>
      <c r="I834" s="13">
        <v>34.255164499976601</v>
      </c>
      <c r="J834" s="13">
        <v>34.255164499976601</v>
      </c>
      <c r="K834" s="13">
        <v>4.3227799993474002E-2</v>
      </c>
      <c r="L834" s="13"/>
      <c r="M834" s="13">
        <v>35.141506799962301</v>
      </c>
      <c r="N834" s="13" t="s">
        <v>377</v>
      </c>
      <c r="O834" s="13" t="s">
        <v>42</v>
      </c>
      <c r="P834" s="13" t="s">
        <v>29</v>
      </c>
      <c r="Q834" s="13" t="s">
        <v>30</v>
      </c>
      <c r="R834" s="13" t="s">
        <v>30</v>
      </c>
      <c r="S834" s="13">
        <v>0.91490079998038698</v>
      </c>
      <c r="T834" s="17" t="s">
        <v>31</v>
      </c>
      <c r="U834" s="15"/>
      <c r="V834" s="15"/>
      <c r="W834" s="15"/>
      <c r="X834" s="15"/>
      <c r="Y834" s="15"/>
      <c r="Z834" s="15"/>
      <c r="AA834" s="15"/>
    </row>
    <row r="835" spans="1:27" x14ac:dyDescent="0.3">
      <c r="A835" s="15"/>
      <c r="B835" s="15"/>
      <c r="C835" s="15"/>
      <c r="D835" s="15"/>
      <c r="E835" s="15"/>
      <c r="F835" s="15"/>
      <c r="G835" s="15"/>
      <c r="H835" s="13">
        <v>10</v>
      </c>
      <c r="I835" s="13">
        <v>35.339435699977898</v>
      </c>
      <c r="J835" s="13">
        <v>35.339435699977898</v>
      </c>
      <c r="K835" s="13">
        <v>0.134236100013367</v>
      </c>
      <c r="L835" s="13">
        <v>36.393575499998398</v>
      </c>
      <c r="M835" s="13">
        <v>36.440832199994396</v>
      </c>
      <c r="N835" s="13" t="s">
        <v>332</v>
      </c>
      <c r="O835" s="13" t="s">
        <v>270</v>
      </c>
      <c r="P835" s="13" t="s">
        <v>29</v>
      </c>
      <c r="Q835" s="13" t="s">
        <v>30</v>
      </c>
      <c r="R835" s="13" t="s">
        <v>30</v>
      </c>
      <c r="S835" s="13">
        <v>1.1540477999951599</v>
      </c>
      <c r="T835" s="17" t="s">
        <v>31</v>
      </c>
      <c r="U835" s="15"/>
      <c r="V835" s="15"/>
      <c r="W835" s="15"/>
      <c r="X835" s="15"/>
      <c r="Y835" s="15"/>
      <c r="Z835" s="15"/>
      <c r="AA835" s="15"/>
    </row>
    <row r="836" spans="1:27" x14ac:dyDescent="0.3">
      <c r="A836" s="15"/>
      <c r="B836" s="15"/>
      <c r="C836" s="15"/>
      <c r="D836" s="15"/>
      <c r="E836" s="15"/>
      <c r="F836" s="15"/>
      <c r="G836" s="15"/>
      <c r="H836" s="13">
        <v>10</v>
      </c>
      <c r="I836" s="13">
        <v>36.640143299999103</v>
      </c>
      <c r="J836" s="13">
        <v>36.640143299999103</v>
      </c>
      <c r="K836" s="13">
        <v>0.130227499990724</v>
      </c>
      <c r="L836" s="13"/>
      <c r="M836" s="13">
        <v>37.172296700009603</v>
      </c>
      <c r="N836" s="13" t="s">
        <v>322</v>
      </c>
      <c r="O836" s="13" t="s">
        <v>562</v>
      </c>
      <c r="P836" s="13" t="s">
        <v>29</v>
      </c>
      <c r="Q836" s="13" t="s">
        <v>30</v>
      </c>
      <c r="R836" s="13" t="s">
        <v>30</v>
      </c>
      <c r="S836" s="13">
        <v>0.59037619997979995</v>
      </c>
      <c r="T836" s="17" t="s">
        <v>31</v>
      </c>
      <c r="U836" s="15"/>
      <c r="V836" s="15"/>
      <c r="W836" s="15"/>
      <c r="X836" s="15"/>
      <c r="Y836" s="15"/>
      <c r="Z836" s="15"/>
      <c r="AA836" s="15"/>
    </row>
    <row r="837" spans="1:27" x14ac:dyDescent="0.3">
      <c r="A837" s="15"/>
      <c r="B837" s="15"/>
      <c r="C837" s="15"/>
      <c r="D837" s="15"/>
      <c r="E837" s="15"/>
      <c r="F837" s="15"/>
      <c r="G837" s="15"/>
      <c r="H837" s="13">
        <v>5</v>
      </c>
      <c r="I837" s="13">
        <v>37.278549899987397</v>
      </c>
      <c r="J837" s="13">
        <v>37.278549899987397</v>
      </c>
      <c r="K837" s="13">
        <v>6.5235999994911198E-2</v>
      </c>
      <c r="L837" s="13">
        <v>38.271292199962701</v>
      </c>
      <c r="M837" s="13">
        <v>38.531080999993698</v>
      </c>
      <c r="N837" s="13" t="s">
        <v>881</v>
      </c>
      <c r="O837" s="13" t="s">
        <v>882</v>
      </c>
      <c r="P837" s="13" t="s">
        <v>29</v>
      </c>
      <c r="Q837" s="13" t="s">
        <v>30</v>
      </c>
      <c r="R837" s="13" t="s">
        <v>30</v>
      </c>
      <c r="S837" s="13">
        <v>1.2832574000349199</v>
      </c>
      <c r="T837" s="17" t="s">
        <v>31</v>
      </c>
      <c r="U837" s="15"/>
      <c r="V837" s="15"/>
      <c r="W837" s="15"/>
      <c r="X837" s="15"/>
      <c r="Y837" s="15"/>
      <c r="Z837" s="15"/>
      <c r="AA837" s="15"/>
    </row>
    <row r="838" spans="1:27" x14ac:dyDescent="0.3">
      <c r="A838" s="15"/>
      <c r="B838" s="15"/>
      <c r="C838" s="15"/>
      <c r="D838" s="15"/>
      <c r="E838" s="15"/>
      <c r="F838" s="15"/>
      <c r="G838" s="15"/>
      <c r="H838" s="13">
        <v>10</v>
      </c>
      <c r="I838" s="13">
        <v>38.570632199989603</v>
      </c>
      <c r="J838" s="13">
        <v>38.570632199989603</v>
      </c>
      <c r="K838" s="13">
        <v>2.5421599973924399E-2</v>
      </c>
      <c r="L838" s="13">
        <v>39.567417899961498</v>
      </c>
      <c r="M838" s="13">
        <v>40.751119899970902</v>
      </c>
      <c r="N838" s="13" t="s">
        <v>396</v>
      </c>
      <c r="O838" s="13" t="s">
        <v>384</v>
      </c>
      <c r="P838" s="13" t="s">
        <v>29</v>
      </c>
      <c r="Q838" s="13" t="s">
        <v>30</v>
      </c>
      <c r="R838" s="13" t="s">
        <v>30</v>
      </c>
      <c r="S838" s="13">
        <v>2.1921837999834599</v>
      </c>
      <c r="T838" s="17" t="s">
        <v>31</v>
      </c>
      <c r="U838" s="15"/>
      <c r="V838" s="15"/>
      <c r="W838" s="15"/>
      <c r="X838" s="15"/>
      <c r="Y838" s="15"/>
      <c r="Z838" s="15"/>
      <c r="AA838" s="15"/>
    </row>
    <row r="839" spans="1:27" x14ac:dyDescent="0.3">
      <c r="A839" s="15"/>
      <c r="B839" s="15"/>
      <c r="C839" s="15"/>
      <c r="D839" s="15"/>
      <c r="E839" s="15"/>
      <c r="F839" s="15"/>
      <c r="G839" s="15"/>
      <c r="H839" s="13">
        <v>10</v>
      </c>
      <c r="I839" s="13">
        <v>40.832594999985297</v>
      </c>
      <c r="J839" s="13">
        <v>40.832594999985297</v>
      </c>
      <c r="K839" s="13">
        <v>6.5913500031456296E-2</v>
      </c>
      <c r="L839" s="13"/>
      <c r="M839" s="13">
        <v>41.805511199985602</v>
      </c>
      <c r="N839" s="13" t="s">
        <v>699</v>
      </c>
      <c r="O839" s="13" t="s">
        <v>397</v>
      </c>
      <c r="P839" s="13" t="s">
        <v>29</v>
      </c>
      <c r="Q839" s="13" t="s">
        <v>30</v>
      </c>
      <c r="R839" s="13" t="s">
        <v>30</v>
      </c>
      <c r="S839" s="13">
        <v>0.98591029999079105</v>
      </c>
      <c r="T839" s="17" t="s">
        <v>31</v>
      </c>
      <c r="U839" s="15"/>
      <c r="V839" s="15"/>
      <c r="W839" s="15"/>
      <c r="X839" s="15"/>
      <c r="Y839" s="15"/>
      <c r="Z839" s="15"/>
      <c r="AA839" s="15"/>
    </row>
    <row r="840" spans="1:27" x14ac:dyDescent="0.3">
      <c r="A840" s="15"/>
      <c r="B840" s="15"/>
      <c r="C840" s="15"/>
      <c r="D840" s="15"/>
      <c r="E840" s="15"/>
      <c r="F840" s="15"/>
      <c r="G840" s="15"/>
      <c r="H840" s="13">
        <v>10</v>
      </c>
      <c r="I840" s="13">
        <v>41.846511899959197</v>
      </c>
      <c r="J840" s="13">
        <v>41.846511899959197</v>
      </c>
      <c r="K840" s="13">
        <v>2.6677800051402301E-2</v>
      </c>
      <c r="L840" s="13">
        <v>42.848784299974703</v>
      </c>
      <c r="M840" s="13">
        <v>42.908190099988097</v>
      </c>
      <c r="N840" s="13" t="s">
        <v>875</v>
      </c>
      <c r="O840" s="13" t="s">
        <v>867</v>
      </c>
      <c r="P840" s="13" t="s">
        <v>29</v>
      </c>
      <c r="Q840" s="13" t="s">
        <v>30</v>
      </c>
      <c r="R840" s="13" t="s">
        <v>30</v>
      </c>
      <c r="S840" s="13">
        <v>1.07382769999094</v>
      </c>
      <c r="T840" s="17" t="s">
        <v>31</v>
      </c>
      <c r="U840" s="15"/>
      <c r="V840" s="15"/>
      <c r="W840" s="15"/>
      <c r="X840" s="15"/>
      <c r="Y840" s="15"/>
      <c r="Z840" s="15"/>
      <c r="AA840" s="15"/>
    </row>
    <row r="841" spans="1:27" x14ac:dyDescent="0.3">
      <c r="A841" s="15"/>
      <c r="B841" s="15"/>
      <c r="C841" s="15"/>
      <c r="D841" s="15"/>
      <c r="E841" s="15"/>
      <c r="F841" s="15"/>
      <c r="G841" s="15"/>
      <c r="H841" s="13">
        <v>10</v>
      </c>
      <c r="I841" s="13">
        <v>42.987545099982498</v>
      </c>
      <c r="J841" s="13">
        <v>42.987545099982498</v>
      </c>
      <c r="K841" s="13">
        <v>6.3448600005358402E-2</v>
      </c>
      <c r="L841" s="13">
        <v>43.985130499990099</v>
      </c>
      <c r="M841" s="13">
        <v>44.444600699993302</v>
      </c>
      <c r="N841" s="13" t="s">
        <v>652</v>
      </c>
      <c r="O841" s="13" t="s">
        <v>147</v>
      </c>
      <c r="P841" s="13" t="s">
        <v>29</v>
      </c>
      <c r="Q841" s="13" t="s">
        <v>30</v>
      </c>
      <c r="R841" s="13" t="s">
        <v>30</v>
      </c>
      <c r="S841" s="13">
        <v>1.47076460003154</v>
      </c>
      <c r="T841" s="17" t="s">
        <v>31</v>
      </c>
      <c r="U841" s="15"/>
      <c r="V841" s="15"/>
      <c r="W841" s="15"/>
      <c r="X841" s="15"/>
      <c r="Y841" s="15"/>
      <c r="Z841" s="15"/>
      <c r="AA841" s="15"/>
    </row>
    <row r="842" spans="1:27" x14ac:dyDescent="0.3">
      <c r="A842" s="15"/>
      <c r="B842" s="15"/>
      <c r="C842" s="15"/>
      <c r="D842" s="15"/>
      <c r="E842" s="15"/>
      <c r="F842" s="15"/>
      <c r="G842" s="15"/>
      <c r="H842" s="13">
        <v>5</v>
      </c>
      <c r="I842" s="13">
        <v>44.513471300015198</v>
      </c>
      <c r="J842" s="13">
        <v>44.513471300015198</v>
      </c>
      <c r="K842" s="13">
        <v>5.5049800022970802E-2</v>
      </c>
      <c r="L842" s="13">
        <v>45.517583300010301</v>
      </c>
      <c r="M842" s="13">
        <v>47.043650300009098</v>
      </c>
      <c r="N842" s="13" t="s">
        <v>883</v>
      </c>
      <c r="O842" s="13" t="s">
        <v>718</v>
      </c>
      <c r="P842" s="13" t="s">
        <v>29</v>
      </c>
      <c r="Q842" s="13" t="s">
        <v>30</v>
      </c>
      <c r="R842" s="13" t="s">
        <v>30</v>
      </c>
      <c r="S842" s="13">
        <v>2.5418609000043899</v>
      </c>
      <c r="T842" s="17" t="s">
        <v>31</v>
      </c>
      <c r="U842" s="15"/>
      <c r="V842" s="15"/>
      <c r="W842" s="15"/>
      <c r="X842" s="15"/>
      <c r="Y842" s="15"/>
      <c r="Z842" s="15"/>
      <c r="AA842" s="15"/>
    </row>
    <row r="843" spans="1:27" x14ac:dyDescent="0.3">
      <c r="A843" s="15"/>
      <c r="B843" s="15"/>
      <c r="C843" s="15"/>
      <c r="D843" s="15"/>
      <c r="E843" s="15"/>
      <c r="F843" s="15"/>
      <c r="G843" s="15"/>
      <c r="H843" s="13">
        <v>5</v>
      </c>
      <c r="I843" s="13">
        <v>47.106512299971598</v>
      </c>
      <c r="J843" s="13">
        <v>47.106512299971598</v>
      </c>
      <c r="K843" s="13">
        <v>1.33725999621674E-2</v>
      </c>
      <c r="L843" s="13">
        <v>48.105615000007603</v>
      </c>
      <c r="M843" s="13">
        <v>48.3736396000022</v>
      </c>
      <c r="N843" s="13" t="s">
        <v>542</v>
      </c>
      <c r="O843" s="13" t="s">
        <v>884</v>
      </c>
      <c r="P843" s="13" t="s">
        <v>29</v>
      </c>
      <c r="Q843" s="13" t="s">
        <v>30</v>
      </c>
      <c r="R843" s="13" t="s">
        <v>30</v>
      </c>
      <c r="S843" s="13">
        <v>1.3143209000117999</v>
      </c>
      <c r="T843" s="17" t="s">
        <v>31</v>
      </c>
      <c r="U843" s="15"/>
      <c r="V843" s="15"/>
      <c r="W843" s="15"/>
      <c r="X843" s="15"/>
      <c r="Y843" s="15"/>
      <c r="Z843" s="15"/>
      <c r="AA843" s="15"/>
    </row>
    <row r="844" spans="1:27" x14ac:dyDescent="0.3">
      <c r="A844" s="15"/>
      <c r="B844" s="15"/>
      <c r="C844" s="15"/>
      <c r="D844" s="15"/>
      <c r="E844" s="15"/>
      <c r="F844" s="15"/>
      <c r="G844" s="15"/>
      <c r="H844" s="13">
        <v>5</v>
      </c>
      <c r="I844" s="13">
        <v>48.4365794999757</v>
      </c>
      <c r="J844" s="13">
        <v>48.4365794999757</v>
      </c>
      <c r="K844" s="13">
        <v>5.1892799965571598E-2</v>
      </c>
      <c r="L844" s="13">
        <v>49.4319212000118</v>
      </c>
      <c r="M844" s="13">
        <v>49.441812900011399</v>
      </c>
      <c r="N844" s="13" t="s">
        <v>465</v>
      </c>
      <c r="O844" s="13" t="s">
        <v>885</v>
      </c>
      <c r="P844" s="13" t="s">
        <v>29</v>
      </c>
      <c r="Q844" s="13" t="s">
        <v>30</v>
      </c>
      <c r="R844" s="13" t="s">
        <v>30</v>
      </c>
      <c r="S844" s="13">
        <v>1.0141396000399201</v>
      </c>
      <c r="T844" s="17" t="s">
        <v>31</v>
      </c>
      <c r="U844" s="15"/>
      <c r="V844" s="15"/>
      <c r="W844" s="15"/>
      <c r="X844" s="15"/>
      <c r="Y844" s="15"/>
      <c r="Z844" s="15"/>
      <c r="AA844" s="15"/>
    </row>
    <row r="845" spans="1:27" x14ac:dyDescent="0.3">
      <c r="A845" s="15"/>
      <c r="B845" s="15"/>
      <c r="C845" s="15"/>
      <c r="D845" s="15"/>
      <c r="E845" s="15"/>
      <c r="F845" s="15"/>
      <c r="G845" s="15"/>
      <c r="H845" s="13">
        <v>5</v>
      </c>
      <c r="I845" s="13">
        <v>49.480645300005499</v>
      </c>
      <c r="J845" s="13">
        <v>49.480645300005499</v>
      </c>
      <c r="K845" s="13">
        <v>2.7208100014831801E-2</v>
      </c>
      <c r="L845" s="13">
        <v>50.506955999997402</v>
      </c>
      <c r="M845" s="13">
        <v>50.651963100011898</v>
      </c>
      <c r="N845" s="13" t="s">
        <v>91</v>
      </c>
      <c r="O845" s="13" t="s">
        <v>295</v>
      </c>
      <c r="P845" s="13" t="s">
        <v>29</v>
      </c>
      <c r="Q845" s="13" t="s">
        <v>30</v>
      </c>
      <c r="R845" s="13" t="s">
        <v>30</v>
      </c>
      <c r="S845" s="13">
        <v>1.1802620999515001</v>
      </c>
      <c r="T845" s="17" t="s">
        <v>31</v>
      </c>
      <c r="U845" s="15"/>
      <c r="V845" s="15"/>
      <c r="W845" s="15"/>
      <c r="X845" s="15"/>
      <c r="Y845" s="15"/>
      <c r="Z845" s="15"/>
      <c r="AA845" s="15"/>
    </row>
    <row r="846" spans="1:27" x14ac:dyDescent="0.3">
      <c r="A846" s="15"/>
      <c r="B846" s="15"/>
      <c r="C846" s="15"/>
      <c r="D846" s="15"/>
      <c r="E846" s="15"/>
      <c r="F846" s="15"/>
      <c r="G846" s="15"/>
      <c r="H846" s="13">
        <v>10</v>
      </c>
      <c r="I846" s="13">
        <v>50.886389799998099</v>
      </c>
      <c r="J846" s="13">
        <v>50.886389799998099</v>
      </c>
      <c r="K846" s="13">
        <v>0.169978400052059</v>
      </c>
      <c r="L846" s="13"/>
      <c r="M846" s="13">
        <v>51.623324999993201</v>
      </c>
      <c r="N846" s="13" t="s">
        <v>667</v>
      </c>
      <c r="O846" s="13" t="s">
        <v>886</v>
      </c>
      <c r="P846" s="13" t="s">
        <v>29</v>
      </c>
      <c r="Q846" s="13" t="s">
        <v>30</v>
      </c>
      <c r="R846" s="13" t="s">
        <v>30</v>
      </c>
      <c r="S846" s="13">
        <v>0.79187429999001302</v>
      </c>
      <c r="T846" s="17" t="s">
        <v>31</v>
      </c>
      <c r="U846" s="15"/>
      <c r="V846" s="15"/>
      <c r="W846" s="15"/>
      <c r="X846" s="15"/>
      <c r="Y846" s="15"/>
      <c r="Z846" s="15"/>
      <c r="AA846" s="15"/>
    </row>
    <row r="847" spans="1:27" x14ac:dyDescent="0.3">
      <c r="A847" s="15"/>
      <c r="B847" s="15"/>
      <c r="C847" s="15"/>
      <c r="D847" s="15"/>
      <c r="E847" s="15"/>
      <c r="F847" s="15"/>
      <c r="G847" s="15"/>
      <c r="H847" s="13">
        <v>5</v>
      </c>
      <c r="I847" s="13">
        <v>51.648123599996303</v>
      </c>
      <c r="J847" s="13">
        <v>51.648123599996303</v>
      </c>
      <c r="K847" s="13">
        <v>1.3919400051236101E-2</v>
      </c>
      <c r="L847" s="13"/>
      <c r="M847" s="13">
        <v>52.3570789999794</v>
      </c>
      <c r="N847" s="13" t="s">
        <v>508</v>
      </c>
      <c r="O847" s="13" t="s">
        <v>322</v>
      </c>
      <c r="P847" s="13" t="s">
        <v>29</v>
      </c>
      <c r="Q847" s="13" t="s">
        <v>30</v>
      </c>
      <c r="R847" s="13" t="s">
        <v>30</v>
      </c>
      <c r="S847" s="13">
        <v>0.71678279998013705</v>
      </c>
      <c r="T847" s="17" t="s">
        <v>31</v>
      </c>
      <c r="U847" s="15"/>
      <c r="V847" s="15"/>
      <c r="W847" s="15"/>
      <c r="X847" s="15"/>
      <c r="Y847" s="15"/>
      <c r="Z847" s="15"/>
      <c r="AA847" s="15"/>
    </row>
    <row r="848" spans="1:27" x14ac:dyDescent="0.3">
      <c r="A848" s="15"/>
      <c r="B848" s="15"/>
      <c r="C848" s="15"/>
      <c r="D848" s="15"/>
      <c r="E848" s="15"/>
      <c r="F848" s="15"/>
      <c r="G848" s="15"/>
      <c r="H848" s="13">
        <v>10</v>
      </c>
      <c r="I848" s="13">
        <v>52.4663411999936</v>
      </c>
      <c r="J848" s="13">
        <v>52.4663411999936</v>
      </c>
      <c r="K848" s="13">
        <v>7.6953699986915994E-2</v>
      </c>
      <c r="L848" s="13"/>
      <c r="M848" s="13">
        <v>53.391251599998199</v>
      </c>
      <c r="N848" s="13" t="s">
        <v>54</v>
      </c>
      <c r="O848" s="13" t="s">
        <v>369</v>
      </c>
      <c r="P848" s="13" t="s">
        <v>29</v>
      </c>
      <c r="Q848" s="13" t="s">
        <v>30</v>
      </c>
      <c r="R848" s="13" t="s">
        <v>30</v>
      </c>
      <c r="S848" s="13">
        <v>0.946860300027765</v>
      </c>
      <c r="T848" s="17" t="s">
        <v>31</v>
      </c>
      <c r="U848" s="15"/>
      <c r="V848" s="15"/>
      <c r="W848" s="15"/>
      <c r="X848" s="15"/>
      <c r="Y848" s="15"/>
      <c r="Z848" s="15"/>
      <c r="AA848" s="15"/>
    </row>
    <row r="849" spans="1:27" x14ac:dyDescent="0.3">
      <c r="A849" s="15"/>
      <c r="B849" s="15"/>
      <c r="C849" s="15"/>
      <c r="D849" s="15"/>
      <c r="E849" s="15"/>
      <c r="F849" s="15"/>
      <c r="G849" s="15"/>
      <c r="H849" s="13">
        <v>5</v>
      </c>
      <c r="I849" s="13">
        <v>53.4160637999884</v>
      </c>
      <c r="J849" s="13">
        <v>53.4160637999884</v>
      </c>
      <c r="K849" s="13">
        <v>1.27355000004172E-2</v>
      </c>
      <c r="L849" s="13">
        <v>54.414298799994803</v>
      </c>
      <c r="M849" s="13">
        <v>54.442321599985</v>
      </c>
      <c r="N849" s="13" t="s">
        <v>40</v>
      </c>
      <c r="O849" s="13" t="s">
        <v>887</v>
      </c>
      <c r="P849" s="13" t="s">
        <v>29</v>
      </c>
      <c r="Q849" s="13" t="s">
        <v>30</v>
      </c>
      <c r="R849" s="13" t="s">
        <v>30</v>
      </c>
      <c r="S849" s="13">
        <v>1.0350605000276101</v>
      </c>
      <c r="T849" s="17" t="s">
        <v>31</v>
      </c>
      <c r="U849" s="15"/>
      <c r="V849" s="15"/>
      <c r="W849" s="15"/>
      <c r="X849" s="15"/>
      <c r="Y849" s="15"/>
      <c r="Z849" s="15"/>
      <c r="AA849" s="15"/>
    </row>
    <row r="850" spans="1:27" x14ac:dyDescent="0.3">
      <c r="A850" s="15"/>
      <c r="B850" s="15"/>
      <c r="C850" s="15"/>
      <c r="D850" s="15"/>
      <c r="E850" s="15"/>
      <c r="F850" s="15"/>
      <c r="G850" s="15"/>
      <c r="H850" s="13">
        <v>5</v>
      </c>
      <c r="I850" s="13">
        <v>54.505355599976603</v>
      </c>
      <c r="J850" s="13">
        <v>54.505355599976603</v>
      </c>
      <c r="K850" s="13">
        <v>5.2287200000137E-2</v>
      </c>
      <c r="L850" s="13">
        <v>55.500069300003801</v>
      </c>
      <c r="M850" s="13">
        <v>55.8612051999662</v>
      </c>
      <c r="N850" s="13" t="s">
        <v>71</v>
      </c>
      <c r="O850" s="13" t="s">
        <v>888</v>
      </c>
      <c r="P850" s="13" t="s">
        <v>29</v>
      </c>
      <c r="Q850" s="13" t="s">
        <v>30</v>
      </c>
      <c r="R850" s="13" t="s">
        <v>30</v>
      </c>
      <c r="S850" s="13">
        <v>1.36373009998351</v>
      </c>
      <c r="T850" s="17" t="s">
        <v>31</v>
      </c>
      <c r="U850" s="15"/>
      <c r="V850" s="15"/>
      <c r="W850" s="15"/>
      <c r="X850" s="15"/>
      <c r="Y850" s="15"/>
      <c r="Z850" s="15"/>
      <c r="AA850" s="15"/>
    </row>
    <row r="851" spans="1:27" x14ac:dyDescent="0.3">
      <c r="A851" s="15"/>
      <c r="B851" s="15"/>
      <c r="C851" s="15"/>
      <c r="D851" s="15"/>
      <c r="E851" s="15"/>
      <c r="F851" s="15"/>
      <c r="G851" s="15"/>
      <c r="H851" s="13">
        <v>10</v>
      </c>
      <c r="I851" s="13">
        <v>55.938012400001703</v>
      </c>
      <c r="J851" s="13">
        <v>55.938012400001703</v>
      </c>
      <c r="K851" s="13">
        <v>4.9793799989856703E-2</v>
      </c>
      <c r="L851" s="13">
        <v>56.935422900016398</v>
      </c>
      <c r="M851" s="13">
        <v>56.9609595999936</v>
      </c>
      <c r="N851" s="13" t="s">
        <v>191</v>
      </c>
      <c r="O851" s="13" t="s">
        <v>542</v>
      </c>
      <c r="P851" s="13" t="s">
        <v>29</v>
      </c>
      <c r="Q851" s="13" t="s">
        <v>30</v>
      </c>
      <c r="R851" s="13" t="s">
        <v>30</v>
      </c>
      <c r="S851" s="13">
        <v>1.0452039000228901</v>
      </c>
      <c r="T851" s="17" t="s">
        <v>31</v>
      </c>
      <c r="U851" s="15"/>
      <c r="V851" s="15"/>
      <c r="W851" s="15"/>
      <c r="X851" s="15"/>
      <c r="Y851" s="15"/>
      <c r="Z851" s="15"/>
      <c r="AA851" s="15"/>
    </row>
    <row r="852" spans="1:27" x14ac:dyDescent="0.3">
      <c r="A852" s="15"/>
      <c r="B852" s="15"/>
      <c r="C852" s="15"/>
      <c r="D852" s="15"/>
      <c r="E852" s="15"/>
      <c r="F852" s="15"/>
      <c r="G852" s="15"/>
      <c r="H852" s="13">
        <v>10</v>
      </c>
      <c r="I852" s="13">
        <v>57.055829499964602</v>
      </c>
      <c r="J852" s="13">
        <v>57.055829499964602</v>
      </c>
      <c r="K852" s="13">
        <v>7.4525600008200799E-2</v>
      </c>
      <c r="L852" s="13"/>
      <c r="M852" s="13">
        <v>57.924680900003203</v>
      </c>
      <c r="N852" s="13" t="s">
        <v>889</v>
      </c>
      <c r="O852" s="13" t="s">
        <v>355</v>
      </c>
      <c r="P852" s="13" t="s">
        <v>29</v>
      </c>
      <c r="Q852" s="13" t="s">
        <v>30</v>
      </c>
      <c r="R852" s="13" t="s">
        <v>30</v>
      </c>
      <c r="S852" s="13">
        <v>0.88686910003889297</v>
      </c>
      <c r="T852" s="17" t="s">
        <v>31</v>
      </c>
      <c r="U852" s="15"/>
      <c r="V852" s="15"/>
      <c r="W852" s="15"/>
      <c r="X852" s="15"/>
      <c r="Y852" s="15"/>
      <c r="Z852" s="15"/>
      <c r="AA852" s="15"/>
    </row>
    <row r="853" spans="1:27" x14ac:dyDescent="0.3">
      <c r="A853" s="15"/>
      <c r="B853" s="15"/>
      <c r="C853" s="15"/>
      <c r="D853" s="15"/>
      <c r="E853" s="15"/>
      <c r="F853" s="15"/>
      <c r="G853" s="15"/>
      <c r="H853" s="13">
        <v>10</v>
      </c>
      <c r="I853" s="13">
        <v>57.997626499971297</v>
      </c>
      <c r="J853" s="13">
        <v>57.997626499971297</v>
      </c>
      <c r="K853" s="13">
        <v>5.6566399987787001E-2</v>
      </c>
      <c r="L853" s="13"/>
      <c r="M853" s="13">
        <v>58.7893773000105</v>
      </c>
      <c r="N853" s="13" t="s">
        <v>171</v>
      </c>
      <c r="O853" s="13" t="s">
        <v>565</v>
      </c>
      <c r="P853" s="13" t="s">
        <v>29</v>
      </c>
      <c r="Q853" s="13" t="s">
        <v>30</v>
      </c>
      <c r="R853" s="13" t="s">
        <v>30</v>
      </c>
      <c r="S853" s="13">
        <v>0.80567699996754505</v>
      </c>
      <c r="T853" s="17" t="s">
        <v>31</v>
      </c>
      <c r="U853" s="15"/>
      <c r="V853" s="15"/>
      <c r="W853" s="15"/>
      <c r="X853" s="15"/>
      <c r="Y853" s="15"/>
      <c r="Z853" s="15"/>
      <c r="AA853" s="15"/>
    </row>
    <row r="854" spans="1:27" x14ac:dyDescent="0.3">
      <c r="A854" s="15"/>
      <c r="B854" s="15"/>
      <c r="C854" s="15"/>
      <c r="D854" s="15"/>
      <c r="E854" s="15"/>
      <c r="F854" s="15"/>
      <c r="G854" s="15"/>
      <c r="H854" s="13">
        <v>5</v>
      </c>
      <c r="I854" s="13">
        <v>58.816756899992399</v>
      </c>
      <c r="J854" s="13">
        <v>58.816756899992399</v>
      </c>
      <c r="K854" s="13">
        <v>1.6734299948438999E-2</v>
      </c>
      <c r="L854" s="13"/>
      <c r="M854" s="13">
        <v>59.528651300002799</v>
      </c>
      <c r="N854" s="13" t="s">
        <v>320</v>
      </c>
      <c r="O854" s="13" t="s">
        <v>337</v>
      </c>
      <c r="P854" s="13" t="s">
        <v>29</v>
      </c>
      <c r="Q854" s="13" t="s">
        <v>30</v>
      </c>
      <c r="R854" s="13" t="s">
        <v>30</v>
      </c>
      <c r="S854" s="13">
        <v>0.72041070001432606</v>
      </c>
      <c r="T854" s="17" t="s">
        <v>31</v>
      </c>
      <c r="U854" s="15"/>
      <c r="V854" s="15"/>
      <c r="W854" s="15"/>
      <c r="X854" s="15"/>
      <c r="Y854" s="15"/>
      <c r="Z854" s="15"/>
      <c r="AA854" s="15"/>
    </row>
    <row r="855" spans="1:27" x14ac:dyDescent="0.3">
      <c r="A855" s="15"/>
      <c r="B855" s="15"/>
      <c r="C855" s="15"/>
      <c r="D855" s="15"/>
      <c r="E855" s="15"/>
      <c r="F855" s="15"/>
      <c r="G855" s="15"/>
      <c r="H855" s="13">
        <v>5</v>
      </c>
      <c r="I855" s="13">
        <v>59.6000413000001</v>
      </c>
      <c r="J855" s="13">
        <v>59.6000413000001</v>
      </c>
      <c r="K855" s="13">
        <v>5.77360999886877E-2</v>
      </c>
      <c r="L855" s="13"/>
      <c r="M855" s="13">
        <v>60.403231100004596</v>
      </c>
      <c r="N855" s="13" t="s">
        <v>890</v>
      </c>
      <c r="O855" s="13" t="s">
        <v>136</v>
      </c>
      <c r="P855" s="13" t="s">
        <v>29</v>
      </c>
      <c r="Q855" s="13" t="s">
        <v>30</v>
      </c>
      <c r="R855" s="13" t="s">
        <v>30</v>
      </c>
      <c r="S855" s="13">
        <v>0.81464749999577102</v>
      </c>
      <c r="T855" s="17" t="s">
        <v>31</v>
      </c>
      <c r="U855" s="15"/>
      <c r="V855" s="15"/>
      <c r="W855" s="15"/>
      <c r="X855" s="15"/>
      <c r="Y855" s="15"/>
      <c r="Z855" s="15"/>
      <c r="AA855" s="15"/>
    </row>
    <row r="856" spans="1:27" x14ac:dyDescent="0.3">
      <c r="A856" s="15"/>
      <c r="B856" s="15"/>
      <c r="C856" s="15"/>
      <c r="D856" s="15"/>
      <c r="E856" s="15"/>
      <c r="F856" s="15"/>
      <c r="G856" s="15"/>
      <c r="H856" s="13">
        <v>10</v>
      </c>
      <c r="I856" s="13">
        <v>60.487433700007301</v>
      </c>
      <c r="J856" s="13">
        <v>60.487433700007301</v>
      </c>
      <c r="K856" s="13">
        <v>6.7397100036032498E-2</v>
      </c>
      <c r="L856" s="13"/>
      <c r="M856" s="13">
        <v>61.166653899999801</v>
      </c>
      <c r="N856" s="13" t="s">
        <v>320</v>
      </c>
      <c r="O856" s="13" t="s">
        <v>891</v>
      </c>
      <c r="P856" s="13" t="s">
        <v>29</v>
      </c>
      <c r="Q856" s="13" t="s">
        <v>30</v>
      </c>
      <c r="R856" s="13" t="s">
        <v>30</v>
      </c>
      <c r="S856" s="13">
        <v>0.69362979999277696</v>
      </c>
      <c r="T856" s="17" t="s">
        <v>31</v>
      </c>
      <c r="U856" s="15"/>
      <c r="V856" s="15"/>
      <c r="W856" s="15"/>
      <c r="X856" s="15"/>
      <c r="Y856" s="15"/>
      <c r="Z856" s="15"/>
      <c r="AA856" s="15"/>
    </row>
    <row r="857" spans="1:27" x14ac:dyDescent="0.3">
      <c r="A857" s="15"/>
      <c r="B857" s="15"/>
      <c r="C857" s="15"/>
      <c r="D857" s="15"/>
      <c r="E857" s="15"/>
      <c r="F857" s="15"/>
      <c r="G857" s="15"/>
      <c r="H857" s="13">
        <v>10</v>
      </c>
      <c r="I857" s="13">
        <v>61.268706000002503</v>
      </c>
      <c r="J857" s="13">
        <v>61.268706000002503</v>
      </c>
      <c r="K857" s="13">
        <v>3.0204499955289E-2</v>
      </c>
      <c r="L857" s="13">
        <v>62.264778799959402</v>
      </c>
      <c r="M857" s="13">
        <v>63.062958900001803</v>
      </c>
      <c r="N857" s="13" t="s">
        <v>892</v>
      </c>
      <c r="O857" s="13" t="s">
        <v>893</v>
      </c>
      <c r="P857" s="13" t="s">
        <v>29</v>
      </c>
      <c r="Q857" s="13" t="s">
        <v>30</v>
      </c>
      <c r="R857" s="13" t="s">
        <v>30</v>
      </c>
      <c r="S857" s="13">
        <v>1.8639176000142399</v>
      </c>
      <c r="T857" s="17" t="s">
        <v>31</v>
      </c>
      <c r="U857" s="15"/>
      <c r="V857" s="15"/>
      <c r="W857" s="15"/>
      <c r="X857" s="15"/>
      <c r="Y857" s="15"/>
      <c r="Z857" s="15"/>
      <c r="AA857" s="15"/>
    </row>
    <row r="858" spans="1:27" x14ac:dyDescent="0.3">
      <c r="A858" s="15"/>
      <c r="B858" s="15"/>
      <c r="C858" s="15"/>
      <c r="D858" s="15"/>
      <c r="E858" s="15"/>
      <c r="F858" s="15"/>
      <c r="G858" s="15"/>
      <c r="H858" s="13">
        <v>5</v>
      </c>
      <c r="I858" s="13">
        <v>63.087926800013499</v>
      </c>
      <c r="J858" s="13">
        <v>63.087926800013499</v>
      </c>
      <c r="K858" s="13">
        <v>1.48119999794289E-2</v>
      </c>
      <c r="L858" s="13">
        <v>64.080710000009205</v>
      </c>
      <c r="M858" s="13">
        <v>64.109103899972894</v>
      </c>
      <c r="N858" s="13" t="s">
        <v>479</v>
      </c>
      <c r="O858" s="13" t="s">
        <v>375</v>
      </c>
      <c r="P858" s="13" t="s">
        <v>29</v>
      </c>
      <c r="Q858" s="13" t="s">
        <v>30</v>
      </c>
      <c r="R858" s="13" t="s">
        <v>30</v>
      </c>
      <c r="S858" s="13">
        <v>1.0289279000135101</v>
      </c>
      <c r="T858" s="17" t="s">
        <v>31</v>
      </c>
      <c r="U858" s="15"/>
      <c r="V858" s="15"/>
      <c r="W858" s="15"/>
      <c r="X858" s="15"/>
      <c r="Y858" s="15"/>
      <c r="Z858" s="15"/>
      <c r="AA858" s="15"/>
    </row>
    <row r="859" spans="1:27" x14ac:dyDescent="0.3">
      <c r="A859" s="15"/>
      <c r="B859" s="15"/>
      <c r="C859" s="15"/>
      <c r="D859" s="15"/>
      <c r="E859" s="15"/>
      <c r="F859" s="15"/>
      <c r="G859" s="15"/>
      <c r="H859" s="13">
        <v>5</v>
      </c>
      <c r="I859" s="13">
        <v>64.210125899990004</v>
      </c>
      <c r="J859" s="13">
        <v>64.210125899990004</v>
      </c>
      <c r="K859" s="13">
        <v>7.1258400043006903E-2</v>
      </c>
      <c r="L859" s="13"/>
      <c r="M859" s="13">
        <v>64.9773392999777</v>
      </c>
      <c r="N859" s="13" t="s">
        <v>894</v>
      </c>
      <c r="O859" s="13" t="s">
        <v>454</v>
      </c>
      <c r="P859" s="13" t="s">
        <v>29</v>
      </c>
      <c r="Q859" s="13" t="s">
        <v>30</v>
      </c>
      <c r="R859" s="13" t="s">
        <v>30</v>
      </c>
      <c r="S859" s="13">
        <v>0.79407120001269504</v>
      </c>
      <c r="T859" s="17" t="s">
        <v>31</v>
      </c>
      <c r="U859" s="15"/>
      <c r="V859" s="15"/>
      <c r="W859" s="15"/>
      <c r="X859" s="15"/>
      <c r="Y859" s="15"/>
      <c r="Z859" s="15"/>
      <c r="AA859" s="15"/>
    </row>
    <row r="860" spans="1:27" x14ac:dyDescent="0.3">
      <c r="A860" s="15"/>
      <c r="B860" s="15"/>
      <c r="C860" s="15"/>
      <c r="D860" s="15"/>
      <c r="E860" s="15"/>
      <c r="F860" s="15"/>
      <c r="G860" s="15"/>
      <c r="H860" s="13">
        <v>5</v>
      </c>
      <c r="I860" s="13">
        <v>65.055631199968005</v>
      </c>
      <c r="J860" s="13">
        <v>65.055631199968005</v>
      </c>
      <c r="K860" s="13">
        <v>5.9986900014337097E-2</v>
      </c>
      <c r="L860" s="13">
        <v>66.052520799974403</v>
      </c>
      <c r="M860" s="13">
        <v>66.101374699966897</v>
      </c>
      <c r="N860" s="13" t="s">
        <v>253</v>
      </c>
      <c r="O860" s="13" t="s">
        <v>888</v>
      </c>
      <c r="P860" s="13" t="s">
        <v>29</v>
      </c>
      <c r="Q860" s="13" t="s">
        <v>30</v>
      </c>
      <c r="R860" s="13" t="s">
        <v>30</v>
      </c>
      <c r="S860" s="13">
        <v>1.06190679996507</v>
      </c>
      <c r="T860" s="17" t="s">
        <v>31</v>
      </c>
      <c r="U860" s="15"/>
      <c r="V860" s="15"/>
      <c r="W860" s="15"/>
      <c r="X860" s="15"/>
      <c r="Y860" s="15"/>
      <c r="Z860" s="15"/>
      <c r="AA860" s="15"/>
    </row>
    <row r="861" spans="1:27" x14ac:dyDescent="0.3">
      <c r="A861" s="15"/>
      <c r="B861" s="15"/>
      <c r="C861" s="15"/>
      <c r="D861" s="15"/>
      <c r="E861" s="15"/>
      <c r="F861" s="15"/>
      <c r="G861" s="15"/>
      <c r="H861" s="13">
        <v>5</v>
      </c>
      <c r="I861" s="13">
        <v>66.128480599960298</v>
      </c>
      <c r="J861" s="13">
        <v>66.128480599960298</v>
      </c>
      <c r="K861" s="13">
        <v>1.54658000101335E-2</v>
      </c>
      <c r="L861" s="13"/>
      <c r="M861" s="13">
        <v>66.964824599970598</v>
      </c>
      <c r="N861" s="13" t="s">
        <v>895</v>
      </c>
      <c r="O861" s="13" t="s">
        <v>409</v>
      </c>
      <c r="P861" s="13" t="s">
        <v>29</v>
      </c>
      <c r="Q861" s="13" t="s">
        <v>30</v>
      </c>
      <c r="R861" s="13" t="s">
        <v>30</v>
      </c>
      <c r="S861" s="13">
        <v>0.84569550002925098</v>
      </c>
      <c r="T861" s="17" t="s">
        <v>31</v>
      </c>
      <c r="U861" s="15"/>
      <c r="V861" s="15"/>
      <c r="W861" s="15"/>
      <c r="X861" s="15"/>
      <c r="Y861" s="15"/>
      <c r="Z861" s="15"/>
      <c r="AA861" s="15"/>
    </row>
    <row r="862" spans="1:27" x14ac:dyDescent="0.3">
      <c r="A862" s="15"/>
      <c r="B862" s="15"/>
      <c r="C862" s="15"/>
      <c r="D862" s="15"/>
      <c r="E862" s="15"/>
      <c r="F862" s="15"/>
      <c r="G862" s="15"/>
      <c r="H862" s="13">
        <v>5</v>
      </c>
      <c r="I862" s="13">
        <v>66.996634199982495</v>
      </c>
      <c r="J862" s="13">
        <v>66.996634199982495</v>
      </c>
      <c r="K862" s="13">
        <v>1.9720099982805502E-2</v>
      </c>
      <c r="L862" s="13"/>
      <c r="M862" s="13">
        <v>67.872481899976194</v>
      </c>
      <c r="N862" s="13" t="s">
        <v>325</v>
      </c>
      <c r="O862" s="13" t="s">
        <v>896</v>
      </c>
      <c r="P862" s="13" t="s">
        <v>29</v>
      </c>
      <c r="Q862" s="13" t="s">
        <v>30</v>
      </c>
      <c r="R862" s="13" t="s">
        <v>30</v>
      </c>
      <c r="S862" s="13">
        <v>0.88579849997768101</v>
      </c>
      <c r="T862" s="17" t="s">
        <v>31</v>
      </c>
      <c r="U862" s="15"/>
      <c r="V862" s="15"/>
      <c r="W862" s="15"/>
      <c r="X862" s="15"/>
      <c r="Y862" s="15"/>
      <c r="Z862" s="15"/>
      <c r="AA862" s="15"/>
    </row>
    <row r="863" spans="1:27" x14ac:dyDescent="0.3">
      <c r="A863" s="15"/>
      <c r="B863" s="15"/>
      <c r="C863" s="15"/>
      <c r="D863" s="15"/>
      <c r="E863" s="15"/>
      <c r="F863" s="15"/>
      <c r="G863" s="15"/>
      <c r="H863" s="13">
        <v>10</v>
      </c>
      <c r="I863" s="13">
        <v>67.918659599963505</v>
      </c>
      <c r="J863" s="13">
        <v>67.918659599963505</v>
      </c>
      <c r="K863" s="13">
        <v>3.2175000000279397E-2</v>
      </c>
      <c r="L863" s="13"/>
      <c r="M863" s="13">
        <v>68.826988899963894</v>
      </c>
      <c r="N863" s="13" t="s">
        <v>457</v>
      </c>
      <c r="O863" s="13" t="s">
        <v>119</v>
      </c>
      <c r="P863" s="13" t="s">
        <v>29</v>
      </c>
      <c r="Q863" s="13" t="s">
        <v>30</v>
      </c>
      <c r="R863" s="13" t="s">
        <v>30</v>
      </c>
      <c r="S863" s="13">
        <v>0.92011050001019601</v>
      </c>
      <c r="T863" s="17" t="s">
        <v>31</v>
      </c>
      <c r="U863" s="15"/>
      <c r="V863" s="15"/>
      <c r="W863" s="15"/>
      <c r="X863" s="15"/>
      <c r="Y863" s="15"/>
      <c r="Z863" s="15"/>
      <c r="AA863" s="15"/>
    </row>
    <row r="864" spans="1:27" x14ac:dyDescent="0.3">
      <c r="A864" s="15"/>
      <c r="B864" s="15"/>
      <c r="C864" s="15"/>
      <c r="D864" s="15"/>
      <c r="E864" s="15"/>
      <c r="F864" s="15"/>
      <c r="G864" s="15"/>
      <c r="H864" s="13">
        <v>5</v>
      </c>
      <c r="I864" s="13">
        <v>68.858218399982405</v>
      </c>
      <c r="J864" s="13">
        <v>68.858218399982405</v>
      </c>
      <c r="K864" s="13">
        <v>1.89453000202775E-2</v>
      </c>
      <c r="L864" s="13"/>
      <c r="M864" s="13">
        <v>69.5056096999906</v>
      </c>
      <c r="N864" s="13" t="s">
        <v>264</v>
      </c>
      <c r="O864" s="13" t="s">
        <v>897</v>
      </c>
      <c r="P864" s="13" t="s">
        <v>29</v>
      </c>
      <c r="Q864" s="13" t="s">
        <v>30</v>
      </c>
      <c r="R864" s="13" t="s">
        <v>30</v>
      </c>
      <c r="S864" s="13">
        <v>0.65725879999808901</v>
      </c>
      <c r="T864" s="17" t="s">
        <v>31</v>
      </c>
      <c r="U864" s="15"/>
      <c r="V864" s="15"/>
      <c r="W864" s="15"/>
      <c r="X864" s="15"/>
      <c r="Y864" s="15"/>
      <c r="Z864" s="15"/>
      <c r="AA864" s="15"/>
    </row>
    <row r="865" spans="1:27" x14ac:dyDescent="0.3">
      <c r="A865" s="15"/>
      <c r="B865" s="15"/>
      <c r="C865" s="15"/>
      <c r="D865" s="15"/>
      <c r="E865" s="15"/>
      <c r="F865" s="15"/>
      <c r="G865" s="15"/>
      <c r="H865" s="13">
        <v>10</v>
      </c>
      <c r="I865" s="13">
        <v>69.551887599984099</v>
      </c>
      <c r="J865" s="13">
        <v>69.551887599984099</v>
      </c>
      <c r="K865" s="13">
        <v>3.1725000008009298E-2</v>
      </c>
      <c r="L865" s="13">
        <v>70.569008399965199</v>
      </c>
      <c r="M865" s="13">
        <v>70.539030699990604</v>
      </c>
      <c r="N865" s="13" t="s">
        <v>509</v>
      </c>
      <c r="O865" s="13" t="s">
        <v>898</v>
      </c>
      <c r="P865" s="13" t="s">
        <v>29</v>
      </c>
      <c r="Q865" s="13" t="s">
        <v>30</v>
      </c>
      <c r="R865" s="13" t="s">
        <v>30</v>
      </c>
      <c r="S865" s="13">
        <v>0.99927600001683403</v>
      </c>
      <c r="T865" s="17" t="s">
        <v>31</v>
      </c>
      <c r="U865" s="15"/>
      <c r="V865" s="15"/>
      <c r="W865" s="15"/>
      <c r="X865" s="15"/>
      <c r="Y865" s="15"/>
      <c r="Z865" s="15"/>
      <c r="AA865" s="15"/>
    </row>
    <row r="866" spans="1:27" x14ac:dyDescent="0.3">
      <c r="A866" s="15"/>
      <c r="B866" s="15"/>
      <c r="C866" s="15"/>
      <c r="D866" s="15"/>
      <c r="E866" s="15"/>
      <c r="F866" s="15"/>
      <c r="G866" s="15"/>
      <c r="H866" s="13">
        <v>5</v>
      </c>
      <c r="I866" s="13">
        <v>70.569008399965199</v>
      </c>
      <c r="J866" s="13">
        <v>70.569008399965199</v>
      </c>
      <c r="K866" s="13">
        <v>1.8837500014342302E-2</v>
      </c>
      <c r="L866" s="13">
        <v>71.572203399962703</v>
      </c>
      <c r="M866" s="13">
        <v>72.0223693000152</v>
      </c>
      <c r="N866" s="13" t="s">
        <v>53</v>
      </c>
      <c r="O866" s="13" t="s">
        <v>899</v>
      </c>
      <c r="P866" s="13" t="s">
        <v>29</v>
      </c>
      <c r="Q866" s="13" t="s">
        <v>30</v>
      </c>
      <c r="R866" s="13" t="s">
        <v>30</v>
      </c>
      <c r="S866" s="13">
        <v>1.46226209995802</v>
      </c>
      <c r="T866" s="17" t="s">
        <v>31</v>
      </c>
      <c r="U866" s="15"/>
      <c r="V866" s="15"/>
      <c r="W866" s="15"/>
      <c r="X866" s="15"/>
      <c r="Y866" s="15"/>
      <c r="Z866" s="15"/>
      <c r="AA866" s="15"/>
    </row>
    <row r="867" spans="1:27" x14ac:dyDescent="0.3">
      <c r="A867" s="15"/>
      <c r="B867" s="15"/>
      <c r="C867" s="15"/>
      <c r="D867" s="15"/>
      <c r="E867" s="15"/>
      <c r="F867" s="15"/>
      <c r="G867" s="15"/>
      <c r="H867" s="13">
        <v>5</v>
      </c>
      <c r="I867" s="13">
        <v>72.0512562000076</v>
      </c>
      <c r="J867" s="13">
        <v>72.0512562000076</v>
      </c>
      <c r="K867" s="13">
        <v>1.7065999971236999E-2</v>
      </c>
      <c r="L867" s="13">
        <v>73.044606999959797</v>
      </c>
      <c r="M867" s="13">
        <v>73.058531599992406</v>
      </c>
      <c r="N867" s="13" t="s">
        <v>392</v>
      </c>
      <c r="O867" s="13" t="s">
        <v>499</v>
      </c>
      <c r="P867" s="13" t="s">
        <v>29</v>
      </c>
      <c r="Q867" s="13" t="s">
        <v>30</v>
      </c>
      <c r="R867" s="13" t="s">
        <v>30</v>
      </c>
      <c r="S867" s="13">
        <v>1.01665850001154</v>
      </c>
      <c r="T867" s="17" t="s">
        <v>31</v>
      </c>
      <c r="U867" s="15"/>
      <c r="V867" s="15"/>
      <c r="W867" s="15"/>
      <c r="X867" s="15"/>
      <c r="Y867" s="15"/>
      <c r="Z867" s="15"/>
      <c r="AA867" s="15"/>
    </row>
    <row r="868" spans="1:27" x14ac:dyDescent="0.3">
      <c r="A868" s="15"/>
      <c r="B868" s="15"/>
      <c r="C868" s="15"/>
      <c r="D868" s="15"/>
      <c r="E868" s="15"/>
      <c r="F868" s="15"/>
      <c r="G868" s="15"/>
      <c r="H868" s="13">
        <v>10</v>
      </c>
      <c r="I868" s="13">
        <v>73.128693800012101</v>
      </c>
      <c r="J868" s="13">
        <v>73.128693800012101</v>
      </c>
      <c r="K868" s="13">
        <v>4.6129499969538301E-2</v>
      </c>
      <c r="L868" s="13"/>
      <c r="M868" s="13">
        <v>73.8200662999879</v>
      </c>
      <c r="N868" s="13" t="s">
        <v>429</v>
      </c>
      <c r="O868" s="13" t="s">
        <v>900</v>
      </c>
      <c r="P868" s="13" t="s">
        <v>29</v>
      </c>
      <c r="Q868" s="13" t="s">
        <v>30</v>
      </c>
      <c r="R868" s="13" t="s">
        <v>30</v>
      </c>
      <c r="S868" s="13">
        <v>0.70980929996585396</v>
      </c>
      <c r="T868" s="17" t="s">
        <v>31</v>
      </c>
      <c r="U868" s="15"/>
      <c r="V868" s="15"/>
      <c r="W868" s="15"/>
      <c r="X868" s="15"/>
      <c r="Y868" s="15"/>
      <c r="Z868" s="15"/>
      <c r="AA868" s="15"/>
    </row>
    <row r="869" spans="1:27" x14ac:dyDescent="0.3">
      <c r="A869" s="15"/>
      <c r="B869" s="15"/>
      <c r="C869" s="15"/>
      <c r="D869" s="15"/>
      <c r="E869" s="15"/>
      <c r="F869" s="15"/>
      <c r="G869" s="15"/>
      <c r="H869" s="13">
        <v>10</v>
      </c>
      <c r="I869" s="13">
        <v>73.872649899974903</v>
      </c>
      <c r="J869" s="13">
        <v>73.872649899974903</v>
      </c>
      <c r="K869" s="13">
        <v>3.5355900006834397E-2</v>
      </c>
      <c r="L869" s="13">
        <v>74.867196500010294</v>
      </c>
      <c r="M869" s="13">
        <v>75.0519269999931</v>
      </c>
      <c r="N869" s="13" t="s">
        <v>901</v>
      </c>
      <c r="O869" s="13" t="s">
        <v>160</v>
      </c>
      <c r="P869" s="13" t="s">
        <v>29</v>
      </c>
      <c r="Q869" s="13" t="s">
        <v>30</v>
      </c>
      <c r="R869" s="13" t="s">
        <v>30</v>
      </c>
      <c r="S869" s="13">
        <v>1.1937694999505699</v>
      </c>
      <c r="T869" s="17" t="s">
        <v>102</v>
      </c>
      <c r="U869" s="15"/>
      <c r="V869" s="15"/>
      <c r="W869" s="15"/>
      <c r="X869" s="15"/>
      <c r="Y869" s="15"/>
      <c r="Z869" s="15"/>
      <c r="AA869" s="15"/>
    </row>
    <row r="870" spans="1:27" x14ac:dyDescent="0.3">
      <c r="A870" s="15"/>
      <c r="B870" s="15"/>
      <c r="C870" s="15"/>
      <c r="D870" s="15"/>
      <c r="E870" s="15"/>
      <c r="F870" s="15"/>
      <c r="G870" s="15"/>
      <c r="H870" s="13">
        <v>10</v>
      </c>
      <c r="I870" s="13">
        <v>75.100142700015496</v>
      </c>
      <c r="J870" s="13">
        <v>75.100142700015496</v>
      </c>
      <c r="K870" s="13">
        <v>3.3461300015915102E-2</v>
      </c>
      <c r="L870" s="13">
        <v>76.098198199993902</v>
      </c>
      <c r="M870" s="13">
        <v>76.836042999988393</v>
      </c>
      <c r="N870" s="13" t="s">
        <v>115</v>
      </c>
      <c r="O870" s="13" t="s">
        <v>902</v>
      </c>
      <c r="P870" s="13" t="s">
        <v>29</v>
      </c>
      <c r="Q870" s="13" t="s">
        <v>30</v>
      </c>
      <c r="R870" s="13" t="s">
        <v>30</v>
      </c>
      <c r="S870" s="13">
        <v>1.7470083999796699</v>
      </c>
      <c r="T870" s="17" t="s">
        <v>31</v>
      </c>
      <c r="U870" s="15"/>
      <c r="V870" s="15"/>
      <c r="W870" s="15"/>
      <c r="X870" s="15"/>
      <c r="Y870" s="15"/>
      <c r="Z870" s="15"/>
      <c r="AA870" s="15"/>
    </row>
    <row r="871" spans="1:27" x14ac:dyDescent="0.3">
      <c r="A871" s="15"/>
      <c r="B871" s="15"/>
      <c r="C871" s="15"/>
      <c r="D871" s="15"/>
      <c r="E871" s="15"/>
      <c r="F871" s="15"/>
      <c r="G871" s="15"/>
      <c r="H871" s="13">
        <v>5</v>
      </c>
      <c r="I871" s="13">
        <v>76.864001800015103</v>
      </c>
      <c r="J871" s="13">
        <v>76.864001800015103</v>
      </c>
      <c r="K871" s="13">
        <v>1.6859199968166601E-2</v>
      </c>
      <c r="L871" s="13"/>
      <c r="M871" s="13">
        <v>77.831009100016601</v>
      </c>
      <c r="N871" s="13" t="s">
        <v>903</v>
      </c>
      <c r="O871" s="13" t="s">
        <v>900</v>
      </c>
      <c r="P871" s="13" t="s">
        <v>29</v>
      </c>
      <c r="Q871" s="13" t="s">
        <v>30</v>
      </c>
      <c r="R871" s="13" t="s">
        <v>30</v>
      </c>
      <c r="S871" s="13">
        <v>0.97554820001823805</v>
      </c>
      <c r="T871" s="17" t="s">
        <v>31</v>
      </c>
      <c r="U871" s="15"/>
      <c r="V871" s="15"/>
      <c r="W871" s="15"/>
      <c r="X871" s="15"/>
      <c r="Y871" s="15"/>
      <c r="Z871" s="15"/>
      <c r="AA871" s="15"/>
    </row>
    <row r="872" spans="1:27" x14ac:dyDescent="0.3">
      <c r="A872" s="15"/>
      <c r="B872" s="15"/>
      <c r="C872" s="15"/>
      <c r="D872" s="15"/>
      <c r="E872" s="15"/>
      <c r="F872" s="15"/>
      <c r="G872" s="15"/>
      <c r="H872" s="13">
        <v>5</v>
      </c>
      <c r="I872" s="13">
        <v>77.894789299985803</v>
      </c>
      <c r="J872" s="13">
        <v>77.894789299985803</v>
      </c>
      <c r="K872" s="13">
        <v>5.18563000368885E-2</v>
      </c>
      <c r="L872" s="13"/>
      <c r="M872" s="13">
        <v>78.843202099960706</v>
      </c>
      <c r="N872" s="13" t="s">
        <v>57</v>
      </c>
      <c r="O872" s="13" t="s">
        <v>904</v>
      </c>
      <c r="P872" s="13" t="s">
        <v>29</v>
      </c>
      <c r="Q872" s="13" t="s">
        <v>30</v>
      </c>
      <c r="R872" s="13" t="s">
        <v>30</v>
      </c>
      <c r="S872" s="13">
        <v>0.95810879999771703</v>
      </c>
      <c r="T872" s="17" t="s">
        <v>31</v>
      </c>
      <c r="U872" s="15"/>
      <c r="V872" s="15"/>
      <c r="W872" s="15"/>
      <c r="X872" s="15"/>
      <c r="Y872" s="15"/>
      <c r="Z872" s="15"/>
      <c r="AA872" s="15"/>
    </row>
    <row r="873" spans="1:27" x14ac:dyDescent="0.3">
      <c r="A873" s="15"/>
      <c r="B873" s="15"/>
      <c r="C873" s="15"/>
      <c r="D873" s="15"/>
      <c r="E873" s="15"/>
      <c r="F873" s="15"/>
      <c r="G873" s="15"/>
      <c r="H873" s="13">
        <v>10</v>
      </c>
      <c r="I873" s="13">
        <v>78.926180600014007</v>
      </c>
      <c r="J873" s="13">
        <v>78.926180600014007</v>
      </c>
      <c r="K873" s="13">
        <v>6.5207799954805495E-2</v>
      </c>
      <c r="L873" s="13"/>
      <c r="M873" s="13">
        <v>79.761659200012204</v>
      </c>
      <c r="N873" s="13" t="s">
        <v>905</v>
      </c>
      <c r="O873" s="13" t="s">
        <v>906</v>
      </c>
      <c r="P873" s="13" t="s">
        <v>29</v>
      </c>
      <c r="Q873" s="13" t="s">
        <v>30</v>
      </c>
      <c r="R873" s="13" t="s">
        <v>30</v>
      </c>
      <c r="S873" s="13">
        <v>0.85078089998569295</v>
      </c>
      <c r="T873" s="17" t="s">
        <v>31</v>
      </c>
      <c r="U873" s="15"/>
      <c r="V873" s="15"/>
      <c r="W873" s="15"/>
      <c r="X873" s="15"/>
      <c r="Y873" s="15"/>
      <c r="Z873" s="15"/>
      <c r="AA873" s="15"/>
    </row>
    <row r="874" spans="1:27" x14ac:dyDescent="0.3">
      <c r="A874" s="15"/>
      <c r="B874" s="15"/>
      <c r="C874" s="15"/>
      <c r="D874" s="15"/>
      <c r="E874" s="15"/>
      <c r="F874" s="15"/>
      <c r="G874" s="15"/>
      <c r="H874" s="13">
        <v>5</v>
      </c>
      <c r="I874" s="13">
        <v>79.7876275000162</v>
      </c>
      <c r="J874" s="13">
        <v>79.7876275000162</v>
      </c>
      <c r="K874" s="13">
        <v>1.46856000064872E-2</v>
      </c>
      <c r="L874" s="13">
        <v>80.781563700002096</v>
      </c>
      <c r="M874" s="13">
        <v>80.914431200013496</v>
      </c>
      <c r="N874" s="13" t="s">
        <v>907</v>
      </c>
      <c r="O874" s="13" t="s">
        <v>512</v>
      </c>
      <c r="P874" s="13" t="s">
        <v>29</v>
      </c>
      <c r="Q874" s="13" t="s">
        <v>30</v>
      </c>
      <c r="R874" s="13" t="s">
        <v>30</v>
      </c>
      <c r="S874" s="13">
        <v>1.1358206999720999</v>
      </c>
      <c r="T874" s="17" t="s">
        <v>31</v>
      </c>
      <c r="U874" s="15"/>
      <c r="V874" s="15"/>
      <c r="W874" s="15"/>
      <c r="X874" s="15"/>
      <c r="Y874" s="15"/>
      <c r="Z874" s="15"/>
      <c r="AA874" s="15"/>
    </row>
    <row r="875" spans="1:27" x14ac:dyDescent="0.3">
      <c r="A875" s="15"/>
      <c r="B875" s="15"/>
      <c r="C875" s="15"/>
      <c r="D875" s="15"/>
      <c r="E875" s="15"/>
      <c r="F875" s="15"/>
      <c r="G875" s="15"/>
      <c r="H875" s="13">
        <v>10</v>
      </c>
      <c r="I875" s="13">
        <v>80.999364199989898</v>
      </c>
      <c r="J875" s="13">
        <v>80.999364199989898</v>
      </c>
      <c r="K875" s="13">
        <v>6.8687100021634195E-2</v>
      </c>
      <c r="L875" s="13"/>
      <c r="M875" s="13">
        <v>81.758804299985002</v>
      </c>
      <c r="N875" s="13" t="s">
        <v>514</v>
      </c>
      <c r="O875" s="13" t="s">
        <v>322</v>
      </c>
      <c r="P875" s="13" t="s">
        <v>29</v>
      </c>
      <c r="Q875" s="13" t="s">
        <v>30</v>
      </c>
      <c r="R875" s="13" t="s">
        <v>30</v>
      </c>
      <c r="S875" s="13">
        <v>0.77277749998029299</v>
      </c>
      <c r="T875" s="17" t="s">
        <v>31</v>
      </c>
      <c r="U875" s="15"/>
      <c r="V875" s="15"/>
      <c r="W875" s="15"/>
      <c r="X875" s="15"/>
      <c r="Y875" s="15"/>
      <c r="Z875" s="15"/>
      <c r="AA875" s="15"/>
    </row>
    <row r="876" spans="1:27" x14ac:dyDescent="0.3">
      <c r="A876" s="15"/>
      <c r="B876" s="15"/>
      <c r="C876" s="15"/>
      <c r="D876" s="15"/>
      <c r="E876" s="15"/>
      <c r="F876" s="15"/>
      <c r="G876" s="15"/>
      <c r="H876" s="13">
        <v>5</v>
      </c>
      <c r="I876" s="13">
        <v>81.887083299981896</v>
      </c>
      <c r="J876" s="13">
        <v>81.887083299981896</v>
      </c>
      <c r="K876" s="13">
        <v>5.8779700018931097E-2</v>
      </c>
      <c r="L876" s="13"/>
      <c r="M876" s="13">
        <v>82.496200299996403</v>
      </c>
      <c r="N876" s="13" t="s">
        <v>224</v>
      </c>
      <c r="O876" s="13" t="s">
        <v>402</v>
      </c>
      <c r="P876" s="13" t="s">
        <v>29</v>
      </c>
      <c r="Q876" s="13" t="s">
        <v>30</v>
      </c>
      <c r="R876" s="13" t="s">
        <v>30</v>
      </c>
      <c r="S876" s="13">
        <v>0.66535999998450202</v>
      </c>
      <c r="T876" s="17" t="s">
        <v>31</v>
      </c>
      <c r="U876" s="15"/>
      <c r="V876" s="15"/>
      <c r="W876" s="15"/>
      <c r="X876" s="15"/>
      <c r="Y876" s="15"/>
      <c r="Z876" s="15"/>
      <c r="AA876" s="15"/>
    </row>
    <row r="877" spans="1:27" x14ac:dyDescent="0.3">
      <c r="A877" s="15"/>
      <c r="B877" s="15"/>
      <c r="C877" s="15"/>
      <c r="D877" s="15"/>
      <c r="E877" s="15"/>
      <c r="F877" s="15"/>
      <c r="G877" s="15"/>
      <c r="H877" s="13">
        <v>10</v>
      </c>
      <c r="I877" s="13">
        <v>82.5417184999678</v>
      </c>
      <c r="J877" s="13">
        <v>82.5417184999678</v>
      </c>
      <c r="K877" s="13">
        <v>2.98233000212349E-2</v>
      </c>
      <c r="L877" s="13">
        <v>83.542215599969495</v>
      </c>
      <c r="M877" s="13">
        <v>83.814167000004005</v>
      </c>
      <c r="N877" s="13" t="s">
        <v>277</v>
      </c>
      <c r="O877" s="13" t="s">
        <v>908</v>
      </c>
      <c r="P877" s="13" t="s">
        <v>29</v>
      </c>
      <c r="Q877" s="13" t="s">
        <v>30</v>
      </c>
      <c r="R877" s="13" t="s">
        <v>30</v>
      </c>
      <c r="S877" s="13">
        <v>1.2857293999986701</v>
      </c>
      <c r="T877" s="17" t="s">
        <v>102</v>
      </c>
      <c r="U877" s="15"/>
      <c r="V877" s="15"/>
      <c r="W877" s="15"/>
      <c r="X877" s="15"/>
      <c r="Y877" s="15"/>
      <c r="Z877" s="15"/>
      <c r="AA877" s="15"/>
    </row>
    <row r="878" spans="1:27" x14ac:dyDescent="0.3">
      <c r="A878" s="15"/>
      <c r="B878" s="15"/>
      <c r="C878" s="15"/>
      <c r="D878" s="15"/>
      <c r="E878" s="15"/>
      <c r="F878" s="15"/>
      <c r="G878" s="15"/>
      <c r="H878" s="13">
        <v>5</v>
      </c>
      <c r="I878" s="13">
        <v>83.880024500016503</v>
      </c>
      <c r="J878" s="13">
        <v>83.880024500016503</v>
      </c>
      <c r="K878" s="13">
        <v>1.3302500010468E-2</v>
      </c>
      <c r="L878" s="13"/>
      <c r="M878" s="13">
        <v>84.808297500014305</v>
      </c>
      <c r="N878" s="13" t="s">
        <v>212</v>
      </c>
      <c r="O878" s="13" t="s">
        <v>86</v>
      </c>
      <c r="P878" s="13" t="s">
        <v>29</v>
      </c>
      <c r="Q878" s="13" t="s">
        <v>30</v>
      </c>
      <c r="R878" s="13" t="s">
        <v>30</v>
      </c>
      <c r="S878" s="13">
        <v>0.97846309997839798</v>
      </c>
      <c r="T878" s="17" t="s">
        <v>31</v>
      </c>
      <c r="U878" s="15"/>
      <c r="V878" s="15"/>
      <c r="W878" s="15"/>
      <c r="X878" s="15"/>
      <c r="Y878" s="15"/>
      <c r="Z878" s="15"/>
      <c r="AA878" s="15"/>
    </row>
    <row r="879" spans="1:27" x14ac:dyDescent="0.3">
      <c r="A879" s="15"/>
      <c r="B879" s="15"/>
      <c r="C879" s="15"/>
      <c r="D879" s="15"/>
      <c r="E879" s="15"/>
      <c r="F879" s="15"/>
      <c r="G879" s="15"/>
      <c r="H879" s="13">
        <v>5</v>
      </c>
      <c r="I879" s="13">
        <v>84.832173999980995</v>
      </c>
      <c r="J879" s="13">
        <v>84.832173999980995</v>
      </c>
      <c r="K879" s="13">
        <v>1.32766000460833E-2</v>
      </c>
      <c r="L879" s="13"/>
      <c r="M879" s="13">
        <v>85.628788399975704</v>
      </c>
      <c r="N879" s="13" t="s">
        <v>773</v>
      </c>
      <c r="O879" s="13" t="s">
        <v>51</v>
      </c>
      <c r="P879" s="13" t="s">
        <v>29</v>
      </c>
      <c r="Q879" s="13" t="s">
        <v>30</v>
      </c>
      <c r="R879" s="13" t="s">
        <v>30</v>
      </c>
      <c r="S879" s="13">
        <v>0.80474849999882203</v>
      </c>
      <c r="T879" s="17" t="s">
        <v>31</v>
      </c>
      <c r="U879" s="15"/>
      <c r="V879" s="15"/>
      <c r="W879" s="15"/>
      <c r="X879" s="15"/>
      <c r="Y879" s="15"/>
      <c r="Z879" s="15"/>
      <c r="AA879" s="15"/>
    </row>
    <row r="880" spans="1:27" x14ac:dyDescent="0.3">
      <c r="A880" s="15"/>
      <c r="B880" s="15"/>
      <c r="C880" s="15"/>
      <c r="D880" s="15"/>
      <c r="E880" s="15"/>
      <c r="F880" s="15"/>
      <c r="G880" s="15"/>
      <c r="H880" s="13">
        <v>5</v>
      </c>
      <c r="I880" s="13">
        <v>85.6555992999929</v>
      </c>
      <c r="J880" s="13">
        <v>85.6555992999929</v>
      </c>
      <c r="K880" s="13">
        <v>1.5205900010187101E-2</v>
      </c>
      <c r="L880" s="13"/>
      <c r="M880" s="13">
        <v>86.589562200009794</v>
      </c>
      <c r="N880" s="13" t="s">
        <v>909</v>
      </c>
      <c r="O880" s="13" t="s">
        <v>910</v>
      </c>
      <c r="P880" s="13" t="s">
        <v>29</v>
      </c>
      <c r="Q880" s="13" t="s">
        <v>30</v>
      </c>
      <c r="R880" s="13" t="s">
        <v>30</v>
      </c>
      <c r="S880" s="13">
        <v>0.94220489996950996</v>
      </c>
      <c r="T880" s="17" t="s">
        <v>31</v>
      </c>
      <c r="U880" s="15"/>
      <c r="V880" s="15"/>
      <c r="W880" s="15"/>
      <c r="X880" s="15"/>
      <c r="Y880" s="15"/>
      <c r="Z880" s="15"/>
      <c r="AA880" s="15"/>
    </row>
    <row r="881" spans="1:27" x14ac:dyDescent="0.3">
      <c r="A881" s="15"/>
      <c r="B881" s="15"/>
      <c r="C881" s="15"/>
      <c r="D881" s="15"/>
      <c r="E881" s="15"/>
      <c r="F881" s="15"/>
      <c r="G881" s="15"/>
      <c r="H881" s="13">
        <v>10</v>
      </c>
      <c r="I881" s="13">
        <v>86.635467200016095</v>
      </c>
      <c r="J881" s="13">
        <v>86.635467200016095</v>
      </c>
      <c r="K881" s="13">
        <v>3.0416599998716199E-2</v>
      </c>
      <c r="L881" s="13">
        <v>87.633125099993705</v>
      </c>
      <c r="M881" s="13">
        <v>88.057546700001694</v>
      </c>
      <c r="N881" s="13" t="s">
        <v>902</v>
      </c>
      <c r="O881" s="13" t="s">
        <v>911</v>
      </c>
      <c r="P881" s="13" t="s">
        <v>29</v>
      </c>
      <c r="Q881" s="13" t="s">
        <v>30</v>
      </c>
      <c r="R881" s="13" t="s">
        <v>30</v>
      </c>
      <c r="S881" s="13">
        <v>1.4350024999585</v>
      </c>
      <c r="T881" s="17" t="s">
        <v>102</v>
      </c>
      <c r="U881" s="15"/>
      <c r="V881" s="15"/>
      <c r="W881" s="15"/>
      <c r="X881" s="15"/>
      <c r="Y881" s="15"/>
      <c r="Z881" s="15"/>
      <c r="AA881" s="15"/>
    </row>
    <row r="882" spans="1:27" x14ac:dyDescent="0.3">
      <c r="A882" s="15"/>
      <c r="B882" s="15"/>
      <c r="C882" s="15"/>
      <c r="D882" s="15"/>
      <c r="E882" s="15"/>
      <c r="F882" s="15"/>
      <c r="G882" s="15"/>
      <c r="H882" s="13">
        <v>5</v>
      </c>
      <c r="I882" s="13">
        <v>88.081777899991707</v>
      </c>
      <c r="J882" s="13">
        <v>88.081777899991707</v>
      </c>
      <c r="K882" s="13">
        <v>1.35145999956876E-2</v>
      </c>
      <c r="L882" s="13">
        <v>89.076337600010405</v>
      </c>
      <c r="M882" s="13">
        <v>89.1082216000068</v>
      </c>
      <c r="N882" s="13" t="s">
        <v>284</v>
      </c>
      <c r="O882" s="13" t="s">
        <v>912</v>
      </c>
      <c r="P882" s="13" t="s">
        <v>29</v>
      </c>
      <c r="Q882" s="13" t="s">
        <v>30</v>
      </c>
      <c r="R882" s="13" t="s">
        <v>30</v>
      </c>
      <c r="S882" s="13">
        <v>1.0347849000245299</v>
      </c>
      <c r="T882" s="17" t="s">
        <v>31</v>
      </c>
      <c r="U882" s="15"/>
      <c r="V882" s="15"/>
      <c r="W882" s="15"/>
      <c r="X882" s="15"/>
      <c r="Y882" s="15"/>
      <c r="Z882" s="15"/>
      <c r="AA882" s="15"/>
    </row>
    <row r="883" spans="1:27" x14ac:dyDescent="0.3">
      <c r="A883" s="15"/>
      <c r="B883" s="15"/>
      <c r="C883" s="15"/>
      <c r="D883" s="15"/>
      <c r="E883" s="15"/>
      <c r="F883" s="15"/>
      <c r="G883" s="15"/>
      <c r="H883" s="13">
        <v>10</v>
      </c>
      <c r="I883" s="13">
        <v>89.189186299976399</v>
      </c>
      <c r="J883" s="13">
        <v>89.189186299976399</v>
      </c>
      <c r="K883" s="13">
        <v>6.3498400035314206E-2</v>
      </c>
      <c r="L883" s="13"/>
      <c r="M883" s="13">
        <v>90.159371000016094</v>
      </c>
      <c r="N883" s="13" t="s">
        <v>913</v>
      </c>
      <c r="O883" s="13" t="s">
        <v>486</v>
      </c>
      <c r="P883" s="13" t="s">
        <v>29</v>
      </c>
      <c r="Q883" s="13" t="s">
        <v>30</v>
      </c>
      <c r="R883" s="13" t="s">
        <v>30</v>
      </c>
      <c r="S883" s="13">
        <v>0.98468990001128898</v>
      </c>
      <c r="T883" s="17" t="s">
        <v>31</v>
      </c>
      <c r="U883" s="15"/>
      <c r="V883" s="15"/>
      <c r="W883" s="15"/>
      <c r="X883" s="15"/>
      <c r="Y883" s="15"/>
      <c r="Z883" s="15"/>
      <c r="AA883" s="15"/>
    </row>
    <row r="884" spans="1:27" x14ac:dyDescent="0.3">
      <c r="A884" s="15"/>
      <c r="B884" s="15"/>
      <c r="C884" s="15"/>
      <c r="D884" s="15"/>
      <c r="E884" s="15"/>
      <c r="F884" s="15"/>
      <c r="G884" s="15"/>
      <c r="H884" s="13">
        <v>5</v>
      </c>
      <c r="I884" s="13">
        <v>90.227538699982603</v>
      </c>
      <c r="J884" s="13">
        <v>90.227538699982603</v>
      </c>
      <c r="K884" s="13">
        <v>5.6476199999451603E-2</v>
      </c>
      <c r="L884" s="13"/>
      <c r="M884" s="13">
        <v>91.057122299971496</v>
      </c>
      <c r="N884" s="13" t="s">
        <v>382</v>
      </c>
      <c r="O884" s="13" t="s">
        <v>208</v>
      </c>
      <c r="P884" s="13" t="s">
        <v>29</v>
      </c>
      <c r="Q884" s="13" t="s">
        <v>30</v>
      </c>
      <c r="R884" s="13" t="s">
        <v>30</v>
      </c>
      <c r="S884" s="13">
        <v>0.83903580001788203</v>
      </c>
      <c r="T884" s="17" t="s">
        <v>31</v>
      </c>
      <c r="U884" s="15"/>
      <c r="V884" s="15"/>
      <c r="W884" s="15"/>
      <c r="X884" s="15"/>
      <c r="Y884" s="15"/>
      <c r="Z884" s="15"/>
      <c r="AA884" s="15"/>
    </row>
    <row r="885" spans="1:27" x14ac:dyDescent="0.3">
      <c r="A885" s="15"/>
      <c r="B885" s="15"/>
      <c r="C885" s="15"/>
      <c r="D885" s="15"/>
      <c r="E885" s="15"/>
      <c r="F885" s="15"/>
      <c r="G885" s="15"/>
      <c r="H885" s="13">
        <v>5</v>
      </c>
      <c r="I885" s="13">
        <v>91.122577200003406</v>
      </c>
      <c r="J885" s="13">
        <v>91.122577200003406</v>
      </c>
      <c r="K885" s="13">
        <v>5.3463699994608697E-2</v>
      </c>
      <c r="L885" s="13"/>
      <c r="M885" s="13">
        <v>92.037306400015893</v>
      </c>
      <c r="N885" s="13" t="s">
        <v>914</v>
      </c>
      <c r="O885" s="13" t="s">
        <v>225</v>
      </c>
      <c r="P885" s="13" t="s">
        <v>29</v>
      </c>
      <c r="Q885" s="13" t="s">
        <v>30</v>
      </c>
      <c r="R885" s="13" t="s">
        <v>30</v>
      </c>
      <c r="S885" s="13">
        <v>0.92432910000206903</v>
      </c>
      <c r="T885" s="17" t="s">
        <v>31</v>
      </c>
      <c r="U885" s="15"/>
      <c r="V885" s="15"/>
      <c r="W885" s="15"/>
      <c r="X885" s="15"/>
      <c r="Y885" s="15"/>
      <c r="Z885" s="15"/>
      <c r="AA885" s="15"/>
    </row>
    <row r="886" spans="1:27" x14ac:dyDescent="0.3">
      <c r="A886" s="15"/>
      <c r="B886" s="15"/>
      <c r="C886" s="15"/>
      <c r="D886" s="15"/>
      <c r="E886" s="15"/>
      <c r="F886" s="15"/>
      <c r="G886" s="15"/>
      <c r="H886" s="13">
        <v>10</v>
      </c>
      <c r="I886" s="13">
        <v>92.079379700007806</v>
      </c>
      <c r="J886" s="13">
        <v>92.079379700007806</v>
      </c>
      <c r="K886" s="13">
        <v>2.7360700012650299E-2</v>
      </c>
      <c r="L886" s="13">
        <v>93.076782499963798</v>
      </c>
      <c r="M886" s="13">
        <v>93.487797199981202</v>
      </c>
      <c r="N886" s="13" t="s">
        <v>211</v>
      </c>
      <c r="O886" s="13" t="s">
        <v>915</v>
      </c>
      <c r="P886" s="13" t="s">
        <v>29</v>
      </c>
      <c r="Q886" s="13" t="s">
        <v>30</v>
      </c>
      <c r="R886" s="13" t="s">
        <v>30</v>
      </c>
      <c r="S886" s="13">
        <v>1.42088099999818</v>
      </c>
      <c r="T886" s="17" t="s">
        <v>31</v>
      </c>
      <c r="U886" s="15"/>
      <c r="V886" s="15"/>
      <c r="W886" s="15"/>
      <c r="X886" s="15"/>
      <c r="Y886" s="15"/>
      <c r="Z886" s="15"/>
      <c r="AA886" s="15"/>
    </row>
    <row r="887" spans="1:27" x14ac:dyDescent="0.3">
      <c r="A887" s="15"/>
      <c r="B887" s="15"/>
      <c r="C887" s="15"/>
      <c r="D887" s="15"/>
      <c r="E887" s="15"/>
      <c r="F887" s="15"/>
      <c r="G887" s="15"/>
      <c r="H887" s="13">
        <v>5</v>
      </c>
      <c r="I887" s="13">
        <v>93.520520099962596</v>
      </c>
      <c r="J887" s="13">
        <v>93.520520099962596</v>
      </c>
      <c r="K887" s="13">
        <v>1.8636599997989799E-2</v>
      </c>
      <c r="L887" s="13"/>
      <c r="M887" s="13">
        <v>94.415383599989497</v>
      </c>
      <c r="N887" s="13" t="s">
        <v>50</v>
      </c>
      <c r="O887" s="13" t="s">
        <v>268</v>
      </c>
      <c r="P887" s="13" t="s">
        <v>29</v>
      </c>
      <c r="Q887" s="13" t="s">
        <v>30</v>
      </c>
      <c r="R887" s="13" t="s">
        <v>30</v>
      </c>
      <c r="S887" s="13">
        <v>0.90537719998974298</v>
      </c>
      <c r="T887" s="17" t="s">
        <v>31</v>
      </c>
      <c r="U887" s="15"/>
      <c r="V887" s="15"/>
      <c r="W887" s="15"/>
      <c r="X887" s="15"/>
      <c r="Y887" s="15"/>
      <c r="Z887" s="15"/>
      <c r="AA887" s="15"/>
    </row>
    <row r="888" spans="1:27" x14ac:dyDescent="0.3">
      <c r="A888" s="15"/>
      <c r="B888" s="15"/>
      <c r="C888" s="15"/>
      <c r="D888" s="15"/>
      <c r="E888" s="15"/>
      <c r="F888" s="15"/>
      <c r="G888" s="15"/>
      <c r="H888" s="13">
        <v>10</v>
      </c>
      <c r="I888" s="13">
        <v>94.457718699995894</v>
      </c>
      <c r="J888" s="13">
        <v>94.457718699995894</v>
      </c>
      <c r="K888" s="13">
        <v>2.8080400021281E-2</v>
      </c>
      <c r="L888" s="13"/>
      <c r="M888" s="13">
        <v>95.146707499981801</v>
      </c>
      <c r="N888" s="13" t="s">
        <v>916</v>
      </c>
      <c r="O888" s="13" t="s">
        <v>526</v>
      </c>
      <c r="P888" s="13" t="s">
        <v>29</v>
      </c>
      <c r="Q888" s="13" t="s">
        <v>30</v>
      </c>
      <c r="R888" s="13" t="s">
        <v>30</v>
      </c>
      <c r="S888" s="13">
        <v>0.70101919997250595</v>
      </c>
      <c r="T888" s="17" t="s">
        <v>31</v>
      </c>
      <c r="U888" s="15"/>
      <c r="V888" s="15"/>
      <c r="W888" s="15"/>
      <c r="X888" s="15"/>
      <c r="Y888" s="15"/>
      <c r="Z888" s="15"/>
      <c r="AA888" s="15"/>
    </row>
    <row r="889" spans="1:27" x14ac:dyDescent="0.3">
      <c r="A889" s="15"/>
      <c r="B889" s="15"/>
      <c r="C889" s="15"/>
      <c r="D889" s="15"/>
      <c r="E889" s="15"/>
      <c r="F889" s="15"/>
      <c r="G889" s="15"/>
      <c r="H889" s="13">
        <v>5</v>
      </c>
      <c r="I889" s="13">
        <v>95.171977299963999</v>
      </c>
      <c r="J889" s="13">
        <v>95.171977299963999</v>
      </c>
      <c r="K889" s="13">
        <v>1.4884700009133601E-2</v>
      </c>
      <c r="L889" s="13"/>
      <c r="M889" s="13">
        <v>96.102410099992994</v>
      </c>
      <c r="N889" s="13" t="s">
        <v>297</v>
      </c>
      <c r="O889" s="13" t="s">
        <v>409</v>
      </c>
      <c r="P889" s="13" t="s">
        <v>29</v>
      </c>
      <c r="Q889" s="13" t="s">
        <v>30</v>
      </c>
      <c r="R889" s="13" t="s">
        <v>30</v>
      </c>
      <c r="S889" s="13">
        <v>0.93854180001653698</v>
      </c>
      <c r="T889" s="17" t="s">
        <v>31</v>
      </c>
      <c r="U889" s="15"/>
      <c r="V889" s="15"/>
      <c r="W889" s="15"/>
      <c r="X889" s="15"/>
      <c r="Y889" s="15"/>
      <c r="Z889" s="15"/>
      <c r="AA889" s="15"/>
    </row>
    <row r="890" spans="1:27" x14ac:dyDescent="0.3">
      <c r="A890" s="15"/>
      <c r="B890" s="15"/>
      <c r="C890" s="15"/>
      <c r="D890" s="15"/>
      <c r="E890" s="15"/>
      <c r="F890" s="15"/>
      <c r="G890" s="15"/>
      <c r="H890" s="13">
        <v>10</v>
      </c>
      <c r="I890" s="13">
        <v>96.163992199988499</v>
      </c>
      <c r="J890" s="13">
        <v>96.163992199988499</v>
      </c>
      <c r="K890" s="13">
        <v>4.73044000100344E-2</v>
      </c>
      <c r="L890" s="13">
        <v>97.168447499978299</v>
      </c>
      <c r="M890" s="13">
        <v>97.492924399964906</v>
      </c>
      <c r="N890" s="13" t="s">
        <v>917</v>
      </c>
      <c r="O890" s="13" t="s">
        <v>918</v>
      </c>
      <c r="P890" s="13" t="s">
        <v>29</v>
      </c>
      <c r="Q890" s="13" t="s">
        <v>30</v>
      </c>
      <c r="R890" s="13" t="s">
        <v>30</v>
      </c>
      <c r="S890" s="13">
        <v>1.3410004000179401</v>
      </c>
      <c r="T890" s="17" t="s">
        <v>31</v>
      </c>
      <c r="U890" s="15"/>
      <c r="V890" s="15"/>
      <c r="W890" s="15"/>
      <c r="X890" s="15"/>
      <c r="Y890" s="15"/>
      <c r="Z890" s="15"/>
      <c r="AA890" s="15"/>
    </row>
    <row r="891" spans="1:27" x14ac:dyDescent="0.3">
      <c r="A891" s="15"/>
      <c r="B891" s="15"/>
      <c r="C891" s="15"/>
      <c r="D891" s="15"/>
      <c r="E891" s="15"/>
      <c r="F891" s="15"/>
      <c r="G891" s="15"/>
      <c r="H891" s="13">
        <v>10</v>
      </c>
      <c r="I891" s="13">
        <v>97.589842499990397</v>
      </c>
      <c r="J891" s="13">
        <v>97.589842499990397</v>
      </c>
      <c r="K891" s="13">
        <v>7.7038799994625096E-2</v>
      </c>
      <c r="L891" s="13"/>
      <c r="M891" s="13">
        <v>98.505965899967094</v>
      </c>
      <c r="N891" s="13" t="s">
        <v>415</v>
      </c>
      <c r="O891" s="13" t="s">
        <v>475</v>
      </c>
      <c r="P891" s="13" t="s">
        <v>29</v>
      </c>
      <c r="Q891" s="13" t="s">
        <v>30</v>
      </c>
      <c r="R891" s="13" t="s">
        <v>30</v>
      </c>
      <c r="S891" s="13">
        <v>0.93189359997631904</v>
      </c>
      <c r="T891" s="17" t="s">
        <v>31</v>
      </c>
      <c r="U891" s="15"/>
      <c r="V891" s="15"/>
      <c r="W891" s="15"/>
      <c r="X891" s="15"/>
      <c r="Y891" s="15"/>
      <c r="Z891" s="15"/>
      <c r="AA891" s="15"/>
    </row>
    <row r="892" spans="1:27" x14ac:dyDescent="0.3">
      <c r="A892" s="15"/>
      <c r="B892" s="15"/>
      <c r="C892" s="15"/>
      <c r="D892" s="15"/>
      <c r="E892" s="15"/>
      <c r="F892" s="15"/>
      <c r="G892" s="15"/>
      <c r="H892" s="13">
        <v>10</v>
      </c>
      <c r="I892" s="13">
        <v>98.587988200015303</v>
      </c>
      <c r="J892" s="13">
        <v>98.587988200015303</v>
      </c>
      <c r="K892" s="13">
        <v>6.6678100032731794E-2</v>
      </c>
      <c r="L892" s="13">
        <v>99.593248599965506</v>
      </c>
      <c r="M892" s="13">
        <v>100.37695439997999</v>
      </c>
      <c r="N892" s="13" t="s">
        <v>901</v>
      </c>
      <c r="O892" s="13" t="s">
        <v>919</v>
      </c>
      <c r="P892" s="13" t="s">
        <v>29</v>
      </c>
      <c r="Q892" s="13" t="s">
        <v>30</v>
      </c>
      <c r="R892" s="13" t="s">
        <v>30</v>
      </c>
      <c r="S892" s="13">
        <v>1.80209589999867</v>
      </c>
      <c r="T892" s="17" t="s">
        <v>31</v>
      </c>
      <c r="U892" s="15"/>
      <c r="V892" s="15"/>
      <c r="W892" s="15"/>
      <c r="X892" s="15"/>
      <c r="Y892" s="15"/>
      <c r="Z892" s="15"/>
      <c r="AA892" s="15"/>
    </row>
    <row r="893" spans="1:27" x14ac:dyDescent="0.3">
      <c r="A893" s="15"/>
      <c r="B893" s="15"/>
      <c r="C893" s="15"/>
      <c r="D893" s="15"/>
      <c r="E893" s="15"/>
      <c r="F893" s="15"/>
      <c r="G893" s="15"/>
      <c r="H893" s="13">
        <v>10</v>
      </c>
      <c r="I893" s="13">
        <v>100.456451900012</v>
      </c>
      <c r="J893" s="13">
        <v>100.456451900012</v>
      </c>
      <c r="K893" s="13">
        <v>6.3581699971109601E-2</v>
      </c>
      <c r="L893" s="13">
        <v>101.45763389999</v>
      </c>
      <c r="M893" s="13">
        <v>101.50690659996999</v>
      </c>
      <c r="N893" s="13" t="s">
        <v>447</v>
      </c>
      <c r="O893" s="13" t="s">
        <v>178</v>
      </c>
      <c r="P893" s="13" t="s">
        <v>29</v>
      </c>
      <c r="Q893" s="13" t="s">
        <v>30</v>
      </c>
      <c r="R893" s="13" t="s">
        <v>30</v>
      </c>
      <c r="S893" s="13">
        <v>1.06389589997706</v>
      </c>
      <c r="T893" s="17" t="s">
        <v>31</v>
      </c>
      <c r="U893" s="15"/>
      <c r="V893" s="15"/>
      <c r="W893" s="15"/>
      <c r="X893" s="15"/>
      <c r="Y893" s="15"/>
      <c r="Z893" s="15"/>
      <c r="AA893" s="15"/>
    </row>
    <row r="894" spans="1:27" x14ac:dyDescent="0.3">
      <c r="A894" s="15"/>
      <c r="B894" s="15"/>
      <c r="C894" s="15"/>
      <c r="D894" s="15"/>
      <c r="E894" s="15"/>
      <c r="F894" s="15"/>
      <c r="G894" s="15"/>
      <c r="H894" s="13">
        <v>10</v>
      </c>
      <c r="I894" s="13">
        <v>101.586615099979</v>
      </c>
      <c r="J894" s="13">
        <v>101.586615099979</v>
      </c>
      <c r="K894" s="13">
        <v>6.4744899980723802E-2</v>
      </c>
      <c r="L894" s="13">
        <v>102.58636809996</v>
      </c>
      <c r="M894" s="13">
        <v>102.72488459997101</v>
      </c>
      <c r="N894" s="13" t="s">
        <v>920</v>
      </c>
      <c r="O894" s="13" t="s">
        <v>148</v>
      </c>
      <c r="P894" s="13" t="s">
        <v>29</v>
      </c>
      <c r="Q894" s="13" t="s">
        <v>30</v>
      </c>
      <c r="R894" s="13" t="s">
        <v>30</v>
      </c>
      <c r="S894" s="13">
        <v>1.1506222000462001</v>
      </c>
      <c r="T894" s="17" t="s">
        <v>31</v>
      </c>
      <c r="U894" s="15"/>
      <c r="V894" s="15"/>
      <c r="W894" s="15"/>
      <c r="X894" s="15"/>
      <c r="Y894" s="15"/>
      <c r="Z894" s="15"/>
      <c r="AA894" s="15"/>
    </row>
    <row r="895" spans="1:27" x14ac:dyDescent="0.3">
      <c r="A895" s="15"/>
      <c r="B895" s="15"/>
      <c r="C895" s="15"/>
      <c r="D895" s="15"/>
      <c r="E895" s="15"/>
      <c r="F895" s="15"/>
      <c r="G895" s="15"/>
      <c r="H895" s="13">
        <v>10</v>
      </c>
      <c r="I895" s="13">
        <v>102.76831819996001</v>
      </c>
      <c r="J895" s="13">
        <v>102.76831819996001</v>
      </c>
      <c r="K895" s="13">
        <v>2.6325799990445299E-2</v>
      </c>
      <c r="L895" s="13"/>
      <c r="M895" s="13">
        <v>103.64507679996299</v>
      </c>
      <c r="N895" s="13" t="s">
        <v>921</v>
      </c>
      <c r="O895" s="13" t="s">
        <v>492</v>
      </c>
      <c r="P895" s="13" t="s">
        <v>29</v>
      </c>
      <c r="Q895" s="13" t="s">
        <v>30</v>
      </c>
      <c r="R895" s="13" t="s">
        <v>30</v>
      </c>
      <c r="S895" s="13">
        <v>0.89113080000970502</v>
      </c>
      <c r="T895" s="17" t="s">
        <v>31</v>
      </c>
      <c r="U895" s="15"/>
      <c r="V895" s="15"/>
      <c r="W895" s="15"/>
      <c r="X895" s="15"/>
      <c r="Y895" s="15"/>
      <c r="Z895" s="15"/>
      <c r="AA895" s="15"/>
    </row>
    <row r="896" spans="1:27" x14ac:dyDescent="0.3">
      <c r="A896" s="15"/>
      <c r="B896" s="15"/>
      <c r="C896" s="15"/>
      <c r="D896" s="15"/>
      <c r="E896" s="15"/>
      <c r="F896" s="15"/>
      <c r="G896" s="15"/>
      <c r="H896" s="13">
        <v>5</v>
      </c>
      <c r="I896" s="13">
        <v>103.70974929997401</v>
      </c>
      <c r="J896" s="13">
        <v>103.70974929997401</v>
      </c>
      <c r="K896" s="13">
        <v>5.2544800040777703E-2</v>
      </c>
      <c r="L896" s="13"/>
      <c r="M896" s="13">
        <v>104.481173600011</v>
      </c>
      <c r="N896" s="13" t="s">
        <v>431</v>
      </c>
      <c r="O896" s="13" t="s">
        <v>58</v>
      </c>
      <c r="P896" s="13" t="s">
        <v>29</v>
      </c>
      <c r="Q896" s="13" t="s">
        <v>30</v>
      </c>
      <c r="R896" s="13" t="s">
        <v>30</v>
      </c>
      <c r="S896" s="13">
        <v>0.78120010002748996</v>
      </c>
      <c r="T896" s="17" t="s">
        <v>31</v>
      </c>
      <c r="U896" s="15"/>
      <c r="V896" s="15"/>
      <c r="W896" s="15"/>
      <c r="X896" s="15"/>
      <c r="Y896" s="15"/>
      <c r="Z896" s="15"/>
      <c r="AA896" s="15"/>
    </row>
    <row r="897" spans="1:27" x14ac:dyDescent="0.3">
      <c r="A897" s="15"/>
      <c r="B897" s="15"/>
      <c r="C897" s="15"/>
      <c r="D897" s="15"/>
      <c r="E897" s="15"/>
      <c r="F897" s="15"/>
      <c r="G897" s="15"/>
      <c r="H897" s="13">
        <v>10</v>
      </c>
      <c r="I897" s="13">
        <v>104.522689900011</v>
      </c>
      <c r="J897" s="13">
        <v>104.522689900011</v>
      </c>
      <c r="K897" s="13">
        <v>2.5468200037721499E-2</v>
      </c>
      <c r="L897" s="13">
        <v>105.523948199988</v>
      </c>
      <c r="M897" s="13">
        <v>105.67553939996201</v>
      </c>
      <c r="N897" s="13" t="s">
        <v>129</v>
      </c>
      <c r="O897" s="13" t="s">
        <v>52</v>
      </c>
      <c r="P897" s="13" t="s">
        <v>29</v>
      </c>
      <c r="Q897" s="13" t="s">
        <v>30</v>
      </c>
      <c r="R897" s="13" t="s">
        <v>30</v>
      </c>
      <c r="S897" s="13">
        <v>1.1665444999816801</v>
      </c>
      <c r="T897" s="17" t="s">
        <v>31</v>
      </c>
      <c r="U897" s="15"/>
      <c r="V897" s="15"/>
      <c r="W897" s="15"/>
      <c r="X897" s="15"/>
      <c r="Y897" s="15"/>
      <c r="Z897" s="15"/>
      <c r="AA897" s="15"/>
    </row>
    <row r="898" spans="1:27" x14ac:dyDescent="0.3">
      <c r="A898" s="15"/>
      <c r="B898" s="15"/>
      <c r="C898" s="15"/>
      <c r="D898" s="15"/>
      <c r="E898" s="15"/>
      <c r="F898" s="15"/>
      <c r="G898" s="15"/>
      <c r="H898" s="13">
        <v>10</v>
      </c>
      <c r="I898" s="13">
        <v>105.718134399969</v>
      </c>
      <c r="J898" s="13">
        <v>105.718134399969</v>
      </c>
      <c r="K898" s="13">
        <v>2.7172199974302199E-2</v>
      </c>
      <c r="L898" s="13"/>
      <c r="M898" s="13">
        <v>106.59440729999901</v>
      </c>
      <c r="N898" s="13" t="s">
        <v>281</v>
      </c>
      <c r="O898" s="13" t="s">
        <v>532</v>
      </c>
      <c r="P898" s="13" t="s">
        <v>29</v>
      </c>
      <c r="Q898" s="13" t="s">
        <v>30</v>
      </c>
      <c r="R898" s="13" t="s">
        <v>30</v>
      </c>
      <c r="S898" s="13">
        <v>0.88926550000905902</v>
      </c>
      <c r="T898" s="17" t="s">
        <v>31</v>
      </c>
      <c r="U898" s="15"/>
      <c r="V898" s="15"/>
      <c r="W898" s="15"/>
      <c r="X898" s="15"/>
      <c r="Y898" s="15"/>
      <c r="Z898" s="15"/>
      <c r="AA898" s="15"/>
    </row>
    <row r="899" spans="1:27" x14ac:dyDescent="0.3">
      <c r="A899" s="15"/>
      <c r="B899" s="15"/>
      <c r="C899" s="15"/>
      <c r="D899" s="15"/>
      <c r="E899" s="15"/>
      <c r="F899" s="15"/>
      <c r="G899" s="15"/>
      <c r="H899" s="13">
        <v>5</v>
      </c>
      <c r="I899" s="13">
        <v>106.619036699994</v>
      </c>
      <c r="J899" s="13">
        <v>106.619036699994</v>
      </c>
      <c r="K899" s="13">
        <v>1.4581999974325299E-2</v>
      </c>
      <c r="L899" s="13"/>
      <c r="M899" s="13">
        <v>107.389922100002</v>
      </c>
      <c r="N899" s="13" t="s">
        <v>284</v>
      </c>
      <c r="O899" s="13" t="s">
        <v>874</v>
      </c>
      <c r="P899" s="13" t="s">
        <v>29</v>
      </c>
      <c r="Q899" s="13" t="s">
        <v>30</v>
      </c>
      <c r="R899" s="13" t="s">
        <v>30</v>
      </c>
      <c r="S899" s="13">
        <v>0.77878220001002696</v>
      </c>
      <c r="T899" s="17" t="s">
        <v>102</v>
      </c>
      <c r="U899" s="15"/>
      <c r="V899" s="15"/>
      <c r="W899" s="15"/>
      <c r="X899" s="15"/>
      <c r="Y899" s="15"/>
      <c r="Z899" s="15"/>
      <c r="AA899" s="15"/>
    </row>
    <row r="900" spans="1:27" x14ac:dyDescent="0.3">
      <c r="A900" s="15"/>
      <c r="B900" s="15"/>
      <c r="C900" s="15"/>
      <c r="D900" s="15"/>
      <c r="E900" s="15"/>
      <c r="F900" s="15"/>
      <c r="G900" s="15"/>
      <c r="H900" s="13">
        <v>10</v>
      </c>
      <c r="I900" s="13">
        <v>107.469522300001</v>
      </c>
      <c r="J900" s="13">
        <v>107.469522300001</v>
      </c>
      <c r="K900" s="13">
        <v>2.5430700043216299E-2</v>
      </c>
      <c r="L900" s="13">
        <v>108.46346659999099</v>
      </c>
      <c r="M900" s="13">
        <v>108.759087499987</v>
      </c>
      <c r="N900" s="13" t="s">
        <v>896</v>
      </c>
      <c r="O900" s="13" t="s">
        <v>922</v>
      </c>
      <c r="P900" s="13" t="s">
        <v>29</v>
      </c>
      <c r="Q900" s="13" t="s">
        <v>30</v>
      </c>
      <c r="R900" s="13" t="s">
        <v>30</v>
      </c>
      <c r="S900" s="13">
        <v>1.3414021000498899</v>
      </c>
      <c r="T900" s="17" t="s">
        <v>31</v>
      </c>
      <c r="U900" s="15"/>
      <c r="V900" s="15"/>
      <c r="W900" s="15"/>
      <c r="X900" s="15"/>
      <c r="Y900" s="15"/>
      <c r="Z900" s="15"/>
      <c r="AA900" s="15"/>
    </row>
    <row r="901" spans="1:27" x14ac:dyDescent="0.3">
      <c r="A901" s="15"/>
      <c r="B901" s="15"/>
      <c r="C901" s="15"/>
      <c r="D901" s="15"/>
      <c r="E901" s="15"/>
      <c r="F901" s="15"/>
      <c r="G901" s="15"/>
      <c r="H901" s="13">
        <v>10</v>
      </c>
      <c r="I901" s="13">
        <v>108.85065310000201</v>
      </c>
      <c r="J901" s="13">
        <v>108.85065310000201</v>
      </c>
      <c r="K901" s="13">
        <v>7.4831700010690796E-2</v>
      </c>
      <c r="L901" s="13"/>
      <c r="M901" s="13">
        <v>109.607726099959</v>
      </c>
      <c r="N901" s="13" t="s">
        <v>71</v>
      </c>
      <c r="O901" s="13" t="s">
        <v>539</v>
      </c>
      <c r="P901" s="13" t="s">
        <v>29</v>
      </c>
      <c r="Q901" s="13" t="s">
        <v>30</v>
      </c>
      <c r="R901" s="13" t="s">
        <v>30</v>
      </c>
      <c r="S901" s="13">
        <v>0.77130119997309499</v>
      </c>
      <c r="T901" s="17" t="s">
        <v>31</v>
      </c>
      <c r="U901" s="15"/>
      <c r="V901" s="15"/>
      <c r="W901" s="15"/>
      <c r="X901" s="15"/>
      <c r="Y901" s="15"/>
      <c r="Z901" s="15"/>
      <c r="AA901" s="15"/>
    </row>
    <row r="902" spans="1:27" x14ac:dyDescent="0.3">
      <c r="A902" s="15"/>
      <c r="B902" s="15"/>
      <c r="C902" s="15"/>
      <c r="D902" s="15"/>
      <c r="E902" s="15"/>
      <c r="F902" s="15"/>
      <c r="G902" s="15"/>
      <c r="H902" s="13">
        <v>5</v>
      </c>
      <c r="I902" s="13">
        <v>109.672536599973</v>
      </c>
      <c r="J902" s="13">
        <v>109.672536599973</v>
      </c>
      <c r="K902" s="13">
        <v>5.2920299989636897E-2</v>
      </c>
      <c r="L902" s="13"/>
      <c r="M902" s="13">
        <v>110.623468299978</v>
      </c>
      <c r="N902" s="13" t="s">
        <v>186</v>
      </c>
      <c r="O902" s="13" t="s">
        <v>59</v>
      </c>
      <c r="P902" s="13" t="s">
        <v>29</v>
      </c>
      <c r="Q902" s="13" t="s">
        <v>30</v>
      </c>
      <c r="R902" s="13" t="s">
        <v>30</v>
      </c>
      <c r="S902" s="13">
        <v>0.95953140000347004</v>
      </c>
      <c r="T902" s="17" t="s">
        <v>31</v>
      </c>
      <c r="U902" s="15"/>
      <c r="V902" s="15"/>
      <c r="W902" s="15"/>
      <c r="X902" s="15"/>
      <c r="Y902" s="15"/>
      <c r="Z902" s="15"/>
      <c r="AA902" s="15"/>
    </row>
    <row r="903" spans="1:27" x14ac:dyDescent="0.3">
      <c r="A903" s="15"/>
      <c r="B903" s="15"/>
      <c r="C903" s="15"/>
      <c r="D903" s="15"/>
      <c r="E903" s="15"/>
      <c r="F903" s="15"/>
      <c r="G903" s="15"/>
      <c r="H903" s="13">
        <v>10</v>
      </c>
      <c r="I903" s="13">
        <v>110.670836600009</v>
      </c>
      <c r="J903" s="13">
        <v>110.670836600009</v>
      </c>
      <c r="K903" s="13">
        <v>3.2081599987577598E-2</v>
      </c>
      <c r="L903" s="13"/>
      <c r="M903" s="13">
        <v>111.481879799976</v>
      </c>
      <c r="N903" s="13" t="s">
        <v>181</v>
      </c>
      <c r="O903" s="13" t="s">
        <v>88</v>
      </c>
      <c r="P903" s="13" t="s">
        <v>29</v>
      </c>
      <c r="Q903" s="13" t="s">
        <v>30</v>
      </c>
      <c r="R903" s="13" t="s">
        <v>30</v>
      </c>
      <c r="S903" s="13">
        <v>0.82286349998321295</v>
      </c>
      <c r="T903" s="17" t="s">
        <v>31</v>
      </c>
      <c r="U903" s="15"/>
      <c r="V903" s="15"/>
      <c r="W903" s="15"/>
      <c r="X903" s="15"/>
      <c r="Y903" s="15"/>
      <c r="Z903" s="15"/>
      <c r="AA903" s="15"/>
    </row>
    <row r="904" spans="1:27" x14ac:dyDescent="0.3">
      <c r="A904" s="15"/>
      <c r="B904" s="15"/>
      <c r="C904" s="15"/>
      <c r="D904" s="15"/>
      <c r="E904" s="15"/>
      <c r="F904" s="15"/>
      <c r="G904" s="15"/>
      <c r="H904" s="13">
        <v>5</v>
      </c>
      <c r="I904" s="13">
        <v>111.51563009998</v>
      </c>
      <c r="J904" s="13">
        <v>111.51563009998</v>
      </c>
      <c r="K904" s="13">
        <v>1.9372600014321499E-2</v>
      </c>
      <c r="L904" s="13"/>
      <c r="M904" s="13">
        <v>112.468525499978</v>
      </c>
      <c r="N904" s="13" t="s">
        <v>95</v>
      </c>
      <c r="O904" s="13" t="s">
        <v>923</v>
      </c>
      <c r="P904" s="13" t="s">
        <v>29</v>
      </c>
      <c r="Q904" s="13" t="s">
        <v>30</v>
      </c>
      <c r="R904" s="13" t="s">
        <v>30</v>
      </c>
      <c r="S904" s="13">
        <v>0.96326490002684295</v>
      </c>
      <c r="T904" s="17" t="s">
        <v>31</v>
      </c>
      <c r="U904" s="15"/>
      <c r="V904" s="15"/>
      <c r="W904" s="15"/>
      <c r="X904" s="15"/>
      <c r="Y904" s="15"/>
      <c r="Z904" s="15"/>
      <c r="AA904" s="15"/>
    </row>
    <row r="905" spans="1:27" x14ac:dyDescent="0.3">
      <c r="A905" s="15"/>
      <c r="B905" s="15"/>
      <c r="C905" s="15"/>
      <c r="D905" s="15"/>
      <c r="E905" s="15"/>
      <c r="F905" s="15"/>
      <c r="G905" s="15"/>
      <c r="H905" s="13">
        <v>10</v>
      </c>
      <c r="I905" s="13">
        <v>112.51496830000499</v>
      </c>
      <c r="J905" s="13">
        <v>112.51496830000499</v>
      </c>
      <c r="K905" s="13">
        <v>3.2018100027926197E-2</v>
      </c>
      <c r="L905" s="13">
        <v>113.51337239996001</v>
      </c>
      <c r="M905" s="13">
        <v>113.8784859</v>
      </c>
      <c r="N905" s="13" t="s">
        <v>924</v>
      </c>
      <c r="O905" s="13" t="s">
        <v>400</v>
      </c>
      <c r="P905" s="13" t="s">
        <v>29</v>
      </c>
      <c r="Q905" s="13" t="s">
        <v>30</v>
      </c>
      <c r="R905" s="13" t="s">
        <v>30</v>
      </c>
      <c r="S905" s="13">
        <v>1.3752401000237999</v>
      </c>
      <c r="T905" s="17" t="s">
        <v>31</v>
      </c>
      <c r="U905" s="15"/>
      <c r="V905" s="15"/>
      <c r="W905" s="15"/>
      <c r="X905" s="15"/>
      <c r="Y905" s="15"/>
      <c r="Z905" s="15"/>
      <c r="AA905" s="15"/>
    </row>
    <row r="906" spans="1:27" x14ac:dyDescent="0.3">
      <c r="A906" s="15"/>
      <c r="B906" s="15"/>
      <c r="C906" s="15"/>
      <c r="D906" s="15"/>
      <c r="E906" s="15"/>
      <c r="F906" s="15"/>
      <c r="G906" s="15"/>
      <c r="H906" s="13">
        <v>10</v>
      </c>
      <c r="I906" s="13">
        <v>113.919301799964</v>
      </c>
      <c r="J906" s="13">
        <v>113.919301799964</v>
      </c>
      <c r="K906" s="13">
        <v>2.56147000472992E-2</v>
      </c>
      <c r="L906" s="13"/>
      <c r="M906" s="13">
        <v>114.64736519998399</v>
      </c>
      <c r="N906" s="13" t="s">
        <v>925</v>
      </c>
      <c r="O906" s="13" t="s">
        <v>926</v>
      </c>
      <c r="P906" s="13" t="s">
        <v>29</v>
      </c>
      <c r="Q906" s="13" t="s">
        <v>30</v>
      </c>
      <c r="R906" s="13" t="s">
        <v>30</v>
      </c>
      <c r="S906" s="13">
        <v>0.74035930004902095</v>
      </c>
      <c r="T906" s="17" t="s">
        <v>31</v>
      </c>
      <c r="U906" s="15"/>
      <c r="V906" s="15"/>
      <c r="W906" s="15"/>
      <c r="X906" s="15"/>
      <c r="Y906" s="15"/>
      <c r="Z906" s="15"/>
      <c r="AA906" s="15"/>
    </row>
    <row r="907" spans="1:27" x14ac:dyDescent="0.3">
      <c r="A907" s="15"/>
      <c r="B907" s="15"/>
      <c r="C907" s="15"/>
      <c r="D907" s="15"/>
      <c r="E907" s="15"/>
      <c r="F907" s="15"/>
      <c r="G907" s="15"/>
      <c r="H907" s="13">
        <v>5</v>
      </c>
      <c r="I907" s="13">
        <v>114.672999400005</v>
      </c>
      <c r="J907" s="13">
        <v>114.672999400005</v>
      </c>
      <c r="K907" s="13">
        <v>1.45470000570639E-2</v>
      </c>
      <c r="L907" s="13"/>
      <c r="M907" s="13">
        <v>115.30683799996</v>
      </c>
      <c r="N907" s="13" t="s">
        <v>927</v>
      </c>
      <c r="O907" s="13" t="s">
        <v>165</v>
      </c>
      <c r="P907" s="13" t="s">
        <v>29</v>
      </c>
      <c r="Q907" s="13" t="s">
        <v>30</v>
      </c>
      <c r="R907" s="13" t="s">
        <v>30</v>
      </c>
      <c r="S907" s="13">
        <v>0.64251279999734801</v>
      </c>
      <c r="T907" s="17" t="s">
        <v>102</v>
      </c>
      <c r="U907" s="15"/>
      <c r="V907" s="15"/>
      <c r="W907" s="15"/>
      <c r="X907" s="15"/>
      <c r="Y907" s="15"/>
      <c r="Z907" s="15"/>
      <c r="AA907" s="15"/>
    </row>
    <row r="908" spans="1:27" x14ac:dyDescent="0.3">
      <c r="A908" s="15"/>
      <c r="B908" s="15"/>
      <c r="C908" s="15"/>
      <c r="D908" s="15"/>
      <c r="E908" s="15"/>
      <c r="F908" s="15"/>
      <c r="G908" s="15"/>
      <c r="H908" s="13">
        <v>5</v>
      </c>
      <c r="I908" s="13">
        <v>115.33682009996799</v>
      </c>
      <c r="J908" s="13">
        <v>115.33682009996799</v>
      </c>
      <c r="K908" s="13">
        <v>1.7058300029020701E-2</v>
      </c>
      <c r="L908" s="13"/>
      <c r="M908" s="13">
        <v>116.25555000000099</v>
      </c>
      <c r="N908" s="13" t="s">
        <v>383</v>
      </c>
      <c r="O908" s="13" t="s">
        <v>928</v>
      </c>
      <c r="P908" s="13" t="s">
        <v>29</v>
      </c>
      <c r="Q908" s="13" t="s">
        <v>30</v>
      </c>
      <c r="R908" s="13" t="s">
        <v>30</v>
      </c>
      <c r="S908" s="13">
        <v>0.92940080002881498</v>
      </c>
      <c r="T908" s="17" t="s">
        <v>31</v>
      </c>
      <c r="U908" s="15"/>
      <c r="V908" s="15"/>
      <c r="W908" s="15"/>
      <c r="X908" s="15"/>
      <c r="Y908" s="15"/>
      <c r="Z908" s="15"/>
      <c r="AA908" s="15"/>
    </row>
    <row r="909" spans="1:27" x14ac:dyDescent="0.3">
      <c r="A909" s="15"/>
      <c r="B909" s="15"/>
      <c r="C909" s="15"/>
      <c r="D909" s="15"/>
      <c r="E909" s="15"/>
      <c r="F909" s="15"/>
      <c r="G909" s="15"/>
      <c r="H909" s="13">
        <v>10</v>
      </c>
      <c r="I909" s="13">
        <v>116.343019599968</v>
      </c>
      <c r="J909" s="13">
        <v>116.343019599968</v>
      </c>
      <c r="K909" s="13">
        <v>6.8079099990427494E-2</v>
      </c>
      <c r="L909" s="13"/>
      <c r="M909" s="13">
        <v>117.178077399963</v>
      </c>
      <c r="N909" s="13" t="s">
        <v>426</v>
      </c>
      <c r="O909" s="13" t="s">
        <v>337</v>
      </c>
      <c r="P909" s="13" t="s">
        <v>29</v>
      </c>
      <c r="Q909" s="13" t="s">
        <v>30</v>
      </c>
      <c r="R909" s="13" t="s">
        <v>30</v>
      </c>
      <c r="S909" s="13">
        <v>0.85235820000525497</v>
      </c>
      <c r="T909" s="17" t="s">
        <v>31</v>
      </c>
      <c r="U909" s="15"/>
      <c r="V909" s="15"/>
      <c r="W909" s="15"/>
      <c r="X909" s="15"/>
      <c r="Y909" s="15"/>
      <c r="Z909" s="15"/>
      <c r="AA909" s="15"/>
    </row>
    <row r="910" spans="1:27" x14ac:dyDescent="0.3">
      <c r="A910" s="15"/>
      <c r="B910" s="15"/>
      <c r="C910" s="15"/>
      <c r="D910" s="15"/>
      <c r="E910" s="15"/>
      <c r="F910" s="15"/>
      <c r="G910" s="15"/>
      <c r="H910" s="13">
        <v>10</v>
      </c>
      <c r="I910" s="13">
        <v>117.222381900006</v>
      </c>
      <c r="J910" s="13">
        <v>117.222381900006</v>
      </c>
      <c r="K910" s="13">
        <v>2.9642699984833501E-2</v>
      </c>
      <c r="L910" s="13">
        <v>118.227114200009</v>
      </c>
      <c r="M910" s="13">
        <v>119.02449189999599</v>
      </c>
      <c r="N910" s="13" t="s">
        <v>278</v>
      </c>
      <c r="O910" s="13" t="s">
        <v>479</v>
      </c>
      <c r="P910" s="13" t="s">
        <v>29</v>
      </c>
      <c r="Q910" s="13" t="s">
        <v>30</v>
      </c>
      <c r="R910" s="13" t="s">
        <v>30</v>
      </c>
      <c r="S910" s="13">
        <v>1.81456600001547</v>
      </c>
      <c r="T910" s="17" t="s">
        <v>31</v>
      </c>
      <c r="U910" s="15"/>
      <c r="V910" s="15"/>
      <c r="W910" s="15"/>
      <c r="X910" s="15"/>
      <c r="Y910" s="15"/>
      <c r="Z910" s="15"/>
      <c r="AA910" s="15"/>
    </row>
    <row r="911" spans="1:27" x14ac:dyDescent="0.3">
      <c r="A911" s="15"/>
      <c r="B911" s="15"/>
      <c r="C911" s="15"/>
      <c r="D911" s="15"/>
      <c r="E911" s="15"/>
      <c r="F911" s="15"/>
      <c r="G911" s="15"/>
      <c r="H911" s="13">
        <v>5</v>
      </c>
      <c r="I911" s="13">
        <v>119.087753899977</v>
      </c>
      <c r="J911" s="13">
        <v>119.087753899977</v>
      </c>
      <c r="K911" s="13">
        <v>5.0520699995104203E-2</v>
      </c>
      <c r="L911" s="13">
        <v>120.07969599997099</v>
      </c>
      <c r="M911" s="13">
        <v>120.080677299993</v>
      </c>
      <c r="N911" s="13" t="s">
        <v>101</v>
      </c>
      <c r="O911" s="13" t="s">
        <v>929</v>
      </c>
      <c r="P911" s="13" t="s">
        <v>29</v>
      </c>
      <c r="Q911" s="13" t="s">
        <v>30</v>
      </c>
      <c r="R911" s="13" t="s">
        <v>30</v>
      </c>
      <c r="S911" s="13">
        <v>1.0027922000153899</v>
      </c>
      <c r="T911" s="17" t="s">
        <v>31</v>
      </c>
      <c r="U911" s="15"/>
      <c r="V911" s="15"/>
      <c r="W911" s="15"/>
      <c r="X911" s="15"/>
      <c r="Y911" s="15"/>
      <c r="Z911" s="15"/>
      <c r="AA911" s="15"/>
    </row>
    <row r="912" spans="1:27" x14ac:dyDescent="0.3">
      <c r="A912" s="15"/>
      <c r="B912" s="15"/>
      <c r="C912" s="15"/>
      <c r="D912" s="15"/>
      <c r="E912" s="15"/>
      <c r="F912" s="15"/>
      <c r="G912" s="15"/>
      <c r="H912" s="13">
        <v>5</v>
      </c>
      <c r="I912" s="13">
        <v>120.106755799963</v>
      </c>
      <c r="J912" s="13">
        <v>120.106755799963</v>
      </c>
      <c r="K912" s="13">
        <v>1.58673000405542E-2</v>
      </c>
      <c r="L912" s="13"/>
      <c r="M912" s="13">
        <v>120.859368100005</v>
      </c>
      <c r="N912" s="13" t="s">
        <v>528</v>
      </c>
      <c r="O912" s="13" t="s">
        <v>100</v>
      </c>
      <c r="P912" s="13" t="s">
        <v>29</v>
      </c>
      <c r="Q912" s="13" t="s">
        <v>30</v>
      </c>
      <c r="R912" s="13" t="s">
        <v>30</v>
      </c>
      <c r="S912" s="13">
        <v>0.76065270003164098</v>
      </c>
      <c r="T912" s="17" t="s">
        <v>31</v>
      </c>
      <c r="U912" s="15"/>
      <c r="V912" s="15"/>
      <c r="W912" s="15"/>
      <c r="X912" s="15"/>
      <c r="Y912" s="15"/>
      <c r="Z912" s="15"/>
      <c r="AA912" s="15"/>
    </row>
    <row r="913" spans="1:27" x14ac:dyDescent="0.3">
      <c r="A913" s="15"/>
      <c r="B913" s="15"/>
      <c r="C913" s="15"/>
      <c r="D913" s="15"/>
      <c r="E913" s="15"/>
      <c r="F913" s="15"/>
      <c r="G913" s="15"/>
      <c r="H913" s="13">
        <v>5</v>
      </c>
      <c r="I913" s="13">
        <v>120.923989999981</v>
      </c>
      <c r="J913" s="13">
        <v>120.923989999981</v>
      </c>
      <c r="K913" s="13">
        <v>5.2038800029549699E-2</v>
      </c>
      <c r="L913" s="13"/>
      <c r="M913" s="13">
        <v>121.664500599959</v>
      </c>
      <c r="N913" s="13" t="s">
        <v>930</v>
      </c>
      <c r="O913" s="13" t="s">
        <v>337</v>
      </c>
      <c r="P913" s="13" t="s">
        <v>29</v>
      </c>
      <c r="Q913" s="13" t="s">
        <v>30</v>
      </c>
      <c r="R913" s="13" t="s">
        <v>30</v>
      </c>
      <c r="S913" s="13">
        <v>0.75086739996913798</v>
      </c>
      <c r="T913" s="17" t="s">
        <v>31</v>
      </c>
      <c r="U913" s="15"/>
      <c r="V913" s="15"/>
      <c r="W913" s="15"/>
      <c r="X913" s="15"/>
      <c r="Y913" s="15"/>
      <c r="Z913" s="15"/>
      <c r="AA913" s="15"/>
    </row>
    <row r="914" spans="1:27" x14ac:dyDescent="0.3">
      <c r="A914" s="15"/>
      <c r="B914" s="15"/>
      <c r="C914" s="15"/>
      <c r="D914" s="15"/>
      <c r="E914" s="15"/>
      <c r="F914" s="15"/>
      <c r="G914" s="15"/>
      <c r="H914" s="13">
        <v>5</v>
      </c>
      <c r="I914" s="13">
        <v>121.729840499989</v>
      </c>
      <c r="J914" s="13">
        <v>121.729840499989</v>
      </c>
      <c r="K914" s="13">
        <v>5.3553099976852502E-2</v>
      </c>
      <c r="L914" s="13">
        <v>122.72525919997101</v>
      </c>
      <c r="M914" s="13">
        <v>122.894099799974</v>
      </c>
      <c r="N914" s="13" t="s">
        <v>931</v>
      </c>
      <c r="O914" s="13" t="s">
        <v>932</v>
      </c>
      <c r="P914" s="13" t="s">
        <v>30</v>
      </c>
      <c r="Q914" s="13" t="s">
        <v>30</v>
      </c>
      <c r="R914" s="13" t="s">
        <v>29</v>
      </c>
      <c r="S914" s="13">
        <v>1.1738804000196901</v>
      </c>
      <c r="T914" s="17" t="s">
        <v>102</v>
      </c>
      <c r="U914" s="15"/>
      <c r="V914" s="15"/>
      <c r="W914" s="15"/>
      <c r="X914" s="15"/>
      <c r="Y914" s="15"/>
      <c r="Z914" s="15"/>
      <c r="AA914" s="15"/>
    </row>
    <row r="915" spans="1:27" x14ac:dyDescent="0.3">
      <c r="A915" s="15"/>
      <c r="B915" s="15"/>
      <c r="C915" s="15"/>
      <c r="D915" s="15"/>
      <c r="E915" s="15"/>
      <c r="F915" s="15"/>
      <c r="G915" s="15"/>
      <c r="H915" s="13">
        <v>10</v>
      </c>
      <c r="I915" s="13">
        <v>122.93691839999499</v>
      </c>
      <c r="J915" s="13">
        <v>122.93691839999499</v>
      </c>
      <c r="K915" s="13">
        <v>2.6731399993877799E-2</v>
      </c>
      <c r="L915" s="13">
        <v>123.936731899972</v>
      </c>
      <c r="M915" s="13">
        <v>124.70408759999501</v>
      </c>
      <c r="N915" s="13" t="s">
        <v>933</v>
      </c>
      <c r="O915" s="13" t="s">
        <v>902</v>
      </c>
      <c r="P915" s="13" t="s">
        <v>29</v>
      </c>
      <c r="Q915" s="13" t="s">
        <v>30</v>
      </c>
      <c r="R915" s="13" t="s">
        <v>30</v>
      </c>
      <c r="S915" s="13">
        <v>1.78067110001575</v>
      </c>
      <c r="T915" s="17" t="s">
        <v>31</v>
      </c>
      <c r="U915" s="15"/>
      <c r="V915" s="15"/>
      <c r="W915" s="15"/>
      <c r="X915" s="15"/>
      <c r="Y915" s="15"/>
      <c r="Z915" s="15"/>
      <c r="AA915" s="15"/>
    </row>
    <row r="916" spans="1:27" x14ac:dyDescent="0.3">
      <c r="A916" s="15"/>
      <c r="B916" s="15"/>
      <c r="C916" s="15"/>
      <c r="D916" s="15"/>
      <c r="E916" s="15"/>
      <c r="F916" s="15"/>
      <c r="G916" s="15"/>
      <c r="H916" s="13">
        <v>5</v>
      </c>
      <c r="I916" s="13">
        <v>124.729363899969</v>
      </c>
      <c r="J916" s="13">
        <v>124.729363899969</v>
      </c>
      <c r="K916" s="13">
        <v>1.38201999943703E-2</v>
      </c>
      <c r="L916" s="13"/>
      <c r="M916" s="13">
        <v>125.623577299993</v>
      </c>
      <c r="N916" s="13" t="s">
        <v>426</v>
      </c>
      <c r="O916" s="13" t="s">
        <v>934</v>
      </c>
      <c r="P916" s="13" t="s">
        <v>29</v>
      </c>
      <c r="Q916" s="13" t="s">
        <v>30</v>
      </c>
      <c r="R916" s="13" t="s">
        <v>30</v>
      </c>
      <c r="S916" s="13">
        <v>0.90294389997143298</v>
      </c>
      <c r="T916" s="17" t="s">
        <v>102</v>
      </c>
      <c r="U916" s="15"/>
      <c r="V916" s="15"/>
      <c r="W916" s="15"/>
      <c r="X916" s="15"/>
      <c r="Y916" s="15"/>
      <c r="Z916" s="15"/>
      <c r="AA916" s="15"/>
    </row>
    <row r="917" spans="1:27" x14ac:dyDescent="0.3">
      <c r="A917" s="15"/>
      <c r="B917" s="15"/>
      <c r="C917" s="15"/>
      <c r="D917" s="15"/>
      <c r="E917" s="15"/>
      <c r="F917" s="15"/>
      <c r="G917" s="15"/>
      <c r="H917" s="13">
        <v>10</v>
      </c>
      <c r="I917" s="13">
        <v>125.70481679996</v>
      </c>
      <c r="J917" s="13">
        <v>125.70481679996</v>
      </c>
      <c r="K917" s="13">
        <v>6.4907199994195197E-2</v>
      </c>
      <c r="L917" s="13"/>
      <c r="M917" s="13">
        <v>126.492073600005</v>
      </c>
      <c r="N917" s="13" t="s">
        <v>935</v>
      </c>
      <c r="O917" s="13" t="s">
        <v>896</v>
      </c>
      <c r="P917" s="13" t="s">
        <v>29</v>
      </c>
      <c r="Q917" s="13" t="s">
        <v>30</v>
      </c>
      <c r="R917" s="13" t="s">
        <v>30</v>
      </c>
      <c r="S917" s="13">
        <v>0.801430999999865</v>
      </c>
      <c r="T917" s="17" t="s">
        <v>31</v>
      </c>
      <c r="U917" s="15"/>
      <c r="V917" s="15"/>
      <c r="W917" s="15"/>
      <c r="X917" s="15"/>
      <c r="Y917" s="15"/>
      <c r="Z917" s="15"/>
      <c r="AA917" s="15"/>
    </row>
    <row r="918" spans="1:27" x14ac:dyDescent="0.3">
      <c r="A918" s="15"/>
      <c r="B918" s="15"/>
      <c r="C918" s="15"/>
      <c r="D918" s="15"/>
      <c r="E918" s="15"/>
      <c r="F918" s="15"/>
      <c r="G918" s="15"/>
      <c r="H918" s="13">
        <v>5</v>
      </c>
      <c r="I918" s="13">
        <v>126.535392999998</v>
      </c>
      <c r="J918" s="13">
        <v>126.535392999998</v>
      </c>
      <c r="K918" s="13">
        <v>3.0940100026782599E-2</v>
      </c>
      <c r="L918" s="13"/>
      <c r="M918" s="13">
        <v>127.17804659996099</v>
      </c>
      <c r="N918" s="13" t="s">
        <v>936</v>
      </c>
      <c r="O918" s="13" t="s">
        <v>670</v>
      </c>
      <c r="P918" s="13" t="s">
        <v>29</v>
      </c>
      <c r="Q918" s="13" t="s">
        <v>30</v>
      </c>
      <c r="R918" s="13" t="s">
        <v>30</v>
      </c>
      <c r="S918" s="13">
        <v>0.65268599998671495</v>
      </c>
      <c r="T918" s="17" t="s">
        <v>31</v>
      </c>
      <c r="U918" s="15"/>
      <c r="V918" s="15"/>
      <c r="W918" s="15"/>
      <c r="X918" s="15"/>
      <c r="Y918" s="15"/>
      <c r="Z918" s="15"/>
      <c r="AA918" s="15"/>
    </row>
    <row r="919" spans="1:27" x14ac:dyDescent="0.3">
      <c r="A919" s="15"/>
      <c r="B919" s="15"/>
      <c r="C919" s="15"/>
      <c r="D919" s="15"/>
      <c r="E919" s="15"/>
      <c r="F919" s="15"/>
      <c r="G919" s="15"/>
      <c r="H919" s="13">
        <v>5</v>
      </c>
      <c r="I919" s="13">
        <v>127.23326790001001</v>
      </c>
      <c r="J919" s="13">
        <v>127.23326790001001</v>
      </c>
      <c r="K919" s="13">
        <v>3.0674599984195E-2</v>
      </c>
      <c r="L919" s="13"/>
      <c r="M919" s="13">
        <v>128.10779909999101</v>
      </c>
      <c r="N919" s="13" t="s">
        <v>157</v>
      </c>
      <c r="O919" s="13" t="s">
        <v>498</v>
      </c>
      <c r="P919" s="13" t="s">
        <v>29</v>
      </c>
      <c r="Q919" s="13" t="s">
        <v>30</v>
      </c>
      <c r="R919" s="13" t="s">
        <v>30</v>
      </c>
      <c r="S919" s="13">
        <v>0.896509499987587</v>
      </c>
      <c r="T919" s="17" t="s">
        <v>31</v>
      </c>
      <c r="U919" s="15"/>
      <c r="V919" s="15"/>
      <c r="W919" s="15"/>
      <c r="X919" s="15"/>
      <c r="Y919" s="15"/>
      <c r="Z919" s="15"/>
      <c r="AA919" s="15"/>
    </row>
    <row r="920" spans="1:27" x14ac:dyDescent="0.3">
      <c r="A920" s="15"/>
      <c r="B920" s="15"/>
      <c r="C920" s="15"/>
      <c r="D920" s="15"/>
      <c r="E920" s="15"/>
      <c r="F920" s="15"/>
      <c r="G920" s="15"/>
      <c r="H920" s="13">
        <v>5</v>
      </c>
      <c r="I920" s="13">
        <v>128.136131000006</v>
      </c>
      <c r="J920" s="13">
        <v>128.136131000006</v>
      </c>
      <c r="K920" s="13">
        <v>1.4351100020576201E-2</v>
      </c>
      <c r="L920" s="13"/>
      <c r="M920" s="13">
        <v>128.88667249999699</v>
      </c>
      <c r="N920" s="13" t="s">
        <v>310</v>
      </c>
      <c r="O920" s="13" t="s">
        <v>58</v>
      </c>
      <c r="P920" s="13" t="s">
        <v>29</v>
      </c>
      <c r="Q920" s="13" t="s">
        <v>30</v>
      </c>
      <c r="R920" s="13" t="s">
        <v>30</v>
      </c>
      <c r="S920" s="13">
        <v>0.76053129998035696</v>
      </c>
      <c r="T920" s="17" t="s">
        <v>31</v>
      </c>
      <c r="U920" s="15"/>
      <c r="V920" s="15"/>
      <c r="W920" s="15"/>
      <c r="X920" s="15"/>
      <c r="Y920" s="15"/>
      <c r="Z920" s="15"/>
      <c r="AA920" s="15"/>
    </row>
    <row r="921" spans="1:27" x14ac:dyDescent="0.3">
      <c r="A921" s="15"/>
      <c r="B921" s="15"/>
      <c r="C921" s="15"/>
      <c r="D921" s="15"/>
      <c r="E921" s="15"/>
      <c r="F921" s="15"/>
      <c r="G921" s="15"/>
      <c r="H921" s="13">
        <v>5</v>
      </c>
      <c r="I921" s="13">
        <v>128.96506769995901</v>
      </c>
      <c r="J921" s="13">
        <v>128.96506769995901</v>
      </c>
      <c r="K921" s="13">
        <v>6.3323700043838402E-2</v>
      </c>
      <c r="L921" s="13">
        <v>129.959085399983</v>
      </c>
      <c r="M921" s="13">
        <v>129.960211600002</v>
      </c>
      <c r="N921" s="13" t="s">
        <v>295</v>
      </c>
      <c r="O921" s="13" t="s">
        <v>448</v>
      </c>
      <c r="P921" s="13" t="s">
        <v>29</v>
      </c>
      <c r="Q921" s="13" t="s">
        <v>30</v>
      </c>
      <c r="R921" s="13" t="s">
        <v>30</v>
      </c>
      <c r="S921" s="13">
        <v>1.0080717999953701</v>
      </c>
      <c r="T921" s="17" t="s">
        <v>31</v>
      </c>
      <c r="U921" s="15"/>
      <c r="V921" s="15"/>
      <c r="W921" s="15"/>
      <c r="X921" s="15"/>
      <c r="Y921" s="15"/>
      <c r="Z921" s="15"/>
      <c r="AA921" s="15"/>
    </row>
    <row r="922" spans="1:27" x14ac:dyDescent="0.3">
      <c r="A922" s="15"/>
      <c r="B922" s="15"/>
      <c r="C922" s="15"/>
      <c r="D922" s="15"/>
      <c r="E922" s="15"/>
      <c r="F922" s="15"/>
      <c r="G922" s="15"/>
      <c r="H922" s="13">
        <v>10</v>
      </c>
      <c r="I922" s="13">
        <v>130.04275399999401</v>
      </c>
      <c r="J922" s="13">
        <v>130.04275399999401</v>
      </c>
      <c r="K922" s="13">
        <v>6.5969199989922303E-2</v>
      </c>
      <c r="L922" s="13"/>
      <c r="M922" s="13">
        <v>130.91419489995999</v>
      </c>
      <c r="N922" s="13" t="s">
        <v>937</v>
      </c>
      <c r="O922" s="13" t="s">
        <v>292</v>
      </c>
      <c r="P922" s="13" t="s">
        <v>29</v>
      </c>
      <c r="Q922" s="13" t="s">
        <v>30</v>
      </c>
      <c r="R922" s="13" t="s">
        <v>30</v>
      </c>
      <c r="S922" s="13">
        <v>0.88545990001875896</v>
      </c>
      <c r="T922" s="17" t="s">
        <v>102</v>
      </c>
      <c r="U922" s="15"/>
      <c r="V922" s="15"/>
      <c r="W922" s="15"/>
      <c r="X922" s="15"/>
      <c r="Y922" s="15"/>
      <c r="Z922" s="15"/>
      <c r="AA922" s="15"/>
    </row>
    <row r="923" spans="1:27" x14ac:dyDescent="0.3">
      <c r="A923" s="15"/>
      <c r="B923" s="15"/>
      <c r="C923" s="15"/>
      <c r="D923" s="15"/>
      <c r="E923" s="15"/>
      <c r="F923" s="15"/>
      <c r="G923" s="15"/>
      <c r="H923" s="13">
        <v>10</v>
      </c>
      <c r="I923" s="13">
        <v>130.99355489999201</v>
      </c>
      <c r="J923" s="13">
        <v>130.99355489999201</v>
      </c>
      <c r="K923" s="13">
        <v>6.4380299998447299E-2</v>
      </c>
      <c r="L923" s="13"/>
      <c r="M923" s="13">
        <v>131.97072420001399</v>
      </c>
      <c r="N923" s="13" t="s">
        <v>415</v>
      </c>
      <c r="O923" s="13" t="s">
        <v>938</v>
      </c>
      <c r="P923" s="13" t="s">
        <v>29</v>
      </c>
      <c r="Q923" s="13" t="s">
        <v>30</v>
      </c>
      <c r="R923" s="13" t="s">
        <v>30</v>
      </c>
      <c r="S923" s="13">
        <v>0.98977360001299497</v>
      </c>
      <c r="T923" s="17" t="s">
        <v>31</v>
      </c>
      <c r="U923" s="15"/>
      <c r="V923" s="15"/>
      <c r="W923" s="15"/>
      <c r="X923" s="15"/>
      <c r="Y923" s="15"/>
      <c r="Z923" s="15"/>
      <c r="AA923" s="15"/>
    </row>
    <row r="924" spans="1:27" x14ac:dyDescent="0.3">
      <c r="A924" s="15"/>
      <c r="B924" s="15"/>
      <c r="C924" s="15"/>
      <c r="D924" s="15"/>
      <c r="E924" s="15"/>
      <c r="F924" s="15"/>
      <c r="G924" s="15"/>
      <c r="H924" s="13">
        <v>5</v>
      </c>
      <c r="I924" s="13">
        <v>131.99625640001599</v>
      </c>
      <c r="J924" s="13">
        <v>131.99625640001599</v>
      </c>
      <c r="K924" s="13">
        <v>1.50434999959543E-2</v>
      </c>
      <c r="L924" s="13"/>
      <c r="M924" s="13">
        <v>132.75712959998</v>
      </c>
      <c r="N924" s="13" t="s">
        <v>358</v>
      </c>
      <c r="O924" s="13" t="s">
        <v>867</v>
      </c>
      <c r="P924" s="13" t="s">
        <v>29</v>
      </c>
      <c r="Q924" s="13" t="s">
        <v>30</v>
      </c>
      <c r="R924" s="13" t="s">
        <v>30</v>
      </c>
      <c r="S924" s="13">
        <v>0.76914160000160303</v>
      </c>
      <c r="T924" s="17" t="s">
        <v>31</v>
      </c>
      <c r="U924" s="15"/>
      <c r="V924" s="15"/>
      <c r="W924" s="15"/>
      <c r="X924" s="15"/>
      <c r="Y924" s="15"/>
      <c r="Z924" s="15"/>
      <c r="AA924" s="15"/>
    </row>
    <row r="925" spans="1:27" x14ac:dyDescent="0.3">
      <c r="A925" s="15"/>
      <c r="B925" s="15"/>
      <c r="C925" s="15"/>
      <c r="D925" s="15"/>
      <c r="E925" s="15"/>
      <c r="F925" s="15"/>
      <c r="G925" s="15"/>
      <c r="H925" s="13">
        <v>10</v>
      </c>
      <c r="I925" s="13">
        <v>132.80171899998001</v>
      </c>
      <c r="J925" s="13">
        <v>132.80171899998001</v>
      </c>
      <c r="K925" s="13">
        <v>3.0206299968995098E-2</v>
      </c>
      <c r="L925" s="13">
        <v>133.79945290001299</v>
      </c>
      <c r="M925" s="13">
        <v>134.38562879996601</v>
      </c>
      <c r="N925" s="13" t="s">
        <v>936</v>
      </c>
      <c r="O925" s="13" t="s">
        <v>321</v>
      </c>
      <c r="P925" s="13" t="s">
        <v>29</v>
      </c>
      <c r="Q925" s="13" t="s">
        <v>30</v>
      </c>
      <c r="R925" s="13" t="s">
        <v>30</v>
      </c>
      <c r="S925" s="13">
        <v>1.5957662000437201</v>
      </c>
      <c r="T925" s="17" t="s">
        <v>31</v>
      </c>
      <c r="U925" s="15"/>
      <c r="V925" s="15"/>
      <c r="W925" s="15"/>
      <c r="X925" s="15"/>
      <c r="Y925" s="15"/>
      <c r="Z925" s="15"/>
      <c r="AA925" s="15"/>
    </row>
    <row r="926" spans="1:27" x14ac:dyDescent="0.3">
      <c r="A926" s="15"/>
      <c r="B926" s="15"/>
      <c r="C926" s="15"/>
      <c r="D926" s="15"/>
      <c r="E926" s="15"/>
      <c r="F926" s="15"/>
      <c r="G926" s="15"/>
      <c r="H926" s="13">
        <v>10</v>
      </c>
      <c r="I926" s="13">
        <v>134.43009400001</v>
      </c>
      <c r="J926" s="13">
        <v>134.43009400001</v>
      </c>
      <c r="K926" s="13">
        <v>2.85506999935023E-2</v>
      </c>
      <c r="L926" s="13">
        <v>135.438679200015</v>
      </c>
      <c r="M926" s="13">
        <v>135.46594470000099</v>
      </c>
      <c r="N926" s="13" t="s">
        <v>914</v>
      </c>
      <c r="O926" s="13" t="s">
        <v>939</v>
      </c>
      <c r="P926" s="13" t="s">
        <v>29</v>
      </c>
      <c r="Q926" s="13" t="s">
        <v>30</v>
      </c>
      <c r="R926" s="13" t="s">
        <v>30</v>
      </c>
      <c r="S926" s="13">
        <v>1.0485216000233699</v>
      </c>
      <c r="T926" s="17" t="s">
        <v>31</v>
      </c>
      <c r="U926" s="15"/>
      <c r="V926" s="15"/>
      <c r="W926" s="15"/>
      <c r="X926" s="15"/>
      <c r="Y926" s="15"/>
      <c r="Z926" s="15"/>
      <c r="AA926" s="15"/>
    </row>
    <row r="927" spans="1:27" x14ac:dyDescent="0.3">
      <c r="A927" s="15"/>
      <c r="B927" s="15"/>
      <c r="C927" s="15"/>
      <c r="D927" s="15"/>
      <c r="E927" s="15"/>
      <c r="F927" s="15"/>
      <c r="G927" s="15"/>
      <c r="H927" s="13">
        <v>10</v>
      </c>
      <c r="I927" s="13">
        <v>135.509908100008</v>
      </c>
      <c r="J927" s="13">
        <v>135.509908100008</v>
      </c>
      <c r="K927" s="13">
        <v>2.8376100002788E-2</v>
      </c>
      <c r="L927" s="13"/>
      <c r="M927" s="13">
        <v>136.470724100014</v>
      </c>
      <c r="N927" s="13" t="s">
        <v>383</v>
      </c>
      <c r="O927" s="13" t="s">
        <v>519</v>
      </c>
      <c r="P927" s="13" t="s">
        <v>29</v>
      </c>
      <c r="Q927" s="13" t="s">
        <v>30</v>
      </c>
      <c r="R927" s="13" t="s">
        <v>30</v>
      </c>
      <c r="S927" s="13">
        <v>0.97403119999216803</v>
      </c>
      <c r="T927" s="17" t="s">
        <v>31</v>
      </c>
      <c r="U927" s="15"/>
      <c r="V927" s="15"/>
      <c r="W927" s="15"/>
      <c r="X927" s="15"/>
      <c r="Y927" s="15"/>
      <c r="Z927" s="15"/>
      <c r="AA927" s="15"/>
    </row>
    <row r="928" spans="1:27" x14ac:dyDescent="0.3">
      <c r="A928" s="15"/>
      <c r="B928" s="15"/>
      <c r="C928" s="15"/>
      <c r="D928" s="15"/>
      <c r="E928" s="15"/>
      <c r="F928" s="15"/>
      <c r="G928" s="15"/>
      <c r="H928" s="13">
        <v>5</v>
      </c>
      <c r="I928" s="13">
        <v>136.499785699998</v>
      </c>
      <c r="J928" s="13">
        <v>136.499785699998</v>
      </c>
      <c r="K928" s="13">
        <v>1.75402999739162E-2</v>
      </c>
      <c r="L928" s="13">
        <v>137.49550640000899</v>
      </c>
      <c r="M928" s="13">
        <v>137.595775399997</v>
      </c>
      <c r="N928" s="13" t="s">
        <v>153</v>
      </c>
      <c r="O928" s="13" t="s">
        <v>504</v>
      </c>
      <c r="P928" s="13" t="s">
        <v>29</v>
      </c>
      <c r="Q928" s="13" t="s">
        <v>30</v>
      </c>
      <c r="R928" s="13" t="s">
        <v>30</v>
      </c>
      <c r="S928" s="13">
        <v>1.1048308000317699</v>
      </c>
      <c r="T928" s="17" t="s">
        <v>31</v>
      </c>
      <c r="U928" s="15"/>
      <c r="V928" s="15"/>
      <c r="W928" s="15"/>
      <c r="X928" s="15"/>
      <c r="Y928" s="15"/>
      <c r="Z928" s="15"/>
      <c r="AA928" s="15"/>
    </row>
    <row r="929" spans="1:27" x14ac:dyDescent="0.3">
      <c r="A929" s="15"/>
      <c r="B929" s="15"/>
      <c r="C929" s="15"/>
      <c r="D929" s="15"/>
      <c r="E929" s="15"/>
      <c r="F929" s="15"/>
      <c r="G929" s="15"/>
      <c r="H929" s="13">
        <v>10</v>
      </c>
      <c r="I929" s="13">
        <v>137.63868769997401</v>
      </c>
      <c r="J929" s="13">
        <v>137.63868769997401</v>
      </c>
      <c r="K929" s="13">
        <v>2.84654999850317E-2</v>
      </c>
      <c r="L929" s="13">
        <v>138.639872399973</v>
      </c>
      <c r="M929" s="13">
        <v>139.05533979996099</v>
      </c>
      <c r="N929" s="13" t="s">
        <v>153</v>
      </c>
      <c r="O929" s="13" t="s">
        <v>896</v>
      </c>
      <c r="P929" s="13" t="s">
        <v>29</v>
      </c>
      <c r="Q929" s="13" t="s">
        <v>30</v>
      </c>
      <c r="R929" s="13" t="s">
        <v>30</v>
      </c>
      <c r="S929" s="13">
        <v>1.42883889999939</v>
      </c>
      <c r="T929" s="17" t="s">
        <v>31</v>
      </c>
      <c r="U929" s="15"/>
      <c r="V929" s="15"/>
      <c r="W929" s="15"/>
      <c r="X929" s="15"/>
      <c r="Y929" s="15"/>
      <c r="Z929" s="15"/>
      <c r="AA929" s="15"/>
    </row>
    <row r="930" spans="1:27" x14ac:dyDescent="0.3">
      <c r="A930" s="15"/>
      <c r="B930" s="15"/>
      <c r="C930" s="15"/>
      <c r="D930" s="15"/>
      <c r="E930" s="15"/>
      <c r="F930" s="15"/>
      <c r="G930" s="15"/>
      <c r="H930" s="13">
        <v>5</v>
      </c>
      <c r="I930" s="13">
        <v>139.08102089998999</v>
      </c>
      <c r="J930" s="13">
        <v>139.08102089998999</v>
      </c>
      <c r="K930" s="13">
        <v>1.4928699994925399E-2</v>
      </c>
      <c r="L930" s="13">
        <v>140.073948999983</v>
      </c>
      <c r="M930" s="13">
        <v>140.189159200002</v>
      </c>
      <c r="N930" s="13" t="s">
        <v>459</v>
      </c>
      <c r="O930" s="13" t="s">
        <v>59</v>
      </c>
      <c r="P930" s="13" t="s">
        <v>29</v>
      </c>
      <c r="Q930" s="13" t="s">
        <v>30</v>
      </c>
      <c r="R930" s="13" t="s">
        <v>30</v>
      </c>
      <c r="S930" s="13">
        <v>1.11628090002341</v>
      </c>
      <c r="T930" s="17" t="s">
        <v>31</v>
      </c>
      <c r="U930" s="15"/>
      <c r="V930" s="15"/>
      <c r="W930" s="15"/>
      <c r="X930" s="15"/>
      <c r="Y930" s="15"/>
      <c r="Z930" s="15"/>
      <c r="AA930" s="15"/>
    </row>
    <row r="931" spans="1:27" x14ac:dyDescent="0.3">
      <c r="A931" s="15"/>
      <c r="B931" s="15"/>
      <c r="C931" s="15"/>
      <c r="D931" s="15"/>
      <c r="E931" s="15"/>
      <c r="F931" s="15"/>
      <c r="G931" s="15"/>
      <c r="H931" s="13">
        <v>5</v>
      </c>
      <c r="I931" s="13">
        <v>140.21578019997099</v>
      </c>
      <c r="J931" s="13">
        <v>140.21578019997099</v>
      </c>
      <c r="K931" s="13">
        <v>1.4778500015381699E-2</v>
      </c>
      <c r="L931" s="13"/>
      <c r="M931" s="13">
        <v>140.922355199989</v>
      </c>
      <c r="N931" s="13" t="s">
        <v>128</v>
      </c>
      <c r="O931" s="13" t="s">
        <v>940</v>
      </c>
      <c r="P931" s="13" t="s">
        <v>29</v>
      </c>
      <c r="Q931" s="13" t="s">
        <v>30</v>
      </c>
      <c r="R931" s="13" t="s">
        <v>30</v>
      </c>
      <c r="S931" s="13">
        <v>0.71605360001558405</v>
      </c>
      <c r="T931" s="17" t="s">
        <v>31</v>
      </c>
      <c r="U931" s="15"/>
      <c r="V931" s="15"/>
      <c r="W931" s="15"/>
      <c r="X931" s="15"/>
      <c r="Y931" s="15"/>
      <c r="Z931" s="15"/>
      <c r="AA931" s="15"/>
    </row>
    <row r="932" spans="1:27" x14ac:dyDescent="0.3">
      <c r="A932" s="15"/>
      <c r="B932" s="15"/>
      <c r="C932" s="15"/>
      <c r="D932" s="15"/>
      <c r="E932" s="15"/>
      <c r="F932" s="15"/>
      <c r="G932" s="15"/>
      <c r="H932" s="13">
        <v>5</v>
      </c>
      <c r="I932" s="13">
        <v>140.98907840001601</v>
      </c>
      <c r="J932" s="13">
        <v>140.98907840001601</v>
      </c>
      <c r="K932" s="13">
        <v>5.5229199992027099E-2</v>
      </c>
      <c r="L932" s="13"/>
      <c r="M932" s="13">
        <v>141.67179859999999</v>
      </c>
      <c r="N932" s="13" t="s">
        <v>257</v>
      </c>
      <c r="O932" s="13" t="s">
        <v>941</v>
      </c>
      <c r="P932" s="13" t="s">
        <v>29</v>
      </c>
      <c r="Q932" s="13" t="s">
        <v>30</v>
      </c>
      <c r="R932" s="13" t="s">
        <v>30</v>
      </c>
      <c r="S932" s="13">
        <v>0.691942000004928</v>
      </c>
      <c r="T932" s="17" t="s">
        <v>31</v>
      </c>
      <c r="U932" s="15"/>
      <c r="V932" s="15"/>
      <c r="W932" s="15"/>
      <c r="X932" s="15"/>
      <c r="Y932" s="15"/>
      <c r="Z932" s="15"/>
      <c r="AA932" s="15"/>
    </row>
    <row r="933" spans="1:27" x14ac:dyDescent="0.3">
      <c r="A933" s="15"/>
      <c r="B933" s="15"/>
      <c r="C933" s="15"/>
      <c r="D933" s="15"/>
      <c r="E933" s="15"/>
      <c r="F933" s="15"/>
      <c r="G933" s="15"/>
      <c r="H933" s="13">
        <v>5</v>
      </c>
      <c r="I933" s="13">
        <v>141.73571809998199</v>
      </c>
      <c r="J933" s="13">
        <v>141.73571809998199</v>
      </c>
      <c r="K933" s="13">
        <v>5.3485099982935901E-2</v>
      </c>
      <c r="L933" s="13"/>
      <c r="M933" s="13">
        <v>142.599229299987</v>
      </c>
      <c r="N933" s="13" t="s">
        <v>942</v>
      </c>
      <c r="O933" s="13" t="s">
        <v>527</v>
      </c>
      <c r="P933" s="13" t="s">
        <v>29</v>
      </c>
      <c r="Q933" s="13" t="s">
        <v>30</v>
      </c>
      <c r="R933" s="13" t="s">
        <v>30</v>
      </c>
      <c r="S933" s="13">
        <v>0.87163860001601201</v>
      </c>
      <c r="T933" s="17" t="s">
        <v>31</v>
      </c>
      <c r="U933" s="15"/>
      <c r="V933" s="15"/>
      <c r="W933" s="15"/>
      <c r="X933" s="15"/>
      <c r="Y933" s="15"/>
      <c r="Z933" s="15"/>
      <c r="AA933" s="15"/>
    </row>
    <row r="934" spans="1:27" x14ac:dyDescent="0.3">
      <c r="A934" s="15"/>
      <c r="B934" s="15"/>
      <c r="C934" s="15"/>
      <c r="D934" s="15"/>
      <c r="E934" s="15"/>
      <c r="F934" s="15"/>
      <c r="G934" s="15"/>
      <c r="H934" s="13">
        <v>10</v>
      </c>
      <c r="I934" s="13">
        <v>142.67943359998699</v>
      </c>
      <c r="J934" s="13">
        <v>142.67943359998699</v>
      </c>
      <c r="K934" s="13">
        <v>6.4585399988573003E-2</v>
      </c>
      <c r="L934" s="13"/>
      <c r="M934" s="13">
        <v>143.57521059998501</v>
      </c>
      <c r="N934" s="13" t="s">
        <v>392</v>
      </c>
      <c r="O934" s="13" t="s">
        <v>356</v>
      </c>
      <c r="P934" s="13" t="s">
        <v>29</v>
      </c>
      <c r="Q934" s="13" t="s">
        <v>30</v>
      </c>
      <c r="R934" s="13" t="s">
        <v>30</v>
      </c>
      <c r="S934" s="13">
        <v>0.90878639998845701</v>
      </c>
      <c r="T934" s="17" t="s">
        <v>31</v>
      </c>
      <c r="U934" s="15"/>
      <c r="V934" s="15"/>
      <c r="W934" s="15"/>
      <c r="X934" s="15"/>
      <c r="Y934" s="15"/>
      <c r="Z934" s="15"/>
      <c r="AA934" s="15"/>
    </row>
    <row r="935" spans="1:27" x14ac:dyDescent="0.3">
      <c r="A935" s="15"/>
      <c r="B935" s="15"/>
      <c r="C935" s="15"/>
      <c r="D935" s="15"/>
      <c r="E935" s="15"/>
      <c r="F935" s="15"/>
      <c r="G935" s="15"/>
      <c r="H935" s="13">
        <v>10</v>
      </c>
      <c r="I935" s="13">
        <v>143.66840099997299</v>
      </c>
      <c r="J935" s="13">
        <v>143.66840099997299</v>
      </c>
      <c r="K935" s="13">
        <v>6.9818300020415294E-2</v>
      </c>
      <c r="L935" s="13">
        <v>144.673310499987</v>
      </c>
      <c r="M935" s="13">
        <v>144.818656799965</v>
      </c>
      <c r="N935" s="13" t="s">
        <v>506</v>
      </c>
      <c r="O935" s="13" t="s">
        <v>915</v>
      </c>
      <c r="P935" s="13" t="s">
        <v>29</v>
      </c>
      <c r="Q935" s="13" t="s">
        <v>30</v>
      </c>
      <c r="R935" s="13" t="s">
        <v>30</v>
      </c>
      <c r="S935" s="13">
        <v>1.17132529994705</v>
      </c>
      <c r="T935" s="17" t="s">
        <v>31</v>
      </c>
      <c r="U935" s="15"/>
      <c r="V935" s="15"/>
      <c r="W935" s="15"/>
      <c r="X935" s="15"/>
      <c r="Y935" s="15"/>
      <c r="Z935" s="15"/>
      <c r="AA935" s="15"/>
    </row>
    <row r="936" spans="1:27" x14ac:dyDescent="0.3">
      <c r="A936" s="15"/>
      <c r="B936" s="15"/>
      <c r="C936" s="15"/>
      <c r="D936" s="15"/>
      <c r="E936" s="15"/>
      <c r="F936" s="15"/>
      <c r="G936" s="15"/>
      <c r="H936" s="13">
        <v>5</v>
      </c>
      <c r="I936" s="13">
        <v>144.84349140000899</v>
      </c>
      <c r="J936" s="13">
        <v>144.84349140000899</v>
      </c>
      <c r="K936" s="13">
        <v>1.4233599998988201E-2</v>
      </c>
      <c r="L936" s="13"/>
      <c r="M936" s="13">
        <v>145.47004220000201</v>
      </c>
      <c r="N936" s="13" t="s">
        <v>943</v>
      </c>
      <c r="O936" s="13" t="s">
        <v>221</v>
      </c>
      <c r="P936" s="13" t="s">
        <v>29</v>
      </c>
      <c r="Q936" s="13" t="s">
        <v>30</v>
      </c>
      <c r="R936" s="13" t="s">
        <v>30</v>
      </c>
      <c r="S936" s="13">
        <v>0.63501879997784205</v>
      </c>
      <c r="T936" s="17" t="s">
        <v>31</v>
      </c>
      <c r="U936" s="15"/>
      <c r="V936" s="15"/>
      <c r="W936" s="15"/>
      <c r="X936" s="15"/>
      <c r="Y936" s="15"/>
      <c r="Z936" s="15"/>
      <c r="AA936" s="15"/>
    </row>
    <row r="937" spans="1:27" x14ac:dyDescent="0.3">
      <c r="A937" s="15"/>
      <c r="B937" s="15"/>
      <c r="C937" s="15"/>
      <c r="D937" s="15"/>
      <c r="E937" s="15"/>
      <c r="F937" s="15"/>
      <c r="G937" s="15"/>
      <c r="H937" s="13">
        <v>10</v>
      </c>
      <c r="I937" s="13">
        <v>145.51273519999799</v>
      </c>
      <c r="J937" s="13">
        <v>145.51273519999799</v>
      </c>
      <c r="K937" s="13">
        <v>2.8060299984645098E-2</v>
      </c>
      <c r="L937" s="13"/>
      <c r="M937" s="13">
        <v>146.26710569998201</v>
      </c>
      <c r="N937" s="13" t="s">
        <v>944</v>
      </c>
      <c r="O937" s="13" t="s">
        <v>193</v>
      </c>
      <c r="P937" s="13" t="s">
        <v>29</v>
      </c>
      <c r="Q937" s="13" t="s">
        <v>30</v>
      </c>
      <c r="R937" s="13" t="s">
        <v>30</v>
      </c>
      <c r="S937" s="13">
        <v>0.76678170001832702</v>
      </c>
      <c r="T937" s="17" t="s">
        <v>102</v>
      </c>
      <c r="U937" s="15"/>
      <c r="V937" s="15"/>
      <c r="W937" s="15"/>
      <c r="X937" s="15"/>
      <c r="Y937" s="15"/>
      <c r="Z937" s="15"/>
      <c r="AA937" s="15"/>
    </row>
    <row r="938" spans="1:27" x14ac:dyDescent="0.3">
      <c r="A938" s="15"/>
      <c r="B938" s="15"/>
      <c r="C938" s="15"/>
      <c r="D938" s="15"/>
      <c r="E938" s="15"/>
      <c r="F938" s="15"/>
      <c r="G938" s="15"/>
      <c r="H938" s="13">
        <v>10</v>
      </c>
      <c r="I938" s="13">
        <v>146.34665510000099</v>
      </c>
      <c r="J938" s="13">
        <v>146.34665510000099</v>
      </c>
      <c r="K938" s="13">
        <v>6.3561999995726995E-2</v>
      </c>
      <c r="L938" s="13"/>
      <c r="M938" s="13">
        <v>147.29575369995999</v>
      </c>
      <c r="N938" s="13" t="s">
        <v>135</v>
      </c>
      <c r="O938" s="13" t="s">
        <v>373</v>
      </c>
      <c r="P938" s="13" t="s">
        <v>29</v>
      </c>
      <c r="Q938" s="13" t="s">
        <v>30</v>
      </c>
      <c r="R938" s="13" t="s">
        <v>30</v>
      </c>
      <c r="S938" s="13">
        <v>0.96217600000090897</v>
      </c>
      <c r="T938" s="17" t="s">
        <v>31</v>
      </c>
      <c r="U938" s="15"/>
      <c r="V938" s="15"/>
      <c r="W938" s="15"/>
      <c r="X938" s="15"/>
      <c r="Y938" s="15"/>
      <c r="Z938" s="15"/>
      <c r="AA938" s="15"/>
    </row>
    <row r="939" spans="1:27" x14ac:dyDescent="0.3">
      <c r="A939" s="15"/>
      <c r="B939" s="15"/>
      <c r="C939" s="15"/>
      <c r="D939" s="15"/>
      <c r="E939" s="15"/>
      <c r="F939" s="15"/>
      <c r="G939" s="15"/>
      <c r="H939" s="13">
        <v>5</v>
      </c>
      <c r="I939" s="13">
        <v>147.320612400013</v>
      </c>
      <c r="J939" s="13">
        <v>147.320612400013</v>
      </c>
      <c r="K939" s="13">
        <v>1.4719799975864501E-2</v>
      </c>
      <c r="L939" s="13"/>
      <c r="M939" s="13">
        <v>148.09512810001601</v>
      </c>
      <c r="N939" s="13" t="s">
        <v>898</v>
      </c>
      <c r="O939" s="13" t="s">
        <v>378</v>
      </c>
      <c r="P939" s="13" t="s">
        <v>29</v>
      </c>
      <c r="Q939" s="13" t="s">
        <v>30</v>
      </c>
      <c r="R939" s="13" t="s">
        <v>30</v>
      </c>
      <c r="S939" s="13">
        <v>0.78254179999930695</v>
      </c>
      <c r="T939" s="17" t="s">
        <v>31</v>
      </c>
      <c r="U939" s="15"/>
      <c r="V939" s="15"/>
      <c r="W939" s="15"/>
      <c r="X939" s="15"/>
      <c r="Y939" s="15"/>
      <c r="Z939" s="15"/>
      <c r="AA939" s="15"/>
    </row>
    <row r="940" spans="1:27" x14ac:dyDescent="0.3">
      <c r="A940" s="15"/>
      <c r="B940" s="15"/>
      <c r="C940" s="15"/>
      <c r="D940" s="15"/>
      <c r="E940" s="15"/>
      <c r="F940" s="15"/>
      <c r="G940" s="15"/>
      <c r="H940" s="13">
        <v>10</v>
      </c>
      <c r="I940" s="13">
        <v>148.13823959999701</v>
      </c>
      <c r="J940" s="13">
        <v>148.13823959999701</v>
      </c>
      <c r="K940" s="13">
        <v>2.83697000122629E-2</v>
      </c>
      <c r="L940" s="13"/>
      <c r="M940" s="13">
        <v>148.819935799983</v>
      </c>
      <c r="N940" s="13" t="s">
        <v>945</v>
      </c>
      <c r="O940" s="13" t="s">
        <v>828</v>
      </c>
      <c r="P940" s="13" t="s">
        <v>29</v>
      </c>
      <c r="Q940" s="13" t="s">
        <v>30</v>
      </c>
      <c r="R940" s="13" t="s">
        <v>30</v>
      </c>
      <c r="S940" s="13">
        <v>0.69411640003090702</v>
      </c>
      <c r="T940" s="17" t="s">
        <v>31</v>
      </c>
      <c r="U940" s="15"/>
      <c r="V940" s="15"/>
      <c r="W940" s="15"/>
      <c r="X940" s="15"/>
      <c r="Y940" s="15"/>
      <c r="Z940" s="15"/>
      <c r="AA940" s="15"/>
    </row>
    <row r="941" spans="1:27" x14ac:dyDescent="0.3">
      <c r="A941" s="15"/>
      <c r="B941" s="15"/>
      <c r="C941" s="15"/>
      <c r="D941" s="15"/>
      <c r="E941" s="15"/>
      <c r="F941" s="15"/>
      <c r="G941" s="15"/>
      <c r="H941" s="13">
        <v>10</v>
      </c>
      <c r="I941" s="13">
        <v>148.900847799959</v>
      </c>
      <c r="J941" s="13">
        <v>148.900847799959</v>
      </c>
      <c r="K941" s="13">
        <v>6.4780400018207701E-2</v>
      </c>
      <c r="L941" s="13"/>
      <c r="M941" s="13">
        <v>149.57602729997501</v>
      </c>
      <c r="N941" s="13" t="s">
        <v>270</v>
      </c>
      <c r="O941" s="13" t="s">
        <v>946</v>
      </c>
      <c r="P941" s="13" t="s">
        <v>29</v>
      </c>
      <c r="Q941" s="13" t="s">
        <v>30</v>
      </c>
      <c r="R941" s="13" t="s">
        <v>30</v>
      </c>
      <c r="S941" s="13">
        <v>0.68897250003647004</v>
      </c>
      <c r="T941" s="17" t="s">
        <v>31</v>
      </c>
      <c r="U941" s="15"/>
      <c r="V941" s="15"/>
      <c r="W941" s="15"/>
      <c r="X941" s="15"/>
      <c r="Y941" s="15"/>
      <c r="Z941" s="15"/>
      <c r="AA941" s="15"/>
    </row>
    <row r="942" spans="1:27" x14ac:dyDescent="0.3">
      <c r="A942" s="15"/>
      <c r="B942" s="15"/>
      <c r="C942" s="15"/>
      <c r="D942" s="15"/>
      <c r="E942" s="15"/>
      <c r="F942" s="15"/>
      <c r="G942" s="15"/>
      <c r="H942" s="13">
        <v>10</v>
      </c>
      <c r="I942" s="13">
        <v>149.66519540001099</v>
      </c>
      <c r="J942" s="13">
        <v>149.66519540001099</v>
      </c>
      <c r="K942" s="13">
        <v>7.1595999994315193E-2</v>
      </c>
      <c r="L942" s="13"/>
      <c r="M942" s="13">
        <v>150.38346709997799</v>
      </c>
      <c r="N942" s="13" t="s">
        <v>478</v>
      </c>
      <c r="O942" s="13" t="s">
        <v>337</v>
      </c>
      <c r="P942" s="13" t="s">
        <v>29</v>
      </c>
      <c r="Q942" s="13" t="s">
        <v>30</v>
      </c>
      <c r="R942" s="13" t="s">
        <v>30</v>
      </c>
      <c r="S942" s="13">
        <v>0.73351619997993101</v>
      </c>
      <c r="T942" s="17" t="s">
        <v>31</v>
      </c>
      <c r="U942" s="15"/>
      <c r="V942" s="15"/>
      <c r="W942" s="15"/>
      <c r="X942" s="15"/>
      <c r="Y942" s="15"/>
      <c r="Z942" s="15"/>
      <c r="AA942" s="15"/>
    </row>
    <row r="943" spans="1:27" x14ac:dyDescent="0.3">
      <c r="A943" s="15"/>
      <c r="B943" s="15"/>
      <c r="C943" s="15"/>
      <c r="D943" s="15"/>
      <c r="E943" s="15"/>
      <c r="F943" s="15"/>
      <c r="G943" s="15"/>
      <c r="H943" s="13">
        <v>5</v>
      </c>
      <c r="I943" s="13">
        <v>150.40891160000999</v>
      </c>
      <c r="J943" s="13">
        <v>150.40891160000999</v>
      </c>
      <c r="K943" s="13">
        <v>1.42174999928101E-2</v>
      </c>
      <c r="L943" s="13"/>
      <c r="M943" s="13">
        <v>150.93581629998499</v>
      </c>
      <c r="N943" s="13" t="s">
        <v>568</v>
      </c>
      <c r="O943" s="13" t="s">
        <v>947</v>
      </c>
      <c r="P943" s="13" t="s">
        <v>29</v>
      </c>
      <c r="Q943" s="13" t="s">
        <v>30</v>
      </c>
      <c r="R943" s="13" t="s">
        <v>30</v>
      </c>
      <c r="S943" s="13">
        <v>0.53541660000337199</v>
      </c>
      <c r="T943" s="17" t="s">
        <v>31</v>
      </c>
      <c r="U943" s="15"/>
      <c r="V943" s="15"/>
      <c r="W943" s="15"/>
      <c r="X943" s="15"/>
      <c r="Y943" s="15"/>
      <c r="Z943" s="15"/>
      <c r="AA943" s="15"/>
    </row>
    <row r="944" spans="1:27" x14ac:dyDescent="0.3">
      <c r="A944" s="15"/>
      <c r="B944" s="15"/>
      <c r="C944" s="15"/>
      <c r="D944" s="15"/>
      <c r="E944" s="15"/>
      <c r="F944" s="15"/>
      <c r="G944" s="15"/>
      <c r="H944" s="13">
        <v>10</v>
      </c>
      <c r="I944" s="13">
        <v>151.02165289997299</v>
      </c>
      <c r="J944" s="13">
        <v>151.02165289997299</v>
      </c>
      <c r="K944" s="13">
        <v>6.9547999999485896E-2</v>
      </c>
      <c r="L944" s="13">
        <v>152.018505799991</v>
      </c>
      <c r="M944" s="13">
        <v>152.226941799977</v>
      </c>
      <c r="N944" s="13" t="s">
        <v>247</v>
      </c>
      <c r="O944" s="13" t="s">
        <v>520</v>
      </c>
      <c r="P944" s="13" t="s">
        <v>29</v>
      </c>
      <c r="Q944" s="13" t="s">
        <v>30</v>
      </c>
      <c r="R944" s="13" t="s">
        <v>30</v>
      </c>
      <c r="S944" s="13">
        <v>1.2193873999640299</v>
      </c>
      <c r="T944" s="17" t="s">
        <v>31</v>
      </c>
      <c r="U944" s="15"/>
      <c r="V944" s="15"/>
      <c r="W944" s="15"/>
      <c r="X944" s="15"/>
      <c r="Y944" s="15"/>
      <c r="Z944" s="15"/>
      <c r="AA944" s="15"/>
    </row>
    <row r="945" spans="1:27" x14ac:dyDescent="0.3">
      <c r="A945" s="15"/>
      <c r="B945" s="15"/>
      <c r="C945" s="15"/>
      <c r="D945" s="15"/>
      <c r="E945" s="15"/>
      <c r="F945" s="15"/>
      <c r="G945" s="15"/>
      <c r="H945" s="13">
        <v>5</v>
      </c>
      <c r="I945" s="13">
        <v>152.292850399971</v>
      </c>
      <c r="J945" s="13">
        <v>152.292850399971</v>
      </c>
      <c r="K945" s="13">
        <v>5.2955100021790699E-2</v>
      </c>
      <c r="L945" s="13"/>
      <c r="M945" s="13">
        <v>153.114303299982</v>
      </c>
      <c r="N945" s="13" t="s">
        <v>896</v>
      </c>
      <c r="O945" s="13" t="s">
        <v>918</v>
      </c>
      <c r="P945" s="13" t="s">
        <v>29</v>
      </c>
      <c r="Q945" s="13" t="s">
        <v>30</v>
      </c>
      <c r="R945" s="13" t="s">
        <v>30</v>
      </c>
      <c r="S945" s="13">
        <v>0.83224560000235204</v>
      </c>
      <c r="T945" s="17" t="s">
        <v>31</v>
      </c>
      <c r="U945" s="15"/>
      <c r="V945" s="15"/>
      <c r="W945" s="15"/>
      <c r="X945" s="15"/>
      <c r="Y945" s="15"/>
      <c r="Z945" s="15"/>
      <c r="AA945" s="15"/>
    </row>
    <row r="946" spans="1:27" x14ac:dyDescent="0.3">
      <c r="A946" s="15"/>
      <c r="B946" s="15"/>
      <c r="C946" s="15"/>
      <c r="D946" s="15"/>
      <c r="E946" s="15"/>
      <c r="F946" s="15"/>
      <c r="G946" s="15"/>
      <c r="H946" s="13">
        <v>10</v>
      </c>
      <c r="I946" s="13">
        <v>153.20073330000699</v>
      </c>
      <c r="J946" s="13">
        <v>153.20073330000699</v>
      </c>
      <c r="K946" s="13">
        <v>6.8238299980293904E-2</v>
      </c>
      <c r="L946" s="13"/>
      <c r="M946" s="13">
        <v>154.00930330000099</v>
      </c>
      <c r="N946" s="13" t="s">
        <v>861</v>
      </c>
      <c r="O946" s="13" t="s">
        <v>146</v>
      </c>
      <c r="P946" s="13" t="s">
        <v>29</v>
      </c>
      <c r="Q946" s="13" t="s">
        <v>30</v>
      </c>
      <c r="R946" s="13" t="s">
        <v>30</v>
      </c>
      <c r="S946" s="13">
        <v>0.82370780000928701</v>
      </c>
      <c r="T946" s="17" t="s">
        <v>31</v>
      </c>
      <c r="U946" s="15"/>
      <c r="V946" s="15"/>
      <c r="W946" s="15"/>
      <c r="X946" s="15"/>
      <c r="Y946" s="15"/>
      <c r="Z946" s="15"/>
      <c r="AA946" s="15"/>
    </row>
    <row r="947" spans="1:27" x14ac:dyDescent="0.3">
      <c r="A947" s="15"/>
      <c r="B947" s="15"/>
      <c r="C947" s="15"/>
      <c r="D947" s="15"/>
      <c r="E947" s="15"/>
      <c r="F947" s="15"/>
      <c r="G947" s="15"/>
      <c r="H947" s="13">
        <v>10</v>
      </c>
      <c r="I947" s="13">
        <v>154.049735200009</v>
      </c>
      <c r="J947" s="13">
        <v>154.049735200009</v>
      </c>
      <c r="K947" s="13">
        <v>2.6002300030086099E-2</v>
      </c>
      <c r="L947" s="13"/>
      <c r="M947" s="13">
        <v>154.732254699978</v>
      </c>
      <c r="N947" s="13" t="s">
        <v>541</v>
      </c>
      <c r="O947" s="13" t="s">
        <v>464</v>
      </c>
      <c r="P947" s="13" t="s">
        <v>29</v>
      </c>
      <c r="Q947" s="13" t="s">
        <v>30</v>
      </c>
      <c r="R947" s="13" t="s">
        <v>30</v>
      </c>
      <c r="S947" s="13">
        <v>0.69411190005484902</v>
      </c>
      <c r="T947" s="17" t="s">
        <v>31</v>
      </c>
      <c r="U947" s="15"/>
      <c r="V947" s="15"/>
      <c r="W947" s="15"/>
      <c r="X947" s="15"/>
      <c r="Y947" s="15"/>
      <c r="Z947" s="15"/>
      <c r="AA947" s="15"/>
    </row>
    <row r="948" spans="1:27" x14ac:dyDescent="0.3">
      <c r="A948" s="15"/>
      <c r="B948" s="15"/>
      <c r="C948" s="15"/>
      <c r="D948" s="15"/>
      <c r="E948" s="15"/>
      <c r="F948" s="15"/>
      <c r="G948" s="15"/>
      <c r="H948" s="13">
        <v>10</v>
      </c>
      <c r="I948" s="13">
        <v>154.82210900000001</v>
      </c>
      <c r="J948" s="13">
        <v>154.82210900000001</v>
      </c>
      <c r="K948" s="13">
        <v>6.8714499997440698E-2</v>
      </c>
      <c r="L948" s="13">
        <v>155.830875399988</v>
      </c>
      <c r="M948" s="13">
        <v>156.97453219996501</v>
      </c>
      <c r="N948" s="13" t="s">
        <v>269</v>
      </c>
      <c r="O948" s="13" t="s">
        <v>357</v>
      </c>
      <c r="P948" s="13" t="s">
        <v>29</v>
      </c>
      <c r="Q948" s="13" t="s">
        <v>30</v>
      </c>
      <c r="R948" s="13" t="s">
        <v>30</v>
      </c>
      <c r="S948" s="13">
        <v>2.1700686999829402</v>
      </c>
      <c r="T948" s="17" t="s">
        <v>31</v>
      </c>
      <c r="U948" s="15"/>
      <c r="V948" s="15"/>
      <c r="W948" s="15"/>
      <c r="X948" s="15"/>
      <c r="Y948" s="15"/>
      <c r="Z948" s="15"/>
      <c r="AA948" s="15"/>
    </row>
    <row r="949" spans="1:27" x14ac:dyDescent="0.3">
      <c r="A949" s="15"/>
      <c r="B949" s="15"/>
      <c r="C949" s="15"/>
      <c r="D949" s="15"/>
      <c r="E949" s="15"/>
      <c r="F949" s="15"/>
      <c r="G949" s="15"/>
      <c r="H949" s="13">
        <v>5</v>
      </c>
      <c r="I949" s="13">
        <v>157.038801499991</v>
      </c>
      <c r="J949" s="13">
        <v>157.038801499991</v>
      </c>
      <c r="K949" s="13">
        <v>1.3182000024244101E-2</v>
      </c>
      <c r="L949" s="13"/>
      <c r="M949" s="13">
        <v>157.82514599995901</v>
      </c>
      <c r="N949" s="13" t="s">
        <v>537</v>
      </c>
      <c r="O949" s="13" t="s">
        <v>209</v>
      </c>
      <c r="P949" s="13" t="s">
        <v>29</v>
      </c>
      <c r="Q949" s="13" t="s">
        <v>30</v>
      </c>
      <c r="R949" s="13" t="s">
        <v>30</v>
      </c>
      <c r="S949" s="13">
        <v>0.83497830003034301</v>
      </c>
      <c r="T949" s="17" t="s">
        <v>31</v>
      </c>
      <c r="U949" s="15"/>
      <c r="V949" s="15"/>
      <c r="W949" s="15"/>
      <c r="X949" s="15"/>
      <c r="Y949" s="15"/>
      <c r="Z949" s="15"/>
      <c r="AA949" s="15"/>
    </row>
    <row r="950" spans="1:27" x14ac:dyDescent="0.3">
      <c r="A950" s="15"/>
      <c r="B950" s="15"/>
      <c r="C950" s="15"/>
      <c r="D950" s="15"/>
      <c r="E950" s="15"/>
      <c r="F950" s="15"/>
      <c r="G950" s="15"/>
      <c r="H950" s="13">
        <v>5</v>
      </c>
      <c r="I950" s="13">
        <v>157.85286079999</v>
      </c>
      <c r="J950" s="13">
        <v>157.85286079999</v>
      </c>
      <c r="K950" s="13">
        <v>1.6154600016306999E-2</v>
      </c>
      <c r="L950" s="13">
        <v>158.8517689</v>
      </c>
      <c r="M950" s="13">
        <v>160.136767899966</v>
      </c>
      <c r="N950" s="13" t="s">
        <v>420</v>
      </c>
      <c r="O950" s="13" t="s">
        <v>948</v>
      </c>
      <c r="P950" s="13" t="s">
        <v>29</v>
      </c>
      <c r="Q950" s="13" t="s">
        <v>30</v>
      </c>
      <c r="R950" s="13" t="s">
        <v>30</v>
      </c>
      <c r="S950" s="13">
        <v>2.2931260000332201</v>
      </c>
      <c r="T950" s="17" t="s">
        <v>102</v>
      </c>
      <c r="U950" s="15"/>
      <c r="V950" s="15"/>
      <c r="W950" s="15"/>
      <c r="X950" s="15"/>
      <c r="Y950" s="15"/>
      <c r="Z950" s="15"/>
      <c r="AA950" s="15"/>
    </row>
    <row r="951" spans="1:27" x14ac:dyDescent="0.3">
      <c r="A951" s="15"/>
      <c r="B951" s="15"/>
      <c r="C951" s="15"/>
      <c r="D951" s="15"/>
      <c r="E951" s="15"/>
      <c r="F951" s="15"/>
      <c r="G951" s="15"/>
      <c r="H951" s="13">
        <v>10</v>
      </c>
      <c r="I951" s="13">
        <v>160.21902969997601</v>
      </c>
      <c r="J951" s="13">
        <v>160.21902969997601</v>
      </c>
      <c r="K951" s="13">
        <v>6.7046300042420598E-2</v>
      </c>
      <c r="L951" s="13">
        <v>161.21688379999199</v>
      </c>
      <c r="M951" s="13">
        <v>161.95145270001299</v>
      </c>
      <c r="N951" s="13" t="s">
        <v>52</v>
      </c>
      <c r="O951" s="13" t="s">
        <v>501</v>
      </c>
      <c r="P951" s="13" t="s">
        <v>29</v>
      </c>
      <c r="Q951" s="13" t="s">
        <v>30</v>
      </c>
      <c r="R951" s="13" t="s">
        <v>30</v>
      </c>
      <c r="S951" s="13">
        <v>1.74542290001409</v>
      </c>
      <c r="T951" s="17" t="s">
        <v>31</v>
      </c>
      <c r="U951" s="15"/>
      <c r="V951" s="15"/>
      <c r="W951" s="15"/>
      <c r="X951" s="15"/>
      <c r="Y951" s="15"/>
      <c r="Z951" s="15"/>
      <c r="AA951" s="15"/>
    </row>
    <row r="952" spans="1:27" x14ac:dyDescent="0.3">
      <c r="A952" s="15"/>
      <c r="B952" s="15"/>
      <c r="C952" s="15"/>
      <c r="D952" s="15"/>
      <c r="E952" s="15"/>
      <c r="F952" s="15"/>
      <c r="G952" s="15"/>
      <c r="H952" s="13">
        <v>5</v>
      </c>
      <c r="I952" s="13">
        <v>161.97845200001001</v>
      </c>
      <c r="J952" s="13">
        <v>161.97845200001001</v>
      </c>
      <c r="K952" s="13">
        <v>1.5977700008079399E-2</v>
      </c>
      <c r="L952" s="13"/>
      <c r="M952" s="13">
        <v>162.68269149999799</v>
      </c>
      <c r="N952" s="13" t="s">
        <v>947</v>
      </c>
      <c r="O952" s="13" t="s">
        <v>337</v>
      </c>
      <c r="P952" s="13" t="s">
        <v>29</v>
      </c>
      <c r="Q952" s="13" t="s">
        <v>30</v>
      </c>
      <c r="R952" s="13" t="s">
        <v>30</v>
      </c>
      <c r="S952" s="13">
        <v>0.71273720002500296</v>
      </c>
      <c r="T952" s="17" t="s">
        <v>31</v>
      </c>
      <c r="U952" s="15"/>
      <c r="V952" s="15"/>
      <c r="W952" s="15"/>
      <c r="X952" s="15"/>
      <c r="Y952" s="15"/>
      <c r="Z952" s="15"/>
      <c r="AA952" s="15"/>
    </row>
    <row r="953" spans="1:27" x14ac:dyDescent="0.3">
      <c r="A953" s="15"/>
      <c r="B953" s="15"/>
      <c r="C953" s="15"/>
      <c r="D953" s="15"/>
      <c r="E953" s="15"/>
      <c r="F953" s="15"/>
      <c r="G953" s="15"/>
      <c r="H953" s="13">
        <v>10</v>
      </c>
      <c r="I953" s="13">
        <v>162.761921499972</v>
      </c>
      <c r="J953" s="13">
        <v>162.761921499972</v>
      </c>
      <c r="K953" s="13">
        <v>6.3603900023736004E-2</v>
      </c>
      <c r="L953" s="13">
        <v>163.76280769996799</v>
      </c>
      <c r="M953" s="13">
        <v>164.44952139997599</v>
      </c>
      <c r="N953" s="13" t="s">
        <v>884</v>
      </c>
      <c r="O953" s="13" t="s">
        <v>949</v>
      </c>
      <c r="P953" s="13" t="s">
        <v>29</v>
      </c>
      <c r="Q953" s="13" t="s">
        <v>30</v>
      </c>
      <c r="R953" s="13" t="s">
        <v>30</v>
      </c>
      <c r="S953" s="13">
        <v>1.7008149999892299</v>
      </c>
      <c r="T953" s="17" t="s">
        <v>31</v>
      </c>
      <c r="U953" s="15"/>
      <c r="V953" s="15"/>
      <c r="W953" s="15"/>
      <c r="X953" s="15"/>
      <c r="Y953" s="15"/>
      <c r="Z953" s="15"/>
      <c r="AA953" s="15"/>
    </row>
    <row r="954" spans="1:27" x14ac:dyDescent="0.3">
      <c r="A954" s="15"/>
      <c r="B954" s="15"/>
      <c r="C954" s="15"/>
      <c r="D954" s="15"/>
      <c r="E954" s="15"/>
      <c r="F954" s="15"/>
      <c r="G954" s="15"/>
      <c r="H954" s="13">
        <v>10</v>
      </c>
      <c r="I954" s="13">
        <v>164.49162549996899</v>
      </c>
      <c r="J954" s="13">
        <v>164.49162549996899</v>
      </c>
      <c r="K954" s="13">
        <v>2.7367799950297901E-2</v>
      </c>
      <c r="L954" s="13">
        <v>165.50188220001201</v>
      </c>
      <c r="M954" s="13">
        <v>165.47726359998299</v>
      </c>
      <c r="N954" s="13" t="s">
        <v>950</v>
      </c>
      <c r="O954" s="13" t="s">
        <v>307</v>
      </c>
      <c r="P954" s="13" t="s">
        <v>29</v>
      </c>
      <c r="Q954" s="13" t="s">
        <v>30</v>
      </c>
      <c r="R954" s="13" t="s">
        <v>30</v>
      </c>
      <c r="S954" s="13">
        <v>0.99817420000908896</v>
      </c>
      <c r="T954" s="17" t="s">
        <v>31</v>
      </c>
      <c r="U954" s="15"/>
      <c r="V954" s="15"/>
      <c r="W954" s="15"/>
      <c r="X954" s="15"/>
      <c r="Y954" s="15"/>
      <c r="Z954" s="15"/>
      <c r="AA954" s="15"/>
    </row>
    <row r="955" spans="1:27" x14ac:dyDescent="0.3">
      <c r="A955" s="15"/>
      <c r="B955" s="15"/>
      <c r="C955" s="15"/>
      <c r="D955" s="15"/>
      <c r="E955" s="15"/>
      <c r="F955" s="15"/>
      <c r="G955" s="15"/>
      <c r="H955" s="13">
        <v>5</v>
      </c>
      <c r="I955" s="13">
        <v>165.50188220001201</v>
      </c>
      <c r="J955" s="13">
        <v>165.50188220001201</v>
      </c>
      <c r="K955" s="13">
        <v>1.43106000032275E-2</v>
      </c>
      <c r="L955" s="13"/>
      <c r="M955" s="13">
        <v>166.442595799977</v>
      </c>
      <c r="N955" s="13" t="s">
        <v>951</v>
      </c>
      <c r="O955" s="13" t="s">
        <v>952</v>
      </c>
      <c r="P955" s="13" t="s">
        <v>29</v>
      </c>
      <c r="Q955" s="13" t="s">
        <v>30</v>
      </c>
      <c r="R955" s="13" t="s">
        <v>30</v>
      </c>
      <c r="S955" s="13">
        <v>0.94885009998688397</v>
      </c>
      <c r="T955" s="17" t="s">
        <v>31</v>
      </c>
      <c r="U955" s="15"/>
      <c r="V955" s="15"/>
      <c r="W955" s="15"/>
      <c r="X955" s="15"/>
      <c r="Y955" s="15"/>
      <c r="Z955" s="15"/>
      <c r="AA955" s="15"/>
    </row>
    <row r="956" spans="1:27" x14ac:dyDescent="0.3">
      <c r="A956" s="15"/>
      <c r="B956" s="15"/>
      <c r="C956" s="15"/>
      <c r="D956" s="15"/>
      <c r="E956" s="15"/>
      <c r="F956" s="15"/>
      <c r="G956" s="15"/>
      <c r="H956" s="13">
        <v>10</v>
      </c>
      <c r="I956" s="13">
        <v>166.52338709996499</v>
      </c>
      <c r="J956" s="13">
        <v>166.52338709996499</v>
      </c>
      <c r="K956" s="13">
        <v>6.4479199994821101E-2</v>
      </c>
      <c r="L956" s="13">
        <v>167.52509030001201</v>
      </c>
      <c r="M956" s="13">
        <v>167.621703599987</v>
      </c>
      <c r="N956" s="13" t="s">
        <v>105</v>
      </c>
      <c r="O956" s="13" t="s">
        <v>420</v>
      </c>
      <c r="P956" s="13" t="s">
        <v>29</v>
      </c>
      <c r="Q956" s="13" t="s">
        <v>30</v>
      </c>
      <c r="R956" s="13" t="s">
        <v>30</v>
      </c>
      <c r="S956" s="13">
        <v>1.1124393999925799</v>
      </c>
      <c r="T956" s="17" t="s">
        <v>31</v>
      </c>
      <c r="U956" s="15"/>
      <c r="V956" s="15"/>
      <c r="W956" s="15"/>
      <c r="X956" s="15"/>
      <c r="Y956" s="15"/>
      <c r="Z956" s="15"/>
      <c r="AA956" s="15"/>
    </row>
    <row r="957" spans="1:27" x14ac:dyDescent="0.3">
      <c r="A957" s="15"/>
      <c r="B957" s="15"/>
      <c r="C957" s="15"/>
      <c r="D957" s="15"/>
      <c r="E957" s="15"/>
      <c r="F957" s="15"/>
      <c r="G957" s="15"/>
      <c r="H957" s="13">
        <v>5</v>
      </c>
      <c r="I957" s="13">
        <v>167.69044719997299</v>
      </c>
      <c r="J957" s="13">
        <v>167.69044719997299</v>
      </c>
      <c r="K957" s="13">
        <v>5.5046599998604499E-2</v>
      </c>
      <c r="L957" s="13"/>
      <c r="M957" s="13">
        <v>168.638335199968</v>
      </c>
      <c r="N957" s="13" t="s">
        <v>227</v>
      </c>
      <c r="O957" s="13" t="s">
        <v>288</v>
      </c>
      <c r="P957" s="13" t="s">
        <v>29</v>
      </c>
      <c r="Q957" s="13" t="s">
        <v>30</v>
      </c>
      <c r="R957" s="13" t="s">
        <v>30</v>
      </c>
      <c r="S957" s="13">
        <v>0.959425600012764</v>
      </c>
      <c r="T957" s="17" t="s">
        <v>31</v>
      </c>
      <c r="U957" s="15"/>
      <c r="V957" s="15"/>
      <c r="W957" s="15"/>
      <c r="X957" s="15"/>
      <c r="Y957" s="15"/>
      <c r="Z957" s="15"/>
      <c r="AA957" s="15"/>
    </row>
    <row r="958" spans="1:27" x14ac:dyDescent="0.3">
      <c r="A958" s="15"/>
      <c r="B958" s="15"/>
      <c r="C958" s="15"/>
      <c r="D958" s="15"/>
      <c r="E958" s="15"/>
      <c r="F958" s="15"/>
      <c r="G958" s="15"/>
      <c r="H958" s="13">
        <v>5</v>
      </c>
      <c r="I958" s="13">
        <v>168.70446789997999</v>
      </c>
      <c r="J958" s="13">
        <v>168.70446789997999</v>
      </c>
      <c r="K958" s="13">
        <v>5.4341699986252899E-2</v>
      </c>
      <c r="L958" s="13">
        <v>169.701885099988</v>
      </c>
      <c r="M958" s="13">
        <v>169.94831770000701</v>
      </c>
      <c r="N958" s="13" t="s">
        <v>952</v>
      </c>
      <c r="O958" s="13" t="s">
        <v>953</v>
      </c>
      <c r="P958" s="13" t="s">
        <v>29</v>
      </c>
      <c r="Q958" s="13" t="s">
        <v>30</v>
      </c>
      <c r="R958" s="13" t="s">
        <v>30</v>
      </c>
      <c r="S958" s="13">
        <v>1.2526382000069101</v>
      </c>
      <c r="T958" s="17" t="s">
        <v>31</v>
      </c>
      <c r="U958" s="15"/>
      <c r="V958" s="15"/>
      <c r="W958" s="15"/>
      <c r="X958" s="15"/>
      <c r="Y958" s="15"/>
      <c r="Z958" s="15"/>
      <c r="AA958" s="15"/>
    </row>
    <row r="959" spans="1:27" x14ac:dyDescent="0.3">
      <c r="A959" s="15"/>
      <c r="B959" s="15"/>
      <c r="C959" s="15"/>
      <c r="D959" s="15"/>
      <c r="E959" s="15"/>
      <c r="F959" s="15"/>
      <c r="G959" s="15"/>
      <c r="H959" s="13">
        <v>10</v>
      </c>
      <c r="I959" s="13">
        <v>170.02765969996099</v>
      </c>
      <c r="J959" s="13">
        <v>170.02765969996099</v>
      </c>
      <c r="K959" s="13">
        <v>6.4740500005427706E-2</v>
      </c>
      <c r="L959" s="13"/>
      <c r="M959" s="13">
        <v>170.83308780001201</v>
      </c>
      <c r="N959" s="13" t="s">
        <v>154</v>
      </c>
      <c r="O959" s="13" t="s">
        <v>266</v>
      </c>
      <c r="P959" s="13" t="s">
        <v>29</v>
      </c>
      <c r="Q959" s="13" t="s">
        <v>30</v>
      </c>
      <c r="R959" s="13" t="s">
        <v>30</v>
      </c>
      <c r="S959" s="13">
        <v>0.81786670000292305</v>
      </c>
      <c r="T959" s="17" t="s">
        <v>102</v>
      </c>
      <c r="U959" s="15"/>
      <c r="V959" s="15"/>
      <c r="W959" s="15"/>
      <c r="X959" s="15"/>
      <c r="Y959" s="15"/>
      <c r="Z959" s="15"/>
      <c r="AA959" s="15"/>
    </row>
    <row r="960" spans="1:27" x14ac:dyDescent="0.3">
      <c r="A960" s="15"/>
      <c r="B960" s="15"/>
      <c r="C960" s="15"/>
      <c r="D960" s="15"/>
      <c r="E960" s="15"/>
      <c r="F960" s="15"/>
      <c r="G960" s="15"/>
      <c r="H960" s="13">
        <v>5</v>
      </c>
      <c r="I960" s="13">
        <v>170.85687789996101</v>
      </c>
      <c r="J960" s="13">
        <v>170.85687789996101</v>
      </c>
      <c r="K960" s="13">
        <v>1.3381200027652E-2</v>
      </c>
      <c r="L960" s="13"/>
      <c r="M960" s="13">
        <v>171.80396320001401</v>
      </c>
      <c r="N960" s="13" t="s">
        <v>954</v>
      </c>
      <c r="O960" s="13" t="s">
        <v>903</v>
      </c>
      <c r="P960" s="13" t="s">
        <v>29</v>
      </c>
      <c r="Q960" s="13" t="s">
        <v>30</v>
      </c>
      <c r="R960" s="13" t="s">
        <v>30</v>
      </c>
      <c r="S960" s="13">
        <v>0.95534109999425698</v>
      </c>
      <c r="T960" s="17" t="s">
        <v>102</v>
      </c>
      <c r="U960" s="15"/>
      <c r="V960" s="15"/>
      <c r="W960" s="15"/>
      <c r="X960" s="15"/>
      <c r="Y960" s="15"/>
      <c r="Z960" s="15"/>
      <c r="AA960" s="15"/>
    </row>
    <row r="961" spans="1:27" x14ac:dyDescent="0.3">
      <c r="A961" s="15"/>
      <c r="B961" s="15"/>
      <c r="C961" s="15"/>
      <c r="D961" s="15"/>
      <c r="E961" s="15"/>
      <c r="F961" s="15"/>
      <c r="G961" s="15"/>
      <c r="H961" s="13">
        <v>10</v>
      </c>
      <c r="I961" s="13">
        <v>171.88453809998401</v>
      </c>
      <c r="J961" s="13">
        <v>171.88453809998401</v>
      </c>
      <c r="K961" s="13">
        <v>6.6330299945548093E-2</v>
      </c>
      <c r="L961" s="13">
        <v>172.88726079999401</v>
      </c>
      <c r="M961" s="13">
        <v>173.022152899997</v>
      </c>
      <c r="N961" s="13" t="s">
        <v>352</v>
      </c>
      <c r="O961" s="13" t="s">
        <v>334</v>
      </c>
      <c r="P961" s="13" t="s">
        <v>29</v>
      </c>
      <c r="Q961" s="13" t="s">
        <v>30</v>
      </c>
      <c r="R961" s="13" t="s">
        <v>30</v>
      </c>
      <c r="S961" s="13">
        <v>1.1495569000253401</v>
      </c>
      <c r="T961" s="17" t="s">
        <v>31</v>
      </c>
      <c r="U961" s="15"/>
      <c r="V961" s="15"/>
      <c r="W961" s="15"/>
      <c r="X961" s="15"/>
      <c r="Y961" s="15"/>
      <c r="Z961" s="15"/>
      <c r="AA961" s="15"/>
    </row>
    <row r="962" spans="1:27" x14ac:dyDescent="0.3">
      <c r="A962" s="15"/>
      <c r="B962" s="15"/>
      <c r="C962" s="15"/>
      <c r="D962" s="15"/>
      <c r="E962" s="15"/>
      <c r="F962" s="15"/>
      <c r="G962" s="15"/>
      <c r="H962" s="13">
        <v>10</v>
      </c>
      <c r="I962" s="13">
        <v>173.10682909999699</v>
      </c>
      <c r="J962" s="13">
        <v>173.10682909999699</v>
      </c>
      <c r="K962" s="13">
        <v>6.8365100014489102E-2</v>
      </c>
      <c r="L962" s="13">
        <v>174.13824090000699</v>
      </c>
      <c r="M962" s="13">
        <v>174.09404639998601</v>
      </c>
      <c r="N962" s="13" t="s">
        <v>58</v>
      </c>
      <c r="O962" s="13" t="s">
        <v>422</v>
      </c>
      <c r="P962" s="13" t="s">
        <v>29</v>
      </c>
      <c r="Q962" s="13" t="s">
        <v>30</v>
      </c>
      <c r="R962" s="13" t="s">
        <v>30</v>
      </c>
      <c r="S962" s="13">
        <v>1.00070470001082</v>
      </c>
      <c r="T962" s="17" t="s">
        <v>31</v>
      </c>
      <c r="U962" s="15"/>
      <c r="V962" s="15"/>
      <c r="W962" s="15"/>
      <c r="X962" s="15"/>
      <c r="Y962" s="15"/>
      <c r="Z962" s="15"/>
      <c r="AA962" s="15"/>
    </row>
    <row r="963" spans="1:27" x14ac:dyDescent="0.3">
      <c r="A963" s="15"/>
      <c r="B963" s="15"/>
      <c r="C963" s="15"/>
      <c r="D963" s="15"/>
      <c r="E963" s="15"/>
      <c r="F963" s="15"/>
      <c r="G963" s="15"/>
      <c r="H963" s="13">
        <v>10</v>
      </c>
      <c r="I963" s="13">
        <v>174.13824090000699</v>
      </c>
      <c r="J963" s="13">
        <v>174.13824090000699</v>
      </c>
      <c r="K963" s="13">
        <v>2.7853599982336101E-2</v>
      </c>
      <c r="L963" s="13"/>
      <c r="M963" s="13">
        <v>175.04231559997399</v>
      </c>
      <c r="N963" s="13" t="s">
        <v>955</v>
      </c>
      <c r="O963" s="13" t="s">
        <v>240</v>
      </c>
      <c r="P963" s="13" t="s">
        <v>29</v>
      </c>
      <c r="Q963" s="13" t="s">
        <v>30</v>
      </c>
      <c r="R963" s="13" t="s">
        <v>30</v>
      </c>
      <c r="S963" s="13">
        <v>0.91624729998875398</v>
      </c>
      <c r="T963" s="17" t="s">
        <v>31</v>
      </c>
      <c r="U963" s="15"/>
      <c r="V963" s="15"/>
      <c r="W963" s="15"/>
      <c r="X963" s="15"/>
      <c r="Y963" s="15"/>
      <c r="Z963" s="15"/>
      <c r="AA963" s="15"/>
    </row>
    <row r="964" spans="1:27" x14ac:dyDescent="0.3">
      <c r="A964" s="15"/>
      <c r="B964" s="15"/>
      <c r="C964" s="15"/>
      <c r="D964" s="15"/>
      <c r="E964" s="15"/>
      <c r="F964" s="15"/>
      <c r="G964" s="15"/>
      <c r="H964" s="13">
        <v>10</v>
      </c>
      <c r="I964" s="13">
        <v>175.12453309999501</v>
      </c>
      <c r="J964" s="13">
        <v>175.12453309999501</v>
      </c>
      <c r="K964" s="13">
        <v>6.5781399956904296E-2</v>
      </c>
      <c r="L964" s="13"/>
      <c r="M964" s="13">
        <v>175.64940559997899</v>
      </c>
      <c r="N964" s="13" t="s">
        <v>282</v>
      </c>
      <c r="O964" s="13" t="s">
        <v>956</v>
      </c>
      <c r="P964" s="13" t="s">
        <v>29</v>
      </c>
      <c r="Q964" s="13" t="s">
        <v>30</v>
      </c>
      <c r="R964" s="13" t="s">
        <v>30</v>
      </c>
      <c r="S964" s="13">
        <v>0.53860679996432703</v>
      </c>
      <c r="T964" s="17" t="s">
        <v>102</v>
      </c>
      <c r="U964" s="15"/>
      <c r="V964" s="15"/>
      <c r="W964" s="15"/>
      <c r="X964" s="15"/>
      <c r="Y964" s="15"/>
      <c r="Z964" s="15"/>
      <c r="AA964" s="15"/>
    </row>
    <row r="965" spans="1:27" x14ac:dyDescent="0.3">
      <c r="A965" s="15"/>
      <c r="B965" s="15"/>
      <c r="C965" s="15"/>
      <c r="D965" s="15"/>
      <c r="E965" s="15"/>
      <c r="F965" s="15"/>
      <c r="G965" s="15"/>
      <c r="H965" s="13">
        <v>10</v>
      </c>
      <c r="I965" s="13">
        <v>175.72987410001201</v>
      </c>
      <c r="J965" s="13">
        <v>175.72987410001201</v>
      </c>
      <c r="K965" s="13">
        <v>6.5119300037622396E-2</v>
      </c>
      <c r="L965" s="13"/>
      <c r="M965" s="13">
        <v>176.502084599982</v>
      </c>
      <c r="N965" s="13" t="s">
        <v>140</v>
      </c>
      <c r="O965" s="13" t="s">
        <v>158</v>
      </c>
      <c r="P965" s="13" t="s">
        <v>29</v>
      </c>
      <c r="Q965" s="13" t="s">
        <v>30</v>
      </c>
      <c r="R965" s="13" t="s">
        <v>30</v>
      </c>
      <c r="S965" s="13">
        <v>0.78519830002915103</v>
      </c>
      <c r="T965" s="17" t="s">
        <v>31</v>
      </c>
      <c r="U965" s="15"/>
      <c r="V965" s="15"/>
      <c r="W965" s="15"/>
      <c r="X965" s="15"/>
      <c r="Y965" s="15"/>
      <c r="Z965" s="15"/>
      <c r="AA965" s="15"/>
    </row>
    <row r="966" spans="1:27" x14ac:dyDescent="0.3">
      <c r="A966" s="15"/>
      <c r="B966" s="15"/>
      <c r="C966" s="15"/>
      <c r="D966" s="15"/>
      <c r="E966" s="15"/>
      <c r="F966" s="15"/>
      <c r="G966" s="15"/>
      <c r="H966" s="13">
        <v>10</v>
      </c>
      <c r="I966" s="13">
        <v>176.545148500008</v>
      </c>
      <c r="J966" s="13">
        <v>176.545148500008</v>
      </c>
      <c r="K966" s="13">
        <v>2.59291999973356E-2</v>
      </c>
      <c r="L966" s="13"/>
      <c r="M966" s="13">
        <v>177.480650099983</v>
      </c>
      <c r="N966" s="13" t="s">
        <v>82</v>
      </c>
      <c r="O966" s="13" t="s">
        <v>667</v>
      </c>
      <c r="P966" s="13" t="s">
        <v>29</v>
      </c>
      <c r="Q966" s="13" t="s">
        <v>30</v>
      </c>
      <c r="R966" s="13" t="s">
        <v>30</v>
      </c>
      <c r="S966" s="13">
        <v>0.95017730002291501</v>
      </c>
      <c r="T966" s="17" t="s">
        <v>102</v>
      </c>
      <c r="U966" s="15"/>
      <c r="V966" s="15"/>
      <c r="W966" s="15"/>
      <c r="X966" s="15"/>
      <c r="Y966" s="15"/>
      <c r="Z966" s="15"/>
      <c r="AA966" s="15"/>
    </row>
    <row r="967" spans="1:27" x14ac:dyDescent="0.3">
      <c r="A967" s="15"/>
      <c r="B967" s="15"/>
      <c r="C967" s="15"/>
      <c r="D967" s="15"/>
      <c r="E967" s="15"/>
      <c r="F967" s="15"/>
      <c r="G967" s="15"/>
      <c r="H967" s="13">
        <v>10</v>
      </c>
      <c r="I967" s="13">
        <v>177.560646999976</v>
      </c>
      <c r="J967" s="13">
        <v>177.560646999976</v>
      </c>
      <c r="K967" s="13">
        <v>6.3977900019381195E-2</v>
      </c>
      <c r="L967" s="13">
        <v>178.55707249999901</v>
      </c>
      <c r="M967" s="13">
        <v>179.210501599998</v>
      </c>
      <c r="N967" s="13" t="s">
        <v>957</v>
      </c>
      <c r="O967" s="13" t="s">
        <v>361</v>
      </c>
      <c r="P967" s="13" t="s">
        <v>29</v>
      </c>
      <c r="Q967" s="13" t="s">
        <v>30</v>
      </c>
      <c r="R967" s="13" t="s">
        <v>30</v>
      </c>
      <c r="S967" s="13">
        <v>1.66318329999921</v>
      </c>
      <c r="T967" s="17" t="s">
        <v>102</v>
      </c>
      <c r="U967" s="15"/>
      <c r="V967" s="15"/>
      <c r="W967" s="15"/>
      <c r="X967" s="15"/>
      <c r="Y967" s="15"/>
      <c r="Z967" s="15"/>
      <c r="AA967" s="15"/>
    </row>
    <row r="968" spans="1:27" x14ac:dyDescent="0.3">
      <c r="A968" s="15"/>
      <c r="B968" s="15"/>
      <c r="C968" s="15"/>
      <c r="D968" s="15"/>
      <c r="E968" s="15"/>
      <c r="F968" s="15"/>
      <c r="G968" s="15"/>
      <c r="H968" s="13">
        <v>5</v>
      </c>
      <c r="I968" s="13">
        <v>179.27640209998901</v>
      </c>
      <c r="J968" s="13">
        <v>179.27640209998901</v>
      </c>
      <c r="K968" s="13">
        <v>5.4481099999975399E-2</v>
      </c>
      <c r="L968" s="13"/>
      <c r="M968" s="13">
        <v>180.14449979999301</v>
      </c>
      <c r="N968" s="13" t="s">
        <v>183</v>
      </c>
      <c r="O968" s="13" t="s">
        <v>392</v>
      </c>
      <c r="P968" s="13" t="s">
        <v>29</v>
      </c>
      <c r="Q968" s="13" t="s">
        <v>30</v>
      </c>
      <c r="R968" s="13" t="s">
        <v>30</v>
      </c>
      <c r="S968" s="13">
        <v>0.87690129998372801</v>
      </c>
      <c r="T968" s="17" t="s">
        <v>31</v>
      </c>
      <c r="U968" s="15"/>
      <c r="V968" s="15"/>
      <c r="W968" s="15"/>
      <c r="X968" s="15"/>
      <c r="Y968" s="15"/>
      <c r="Z968" s="15"/>
      <c r="AA968" s="15"/>
    </row>
    <row r="969" spans="1:27" x14ac:dyDescent="0.3">
      <c r="A969" s="15"/>
      <c r="B969" s="15"/>
      <c r="C969" s="15"/>
      <c r="D969" s="15"/>
      <c r="E969" s="15"/>
      <c r="F969" s="15"/>
      <c r="G969" s="15"/>
      <c r="H969" s="13">
        <v>5</v>
      </c>
      <c r="I969" s="13">
        <v>180.208515100006</v>
      </c>
      <c r="J969" s="13">
        <v>180.208515100006</v>
      </c>
      <c r="K969" s="13">
        <v>5.2471200004220002E-2</v>
      </c>
      <c r="L969" s="13"/>
      <c r="M969" s="13">
        <v>181.122479200013</v>
      </c>
      <c r="N969" s="13" t="s">
        <v>958</v>
      </c>
      <c r="O969" s="13" t="s">
        <v>959</v>
      </c>
      <c r="P969" s="13" t="s">
        <v>29</v>
      </c>
      <c r="Q969" s="13" t="s">
        <v>30</v>
      </c>
      <c r="R969" s="13" t="s">
        <v>30</v>
      </c>
      <c r="S969" s="13">
        <v>0.92317870003171199</v>
      </c>
      <c r="T969" s="17" t="s">
        <v>31</v>
      </c>
      <c r="U969" s="15"/>
      <c r="V969" s="15"/>
      <c r="W969" s="15"/>
      <c r="X969" s="15"/>
      <c r="Y969" s="15"/>
      <c r="Z969" s="15"/>
      <c r="AA969" s="15"/>
    </row>
    <row r="970" spans="1:27" x14ac:dyDescent="0.3">
      <c r="A970" s="15"/>
      <c r="B970" s="15"/>
      <c r="C970" s="15"/>
      <c r="D970" s="15"/>
      <c r="E970" s="15"/>
      <c r="F970" s="15"/>
      <c r="G970" s="15"/>
      <c r="H970" s="13">
        <v>5</v>
      </c>
      <c r="I970" s="13">
        <v>181.15378489997201</v>
      </c>
      <c r="J970" s="13">
        <v>181.15378489997201</v>
      </c>
      <c r="K970" s="13">
        <v>1.9816200016066401E-2</v>
      </c>
      <c r="L970" s="13"/>
      <c r="M970" s="13">
        <v>181.89797950000499</v>
      </c>
      <c r="N970" s="13" t="s">
        <v>115</v>
      </c>
      <c r="O970" s="13" t="s">
        <v>387</v>
      </c>
      <c r="P970" s="13" t="s">
        <v>29</v>
      </c>
      <c r="Q970" s="13" t="s">
        <v>30</v>
      </c>
      <c r="R970" s="13" t="s">
        <v>30</v>
      </c>
      <c r="S970" s="13">
        <v>0.75302339997142498</v>
      </c>
      <c r="T970" s="17" t="s">
        <v>31</v>
      </c>
      <c r="U970" s="15"/>
      <c r="V970" s="15"/>
      <c r="W970" s="15"/>
      <c r="X970" s="15"/>
      <c r="Y970" s="15"/>
      <c r="Z970" s="15"/>
      <c r="AA970" s="15"/>
    </row>
    <row r="971" spans="1:27" x14ac:dyDescent="0.3">
      <c r="A971" s="15"/>
      <c r="B971" s="15"/>
      <c r="C971" s="15"/>
      <c r="D971" s="15"/>
      <c r="E971" s="15"/>
      <c r="F971" s="15"/>
      <c r="G971" s="15"/>
      <c r="H971" s="13">
        <v>5</v>
      </c>
      <c r="I971" s="13">
        <v>181.96352849999599</v>
      </c>
      <c r="J971" s="13">
        <v>181.96352849999599</v>
      </c>
      <c r="K971" s="13">
        <v>5.4085199953988097E-2</v>
      </c>
      <c r="L971" s="13"/>
      <c r="M971" s="13">
        <v>182.87357210001201</v>
      </c>
      <c r="N971" s="13" t="s">
        <v>311</v>
      </c>
      <c r="O971" s="13" t="s">
        <v>61</v>
      </c>
      <c r="P971" s="13" t="s">
        <v>29</v>
      </c>
      <c r="Q971" s="13" t="s">
        <v>30</v>
      </c>
      <c r="R971" s="13" t="s">
        <v>30</v>
      </c>
      <c r="S971" s="13">
        <v>0.91901509999297504</v>
      </c>
      <c r="T971" s="17" t="s">
        <v>102</v>
      </c>
      <c r="U971" s="15"/>
      <c r="V971" s="15"/>
      <c r="W971" s="15"/>
      <c r="X971" s="15"/>
      <c r="Y971" s="15"/>
      <c r="Z971" s="15"/>
      <c r="AA971" s="15"/>
    </row>
    <row r="972" spans="1:27" x14ac:dyDescent="0.3">
      <c r="A972" s="15"/>
      <c r="B972" s="15"/>
      <c r="C972" s="15"/>
      <c r="D972" s="15"/>
      <c r="E972" s="15"/>
      <c r="F972" s="15"/>
      <c r="G972" s="15"/>
      <c r="H972" s="13">
        <v>5</v>
      </c>
      <c r="I972" s="13">
        <v>182.90100299997701</v>
      </c>
      <c r="J972" s="13">
        <v>182.90100299997701</v>
      </c>
      <c r="K972" s="13">
        <v>1.5766000025905599E-2</v>
      </c>
      <c r="L972" s="13"/>
      <c r="M972" s="13">
        <v>183.733876999991</v>
      </c>
      <c r="N972" s="13" t="s">
        <v>960</v>
      </c>
      <c r="O972" s="13" t="s">
        <v>98</v>
      </c>
      <c r="P972" s="13" t="s">
        <v>29</v>
      </c>
      <c r="Q972" s="13" t="s">
        <v>30</v>
      </c>
      <c r="R972" s="13" t="s">
        <v>30</v>
      </c>
      <c r="S972" s="13">
        <v>0.84201399999437798</v>
      </c>
      <c r="T972" s="17" t="s">
        <v>31</v>
      </c>
      <c r="U972" s="15"/>
      <c r="V972" s="15"/>
      <c r="W972" s="15"/>
      <c r="X972" s="15"/>
      <c r="Y972" s="15"/>
      <c r="Z972" s="15"/>
      <c r="AA972" s="15"/>
    </row>
    <row r="973" spans="1:27" x14ac:dyDescent="0.3">
      <c r="A973" s="15"/>
      <c r="B973" s="15"/>
      <c r="C973" s="15"/>
      <c r="D973" s="15"/>
      <c r="E973" s="15"/>
      <c r="F973" s="15"/>
      <c r="G973" s="15"/>
      <c r="H973" s="13">
        <v>10</v>
      </c>
      <c r="I973" s="13">
        <v>183.81431509996699</v>
      </c>
      <c r="J973" s="13">
        <v>183.81431509996699</v>
      </c>
      <c r="K973" s="13">
        <v>6.4891999994870206E-2</v>
      </c>
      <c r="L973" s="13"/>
      <c r="M973" s="13">
        <v>184.63196619995799</v>
      </c>
      <c r="N973" s="13" t="s">
        <v>961</v>
      </c>
      <c r="O973" s="13" t="s">
        <v>962</v>
      </c>
      <c r="P973" s="13" t="s">
        <v>29</v>
      </c>
      <c r="Q973" s="13" t="s">
        <v>30</v>
      </c>
      <c r="R973" s="13" t="s">
        <v>30</v>
      </c>
      <c r="S973" s="13">
        <v>0.83093360002385397</v>
      </c>
      <c r="T973" s="17" t="s">
        <v>102</v>
      </c>
      <c r="U973" s="15"/>
      <c r="V973" s="15"/>
      <c r="W973" s="15"/>
      <c r="X973" s="15"/>
      <c r="Y973" s="15"/>
      <c r="Z973" s="15"/>
      <c r="AA973" s="15"/>
    </row>
    <row r="974" spans="1:27" x14ac:dyDescent="0.3">
      <c r="A974" s="15"/>
      <c r="B974" s="15"/>
      <c r="C974" s="15"/>
      <c r="D974" s="15"/>
      <c r="E974" s="15"/>
      <c r="F974" s="15"/>
      <c r="G974" s="15"/>
      <c r="H974" s="13">
        <v>5</v>
      </c>
      <c r="I974" s="13">
        <v>184.698880999989</v>
      </c>
      <c r="J974" s="13">
        <v>184.698880999989</v>
      </c>
      <c r="K974" s="13">
        <v>5.5692000023554997E-2</v>
      </c>
      <c r="L974" s="13">
        <v>185.699205300014</v>
      </c>
      <c r="M974" s="13">
        <v>185.79429019999199</v>
      </c>
      <c r="N974" s="13" t="s">
        <v>110</v>
      </c>
      <c r="O974" s="13" t="s">
        <v>479</v>
      </c>
      <c r="P974" s="13" t="s">
        <v>29</v>
      </c>
      <c r="Q974" s="13" t="s">
        <v>30</v>
      </c>
      <c r="R974" s="13" t="s">
        <v>30</v>
      </c>
      <c r="S974" s="13">
        <v>1.10422989999642</v>
      </c>
      <c r="T974" s="17" t="s">
        <v>31</v>
      </c>
      <c r="U974" s="15"/>
      <c r="V974" s="15"/>
      <c r="W974" s="15"/>
      <c r="X974" s="15"/>
      <c r="Y974" s="15"/>
      <c r="Z974" s="15"/>
      <c r="AA974" s="15"/>
    </row>
    <row r="975" spans="1:27" x14ac:dyDescent="0.3">
      <c r="A975" s="15"/>
      <c r="B975" s="15"/>
      <c r="C975" s="15"/>
      <c r="D975" s="15"/>
      <c r="E975" s="15"/>
      <c r="F975" s="15"/>
      <c r="G975" s="15"/>
      <c r="H975" s="13">
        <v>10</v>
      </c>
      <c r="I975" s="13">
        <v>185.836201099969</v>
      </c>
      <c r="J975" s="13">
        <v>185.836201099969</v>
      </c>
      <c r="K975" s="13">
        <v>2.50754000153392E-2</v>
      </c>
      <c r="L975" s="13"/>
      <c r="M975" s="13">
        <v>186.7448478</v>
      </c>
      <c r="N975" s="13" t="s">
        <v>963</v>
      </c>
      <c r="O975" s="13" t="s">
        <v>964</v>
      </c>
      <c r="P975" s="13" t="s">
        <v>29</v>
      </c>
      <c r="Q975" s="13" t="s">
        <v>30</v>
      </c>
      <c r="R975" s="13" t="s">
        <v>30</v>
      </c>
      <c r="S975" s="13">
        <v>0.92222890001721602</v>
      </c>
      <c r="T975" s="17" t="s">
        <v>102</v>
      </c>
      <c r="U975" s="15"/>
      <c r="V975" s="15"/>
      <c r="W975" s="15"/>
      <c r="X975" s="15"/>
      <c r="Y975" s="15"/>
      <c r="Z975" s="15"/>
      <c r="AA975" s="15"/>
    </row>
    <row r="976" spans="1:27" x14ac:dyDescent="0.3">
      <c r="A976" s="15"/>
      <c r="B976" s="15"/>
      <c r="C976" s="15"/>
      <c r="D976" s="15"/>
      <c r="E976" s="15"/>
      <c r="F976" s="15"/>
      <c r="G976" s="15"/>
      <c r="H976" s="13">
        <v>10</v>
      </c>
      <c r="I976" s="13">
        <v>186.836381700006</v>
      </c>
      <c r="J976" s="13">
        <v>186.836381700006</v>
      </c>
      <c r="K976" s="13">
        <v>7.3456800018902799E-2</v>
      </c>
      <c r="L976" s="13"/>
      <c r="M976" s="13">
        <v>187.70785559999001</v>
      </c>
      <c r="N976" s="13" t="s">
        <v>965</v>
      </c>
      <c r="O976" s="13" t="s">
        <v>360</v>
      </c>
      <c r="P976" s="13" t="s">
        <v>29</v>
      </c>
      <c r="Q976" s="13" t="s">
        <v>30</v>
      </c>
      <c r="R976" s="13" t="s">
        <v>30</v>
      </c>
      <c r="S976" s="13">
        <v>0.88722710002912197</v>
      </c>
      <c r="T976" s="17" t="s">
        <v>31</v>
      </c>
      <c r="U976" s="15"/>
      <c r="V976" s="15"/>
      <c r="W976" s="15"/>
      <c r="X976" s="15"/>
      <c r="Y976" s="15"/>
      <c r="Z976" s="15"/>
      <c r="AA976" s="15"/>
    </row>
    <row r="977" spans="1:27" x14ac:dyDescent="0.3">
      <c r="A977" s="15"/>
      <c r="B977" s="15"/>
      <c r="C977" s="15"/>
      <c r="D977" s="15"/>
      <c r="E977" s="15"/>
      <c r="F977" s="15"/>
      <c r="G977" s="15"/>
      <c r="H977" s="13">
        <v>5</v>
      </c>
      <c r="I977" s="13">
        <v>187.73189679998899</v>
      </c>
      <c r="J977" s="13">
        <v>187.73189679998899</v>
      </c>
      <c r="K977" s="13">
        <v>1.3793699967209199E-2</v>
      </c>
      <c r="L977" s="13"/>
      <c r="M977" s="13">
        <v>188.31814779998899</v>
      </c>
      <c r="N977" s="13" t="s">
        <v>966</v>
      </c>
      <c r="O977" s="13" t="s">
        <v>430</v>
      </c>
      <c r="P977" s="13" t="s">
        <v>29</v>
      </c>
      <c r="Q977" s="13" t="s">
        <v>30</v>
      </c>
      <c r="R977" s="13" t="s">
        <v>30</v>
      </c>
      <c r="S977" s="13">
        <v>0.594331500004045</v>
      </c>
      <c r="T977" s="17" t="s">
        <v>31</v>
      </c>
      <c r="U977" s="15"/>
      <c r="V977" s="15"/>
      <c r="W977" s="15"/>
      <c r="X977" s="15"/>
      <c r="Y977" s="15"/>
      <c r="Z977" s="15"/>
      <c r="AA977" s="15"/>
    </row>
    <row r="978" spans="1:27" x14ac:dyDescent="0.3">
      <c r="A978" s="15"/>
      <c r="B978" s="15"/>
      <c r="C978" s="15"/>
      <c r="D978" s="15"/>
      <c r="E978" s="15"/>
      <c r="F978" s="15"/>
      <c r="G978" s="15"/>
      <c r="H978" s="13">
        <v>5</v>
      </c>
      <c r="I978" s="13">
        <v>188.34332899999501</v>
      </c>
      <c r="J978" s="13">
        <v>188.34332899999501</v>
      </c>
      <c r="K978" s="13">
        <v>1.4480700017884301E-2</v>
      </c>
      <c r="L978" s="13"/>
      <c r="M978" s="13">
        <v>189.16739219997501</v>
      </c>
      <c r="N978" s="13" t="s">
        <v>231</v>
      </c>
      <c r="O978" s="13" t="s">
        <v>45</v>
      </c>
      <c r="P978" s="13" t="s">
        <v>29</v>
      </c>
      <c r="Q978" s="13" t="s">
        <v>30</v>
      </c>
      <c r="R978" s="13" t="s">
        <v>30</v>
      </c>
      <c r="S978" s="13">
        <v>0.832238200004212</v>
      </c>
      <c r="T978" s="17" t="s">
        <v>31</v>
      </c>
      <c r="U978" s="15"/>
      <c r="V978" s="15"/>
      <c r="W978" s="15"/>
      <c r="X978" s="15"/>
      <c r="Y978" s="15"/>
      <c r="Z978" s="15"/>
      <c r="AA978" s="15"/>
    </row>
    <row r="979" spans="1:27" x14ac:dyDescent="0.3">
      <c r="A979" s="15"/>
      <c r="B979" s="15"/>
      <c r="C979" s="15"/>
      <c r="D979" s="15"/>
      <c r="E979" s="15"/>
      <c r="F979" s="15"/>
      <c r="G979" s="15"/>
      <c r="H979" s="13">
        <v>10</v>
      </c>
      <c r="I979" s="13">
        <v>189.22494300000801</v>
      </c>
      <c r="J979" s="13">
        <v>189.22494300000801</v>
      </c>
      <c r="K979" s="13">
        <v>3.9580699987709501E-2</v>
      </c>
      <c r="L979" s="13"/>
      <c r="M979" s="13">
        <v>190.101391599979</v>
      </c>
      <c r="N979" s="13" t="s">
        <v>431</v>
      </c>
      <c r="O979" s="13" t="s">
        <v>247</v>
      </c>
      <c r="P979" s="13" t="s">
        <v>29</v>
      </c>
      <c r="Q979" s="13" t="s">
        <v>30</v>
      </c>
      <c r="R979" s="13" t="s">
        <v>30</v>
      </c>
      <c r="S979" s="13">
        <v>0.88971409999066897</v>
      </c>
      <c r="T979" s="17" t="s">
        <v>31</v>
      </c>
      <c r="U979" s="15"/>
      <c r="V979" s="15"/>
      <c r="W979" s="15"/>
      <c r="X979" s="15"/>
      <c r="Y979" s="15"/>
      <c r="Z979" s="15"/>
      <c r="AA979" s="15"/>
    </row>
    <row r="980" spans="1:27" x14ac:dyDescent="0.3">
      <c r="A980" s="15"/>
      <c r="B980" s="15"/>
      <c r="C980" s="15"/>
      <c r="D980" s="15"/>
      <c r="E980" s="15"/>
      <c r="F980" s="15"/>
      <c r="G980" s="15"/>
      <c r="H980" s="13">
        <v>5</v>
      </c>
      <c r="I980" s="13">
        <v>190.128204000007</v>
      </c>
      <c r="J980" s="13">
        <v>190.128204000007</v>
      </c>
      <c r="K980" s="13">
        <v>1.5136800007894601E-2</v>
      </c>
      <c r="L980" s="13"/>
      <c r="M980" s="13">
        <v>191.01557629997799</v>
      </c>
      <c r="N980" s="13" t="s">
        <v>162</v>
      </c>
      <c r="O980" s="13" t="s">
        <v>900</v>
      </c>
      <c r="P980" s="13" t="s">
        <v>29</v>
      </c>
      <c r="Q980" s="13" t="s">
        <v>30</v>
      </c>
      <c r="R980" s="13" t="s">
        <v>30</v>
      </c>
      <c r="S980" s="13">
        <v>0.89606150001054596</v>
      </c>
      <c r="T980" s="17" t="s">
        <v>31</v>
      </c>
      <c r="U980" s="15"/>
      <c r="V980" s="15"/>
      <c r="W980" s="15"/>
      <c r="X980" s="15"/>
      <c r="Y980" s="15"/>
      <c r="Z980" s="15"/>
      <c r="AA980" s="15"/>
    </row>
    <row r="981" spans="1:27" x14ac:dyDescent="0.3">
      <c r="A981" s="15"/>
      <c r="B981" s="15"/>
      <c r="C981" s="15"/>
      <c r="D981" s="15"/>
      <c r="E981" s="15"/>
      <c r="F981" s="15"/>
      <c r="G981" s="15"/>
      <c r="H981" s="13">
        <v>10</v>
      </c>
      <c r="I981" s="13">
        <v>191.069009399972</v>
      </c>
      <c r="J981" s="13">
        <v>191.069009399972</v>
      </c>
      <c r="K981" s="13">
        <v>3.7001900025643401E-2</v>
      </c>
      <c r="L981" s="13"/>
      <c r="M981" s="13">
        <v>191.95307290001</v>
      </c>
      <c r="N981" s="13" t="s">
        <v>917</v>
      </c>
      <c r="O981" s="13" t="s">
        <v>967</v>
      </c>
      <c r="P981" s="13" t="s">
        <v>29</v>
      </c>
      <c r="Q981" s="13" t="s">
        <v>30</v>
      </c>
      <c r="R981" s="13" t="s">
        <v>30</v>
      </c>
      <c r="S981" s="13">
        <v>0.89800610003294401</v>
      </c>
      <c r="T981" s="17" t="s">
        <v>31</v>
      </c>
      <c r="U981" s="15"/>
      <c r="V981" s="15"/>
      <c r="W981" s="15"/>
      <c r="X981" s="15"/>
      <c r="Y981" s="15"/>
      <c r="Z981" s="15"/>
      <c r="AA981" s="15"/>
    </row>
    <row r="982" spans="1:27" x14ac:dyDescent="0.3">
      <c r="A982" s="15"/>
      <c r="B982" s="15"/>
      <c r="C982" s="15"/>
      <c r="D982" s="15"/>
      <c r="E982" s="15"/>
      <c r="F982" s="15"/>
      <c r="G982" s="15"/>
      <c r="H982" s="13">
        <v>10</v>
      </c>
      <c r="I982" s="13">
        <v>191.997491899994</v>
      </c>
      <c r="J982" s="13">
        <v>191.997491899994</v>
      </c>
      <c r="K982" s="13">
        <v>2.9295700020156801E-2</v>
      </c>
      <c r="L982" s="13">
        <v>193.004561799985</v>
      </c>
      <c r="M982" s="13">
        <v>193.74340829998201</v>
      </c>
      <c r="N982" s="13" t="s">
        <v>240</v>
      </c>
      <c r="O982" s="13" t="s">
        <v>412</v>
      </c>
      <c r="P982" s="13" t="s">
        <v>29</v>
      </c>
      <c r="Q982" s="13" t="s">
        <v>30</v>
      </c>
      <c r="R982" s="13" t="s">
        <v>30</v>
      </c>
      <c r="S982" s="13">
        <v>1.75837370002409</v>
      </c>
      <c r="T982" s="17" t="s">
        <v>31</v>
      </c>
      <c r="U982" s="15"/>
      <c r="V982" s="15"/>
      <c r="W982" s="15"/>
      <c r="X982" s="15"/>
      <c r="Y982" s="15"/>
      <c r="Z982" s="15"/>
      <c r="AA982" s="15"/>
    </row>
    <row r="983" spans="1:27" x14ac:dyDescent="0.3">
      <c r="A983" s="15"/>
      <c r="B983" s="15"/>
      <c r="C983" s="15"/>
      <c r="D983" s="15"/>
      <c r="E983" s="15"/>
      <c r="F983" s="15"/>
      <c r="G983" s="15"/>
      <c r="H983" s="13">
        <v>5</v>
      </c>
      <c r="I983" s="13">
        <v>193.80903730000099</v>
      </c>
      <c r="J983" s="13">
        <v>193.80903730000099</v>
      </c>
      <c r="K983" s="13">
        <v>5.2771900023799299E-2</v>
      </c>
      <c r="L983" s="13">
        <v>194.80942519998601</v>
      </c>
      <c r="M983" s="13">
        <v>195.34617799997699</v>
      </c>
      <c r="N983" s="13" t="s">
        <v>968</v>
      </c>
      <c r="O983" s="13" t="s">
        <v>532</v>
      </c>
      <c r="P983" s="13" t="s">
        <v>29</v>
      </c>
      <c r="Q983" s="13" t="s">
        <v>30</v>
      </c>
      <c r="R983" s="13" t="s">
        <v>30</v>
      </c>
      <c r="S983" s="13">
        <v>1.5472665999550299</v>
      </c>
      <c r="T983" s="17" t="s">
        <v>102</v>
      </c>
      <c r="U983" s="15"/>
      <c r="V983" s="15"/>
      <c r="W983" s="15"/>
      <c r="X983" s="15"/>
      <c r="Y983" s="15"/>
      <c r="Z983" s="15"/>
      <c r="AA983" s="15"/>
    </row>
    <row r="984" spans="1:27" x14ac:dyDescent="0.3">
      <c r="A984" s="15"/>
      <c r="B984" s="15"/>
      <c r="C984" s="15"/>
      <c r="D984" s="15"/>
      <c r="E984" s="15"/>
      <c r="F984" s="15"/>
      <c r="G984" s="15"/>
      <c r="H984" s="13">
        <v>5</v>
      </c>
      <c r="I984" s="13">
        <v>195.43121289997299</v>
      </c>
      <c r="J984" s="13">
        <v>195.43121289997299</v>
      </c>
      <c r="K984" s="13">
        <v>4.89698000019416E-2</v>
      </c>
      <c r="L984" s="13"/>
      <c r="M984" s="13">
        <v>196.27366189996201</v>
      </c>
      <c r="N984" s="13" t="s">
        <v>202</v>
      </c>
      <c r="O984" s="13" t="s">
        <v>62</v>
      </c>
      <c r="P984" s="13" t="s">
        <v>29</v>
      </c>
      <c r="Q984" s="13" t="s">
        <v>30</v>
      </c>
      <c r="R984" s="13" t="s">
        <v>30</v>
      </c>
      <c r="S984" s="13">
        <v>0.87211060000117802</v>
      </c>
      <c r="T984" s="17" t="s">
        <v>31</v>
      </c>
      <c r="U984" s="15"/>
      <c r="V984" s="15"/>
      <c r="W984" s="15"/>
      <c r="X984" s="15"/>
      <c r="Y984" s="15"/>
      <c r="Z984" s="15"/>
      <c r="AA984" s="15"/>
    </row>
    <row r="985" spans="1:27" x14ac:dyDescent="0.3">
      <c r="A985" s="15"/>
      <c r="B985" s="15"/>
      <c r="C985" s="15"/>
      <c r="D985" s="15"/>
      <c r="E985" s="15"/>
      <c r="F985" s="15"/>
      <c r="G985" s="15"/>
      <c r="H985" s="13">
        <v>5</v>
      </c>
      <c r="I985" s="13">
        <v>196.336550100008</v>
      </c>
      <c r="J985" s="13">
        <v>196.336550100008</v>
      </c>
      <c r="K985" s="13">
        <v>5.1144900033250403E-2</v>
      </c>
      <c r="L985" s="13">
        <v>197.33660939999299</v>
      </c>
      <c r="M985" s="13">
        <v>197.73088950000201</v>
      </c>
      <c r="N985" s="13" t="s">
        <v>939</v>
      </c>
      <c r="O985" s="13" t="s">
        <v>434</v>
      </c>
      <c r="P985" s="13" t="s">
        <v>29</v>
      </c>
      <c r="Q985" s="13" t="s">
        <v>30</v>
      </c>
      <c r="R985" s="13" t="s">
        <v>30</v>
      </c>
      <c r="S985" s="13">
        <v>1.40332810004474</v>
      </c>
      <c r="T985" s="17" t="s">
        <v>31</v>
      </c>
      <c r="U985" s="15"/>
      <c r="V985" s="15"/>
      <c r="W985" s="15"/>
      <c r="X985" s="15"/>
      <c r="Y985" s="15"/>
      <c r="Z985" s="15"/>
      <c r="AA985" s="15"/>
    </row>
    <row r="986" spans="1:27" x14ac:dyDescent="0.3">
      <c r="A986" s="15"/>
      <c r="B986" s="15"/>
      <c r="C986" s="15"/>
      <c r="D986" s="15"/>
      <c r="E986" s="15"/>
      <c r="F986" s="15"/>
      <c r="G986" s="15"/>
      <c r="H986" s="13">
        <v>10</v>
      </c>
      <c r="I986" s="13">
        <v>197.81393389997501</v>
      </c>
      <c r="J986" s="13">
        <v>197.81393389997501</v>
      </c>
      <c r="K986" s="13">
        <v>6.6793299978598897E-2</v>
      </c>
      <c r="L986" s="13"/>
      <c r="M986" s="13">
        <v>198.695538099971</v>
      </c>
      <c r="N986" s="13" t="s">
        <v>191</v>
      </c>
      <c r="O986" s="13" t="s">
        <v>272</v>
      </c>
      <c r="P986" s="13" t="s">
        <v>29</v>
      </c>
      <c r="Q986" s="13" t="s">
        <v>30</v>
      </c>
      <c r="R986" s="13" t="s">
        <v>30</v>
      </c>
      <c r="S986" s="13">
        <v>0.89538980001816504</v>
      </c>
      <c r="T986" s="17" t="s">
        <v>31</v>
      </c>
      <c r="U986" s="15"/>
      <c r="V986" s="15"/>
      <c r="W986" s="15"/>
      <c r="X986" s="15"/>
      <c r="Y986" s="15"/>
      <c r="Z986" s="15"/>
      <c r="AA986" s="15"/>
    </row>
    <row r="987" spans="1:27" x14ac:dyDescent="0.3">
      <c r="A987" s="15"/>
      <c r="B987" s="15"/>
      <c r="C987" s="15"/>
      <c r="D987" s="15"/>
      <c r="E987" s="15"/>
      <c r="F987" s="15"/>
      <c r="G987" s="15"/>
      <c r="H987" s="13">
        <v>10</v>
      </c>
      <c r="I987" s="13">
        <v>198.78397539997201</v>
      </c>
      <c r="J987" s="13">
        <v>198.78397539997201</v>
      </c>
      <c r="K987" s="13">
        <v>7.1956400002818499E-2</v>
      </c>
      <c r="L987" s="13"/>
      <c r="M987" s="13">
        <v>199.756046299997</v>
      </c>
      <c r="N987" s="13" t="s">
        <v>320</v>
      </c>
      <c r="O987" s="13" t="s">
        <v>969</v>
      </c>
      <c r="P987" s="13" t="s">
        <v>29</v>
      </c>
      <c r="Q987" s="13" t="s">
        <v>30</v>
      </c>
      <c r="R987" s="13" t="s">
        <v>30</v>
      </c>
      <c r="S987" s="13">
        <v>0.98618120001628995</v>
      </c>
      <c r="T987" s="17" t="s">
        <v>31</v>
      </c>
      <c r="U987" s="15"/>
      <c r="V987" s="15"/>
      <c r="W987" s="15"/>
      <c r="X987" s="15"/>
      <c r="Y987" s="15"/>
      <c r="Z987" s="15"/>
      <c r="AA987" s="15"/>
    </row>
    <row r="988" spans="1:27" x14ac:dyDescent="0.3">
      <c r="A988" s="15"/>
      <c r="B988" s="15"/>
      <c r="C988" s="15"/>
      <c r="D988" s="15"/>
      <c r="E988" s="15"/>
      <c r="F988" s="15"/>
      <c r="G988" s="15"/>
      <c r="H988" s="13">
        <v>10</v>
      </c>
      <c r="I988" s="13">
        <v>199.79668239998799</v>
      </c>
      <c r="J988" s="13">
        <v>199.79668239998799</v>
      </c>
      <c r="K988" s="13">
        <v>2.60355999926105E-2</v>
      </c>
      <c r="L988" s="13">
        <v>200.80608109995899</v>
      </c>
      <c r="M988" s="13">
        <v>201.25234890001499</v>
      </c>
      <c r="N988" s="13" t="s">
        <v>607</v>
      </c>
      <c r="O988" s="13" t="s">
        <v>526</v>
      </c>
      <c r="P988" s="13" t="s">
        <v>29</v>
      </c>
      <c r="Q988" s="13" t="s">
        <v>30</v>
      </c>
      <c r="R988" s="13" t="s">
        <v>30</v>
      </c>
      <c r="S988" s="13">
        <v>1.46788399998331</v>
      </c>
      <c r="T988" s="17" t="s">
        <v>31</v>
      </c>
      <c r="U988" s="15"/>
      <c r="V988" s="15"/>
      <c r="W988" s="15"/>
      <c r="X988" s="15"/>
      <c r="Y988" s="15"/>
      <c r="Z988" s="15"/>
      <c r="AA988" s="15"/>
    </row>
    <row r="989" spans="1:27" x14ac:dyDescent="0.3">
      <c r="A989" s="15"/>
      <c r="B989" s="15"/>
      <c r="C989" s="15"/>
      <c r="D989" s="15"/>
      <c r="E989" s="15"/>
      <c r="F989" s="15"/>
      <c r="G989" s="15"/>
      <c r="H989" s="13">
        <v>10</v>
      </c>
      <c r="I989" s="13">
        <v>201.334879299975</v>
      </c>
      <c r="J989" s="13">
        <v>201.334879299975</v>
      </c>
      <c r="K989" s="13">
        <v>6.6681099997367696E-2</v>
      </c>
      <c r="L989" s="13"/>
      <c r="M989" s="13">
        <v>202.07695680001001</v>
      </c>
      <c r="N989" s="13" t="s">
        <v>864</v>
      </c>
      <c r="O989" s="13" t="s">
        <v>336</v>
      </c>
      <c r="P989" s="13" t="s">
        <v>29</v>
      </c>
      <c r="Q989" s="13" t="s">
        <v>30</v>
      </c>
      <c r="R989" s="13" t="s">
        <v>30</v>
      </c>
      <c r="S989" s="13">
        <v>0.75539790000766505</v>
      </c>
      <c r="T989" s="17" t="s">
        <v>31</v>
      </c>
      <c r="U989" s="15"/>
      <c r="V989" s="15"/>
      <c r="W989" s="15"/>
      <c r="X989" s="15"/>
      <c r="Y989" s="15"/>
      <c r="Z989" s="15"/>
      <c r="AA989" s="15"/>
    </row>
    <row r="990" spans="1:27" x14ac:dyDescent="0.3">
      <c r="A990" s="15"/>
      <c r="B990" s="15"/>
      <c r="C990" s="15"/>
      <c r="D990" s="15"/>
      <c r="E990" s="15"/>
      <c r="F990" s="15"/>
      <c r="G990" s="15"/>
      <c r="H990" s="13">
        <v>5</v>
      </c>
      <c r="I990" s="13">
        <v>202.10291029996</v>
      </c>
      <c r="J990" s="13">
        <v>202.10291029996</v>
      </c>
      <c r="K990" s="13">
        <v>1.4886300021316801E-2</v>
      </c>
      <c r="L990" s="13">
        <v>203.10060820000899</v>
      </c>
      <c r="M990" s="13">
        <v>203.26670999999601</v>
      </c>
      <c r="N990" s="13" t="s">
        <v>970</v>
      </c>
      <c r="O990" s="13" t="s">
        <v>506</v>
      </c>
      <c r="P990" s="13" t="s">
        <v>29</v>
      </c>
      <c r="Q990" s="13" t="s">
        <v>30</v>
      </c>
      <c r="R990" s="13" t="s">
        <v>30</v>
      </c>
      <c r="S990" s="13">
        <v>1.17249659996014</v>
      </c>
      <c r="T990" s="17" t="s">
        <v>31</v>
      </c>
      <c r="U990" s="15"/>
      <c r="V990" s="15"/>
      <c r="W990" s="15"/>
      <c r="X990" s="15"/>
      <c r="Y990" s="15"/>
      <c r="Z990" s="15"/>
      <c r="AA990" s="15"/>
    </row>
    <row r="991" spans="1:27" x14ac:dyDescent="0.3">
      <c r="A991" s="15"/>
      <c r="B991" s="15"/>
      <c r="C991" s="15"/>
      <c r="D991" s="15"/>
      <c r="E991" s="15"/>
      <c r="F991" s="15"/>
      <c r="G991" s="15"/>
      <c r="H991" s="13">
        <v>5</v>
      </c>
      <c r="I991" s="13">
        <v>203.29163200000701</v>
      </c>
      <c r="J991" s="13">
        <v>203.29163200000701</v>
      </c>
      <c r="K991" s="13">
        <v>1.38762000133283E-2</v>
      </c>
      <c r="L991" s="13"/>
      <c r="M991" s="13">
        <v>204.05861379997799</v>
      </c>
      <c r="N991" s="13" t="s">
        <v>76</v>
      </c>
      <c r="O991" s="13" t="s">
        <v>458</v>
      </c>
      <c r="P991" s="13" t="s">
        <v>29</v>
      </c>
      <c r="Q991" s="13" t="s">
        <v>30</v>
      </c>
      <c r="R991" s="13" t="s">
        <v>30</v>
      </c>
      <c r="S991" s="13">
        <v>0.77520789997652095</v>
      </c>
      <c r="T991" s="17" t="s">
        <v>31</v>
      </c>
      <c r="U991" s="15"/>
      <c r="V991" s="15"/>
      <c r="W991" s="15"/>
      <c r="X991" s="15"/>
      <c r="Y991" s="15"/>
      <c r="Z991" s="15"/>
      <c r="AA991" s="15"/>
    </row>
    <row r="992" spans="1:27" x14ac:dyDescent="0.3">
      <c r="A992" s="15"/>
      <c r="B992" s="15"/>
      <c r="C992" s="15"/>
      <c r="D992" s="15"/>
      <c r="E992" s="15"/>
      <c r="F992" s="15"/>
      <c r="G992" s="15"/>
      <c r="H992" s="13">
        <v>10</v>
      </c>
      <c r="I992" s="13">
        <v>204.13964750000699</v>
      </c>
      <c r="J992" s="13">
        <v>204.13964750000699</v>
      </c>
      <c r="K992" s="13">
        <v>6.4099100010935203E-2</v>
      </c>
      <c r="L992" s="13"/>
      <c r="M992" s="13">
        <v>204.89988989999901</v>
      </c>
      <c r="N992" s="13" t="s">
        <v>423</v>
      </c>
      <c r="O992" s="13" t="s">
        <v>404</v>
      </c>
      <c r="P992" s="13" t="s">
        <v>29</v>
      </c>
      <c r="Q992" s="13" t="s">
        <v>30</v>
      </c>
      <c r="R992" s="13" t="s">
        <v>30</v>
      </c>
      <c r="S992" s="13">
        <v>0.77410959999542595</v>
      </c>
      <c r="T992" s="17" t="s">
        <v>102</v>
      </c>
      <c r="U992" s="15"/>
      <c r="V992" s="15"/>
      <c r="W992" s="15"/>
      <c r="X992" s="15"/>
      <c r="Y992" s="15"/>
      <c r="Z992" s="15"/>
      <c r="AA992" s="15"/>
    </row>
    <row r="993" spans="1:27" x14ac:dyDescent="0.3">
      <c r="A993" s="15"/>
      <c r="B993" s="15"/>
      <c r="C993" s="15"/>
      <c r="D993" s="15"/>
      <c r="E993" s="15"/>
      <c r="F993" s="15"/>
      <c r="G993" s="15"/>
      <c r="H993" s="13">
        <v>10</v>
      </c>
      <c r="I993" s="13">
        <v>204.98491289996301</v>
      </c>
      <c r="J993" s="13">
        <v>204.98491289996301</v>
      </c>
      <c r="K993" s="13">
        <v>6.8965299986302797E-2</v>
      </c>
      <c r="L993" s="13">
        <v>205.987944399996</v>
      </c>
      <c r="M993" s="13">
        <v>208.15828339999999</v>
      </c>
      <c r="N993" s="13" t="s">
        <v>971</v>
      </c>
      <c r="O993" s="13" t="s">
        <v>535</v>
      </c>
      <c r="P993" s="13" t="s">
        <v>29</v>
      </c>
      <c r="Q993" s="13" t="s">
        <v>30</v>
      </c>
      <c r="R993" s="13" t="s">
        <v>30</v>
      </c>
      <c r="S993" s="13">
        <v>3.1871213999693202</v>
      </c>
      <c r="T993" s="17" t="s">
        <v>31</v>
      </c>
      <c r="U993" s="15"/>
      <c r="V993" s="15"/>
      <c r="W993" s="15"/>
      <c r="X993" s="15"/>
      <c r="Y993" s="15"/>
      <c r="Z993" s="15"/>
      <c r="AA993" s="15"/>
    </row>
    <row r="994" spans="1:27" x14ac:dyDescent="0.3">
      <c r="A994" s="15"/>
      <c r="B994" s="15"/>
      <c r="C994" s="15"/>
      <c r="D994" s="15"/>
      <c r="E994" s="15"/>
      <c r="F994" s="15"/>
      <c r="G994" s="15"/>
      <c r="H994" s="13">
        <v>10</v>
      </c>
      <c r="I994" s="13">
        <v>208.19870429998201</v>
      </c>
      <c r="J994" s="13">
        <v>208.19870429998201</v>
      </c>
      <c r="K994" s="13">
        <v>2.67632000031881E-2</v>
      </c>
      <c r="L994" s="13"/>
      <c r="M994" s="13">
        <v>208.87920679996</v>
      </c>
      <c r="N994" s="13" t="s">
        <v>169</v>
      </c>
      <c r="O994" s="13" t="s">
        <v>210</v>
      </c>
      <c r="P994" s="13" t="s">
        <v>29</v>
      </c>
      <c r="Q994" s="13" t="s">
        <v>30</v>
      </c>
      <c r="R994" s="13" t="s">
        <v>30</v>
      </c>
      <c r="S994" s="13">
        <v>0.69192100001964696</v>
      </c>
      <c r="T994" s="17" t="s">
        <v>31</v>
      </c>
      <c r="U994" s="15"/>
      <c r="V994" s="15"/>
      <c r="W994" s="15"/>
      <c r="X994" s="15"/>
      <c r="Y994" s="15"/>
      <c r="Z994" s="15"/>
      <c r="AA994" s="15"/>
    </row>
    <row r="995" spans="1:27" x14ac:dyDescent="0.3">
      <c r="A995" s="15"/>
      <c r="B995" s="15"/>
      <c r="C995" s="15"/>
      <c r="D995" s="15"/>
      <c r="E995" s="15"/>
      <c r="F995" s="15"/>
      <c r="G995" s="15"/>
      <c r="H995" s="13">
        <v>5</v>
      </c>
      <c r="I995" s="13">
        <v>208.905159799964</v>
      </c>
      <c r="J995" s="13">
        <v>208.905159799964</v>
      </c>
      <c r="K995" s="13">
        <v>1.40228000236675E-2</v>
      </c>
      <c r="L995" s="13"/>
      <c r="M995" s="13">
        <v>209.806033100001</v>
      </c>
      <c r="N995" s="13" t="s">
        <v>972</v>
      </c>
      <c r="O995" s="13" t="s">
        <v>973</v>
      </c>
      <c r="P995" s="13" t="s">
        <v>29</v>
      </c>
      <c r="Q995" s="13" t="s">
        <v>30</v>
      </c>
      <c r="R995" s="13" t="s">
        <v>30</v>
      </c>
      <c r="S995" s="13">
        <v>0.91037080000387505</v>
      </c>
      <c r="T995" s="17" t="s">
        <v>31</v>
      </c>
      <c r="U995" s="15"/>
      <c r="V995" s="15"/>
      <c r="W995" s="15"/>
      <c r="X995" s="15"/>
      <c r="Y995" s="15"/>
      <c r="Z995" s="15"/>
      <c r="AA995" s="15"/>
    </row>
    <row r="996" spans="1:27" x14ac:dyDescent="0.3">
      <c r="A996" s="15"/>
      <c r="B996" s="15"/>
      <c r="C996" s="15"/>
      <c r="D996" s="15"/>
      <c r="E996" s="15"/>
      <c r="F996" s="15"/>
      <c r="G996" s="15"/>
      <c r="H996" s="13">
        <v>5</v>
      </c>
      <c r="I996" s="13">
        <v>209.87142769998101</v>
      </c>
      <c r="J996" s="13">
        <v>209.87142769998101</v>
      </c>
      <c r="K996" s="13">
        <v>5.3782700037117999E-2</v>
      </c>
      <c r="L996" s="13"/>
      <c r="M996" s="13">
        <v>210.68471739999899</v>
      </c>
      <c r="N996" s="13" t="s">
        <v>432</v>
      </c>
      <c r="O996" s="13" t="s">
        <v>240</v>
      </c>
      <c r="P996" s="13" t="s">
        <v>29</v>
      </c>
      <c r="Q996" s="13" t="s">
        <v>30</v>
      </c>
      <c r="R996" s="13" t="s">
        <v>30</v>
      </c>
      <c r="S996" s="13">
        <v>0.82238249998772495</v>
      </c>
      <c r="T996" s="17" t="s">
        <v>31</v>
      </c>
      <c r="U996" s="15"/>
      <c r="V996" s="15"/>
      <c r="W996" s="15"/>
      <c r="X996" s="15"/>
      <c r="Y996" s="15"/>
      <c r="Z996" s="15"/>
      <c r="AA996" s="15"/>
    </row>
    <row r="997" spans="1:27" x14ac:dyDescent="0.3">
      <c r="A997" s="15"/>
      <c r="B997" s="15"/>
      <c r="C997" s="15"/>
      <c r="D997" s="15"/>
      <c r="E997" s="15"/>
      <c r="F997" s="15"/>
      <c r="G997" s="15"/>
      <c r="H997" s="13">
        <v>5</v>
      </c>
      <c r="I997" s="13">
        <v>210.710733399959</v>
      </c>
      <c r="J997" s="13">
        <v>210.710733399959</v>
      </c>
      <c r="K997" s="13">
        <v>1.44781999988481E-2</v>
      </c>
      <c r="L997" s="13"/>
      <c r="M997" s="13">
        <v>211.44361650000701</v>
      </c>
      <c r="N997" s="13" t="s">
        <v>950</v>
      </c>
      <c r="O997" s="13" t="s">
        <v>945</v>
      </c>
      <c r="P997" s="13" t="s">
        <v>29</v>
      </c>
      <c r="Q997" s="13" t="s">
        <v>30</v>
      </c>
      <c r="R997" s="13" t="s">
        <v>30</v>
      </c>
      <c r="S997" s="13">
        <v>0.74056090001249597</v>
      </c>
      <c r="T997" s="17" t="s">
        <v>31</v>
      </c>
      <c r="U997" s="15"/>
      <c r="V997" s="15"/>
      <c r="W997" s="15"/>
      <c r="X997" s="15"/>
      <c r="Y997" s="15"/>
      <c r="Z997" s="15"/>
      <c r="AA997" s="15"/>
    </row>
    <row r="998" spans="1:27" x14ac:dyDescent="0.3">
      <c r="A998" s="15"/>
      <c r="B998" s="15"/>
      <c r="C998" s="15"/>
      <c r="D998" s="15"/>
      <c r="E998" s="15"/>
      <c r="F998" s="15"/>
      <c r="G998" s="15"/>
      <c r="H998" s="13">
        <v>5</v>
      </c>
      <c r="I998" s="13">
        <v>211.509547299996</v>
      </c>
      <c r="J998" s="13">
        <v>211.509547299996</v>
      </c>
      <c r="K998" s="13">
        <v>5.4242700047325301E-2</v>
      </c>
      <c r="L998" s="13"/>
      <c r="M998" s="13">
        <v>212.210568099981</v>
      </c>
      <c r="N998" s="13" t="s">
        <v>95</v>
      </c>
      <c r="O998" s="13" t="s">
        <v>424</v>
      </c>
      <c r="P998" s="13" t="s">
        <v>29</v>
      </c>
      <c r="Q998" s="13" t="s">
        <v>30</v>
      </c>
      <c r="R998" s="13" t="s">
        <v>30</v>
      </c>
      <c r="S998" s="13">
        <v>0.71043219999410201</v>
      </c>
      <c r="T998" s="17" t="s">
        <v>31</v>
      </c>
      <c r="U998" s="15"/>
      <c r="V998" s="15"/>
      <c r="W998" s="15"/>
      <c r="X998" s="15"/>
      <c r="Y998" s="15"/>
      <c r="Z998" s="15"/>
      <c r="AA998" s="15"/>
    </row>
    <row r="999" spans="1:27" x14ac:dyDescent="0.3">
      <c r="A999" s="15"/>
      <c r="B999" s="15"/>
      <c r="C999" s="15"/>
      <c r="D999" s="15"/>
      <c r="E999" s="15"/>
      <c r="F999" s="15"/>
      <c r="G999" s="15"/>
      <c r="H999" s="13">
        <v>10</v>
      </c>
      <c r="I999" s="13">
        <v>212.29001080000299</v>
      </c>
      <c r="J999" s="13">
        <v>212.29001080000299</v>
      </c>
      <c r="K999" s="13">
        <v>6.3982299994677305E-2</v>
      </c>
      <c r="L999" s="13">
        <v>213.28644039999901</v>
      </c>
      <c r="M999" s="13">
        <v>213.500323999964</v>
      </c>
      <c r="N999" s="13" t="s">
        <v>385</v>
      </c>
      <c r="O999" s="13" t="s">
        <v>83</v>
      </c>
      <c r="P999" s="13" t="s">
        <v>29</v>
      </c>
      <c r="Q999" s="13" t="s">
        <v>30</v>
      </c>
      <c r="R999" s="13" t="s">
        <v>30</v>
      </c>
      <c r="S999" s="13">
        <v>1.2234368000063101</v>
      </c>
      <c r="T999" s="17" t="s">
        <v>102</v>
      </c>
      <c r="U999" s="15"/>
      <c r="V999" s="15"/>
      <c r="W999" s="15"/>
      <c r="X999" s="15"/>
      <c r="Y999" s="15"/>
      <c r="Z999" s="15"/>
      <c r="AA999" s="15"/>
    </row>
    <row r="1000" spans="1:27" x14ac:dyDescent="0.3">
      <c r="A1000" s="15"/>
      <c r="B1000" s="15"/>
      <c r="C1000" s="15"/>
      <c r="D1000" s="15"/>
      <c r="E1000" s="15"/>
      <c r="F1000" s="15"/>
      <c r="G1000" s="15"/>
      <c r="H1000" s="13">
        <v>10</v>
      </c>
      <c r="I1000" s="13">
        <v>213.57958969997699</v>
      </c>
      <c r="J1000" s="13">
        <v>213.57958969997699</v>
      </c>
      <c r="K1000" s="13">
        <v>6.4687600010074606E-2</v>
      </c>
      <c r="L1000" s="13">
        <v>214.58442199998501</v>
      </c>
      <c r="M1000" s="13">
        <v>214.76727020001201</v>
      </c>
      <c r="N1000" s="13" t="s">
        <v>921</v>
      </c>
      <c r="O1000" s="13" t="s">
        <v>552</v>
      </c>
      <c r="P1000" s="13" t="s">
        <v>29</v>
      </c>
      <c r="Q1000" s="13" t="s">
        <v>30</v>
      </c>
      <c r="R1000" s="13" t="s">
        <v>30</v>
      </c>
      <c r="S1000" s="13">
        <v>1.1999072000035</v>
      </c>
      <c r="T1000" s="17" t="s">
        <v>31</v>
      </c>
      <c r="U1000" s="15"/>
      <c r="V1000" s="15"/>
      <c r="W1000" s="15"/>
      <c r="X1000" s="15"/>
      <c r="Y1000" s="15"/>
      <c r="Z1000" s="15"/>
      <c r="AA1000" s="15"/>
    </row>
    <row r="1001" spans="1:27" x14ac:dyDescent="0.3">
      <c r="A1001" s="15"/>
      <c r="B1001" s="15"/>
      <c r="C1001" s="15"/>
      <c r="D1001" s="15"/>
      <c r="E1001" s="15"/>
      <c r="F1001" s="15"/>
      <c r="G1001" s="15"/>
      <c r="H1001" s="13">
        <v>10</v>
      </c>
      <c r="I1001" s="13">
        <v>214.80645500001199</v>
      </c>
      <c r="J1001" s="13">
        <v>214.80645500001199</v>
      </c>
      <c r="K1001" s="13">
        <v>2.3904400004539601E-2</v>
      </c>
      <c r="L1001" s="13">
        <v>215.80660609999899</v>
      </c>
      <c r="M1001" s="13">
        <v>216.600359999982</v>
      </c>
      <c r="N1001" s="13" t="s">
        <v>311</v>
      </c>
      <c r="O1001" s="13" t="s">
        <v>974</v>
      </c>
      <c r="P1001" s="13" t="s">
        <v>29</v>
      </c>
      <c r="Q1001" s="13" t="s">
        <v>30</v>
      </c>
      <c r="R1001" s="13" t="s">
        <v>30</v>
      </c>
      <c r="S1001" s="13">
        <v>1.8061115000164101</v>
      </c>
      <c r="T1001" s="17" t="s">
        <v>31</v>
      </c>
      <c r="U1001" s="15"/>
      <c r="V1001" s="15"/>
      <c r="W1001" s="15"/>
      <c r="X1001" s="15"/>
      <c r="Y1001" s="15"/>
      <c r="Z1001" s="15"/>
      <c r="AA1001" s="15"/>
    </row>
    <row r="1002" spans="1:27" x14ac:dyDescent="0.3">
      <c r="A1002" s="15"/>
      <c r="B1002" s="15"/>
      <c r="C1002" s="15"/>
      <c r="D1002" s="15"/>
      <c r="E1002" s="15"/>
      <c r="F1002" s="15"/>
      <c r="G1002" s="15"/>
      <c r="H1002" s="13">
        <v>10</v>
      </c>
      <c r="I1002" s="13">
        <v>216.684263099974</v>
      </c>
      <c r="J1002" s="13">
        <v>216.684263099974</v>
      </c>
      <c r="K1002" s="13">
        <v>6.7336799984332105E-2</v>
      </c>
      <c r="L1002" s="13"/>
      <c r="M1002" s="13">
        <v>217.593584399961</v>
      </c>
      <c r="N1002" s="13" t="s">
        <v>107</v>
      </c>
      <c r="O1002" s="13" t="s">
        <v>967</v>
      </c>
      <c r="P1002" s="13" t="s">
        <v>29</v>
      </c>
      <c r="Q1002" s="13" t="s">
        <v>30</v>
      </c>
      <c r="R1002" s="13" t="s">
        <v>30</v>
      </c>
      <c r="S1002" s="13">
        <v>0.92301999998744499</v>
      </c>
      <c r="T1002" s="17" t="s">
        <v>31</v>
      </c>
      <c r="U1002" s="15"/>
      <c r="V1002" s="15"/>
      <c r="W1002" s="15"/>
      <c r="X1002" s="15"/>
      <c r="Y1002" s="15"/>
      <c r="Z1002" s="15"/>
      <c r="AA1002" s="15"/>
    </row>
    <row r="1003" spans="1:27" x14ac:dyDescent="0.3">
      <c r="A1003" s="15"/>
      <c r="B1003" s="15"/>
      <c r="C1003" s="15"/>
      <c r="D1003" s="15"/>
      <c r="E1003" s="15"/>
      <c r="F1003" s="15"/>
      <c r="G1003" s="15"/>
      <c r="H1003" s="13">
        <v>10</v>
      </c>
      <c r="I1003" s="13">
        <v>217.67375809996099</v>
      </c>
      <c r="J1003" s="13">
        <v>217.67375809996099</v>
      </c>
      <c r="K1003" s="13">
        <v>2.5033799989614601E-2</v>
      </c>
      <c r="L1003" s="13">
        <v>218.67590799997501</v>
      </c>
      <c r="M1003" s="13">
        <v>219.29668319999399</v>
      </c>
      <c r="N1003" s="13" t="s">
        <v>200</v>
      </c>
      <c r="O1003" s="13" t="s">
        <v>975</v>
      </c>
      <c r="P1003" s="13" t="s">
        <v>29</v>
      </c>
      <c r="Q1003" s="13" t="s">
        <v>30</v>
      </c>
      <c r="R1003" s="13" t="s">
        <v>30</v>
      </c>
      <c r="S1003" s="13">
        <v>1.6753272999776501</v>
      </c>
      <c r="T1003" s="17" t="s">
        <v>31</v>
      </c>
      <c r="U1003" s="15"/>
      <c r="V1003" s="15"/>
      <c r="W1003" s="15"/>
      <c r="X1003" s="15"/>
      <c r="Y1003" s="15"/>
      <c r="Z1003" s="15"/>
      <c r="AA1003" s="15"/>
    </row>
    <row r="1004" spans="1:27" x14ac:dyDescent="0.3">
      <c r="A1004" s="15"/>
      <c r="B1004" s="15"/>
      <c r="C1004" s="15"/>
      <c r="D1004" s="15"/>
      <c r="E1004" s="15"/>
      <c r="F1004" s="15"/>
      <c r="G1004" s="15"/>
      <c r="H1004" s="13">
        <v>10</v>
      </c>
      <c r="I1004" s="13">
        <v>219.381671599985</v>
      </c>
      <c r="J1004" s="13">
        <v>219.381671599985</v>
      </c>
      <c r="K1004" s="13">
        <v>6.9400199980009306E-2</v>
      </c>
      <c r="L1004" s="13">
        <v>220.37772320001301</v>
      </c>
      <c r="M1004" s="13">
        <v>220.73416479997101</v>
      </c>
      <c r="N1004" s="13" t="s">
        <v>137</v>
      </c>
      <c r="O1004" s="13" t="s">
        <v>232</v>
      </c>
      <c r="P1004" s="13" t="s">
        <v>29</v>
      </c>
      <c r="Q1004" s="13" t="s">
        <v>30</v>
      </c>
      <c r="R1004" s="13" t="s">
        <v>30</v>
      </c>
      <c r="S1004" s="13">
        <v>1.3657923000282599</v>
      </c>
      <c r="T1004" s="17" t="s">
        <v>102</v>
      </c>
      <c r="U1004" s="15"/>
      <c r="V1004" s="15"/>
      <c r="W1004" s="15"/>
      <c r="X1004" s="15"/>
      <c r="Y1004" s="15"/>
      <c r="Z1004" s="15"/>
      <c r="AA1004" s="15"/>
    </row>
    <row r="1005" spans="1:27" x14ac:dyDescent="0.3">
      <c r="A1005" s="15"/>
      <c r="B1005" s="15"/>
      <c r="C1005" s="15"/>
      <c r="D1005" s="15"/>
      <c r="E1005" s="15"/>
      <c r="F1005" s="15"/>
      <c r="G1005" s="15"/>
      <c r="H1005" s="13">
        <v>10</v>
      </c>
      <c r="I1005" s="13">
        <v>220.82171889999799</v>
      </c>
      <c r="J1005" s="13">
        <v>220.82171889999799</v>
      </c>
      <c r="K1005" s="13">
        <v>6.9499199977144599E-2</v>
      </c>
      <c r="L1005" s="13">
        <v>221.825430699973</v>
      </c>
      <c r="M1005" s="13">
        <v>222.746869399969</v>
      </c>
      <c r="N1005" s="13" t="s">
        <v>320</v>
      </c>
      <c r="O1005" s="13" t="s">
        <v>181</v>
      </c>
      <c r="P1005" s="13" t="s">
        <v>29</v>
      </c>
      <c r="Q1005" s="13" t="s">
        <v>30</v>
      </c>
      <c r="R1005" s="13" t="s">
        <v>30</v>
      </c>
      <c r="S1005" s="13">
        <v>1.9406851999810799</v>
      </c>
      <c r="T1005" s="17" t="s">
        <v>31</v>
      </c>
      <c r="U1005" s="15"/>
      <c r="V1005" s="15"/>
      <c r="W1005" s="15"/>
      <c r="X1005" s="15"/>
      <c r="Y1005" s="15"/>
      <c r="Z1005" s="15"/>
      <c r="AA1005" s="15"/>
    </row>
  </sheetData>
  <autoFilter ref="H1:S1005" xr:uid="{D9C54382-176B-432B-A60C-E93A34C3A519}">
    <filterColumn colId="11">
      <filters>
        <filter val="0.0330686"/>
        <filter val="0.1570671"/>
        <filter val="0.5112752"/>
        <filter val="0.5354166"/>
        <filter val="0.5386068"/>
        <filter val="0.5750715"/>
        <filter val="0.5786563"/>
        <filter val="0.5903762"/>
        <filter val="0.5943315"/>
        <filter val="0.6350188"/>
        <filter val="0.6425128"/>
        <filter val="0.6428353"/>
        <filter val="0.652686"/>
        <filter val="0.6565233"/>
        <filter val="0.6572588"/>
        <filter val="0.66536"/>
        <filter val="0.6812756"/>
        <filter val="0.6889725"/>
        <filter val="0.6909923"/>
        <filter val="0.691921"/>
        <filter val="0.691942"/>
        <filter val="0.6936298"/>
        <filter val="0.6941119"/>
        <filter val="0.6941164"/>
        <filter val="0.6970379"/>
        <filter val="0.7010192"/>
        <filter val="0.7098093"/>
        <filter val="0.7104322"/>
        <filter val="0.7127372"/>
        <filter val="0.7160536"/>
        <filter val="0.7167828"/>
        <filter val="0.7204107"/>
        <filter val="0.7289906"/>
        <filter val="0.7308142"/>
        <filter val="0.7335162"/>
        <filter val="0.7371801"/>
        <filter val="0.7372411"/>
        <filter val="0.7403593"/>
        <filter val="0.7405609"/>
        <filter val="0.7474562"/>
        <filter val="0.7482896"/>
        <filter val="0.7496208"/>
        <filter val="0.7508674"/>
        <filter val="0.7511263"/>
        <filter val="0.7530234"/>
        <filter val="0.7547459"/>
        <filter val="0.7553979"/>
        <filter val="0.7565035"/>
        <filter val="0.7572559"/>
        <filter val="0.7587805"/>
        <filter val="0.7605313"/>
        <filter val="0.7606527"/>
        <filter val="0.7667817"/>
        <filter val="0.7691416"/>
        <filter val="0.7710797"/>
        <filter val="0.7713012"/>
        <filter val="0.7727775"/>
        <filter val="0.7741096"/>
        <filter val="0.7752079"/>
        <filter val="0.7787822"/>
        <filter val="0.7789678"/>
        <filter val="0.7808978"/>
        <filter val="0.7812001"/>
        <filter val="0.7825418"/>
        <filter val="0.7835666"/>
        <filter val="0.7843772"/>
        <filter val="0.7851983"/>
        <filter val="0.7918743"/>
        <filter val="0.7935014"/>
        <filter val="0.7940712"/>
        <filter val="0.7960324"/>
        <filter val="0.7972877"/>
        <filter val="0.801431"/>
        <filter val="0.803033"/>
        <filter val="0.8047485"/>
        <filter val="0.8047973"/>
        <filter val="0.805677"/>
        <filter val="0.8118643"/>
        <filter val="0.8120205"/>
        <filter val="0.8141467"/>
        <filter val="0.8146475"/>
        <filter val="0.8178667"/>
        <filter val="0.8223825"/>
        <filter val="0.8226862"/>
        <filter val="0.8228635"/>
        <filter val="0.8231479"/>
        <filter val="0.8237078"/>
        <filter val="0.8245233"/>
        <filter val="0.8264941"/>
        <filter val="0.8277721"/>
        <filter val="0.8290999"/>
        <filter val="0.8309336"/>
        <filter val="0.8322382"/>
        <filter val="0.8322456"/>
        <filter val="0.8342024"/>
        <filter val="0.8349783"/>
        <filter val="0.8359373"/>
        <filter val="0.8390358"/>
        <filter val="0.8411338"/>
        <filter val="0.842014"/>
        <filter val="0.8429473"/>
        <filter val="0.8430461"/>
        <filter val="0.8456955"/>
        <filter val="0.8507809"/>
        <filter val="0.8513139"/>
        <filter val="0.8519299"/>
        <filter val="0.8523582"/>
        <filter val="0.8530113"/>
        <filter val="0.8530981"/>
        <filter val="0.8551823"/>
        <filter val="0.855939"/>
        <filter val="0.8716386"/>
        <filter val="0.8721106"/>
        <filter val="0.8730139"/>
        <filter val="0.873282"/>
        <filter val="0.8741815"/>
        <filter val="0.874514"/>
        <filter val="0.8746875"/>
        <filter val="0.8767435"/>
        <filter val="0.8769013"/>
        <filter val="0.8779049"/>
        <filter val="0.8779437"/>
        <filter val="0.8803153"/>
        <filter val="0.8854599"/>
        <filter val="0.8857448"/>
        <filter val="0.8857985"/>
        <filter val="0.8868691"/>
        <filter val="0.8871112"/>
        <filter val="0.8872271"/>
        <filter val="0.8875124"/>
        <filter val="0.887764"/>
        <filter val="0.8892655"/>
        <filter val="0.8895019"/>
        <filter val="0.8897141"/>
        <filter val="0.8911308"/>
        <filter val="0.8929686"/>
        <filter val="0.8937001"/>
        <filter val="0.8950389"/>
        <filter val="0.8953898"/>
        <filter val="0.8960615"/>
        <filter val="0.8965095"/>
        <filter val="0.8980061"/>
        <filter val="0.9007508"/>
        <filter val="0.9008236"/>
        <filter val="0.9024578"/>
        <filter val="0.902598"/>
        <filter val="0.9029439"/>
        <filter val="0.9051609"/>
        <filter val="0.9053772"/>
        <filter val="0.9053828"/>
        <filter val="0.9055774"/>
        <filter val="0.9060408"/>
        <filter val="0.9087864"/>
        <filter val="0.9091001"/>
        <filter val="0.9093484"/>
        <filter val="0.9095454"/>
        <filter val="0.9096784"/>
        <filter val="0.909777"/>
        <filter val="0.9103708"/>
        <filter val="0.9104933"/>
        <filter val="0.9105961"/>
        <filter val="0.9106716"/>
        <filter val="0.9111217"/>
        <filter val="0.9116055"/>
        <filter val="0.9141496"/>
        <filter val="0.9144753"/>
        <filter val="0.914866"/>
        <filter val="0.9149008"/>
        <filter val="0.9162473"/>
        <filter val="0.9168504"/>
        <filter val="0.9190151"/>
        <filter val="0.9201105"/>
        <filter val="0.9203279"/>
        <filter val="0.9215236"/>
        <filter val="0.9217021"/>
        <filter val="0.9222289"/>
        <filter val="0.92302"/>
        <filter val="0.9231787"/>
        <filter val="0.9243291"/>
        <filter val="0.9294008"/>
        <filter val="0.9299408"/>
        <filter val="0.9309325"/>
        <filter val="0.9318936"/>
        <filter val="0.9354883"/>
        <filter val="0.9357812"/>
        <filter val="0.9359632"/>
        <filter val="0.9364662"/>
        <filter val="0.9385418"/>
        <filter val="0.9395224"/>
        <filter val="0.9420493"/>
        <filter val="0.9422049"/>
        <filter val="0.942562"/>
        <filter val="0.9437293"/>
        <filter val="0.9437553"/>
        <filter val="0.9452584"/>
        <filter val="0.9461914"/>
        <filter val="0.9462244"/>
        <filter val="0.9468603"/>
        <filter val="0.9488501"/>
        <filter val="0.9500209"/>
        <filter val="0.9501773"/>
        <filter val="0.950603"/>
        <filter val="0.9530452"/>
        <filter val="0.9541527"/>
        <filter val="0.9553411"/>
        <filter val="0.9572736"/>
        <filter val="0.9581088"/>
        <filter val="0.9591847"/>
        <filter val="0.9594256"/>
        <filter val="0.9595314"/>
        <filter val="0.9598688"/>
        <filter val="0.9611742"/>
        <filter val="0.9613558"/>
        <filter val="0.962176"/>
        <filter val="0.9630062"/>
        <filter val="0.9632649"/>
        <filter val="0.964767"/>
        <filter val="0.9652173"/>
        <filter val="0.9661034"/>
        <filter val="0.9676252"/>
        <filter val="0.9686876"/>
        <filter val="0.9712744"/>
        <filter val="0.9714603"/>
        <filter val="0.9718049"/>
        <filter val="0.9727685"/>
        <filter val="0.9740312"/>
        <filter val="0.974216"/>
        <filter val="0.9755482"/>
        <filter val="0.9758022"/>
        <filter val="0.976744"/>
        <filter val="0.9775935"/>
        <filter val="0.9784631"/>
        <filter val="0.9786117"/>
        <filter val="0.981349"/>
        <filter val="0.9841816"/>
        <filter val="0.9846899"/>
        <filter val="0.9859103"/>
        <filter val="0.9861812"/>
        <filter val="0.9873037"/>
        <filter val="0.9880876"/>
        <filter val="0.9883957"/>
        <filter val="0.9893543"/>
        <filter val="0.9895118"/>
        <filter val="0.9897736"/>
        <filter val="0.9908546"/>
        <filter val="0.9909119"/>
        <filter val="0.9919726"/>
        <filter val="0.9922494"/>
        <filter val="0.9925221"/>
        <filter val="0.9939389"/>
        <filter val="0.9941944"/>
        <filter val="0.9945078"/>
        <filter val="0.9959599"/>
        <filter val="0.9966575"/>
        <filter val="0.9966884"/>
        <filter val="0.9981742"/>
        <filter val="0.999276"/>
        <filter val="1.0007047"/>
        <filter val="1.0027922"/>
        <filter val="1.0045858"/>
        <filter val="1.0055914"/>
        <filter val="1.0065826"/>
        <filter val="1.0071938"/>
        <filter val="1.0072898"/>
        <filter val="1.0074025"/>
        <filter val="1.0074811"/>
        <filter val="1.0080096"/>
        <filter val="1.0080718"/>
        <filter val="1.0095309"/>
        <filter val="1.009943"/>
        <filter val="1.0102295"/>
        <filter val="1.0106506"/>
        <filter val="1.011476"/>
        <filter val="1.0127202"/>
        <filter val="1.0130719"/>
        <filter val="1.0141396"/>
        <filter val="1.0166585"/>
        <filter val="1.0168396"/>
        <filter val="1.0205672"/>
        <filter val="1.024895"/>
        <filter val="1.0250355"/>
        <filter val="1.025568"/>
        <filter val="1.0259669"/>
        <filter val="1.0269157"/>
        <filter val="1.0273345"/>
        <filter val="1.0276762"/>
        <filter val="1.0289279"/>
        <filter val="1.0299528"/>
        <filter val="1.030279"/>
        <filter val="1.0314888"/>
        <filter val="1.0324417"/>
        <filter val="1.0347849"/>
        <filter val="1.0350605"/>
        <filter val="1.0361438"/>
        <filter val="1.03707"/>
        <filter val="1.037315"/>
        <filter val="1.0425103"/>
        <filter val="1.0449462"/>
        <filter val="1.0452039"/>
        <filter val="1.0455367"/>
        <filter val="1.0455451"/>
        <filter val="1.0468129"/>
        <filter val="1.0471026"/>
        <filter val="1.0478311"/>
        <filter val="1.0485216"/>
        <filter val="1.0492972"/>
        <filter val="1.0493238"/>
        <filter val="1.0500403"/>
        <filter val="1.0521594"/>
        <filter val="1.0544946"/>
        <filter val="1.0558091"/>
        <filter val="1.0564904"/>
        <filter val="1.0567511"/>
        <filter val="1.0576677"/>
        <filter val="1.0605229"/>
        <filter val="1.060946"/>
        <filter val="1.0619068"/>
        <filter val="1.0623152"/>
        <filter val="1.0631054"/>
        <filter val="1.0638186"/>
        <filter val="1.0638959"/>
        <filter val="1.0673342"/>
        <filter val="1.0677739"/>
        <filter val="1.0738277"/>
        <filter val="1.0745445"/>
        <filter val="1.0748532"/>
        <filter val="1.0749059"/>
        <filter val="1.0754617"/>
        <filter val="1.0758046"/>
        <filter val="1.0758961"/>
        <filter val="1.0786763"/>
        <filter val="1.0868547"/>
        <filter val="1.0878145"/>
        <filter val="1.0884276"/>
        <filter val="1.089522"/>
        <filter val="1.089785"/>
        <filter val="1.0901797"/>
        <filter val="1.0906259"/>
        <filter val="1.0923601"/>
        <filter val="1.0934438"/>
        <filter val="1.0934779"/>
        <filter val="1.0936128"/>
        <filter val="1.0943913"/>
        <filter val="1.095911"/>
        <filter val="1.1023858"/>
        <filter val="1.1027027"/>
        <filter val="1.1042299"/>
        <filter val="1.1045659"/>
        <filter val="1.1048012"/>
        <filter val="1.1048308"/>
        <filter val="1.106814"/>
        <filter val="1.109763"/>
        <filter val="1.1099091"/>
        <filter val="1.110616"/>
        <filter val="1.1106561"/>
        <filter val="1.1108585"/>
        <filter val="1.1109635"/>
        <filter val="1.1124394"/>
        <filter val="1.1134295"/>
        <filter val="1.1157329"/>
        <filter val="1.1162809"/>
        <filter val="1.1176752"/>
        <filter val="1.1189948"/>
        <filter val="1.1195601"/>
        <filter val="1.1216333"/>
        <filter val="1.1219333"/>
        <filter val="1.1220939"/>
        <filter val="1.1242669"/>
        <filter val="1.1250659"/>
        <filter val="1.1258069"/>
        <filter val="1.1260808"/>
        <filter val="1.1277976"/>
        <filter val="1.1283533"/>
        <filter val="1.1306415"/>
        <filter val="1.1353623"/>
        <filter val="1.1358207"/>
        <filter val="1.1370815"/>
        <filter val="1.1393715"/>
        <filter val="1.1394964"/>
        <filter val="1.1403546"/>
        <filter val="1.1407527"/>
        <filter val="1.1410675"/>
        <filter val="1.1410995"/>
        <filter val="1.1414169"/>
        <filter val="1.1418042"/>
        <filter val="1.1419205"/>
        <filter val="1.1419227"/>
        <filter val="1.1420918"/>
        <filter val="1.1444889"/>
        <filter val="1.146291"/>
        <filter val="1.1465455"/>
        <filter val="1.147003"/>
        <filter val="1.1477878"/>
        <filter val="1.1495569"/>
        <filter val="1.1506222"/>
        <filter val="1.1530956"/>
        <filter val="1.1534537"/>
        <filter val="1.1540478"/>
        <filter val="1.155647"/>
        <filter val="1.1558759"/>
        <filter val="1.158356"/>
        <filter val="1.1590707"/>
        <filter val="1.1595282"/>
        <filter val="1.1595342"/>
        <filter val="1.1614886"/>
        <filter val="1.1616509"/>
        <filter val="1.1616945"/>
        <filter val="1.1620544"/>
        <filter val="1.1624831"/>
        <filter val="1.163239"/>
        <filter val="1.1658995"/>
        <filter val="1.1665445"/>
        <filter val="1.1669099"/>
        <filter val="1.1686218"/>
        <filter val="1.1688405"/>
        <filter val="1.1691191"/>
        <filter val="1.1702152"/>
        <filter val="1.1713253"/>
        <filter val="1.171573"/>
        <filter val="1.1715989"/>
        <filter val="1.1724966"/>
        <filter val="1.1738804"/>
        <filter val="1.1749051"/>
        <filter val="1.1751499"/>
        <filter val="1.17528"/>
        <filter val="1.1755182"/>
        <filter val="1.1764332"/>
        <filter val="1.177212"/>
        <filter val="1.1784827"/>
        <filter val="1.1788082"/>
        <filter val="1.1802621"/>
        <filter val="1.181202"/>
        <filter val="1.1819709"/>
        <filter val="1.1878216"/>
        <filter val="1.189914"/>
        <filter val="1.1906827"/>
        <filter val="1.1909468"/>
        <filter val="1.1921018"/>
        <filter val="1.1921181"/>
        <filter val="1.1932022"/>
        <filter val="1.1937695"/>
        <filter val="1.1993345"/>
        <filter val="1.1999072"/>
        <filter val="1.2012111"/>
        <filter val="1.2015073"/>
        <filter val="1.2020736"/>
        <filter val="1.2022668"/>
        <filter val="1.2026238"/>
        <filter val="1.2045302"/>
        <filter val="1.2061816"/>
        <filter val="1.2063913"/>
        <filter val="1.2065428"/>
        <filter val="1.2067622"/>
        <filter val="1.2072296"/>
        <filter val="1.207567"/>
        <filter val="1.2082272"/>
        <filter val="1.2082777"/>
        <filter val="1.2087773"/>
        <filter val="1.2093954"/>
        <filter val="1.2095287"/>
        <filter val="1.2102904"/>
        <filter val="1.2110409"/>
        <filter val="1.2114842"/>
        <filter val="1.2120678"/>
        <filter val="1.213437"/>
        <filter val="1.2142381"/>
        <filter val="1.2144774"/>
        <filter val="1.2158784"/>
        <filter val="1.2177851"/>
        <filter val="1.2191367"/>
        <filter val="1.2193874"/>
        <filter val="1.2204998"/>
        <filter val="1.2208819"/>
        <filter val="1.221938"/>
        <filter val="1.2222915"/>
        <filter val="1.2225668"/>
        <filter val="1.2234368"/>
        <filter val="1.2241222"/>
        <filter val="1.2245678"/>
        <filter val="1.224814"/>
        <filter val="1.2250257"/>
        <filter val="1.2259863"/>
        <filter val="1.2264584"/>
        <filter val="1.2266864"/>
        <filter val="1.2270717"/>
        <filter val="1.2271507"/>
        <filter val="1.2272775"/>
        <filter val="1.2272785"/>
        <filter val="1.2275792"/>
        <filter val="1.2278605"/>
        <filter val="1.2279729"/>
        <filter val="1.2281636"/>
        <filter val="1.2281995"/>
        <filter val="1.2282284"/>
        <filter val="1.2283508"/>
        <filter val="1.2286141"/>
        <filter val="1.2288033"/>
        <filter val="1.2294714"/>
        <filter val="1.2301751"/>
        <filter val="1.230687"/>
        <filter val="1.2352988"/>
        <filter val="1.2368866"/>
        <filter val="1.2409688"/>
        <filter val="1.2411065"/>
        <filter val="1.2414666"/>
        <filter val="1.2431326"/>
        <filter val="1.2440304"/>
        <filter val="1.2452802"/>
        <filter val="1.2457488"/>
        <filter val="1.2482655"/>
        <filter val="1.2486832"/>
        <filter val="1.2502233"/>
        <filter val="1.2510675"/>
        <filter val="1.2526382"/>
        <filter val="1.2533973"/>
        <filter val="1.2559433"/>
        <filter val="1.2560597"/>
        <filter val="1.2561263"/>
        <filter val="1.2564384"/>
        <filter val="1.2578426"/>
        <filter val="1.25807"/>
        <filter val="1.2594009"/>
        <filter val="1.2594609"/>
        <filter val="1.2612753"/>
        <filter val="1.2627381"/>
        <filter val="1.2634398"/>
        <filter val="1.2652821"/>
        <filter val="1.26786"/>
        <filter val="1.2697746"/>
        <filter val="1.2699669"/>
        <filter val="1.2708082"/>
        <filter val="1.2725395"/>
        <filter val="1.2748007"/>
        <filter val="1.2752709"/>
        <filter val="1.2754929"/>
        <filter val="1.2764756"/>
        <filter val="1.2767914"/>
        <filter val="1.2775719"/>
        <filter val="1.278827"/>
        <filter val="1.2798209"/>
        <filter val="1.2799684"/>
        <filter val="1.2830311"/>
        <filter val="1.2832574"/>
        <filter val="1.2856455"/>
        <filter val="1.2857294"/>
        <filter val="1.2859908"/>
        <filter val="1.2865303"/>
        <filter val="1.2868407"/>
        <filter val="1.2882303"/>
        <filter val="1.2883049"/>
        <filter val="1.2907356"/>
        <filter val="1.2916464"/>
        <filter val="1.2916881"/>
        <filter val="1.2920529"/>
        <filter val="1.2932725"/>
        <filter val="1.2940892"/>
        <filter val="1.2968993"/>
        <filter val="1.2970853"/>
        <filter val="1.2974339"/>
        <filter val="1.2983976"/>
        <filter val="1.2992806"/>
        <filter val="1.300021"/>
        <filter val="1.301022"/>
        <filter val="1.3014845"/>
        <filter val="1.3035678"/>
        <filter val="1.3043771"/>
        <filter val="1.306111"/>
        <filter val="1.3068862"/>
        <filter val="1.3073555"/>
        <filter val="1.3077969"/>
        <filter val="1.3081476"/>
        <filter val="1.3090583"/>
        <filter val="1.3101432"/>
        <filter val="1.3112248"/>
        <filter val="1.3116941"/>
        <filter val="1.31284"/>
        <filter val="1.3143209"/>
        <filter val="1.3178181"/>
        <filter val="1.3183135"/>
        <filter val="1.32042"/>
        <filter val="1.3217146"/>
        <filter val="1.3226212"/>
        <filter val="1.3234164"/>
        <filter val="1.3240877"/>
        <filter val="1.3241314"/>
        <filter val="1.3257299"/>
        <filter val="1.3282405"/>
        <filter val="1.3289344"/>
        <filter val="1.3326656"/>
        <filter val="1.3334961"/>
        <filter val="1.3339205"/>
        <filter val="1.3339784"/>
        <filter val="1.3343332"/>
        <filter val="1.3348468"/>
        <filter val="1.3356193"/>
        <filter val="1.3357997"/>
        <filter val="1.3373878"/>
        <filter val="1.3375665"/>
        <filter val="1.3399056"/>
        <filter val="1.3400236"/>
        <filter val="1.3410004"/>
        <filter val="1.3414021"/>
        <filter val="1.34158"/>
        <filter val="1.3420952"/>
        <filter val="1.3435275"/>
        <filter val="1.343898"/>
        <filter val="1.3444461"/>
        <filter val="1.3472592"/>
        <filter val="1.35227"/>
        <filter val="1.352432"/>
        <filter val="1.3553549"/>
        <filter val="1.3571783"/>
        <filter val="1.3573745"/>
        <filter val="1.3581168"/>
        <filter val="1.3584048"/>
        <filter val="1.3590427"/>
        <filter val="1.3591611"/>
        <filter val="1.3598606"/>
        <filter val="1.3611747"/>
        <filter val="1.3637301"/>
        <filter val="1.3657923"/>
        <filter val="1.3694479"/>
        <filter val="1.369844"/>
        <filter val="1.3719972"/>
        <filter val="1.3730618"/>
        <filter val="1.3752401"/>
        <filter val="1.3756463"/>
        <filter val="1.3759545"/>
        <filter val="1.3761154"/>
        <filter val="1.3761686"/>
        <filter val="1.3764964"/>
        <filter val="1.3769675"/>
        <filter val="1.3780288"/>
        <filter val="1.3818525"/>
        <filter val="1.3833206"/>
        <filter val="1.3855782"/>
        <filter val="1.3903742"/>
        <filter val="1.3911272"/>
        <filter val="1.391333"/>
        <filter val="1.3918718"/>
        <filter val="1.3923374"/>
        <filter val="1.3944028"/>
        <filter val="1.3947268"/>
        <filter val="1.3951338"/>
        <filter val="1.3966464"/>
        <filter val="1.3986765"/>
        <filter val="1.4008076"/>
        <filter val="1.4031149"/>
        <filter val="1.4033281"/>
        <filter val="1.4051538"/>
        <filter val="1.4062026"/>
        <filter val="1.4069968"/>
        <filter val="1.4086845"/>
        <filter val="1.4090398"/>
        <filter val="1.4091689"/>
        <filter val="1.4102046"/>
        <filter val="1.4114076"/>
        <filter val="1.4129145"/>
        <filter val="1.4174935"/>
        <filter val="1.4179191"/>
        <filter val="1.4203604"/>
        <filter val="1.420881"/>
        <filter val="1.4226739"/>
        <filter val="1.4235811"/>
        <filter val="1.4238342"/>
        <filter val="1.4240905"/>
        <filter val="1.4244616"/>
        <filter val="1.4250905"/>
        <filter val="1.425278"/>
        <filter val="1.4254969"/>
        <filter val="1.4256467"/>
        <filter val="1.4258435"/>
        <filter val="1.4259179"/>
        <filter val="1.4259998"/>
        <filter val="1.4262251"/>
        <filter val="1.4286542"/>
        <filter val="1.4288389"/>
        <filter val="1.4295882"/>
        <filter val="1.4350025"/>
        <filter val="1.4363706"/>
        <filter val="1.4399354"/>
        <filter val="1.4404968"/>
        <filter val="1.4411683"/>
        <filter val="1.4425373"/>
        <filter val="1.4438189"/>
        <filter val="1.444917"/>
        <filter val="1.4450275"/>
        <filter val="1.4471878"/>
        <filter val="1.4496273"/>
        <filter val="1.4514986"/>
        <filter val="1.4518559"/>
        <filter val="1.4525257"/>
        <filter val="1.4563606"/>
        <filter val="1.4578983"/>
        <filter val="1.4609183"/>
        <filter val="1.4610504"/>
        <filter val="1.4622621"/>
        <filter val="1.467565"/>
        <filter val="1.467884"/>
        <filter val="1.4699193"/>
        <filter val="1.4702268"/>
        <filter val="1.4704093"/>
        <filter val="1.4707646"/>
        <filter val="1.4715128"/>
        <filter val="1.4720023"/>
        <filter val="1.4730501"/>
        <filter val="1.473611"/>
        <filter val="1.4749431"/>
        <filter val="1.4772221"/>
        <filter val="1.4781153"/>
        <filter val="1.4781442"/>
        <filter val="1.4796201"/>
        <filter val="1.484933"/>
        <filter val="1.4849446"/>
        <filter val="1.487397"/>
        <filter val="1.4898756"/>
        <filter val="1.4906138"/>
        <filter val="1.490701"/>
        <filter val="1.4908242"/>
        <filter val="1.4910817"/>
        <filter val="1.4919988"/>
        <filter val="1.4958724"/>
        <filter val="1.4969814"/>
        <filter val="1.4994157"/>
        <filter val="1.5024743"/>
        <filter val="1.5024802"/>
        <filter val="1.5076604"/>
        <filter val="1.5116093"/>
        <filter val="1.5127199"/>
        <filter val="1.5162577"/>
        <filter val="1.5206259"/>
        <filter val="1.5226145"/>
        <filter val="1.5228157"/>
        <filter val="1.5233732"/>
        <filter val="1.5253221"/>
        <filter val="1.5253375"/>
        <filter val="1.5283837"/>
        <filter val="1.5296437"/>
        <filter val="1.5368006"/>
        <filter val="1.5390697"/>
        <filter val="1.5410036"/>
        <filter val="1.541346"/>
        <filter val="1.5419332"/>
        <filter val="1.5426463"/>
        <filter val="1.5433927"/>
        <filter val="1.5439297"/>
        <filter val="1.5472666"/>
        <filter val="1.5492863"/>
        <filter val="1.5530721"/>
        <filter val="1.5538623"/>
        <filter val="1.5550527"/>
        <filter val="1.5576487"/>
        <filter val="1.5594594"/>
        <filter val="1.5699373"/>
        <filter val="1.5718388"/>
        <filter val="1.5735145"/>
        <filter val="1.5741926"/>
        <filter val="1.5749281"/>
        <filter val="1.5760518"/>
        <filter val="1.5774946"/>
        <filter val="1.5823976"/>
        <filter val="1.5903856"/>
        <filter val="1.592301"/>
        <filter val="1.5928956"/>
        <filter val="1.5943311"/>
        <filter val="1.5957662"/>
        <filter val="1.5992878"/>
        <filter val="1.6026297"/>
        <filter val="1.6052863"/>
        <filter val="1.6062462"/>
        <filter val="1.6069542"/>
        <filter val="1.6073148"/>
        <filter val="1.6090443"/>
        <filter val="1.6099681"/>
        <filter val="1.610756"/>
        <filter val="1.6199947"/>
        <filter val="1.620226"/>
        <filter val="1.6232649"/>
        <filter val="1.6233934"/>
        <filter val="1.6242551"/>
        <filter val="1.6264421"/>
        <filter val="1.6274143"/>
        <filter val="1.6325674"/>
        <filter val="1.6364118"/>
        <filter val="1.6383325"/>
        <filter val="1.6407848"/>
        <filter val="1.6432809"/>
        <filter val="1.6435484"/>
        <filter val="1.6437438"/>
        <filter val="1.6446858"/>
        <filter val="1.6502299"/>
        <filter val="1.6579432"/>
        <filter val="1.6583487"/>
        <filter val="1.6592421"/>
        <filter val="1.6598768"/>
        <filter val="1.6610299"/>
        <filter val="1.6631833"/>
        <filter val="1.6681818"/>
        <filter val="1.6705742"/>
        <filter val="1.6748867"/>
        <filter val="1.6753273"/>
        <filter val="1.6755566"/>
        <filter val="1.6772441"/>
        <filter val="1.677535"/>
        <filter val="1.679886"/>
        <filter val="1.6809691"/>
        <filter val="1.6822829"/>
        <filter val="1.6832058"/>
        <filter val="1.6833387"/>
        <filter val="1.6855675"/>
        <filter val="1.6931616"/>
        <filter val="1.6932959"/>
        <filter val="1.6943172"/>
        <filter val="1.7005376"/>
        <filter val="1.700815"/>
        <filter val="1.7038357"/>
        <filter val="1.7065941"/>
        <filter val="1.7176955"/>
        <filter val="1.7213796"/>
        <filter val="1.7219074"/>
        <filter val="1.7257941"/>
        <filter val="1.7263404"/>
        <filter val="1.7263664"/>
        <filter val="1.728651"/>
        <filter val="1.7288451"/>
        <filter val="1.7306221"/>
        <filter val="1.732795"/>
        <filter val="1.7374478"/>
        <filter val="1.7384136"/>
        <filter val="1.7391746"/>
        <filter val="1.7407065"/>
        <filter val="1.7410387"/>
        <filter val="1.7429139"/>
        <filter val="1.7434852"/>
        <filter val="1.7438995"/>
        <filter val="1.7454229"/>
        <filter val="1.7470084"/>
        <filter val="1.7490256"/>
        <filter val="1.75125"/>
        <filter val="1.7574521"/>
        <filter val="1.7583737"/>
        <filter val="1.7584181"/>
        <filter val="1.7631008"/>
        <filter val="1.7691001"/>
        <filter val="1.7723093"/>
        <filter val="1.773001"/>
        <filter val="1.7749044"/>
        <filter val="1.7778048"/>
        <filter val="1.7806711"/>
        <filter val="1.7811339"/>
        <filter val="1.7820704"/>
        <filter val="1.7926872"/>
        <filter val="1.79524"/>
        <filter val="1.7953987"/>
        <filter val="1.7991236"/>
        <filter val="1.8020959"/>
        <filter val="1.8046809"/>
        <filter val="1.8061115"/>
        <filter val="1.809547"/>
        <filter val="1.814566"/>
        <filter val="1.820056"/>
        <filter val="1.8250051"/>
        <filter val="1.8257292"/>
        <filter val="1.8266026"/>
        <filter val="1.8284159"/>
        <filter val="1.8288558"/>
        <filter val="1.8321694"/>
        <filter val="1.8333668"/>
        <filter val="1.8397516"/>
        <filter val="1.8422465"/>
        <filter val="1.8426393"/>
        <filter val="1.8639176"/>
        <filter val="1.8665718"/>
        <filter val="1.8688734"/>
        <filter val="1.8723876"/>
        <filter val="1.8736964"/>
        <filter val="1.8767801"/>
        <filter val="1.8788486"/>
        <filter val="1.8899608"/>
        <filter val="1.892001"/>
        <filter val="1.8926208"/>
        <filter val="1.89433"/>
        <filter val="1.8957572"/>
        <filter val="1.8959487"/>
        <filter val="1.8982483"/>
        <filter val="1.9011897"/>
        <filter val="1.9061869"/>
        <filter val="1.90687"/>
        <filter val="1.9090609"/>
        <filter val="1.9251545"/>
        <filter val="1.9257228"/>
        <filter val="1.9262279"/>
        <filter val="1.9350653"/>
        <filter val="1.9406852"/>
        <filter val="1.9576739"/>
        <filter val="1.9597155"/>
        <filter val="1.969384"/>
        <filter val="1.9757723"/>
        <filter val="1.976966"/>
        <filter val="1.9796369"/>
        <filter val="1.9857306"/>
        <filter val="1.9894787"/>
        <filter val="1.9923613"/>
        <filter val="1.9941244"/>
        <filter val="1.9984889"/>
        <filter val="2.0032516"/>
        <filter val="2.0063705"/>
        <filter val="2.0083116"/>
        <filter val="2.0083384"/>
        <filter val="2.0122095"/>
        <filter val="2.0220129"/>
        <filter val="2.0236938"/>
        <filter val="2.0244228"/>
        <filter val="2.0258369"/>
        <filter val="2.0352089"/>
        <filter val="2.0411715"/>
        <filter val="2.0575025"/>
        <filter val="2.0579936"/>
        <filter val="2.0585598"/>
        <filter val="2.0684998"/>
        <filter val="2.0704541"/>
        <filter val="2.0881146"/>
        <filter val="2.1011383"/>
        <filter val="2.1232609"/>
        <filter val="2.1245015"/>
        <filter val="2.1273001"/>
        <filter val="2.1345407"/>
        <filter val="2.1383388"/>
        <filter val="2.1407495"/>
        <filter val="2.1419568"/>
        <filter val="2.1700687"/>
        <filter val="2.1704112"/>
        <filter val="2.1864666"/>
        <filter val="2.1893031"/>
        <filter val="2.1921838"/>
        <filter val="2.2080196"/>
        <filter val="2.208171"/>
        <filter val="2.2172619"/>
        <filter val="2.2295624"/>
        <filter val="2.2416766"/>
        <filter val="2.2441455"/>
        <filter val="2.2576481"/>
        <filter val="2.2589806"/>
        <filter val="2.275889"/>
        <filter val="2.2762733"/>
        <filter val="2.2843038"/>
        <filter val="2.293126"/>
        <filter val="2.2973022"/>
        <filter val="2.3098896"/>
        <filter val="2.3219936"/>
        <filter val="2.3238455"/>
        <filter val="2.3258384"/>
        <filter val="2.3408232"/>
        <filter val="2.3749205"/>
        <filter val="2.3946145"/>
        <filter val="2.4371769"/>
        <filter val="2.4388316"/>
        <filter val="2.4435544"/>
        <filter val="2.4590358"/>
        <filter val="2.4758133"/>
        <filter val="2.4763601"/>
        <filter val="2.482478"/>
        <filter val="2.5004105"/>
        <filter val="2.5279321"/>
        <filter val="2.5375839"/>
        <filter val="2.5418609"/>
        <filter val="2.5892772"/>
        <filter val="2.6109985"/>
        <filter val="2.6134234"/>
        <filter val="2.6569621"/>
        <filter val="2.7391226"/>
        <filter val="2.7802619"/>
        <filter val="2.8188242"/>
        <filter val="2.8233748"/>
        <filter val="2.9557428"/>
        <filter val="2.99225"/>
        <filter val="2.9952838"/>
        <filter val="3.0285126"/>
        <filter val="3.0424095"/>
        <filter val="3.0725051"/>
        <filter val="3.0764008"/>
        <filter val="3.1380007"/>
        <filter val="3.1783364"/>
        <filter val="3.1871214"/>
        <filter val="3.1980913"/>
        <filter val="3.2222757"/>
        <filter val="3.2326629"/>
        <filter val="3.2599796"/>
        <filter val="3.358606"/>
        <filter val="3.3885615"/>
        <filter val="3.4629405"/>
        <filter val="3.4735348"/>
        <filter val="3.4798415"/>
        <filter val="3.9270794"/>
        <filter val="4.0850987"/>
        <filter val="4.3885425"/>
        <filter val="4.7199184"/>
        <filter val="5.480945"/>
        <filter val="7.4988172"/>
      </filters>
    </filterColumn>
  </autoFilter>
  <mergeCells count="6">
    <mergeCell ref="AE24:AI24"/>
    <mergeCell ref="AE29:AI29"/>
    <mergeCell ref="AE4:AH4"/>
    <mergeCell ref="AE9:AH9"/>
    <mergeCell ref="AE14:AI14"/>
    <mergeCell ref="AE19:AI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DE38-25E7-4310-8DD5-446AD0FC480F}">
  <sheetPr filterMode="1"/>
  <dimension ref="A1:M201"/>
  <sheetViews>
    <sheetView workbookViewId="0">
      <selection activeCell="X13" sqref="X13"/>
    </sheetView>
  </sheetViews>
  <sheetFormatPr defaultRowHeight="14.4" x14ac:dyDescent="0.3"/>
  <cols>
    <col min="1" max="1" width="11.21875" customWidth="1"/>
    <col min="2" max="11" width="0" hidden="1" customWidth="1"/>
    <col min="12" max="12" width="22.44140625" style="1" customWidth="1"/>
    <col min="13" max="13" width="22.6640625" style="1" hidden="1" customWidth="1"/>
  </cols>
  <sheetData>
    <row r="1" spans="1:13" x14ac:dyDescent="0.3">
      <c r="A1" s="26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s="27" t="s">
        <v>18</v>
      </c>
      <c r="M1" s="1" t="s">
        <v>19</v>
      </c>
    </row>
    <row r="2" spans="1:13" hidden="1" x14ac:dyDescent="0.3">
      <c r="A2" s="7">
        <v>10</v>
      </c>
      <c r="B2">
        <v>6.4944600000671898E-2</v>
      </c>
      <c r="C2">
        <v>6.4944600000671898E-2</v>
      </c>
      <c r="D2">
        <v>4.5433999999659101E-2</v>
      </c>
      <c r="E2">
        <v>1.07365960000061</v>
      </c>
      <c r="F2">
        <v>2.0698403999995199</v>
      </c>
      <c r="G2" t="s">
        <v>363</v>
      </c>
      <c r="H2" t="s">
        <v>364</v>
      </c>
      <c r="I2" t="s">
        <v>29</v>
      </c>
      <c r="J2" t="s">
        <v>30</v>
      </c>
      <c r="K2" t="s">
        <v>30</v>
      </c>
      <c r="L2" s="7">
        <v>2.0236937999998101</v>
      </c>
      <c r="M2" s="1" t="s">
        <v>31</v>
      </c>
    </row>
    <row r="3" spans="1:13" x14ac:dyDescent="0.3">
      <c r="A3" s="7">
        <v>5</v>
      </c>
      <c r="B3">
        <v>2.1105870999999699</v>
      </c>
      <c r="C3">
        <v>2.1105870999999699</v>
      </c>
      <c r="D3">
        <v>2.4401599999691801E-2</v>
      </c>
      <c r="E3">
        <v>3.1112766999994999</v>
      </c>
      <c r="F3">
        <v>3.8809244000003602</v>
      </c>
      <c r="G3" t="s">
        <v>365</v>
      </c>
      <c r="H3" t="s">
        <v>366</v>
      </c>
      <c r="I3" t="s">
        <v>29</v>
      </c>
      <c r="J3" t="s">
        <v>30</v>
      </c>
      <c r="K3" t="s">
        <v>30</v>
      </c>
      <c r="L3" s="7">
        <v>1.78113389999998</v>
      </c>
      <c r="M3" s="1" t="s">
        <v>31</v>
      </c>
    </row>
    <row r="4" spans="1:13" x14ac:dyDescent="0.3">
      <c r="A4" s="7">
        <v>5</v>
      </c>
      <c r="B4">
        <v>3.9146452000004501</v>
      </c>
      <c r="C4">
        <v>3.9146452000004501</v>
      </c>
      <c r="D4">
        <v>2.0083400000657999E-2</v>
      </c>
      <c r="E4">
        <v>4.9280001000006397</v>
      </c>
      <c r="F4">
        <v>5.0801109999992997</v>
      </c>
      <c r="G4" t="s">
        <v>367</v>
      </c>
      <c r="H4" t="s">
        <v>133</v>
      </c>
      <c r="I4" t="s">
        <v>29</v>
      </c>
      <c r="J4" t="s">
        <v>30</v>
      </c>
      <c r="K4" t="s">
        <v>30</v>
      </c>
      <c r="L4" s="7">
        <v>1.17551819999971</v>
      </c>
      <c r="M4" s="1" t="s">
        <v>31</v>
      </c>
    </row>
    <row r="5" spans="1:13" hidden="1" x14ac:dyDescent="0.3">
      <c r="A5" s="7">
        <v>10</v>
      </c>
      <c r="B5">
        <v>5.1398822999999503</v>
      </c>
      <c r="C5">
        <v>5.1398822999999503</v>
      </c>
      <c r="D5">
        <v>4.1723799999090198E-2</v>
      </c>
      <c r="E5">
        <v>6.1470597000006801</v>
      </c>
      <c r="F5">
        <v>7.6630915999994604</v>
      </c>
      <c r="G5" t="s">
        <v>368</v>
      </c>
      <c r="H5" t="s">
        <v>369</v>
      </c>
      <c r="I5" t="s">
        <v>29</v>
      </c>
      <c r="J5" t="s">
        <v>30</v>
      </c>
      <c r="K5" t="s">
        <v>30</v>
      </c>
      <c r="L5" s="7">
        <v>2.5375839000007501</v>
      </c>
      <c r="M5" s="1" t="s">
        <v>31</v>
      </c>
    </row>
    <row r="6" spans="1:13" hidden="1" x14ac:dyDescent="0.3">
      <c r="A6" s="7">
        <v>10</v>
      </c>
      <c r="B6">
        <v>7.7309724000006099</v>
      </c>
      <c r="C6">
        <v>7.7309724000006099</v>
      </c>
      <c r="D6">
        <v>4.44841000007727E-2</v>
      </c>
      <c r="E6">
        <v>8.7448404999995493</v>
      </c>
      <c r="F6">
        <v>9.4628978000000608</v>
      </c>
      <c r="G6" t="s">
        <v>57</v>
      </c>
      <c r="H6" t="s">
        <v>370</v>
      </c>
      <c r="I6" t="s">
        <v>29</v>
      </c>
      <c r="J6" t="s">
        <v>30</v>
      </c>
      <c r="K6" t="s">
        <v>30</v>
      </c>
      <c r="L6" s="7">
        <v>1.7512499999993401</v>
      </c>
      <c r="M6" s="1" t="s">
        <v>31</v>
      </c>
    </row>
    <row r="7" spans="1:13" x14ac:dyDescent="0.3">
      <c r="A7" s="7">
        <v>5</v>
      </c>
      <c r="B7">
        <v>9.5007416999997005</v>
      </c>
      <c r="C7">
        <v>9.5007416999997005</v>
      </c>
      <c r="D7">
        <v>2.2079599999415198E-2</v>
      </c>
      <c r="E7">
        <v>10.510786000000699</v>
      </c>
      <c r="F7">
        <v>10.8127672999999</v>
      </c>
      <c r="G7" t="s">
        <v>371</v>
      </c>
      <c r="H7" t="s">
        <v>372</v>
      </c>
      <c r="I7" t="s">
        <v>29</v>
      </c>
      <c r="J7" t="s">
        <v>30</v>
      </c>
      <c r="K7" t="s">
        <v>30</v>
      </c>
      <c r="L7" s="7">
        <v>1.3241313999988</v>
      </c>
      <c r="M7" s="1" t="s">
        <v>31</v>
      </c>
    </row>
    <row r="8" spans="1:13" x14ac:dyDescent="0.3">
      <c r="A8" s="7">
        <v>5</v>
      </c>
      <c r="B8">
        <v>10.8482588999995</v>
      </c>
      <c r="C8">
        <v>10.8482588999995</v>
      </c>
      <c r="D8">
        <v>2.0139799999014898E-2</v>
      </c>
      <c r="E8">
        <v>11.860743700000899</v>
      </c>
      <c r="F8">
        <v>12.063204100000799</v>
      </c>
      <c r="G8" t="s">
        <v>373</v>
      </c>
      <c r="H8" t="s">
        <v>374</v>
      </c>
      <c r="I8" t="s">
        <v>29</v>
      </c>
      <c r="J8" t="s">
        <v>30</v>
      </c>
      <c r="K8" t="s">
        <v>30</v>
      </c>
      <c r="L8" s="7">
        <v>1.22668639999938</v>
      </c>
      <c r="M8" s="1" t="s">
        <v>31</v>
      </c>
    </row>
    <row r="9" spans="1:13" hidden="1" x14ac:dyDescent="0.3">
      <c r="A9" s="7">
        <v>10</v>
      </c>
      <c r="B9">
        <v>12.1261539999995</v>
      </c>
      <c r="C9">
        <v>12.1261539999995</v>
      </c>
      <c r="D9">
        <v>4.1046099999221E-2</v>
      </c>
      <c r="E9">
        <v>13.1279792000004</v>
      </c>
      <c r="F9">
        <v>15.246235099999399</v>
      </c>
      <c r="G9" t="s">
        <v>218</v>
      </c>
      <c r="H9" t="s">
        <v>375</v>
      </c>
      <c r="I9" t="s">
        <v>29</v>
      </c>
      <c r="J9" t="s">
        <v>30</v>
      </c>
      <c r="K9" t="s">
        <v>30</v>
      </c>
      <c r="L9" s="7">
        <v>3.1380007000007</v>
      </c>
      <c r="M9" s="1" t="s">
        <v>31</v>
      </c>
    </row>
    <row r="10" spans="1:13" x14ac:dyDescent="0.3">
      <c r="A10" s="7">
        <v>5</v>
      </c>
      <c r="B10">
        <v>15.2845663000007</v>
      </c>
      <c r="C10">
        <v>15.2845663000007</v>
      </c>
      <c r="D10">
        <v>2.2660700000415E-2</v>
      </c>
      <c r="E10">
        <v>16.293958899999701</v>
      </c>
      <c r="F10">
        <v>16.695213200000499</v>
      </c>
      <c r="G10" t="s">
        <v>376</v>
      </c>
      <c r="H10" t="s">
        <v>377</v>
      </c>
      <c r="I10" t="s">
        <v>29</v>
      </c>
      <c r="J10" t="s">
        <v>30</v>
      </c>
      <c r="K10" t="s">
        <v>30</v>
      </c>
      <c r="L10" s="7">
        <v>1.4226738999986901</v>
      </c>
      <c r="M10" s="1" t="s">
        <v>31</v>
      </c>
    </row>
    <row r="11" spans="1:13" x14ac:dyDescent="0.3">
      <c r="A11" s="7">
        <v>5</v>
      </c>
      <c r="B11">
        <v>16.728640999999602</v>
      </c>
      <c r="C11">
        <v>16.728640999999602</v>
      </c>
      <c r="D11">
        <v>1.8752999998469001E-2</v>
      </c>
      <c r="E11">
        <v>17.744848500000401</v>
      </c>
      <c r="F11">
        <v>17.962288799999399</v>
      </c>
      <c r="G11" t="s">
        <v>217</v>
      </c>
      <c r="H11" t="s">
        <v>378</v>
      </c>
      <c r="I11" t="s">
        <v>29</v>
      </c>
      <c r="J11" t="s">
        <v>30</v>
      </c>
      <c r="K11" t="s">
        <v>30</v>
      </c>
      <c r="L11" s="7">
        <v>1.2452802000006999</v>
      </c>
      <c r="M11" s="1" t="s">
        <v>31</v>
      </c>
    </row>
    <row r="12" spans="1:13" hidden="1" x14ac:dyDescent="0.3">
      <c r="A12" s="7">
        <v>10</v>
      </c>
      <c r="B12">
        <v>18.019660399999299</v>
      </c>
      <c r="C12">
        <v>18.019660399999299</v>
      </c>
      <c r="D12">
        <v>3.5794100000202798E-2</v>
      </c>
      <c r="E12">
        <v>19.027398199999801</v>
      </c>
      <c r="F12">
        <v>19.8802501999998</v>
      </c>
      <c r="G12" t="s">
        <v>379</v>
      </c>
      <c r="H12" t="s">
        <v>380</v>
      </c>
      <c r="I12" t="s">
        <v>29</v>
      </c>
      <c r="J12" t="s">
        <v>30</v>
      </c>
      <c r="K12" t="s">
        <v>30</v>
      </c>
      <c r="L12" s="7">
        <v>1.8788486000012199</v>
      </c>
      <c r="M12" s="1" t="s">
        <v>31</v>
      </c>
    </row>
    <row r="13" spans="1:13" x14ac:dyDescent="0.3">
      <c r="A13" s="7">
        <v>5</v>
      </c>
      <c r="B13">
        <v>19.918118900000898</v>
      </c>
      <c r="C13">
        <v>19.918118900000898</v>
      </c>
      <c r="D13">
        <v>2.2082499999669301E-2</v>
      </c>
      <c r="E13">
        <v>20.927682800000099</v>
      </c>
      <c r="F13">
        <v>21.3967837</v>
      </c>
      <c r="G13" t="s">
        <v>180</v>
      </c>
      <c r="H13" t="s">
        <v>381</v>
      </c>
      <c r="I13" t="s">
        <v>29</v>
      </c>
      <c r="J13" t="s">
        <v>30</v>
      </c>
      <c r="K13" t="s">
        <v>30</v>
      </c>
      <c r="L13" s="7">
        <v>1.4906137999987501</v>
      </c>
      <c r="M13" s="1" t="s">
        <v>31</v>
      </c>
    </row>
    <row r="14" spans="1:13" hidden="1" x14ac:dyDescent="0.3">
      <c r="A14" s="7">
        <v>10</v>
      </c>
      <c r="B14">
        <v>21.456287700000701</v>
      </c>
      <c r="C14">
        <v>21.456287700000701</v>
      </c>
      <c r="D14">
        <v>3.73984999987442E-2</v>
      </c>
      <c r="E14">
        <v>22.462577300000699</v>
      </c>
      <c r="F14">
        <v>23.446108600001001</v>
      </c>
      <c r="G14" t="s">
        <v>218</v>
      </c>
      <c r="H14" t="s">
        <v>382</v>
      </c>
      <c r="I14" t="s">
        <v>29</v>
      </c>
      <c r="J14" t="s">
        <v>30</v>
      </c>
      <c r="K14" t="s">
        <v>30</v>
      </c>
      <c r="L14" s="7">
        <v>2.0083383999990398</v>
      </c>
      <c r="M14" s="1" t="s">
        <v>31</v>
      </c>
    </row>
    <row r="15" spans="1:13" hidden="1" x14ac:dyDescent="0.3">
      <c r="A15" s="7">
        <v>10</v>
      </c>
      <c r="B15">
        <v>23.512252200000098</v>
      </c>
      <c r="C15">
        <v>23.512252200000098</v>
      </c>
      <c r="D15">
        <v>4.3195700000069302E-2</v>
      </c>
      <c r="E15">
        <v>24.524650900000701</v>
      </c>
      <c r="F15">
        <v>25.2143255000009</v>
      </c>
      <c r="G15" t="s">
        <v>52</v>
      </c>
      <c r="H15" t="s">
        <v>299</v>
      </c>
      <c r="I15" t="s">
        <v>29</v>
      </c>
      <c r="J15" t="s">
        <v>30</v>
      </c>
      <c r="K15" t="s">
        <v>30</v>
      </c>
      <c r="L15" s="7">
        <v>1.7213796000014501</v>
      </c>
      <c r="M15" s="1" t="s">
        <v>31</v>
      </c>
    </row>
    <row r="16" spans="1:13" hidden="1" x14ac:dyDescent="0.3">
      <c r="A16" s="7">
        <v>10</v>
      </c>
      <c r="B16">
        <v>25.2737381000006</v>
      </c>
      <c r="C16">
        <v>25.2737381000006</v>
      </c>
      <c r="D16">
        <v>3.6958599999706999E-2</v>
      </c>
      <c r="E16">
        <v>26.2885970000006</v>
      </c>
      <c r="F16">
        <v>27.512593299999899</v>
      </c>
      <c r="G16" t="s">
        <v>383</v>
      </c>
      <c r="H16" t="s">
        <v>110</v>
      </c>
      <c r="I16" t="s">
        <v>29</v>
      </c>
      <c r="J16" t="s">
        <v>30</v>
      </c>
      <c r="K16" t="s">
        <v>30</v>
      </c>
      <c r="L16" s="7">
        <v>2.2576480999996398</v>
      </c>
      <c r="M16" s="1" t="s">
        <v>31</v>
      </c>
    </row>
    <row r="17" spans="1:13" x14ac:dyDescent="0.3">
      <c r="A17" s="7">
        <v>5</v>
      </c>
      <c r="B17">
        <v>27.5490363000008</v>
      </c>
      <c r="C17">
        <v>27.5490363000008</v>
      </c>
      <c r="D17">
        <v>2.10246999995433E-2</v>
      </c>
      <c r="E17">
        <v>28.560207399999801</v>
      </c>
      <c r="F17">
        <v>29.147041399999502</v>
      </c>
      <c r="G17" t="s">
        <v>384</v>
      </c>
      <c r="H17" t="s">
        <v>343</v>
      </c>
      <c r="I17" t="s">
        <v>29</v>
      </c>
      <c r="J17" t="s">
        <v>30</v>
      </c>
      <c r="K17" t="s">
        <v>30</v>
      </c>
      <c r="L17" s="7">
        <v>1.6099680999996</v>
      </c>
      <c r="M17" s="1" t="s">
        <v>31</v>
      </c>
    </row>
    <row r="18" spans="1:13" hidden="1" x14ac:dyDescent="0.3">
      <c r="A18" s="7">
        <v>10</v>
      </c>
      <c r="B18">
        <v>29.2064491000001</v>
      </c>
      <c r="C18">
        <v>29.2064491000001</v>
      </c>
      <c r="D18">
        <v>3.6827500000072101E-2</v>
      </c>
      <c r="E18">
        <v>30.2265609999994</v>
      </c>
      <c r="F18">
        <v>30.462917599999798</v>
      </c>
      <c r="G18" t="s">
        <v>385</v>
      </c>
      <c r="H18" t="s">
        <v>386</v>
      </c>
      <c r="I18" t="s">
        <v>29</v>
      </c>
      <c r="J18" t="s">
        <v>30</v>
      </c>
      <c r="K18" t="s">
        <v>30</v>
      </c>
      <c r="L18" s="7">
        <v>1.27527089999966</v>
      </c>
      <c r="M18" s="1" t="s">
        <v>31</v>
      </c>
    </row>
    <row r="19" spans="1:13" x14ac:dyDescent="0.3">
      <c r="A19" s="7">
        <v>5</v>
      </c>
      <c r="B19">
        <v>30.500665800000199</v>
      </c>
      <c r="C19">
        <v>30.500665800000199</v>
      </c>
      <c r="D19">
        <v>2.2206200001164599E-2</v>
      </c>
      <c r="E19">
        <v>31.510066200000399</v>
      </c>
      <c r="F19">
        <v>31.794950999999799</v>
      </c>
      <c r="G19" t="s">
        <v>213</v>
      </c>
      <c r="H19" t="s">
        <v>334</v>
      </c>
      <c r="I19" t="s">
        <v>29</v>
      </c>
      <c r="J19" t="s">
        <v>30</v>
      </c>
      <c r="K19" t="s">
        <v>30</v>
      </c>
      <c r="L19" s="7">
        <v>1.30611100000169</v>
      </c>
      <c r="M19" s="1" t="s">
        <v>31</v>
      </c>
    </row>
    <row r="20" spans="1:13" x14ac:dyDescent="0.3">
      <c r="A20" s="7">
        <v>5</v>
      </c>
      <c r="B20">
        <v>31.8315655999995</v>
      </c>
      <c r="C20">
        <v>31.8315655999995</v>
      </c>
      <c r="D20">
        <v>2.0880899999610798E-2</v>
      </c>
      <c r="E20">
        <v>32.843798300000302</v>
      </c>
      <c r="F20">
        <v>33.612201499999998</v>
      </c>
      <c r="G20" t="s">
        <v>387</v>
      </c>
      <c r="H20" t="s">
        <v>388</v>
      </c>
      <c r="I20" t="s">
        <v>29</v>
      </c>
      <c r="J20" t="s">
        <v>30</v>
      </c>
      <c r="K20" t="s">
        <v>30</v>
      </c>
      <c r="L20" s="7">
        <v>1.7926872000007199</v>
      </c>
      <c r="M20" s="1" t="s">
        <v>31</v>
      </c>
    </row>
    <row r="21" spans="1:13" hidden="1" x14ac:dyDescent="0.3">
      <c r="A21" s="7">
        <v>10</v>
      </c>
      <c r="B21">
        <v>33.673677799999403</v>
      </c>
      <c r="C21">
        <v>33.673677799999403</v>
      </c>
      <c r="D21">
        <v>3.8483000000269302E-2</v>
      </c>
      <c r="E21">
        <v>34.676923500001003</v>
      </c>
      <c r="F21">
        <v>34.8619920000001</v>
      </c>
      <c r="G21" t="s">
        <v>114</v>
      </c>
      <c r="H21" t="s">
        <v>154</v>
      </c>
      <c r="I21" t="s">
        <v>29</v>
      </c>
      <c r="J21" t="s">
        <v>30</v>
      </c>
      <c r="K21" t="s">
        <v>30</v>
      </c>
      <c r="L21" s="7">
        <v>1.20756699999947</v>
      </c>
      <c r="M21" s="1" t="s">
        <v>31</v>
      </c>
    </row>
    <row r="22" spans="1:13" x14ac:dyDescent="0.3">
      <c r="A22" s="7">
        <v>5</v>
      </c>
      <c r="B22">
        <v>34.900744300000902</v>
      </c>
      <c r="C22">
        <v>34.900744300000902</v>
      </c>
      <c r="D22">
        <v>2.2166599999763999E-2</v>
      </c>
      <c r="E22">
        <v>35.910201099999497</v>
      </c>
      <c r="F22">
        <v>36.660959599999799</v>
      </c>
      <c r="G22" t="s">
        <v>338</v>
      </c>
      <c r="H22" t="s">
        <v>204</v>
      </c>
      <c r="I22" t="s">
        <v>29</v>
      </c>
      <c r="J22" t="s">
        <v>30</v>
      </c>
      <c r="K22" t="s">
        <v>30</v>
      </c>
      <c r="L22" s="7">
        <v>1.77300099999956</v>
      </c>
      <c r="M22" s="1" t="s">
        <v>31</v>
      </c>
    </row>
    <row r="23" spans="1:13" x14ac:dyDescent="0.3">
      <c r="A23" s="7">
        <v>5</v>
      </c>
      <c r="B23">
        <v>36.694696500000603</v>
      </c>
      <c r="C23">
        <v>36.694696500000603</v>
      </c>
      <c r="D23">
        <v>1.8799100000251201E-2</v>
      </c>
      <c r="E23">
        <v>37.710174600000698</v>
      </c>
      <c r="F23">
        <v>38.327590000000697</v>
      </c>
      <c r="G23" t="s">
        <v>389</v>
      </c>
      <c r="H23" t="s">
        <v>390</v>
      </c>
      <c r="I23" t="s">
        <v>29</v>
      </c>
      <c r="J23" t="s">
        <v>30</v>
      </c>
      <c r="K23" t="s">
        <v>30</v>
      </c>
      <c r="L23" s="7">
        <v>1.64468579999993</v>
      </c>
      <c r="M23" s="1" t="s">
        <v>31</v>
      </c>
    </row>
    <row r="24" spans="1:13" hidden="1" x14ac:dyDescent="0.3">
      <c r="A24" s="7">
        <v>10</v>
      </c>
      <c r="B24">
        <v>38.387084100000699</v>
      </c>
      <c r="C24">
        <v>38.387084100000699</v>
      </c>
      <c r="D24">
        <v>3.6396900000909199E-2</v>
      </c>
      <c r="E24">
        <v>39.4105672000005</v>
      </c>
      <c r="F24">
        <v>39.928186400000399</v>
      </c>
      <c r="G24" t="s">
        <v>391</v>
      </c>
      <c r="H24" t="s">
        <v>164</v>
      </c>
      <c r="I24" t="s">
        <v>29</v>
      </c>
      <c r="J24" t="s">
        <v>30</v>
      </c>
      <c r="K24" t="s">
        <v>30</v>
      </c>
      <c r="L24" s="7">
        <v>1.5594593999994599</v>
      </c>
      <c r="M24" s="1" t="s">
        <v>31</v>
      </c>
    </row>
    <row r="25" spans="1:13" hidden="1" x14ac:dyDescent="0.3">
      <c r="A25" s="7">
        <v>10</v>
      </c>
      <c r="B25">
        <v>39.988930699999401</v>
      </c>
      <c r="C25">
        <v>39.988930699999401</v>
      </c>
      <c r="D25">
        <v>3.7745300000096897E-2</v>
      </c>
      <c r="E25">
        <v>40.993200799999599</v>
      </c>
      <c r="F25">
        <v>41.110974299999697</v>
      </c>
      <c r="G25" t="s">
        <v>119</v>
      </c>
      <c r="H25" t="s">
        <v>392</v>
      </c>
      <c r="I25" t="s">
        <v>29</v>
      </c>
      <c r="J25" t="s">
        <v>30</v>
      </c>
      <c r="K25" t="s">
        <v>30</v>
      </c>
      <c r="L25" s="7">
        <v>1.1414168999999601</v>
      </c>
      <c r="M25" s="1" t="s">
        <v>31</v>
      </c>
    </row>
    <row r="26" spans="1:13" hidden="1" x14ac:dyDescent="0.3">
      <c r="A26" s="7">
        <v>10</v>
      </c>
      <c r="B26">
        <v>41.1790197000009</v>
      </c>
      <c r="C26">
        <v>41.1790197000009</v>
      </c>
      <c r="D26">
        <v>4.5887500000389901E-2</v>
      </c>
      <c r="E26">
        <v>42.1913765000008</v>
      </c>
      <c r="F26">
        <v>45.245766699999798</v>
      </c>
      <c r="G26" t="s">
        <v>393</v>
      </c>
      <c r="H26" t="s">
        <v>394</v>
      </c>
      <c r="I26" t="s">
        <v>29</v>
      </c>
      <c r="J26" t="s">
        <v>30</v>
      </c>
      <c r="K26" t="s">
        <v>30</v>
      </c>
      <c r="L26" s="7">
        <v>4.0850986999994303</v>
      </c>
      <c r="M26" s="1" t="s">
        <v>31</v>
      </c>
    </row>
    <row r="27" spans="1:13" hidden="1" x14ac:dyDescent="0.3">
      <c r="A27" s="7">
        <v>10</v>
      </c>
      <c r="B27">
        <v>45.304911900000597</v>
      </c>
      <c r="C27">
        <v>45.304911900000597</v>
      </c>
      <c r="D27">
        <v>3.6878300001262597E-2</v>
      </c>
      <c r="E27">
        <v>46.323403099999197</v>
      </c>
      <c r="F27">
        <v>48.362865200000599</v>
      </c>
      <c r="G27" t="s">
        <v>395</v>
      </c>
      <c r="H27" t="s">
        <v>396</v>
      </c>
      <c r="I27" t="s">
        <v>29</v>
      </c>
      <c r="J27" t="s">
        <v>30</v>
      </c>
      <c r="K27" t="s">
        <v>30</v>
      </c>
      <c r="L27" s="7">
        <v>3.0764008000005498</v>
      </c>
      <c r="M27" s="1" t="s">
        <v>31</v>
      </c>
    </row>
    <row r="28" spans="1:13" hidden="1" x14ac:dyDescent="0.3">
      <c r="A28" s="7">
        <v>10</v>
      </c>
      <c r="B28">
        <v>48.421768300000601</v>
      </c>
      <c r="C28">
        <v>48.421768300000601</v>
      </c>
      <c r="D28">
        <v>3.63898999985394E-2</v>
      </c>
      <c r="E28">
        <v>49.432102099999597</v>
      </c>
      <c r="F28">
        <v>49.811699100000602</v>
      </c>
      <c r="G28" t="s">
        <v>47</v>
      </c>
      <c r="H28" t="s">
        <v>397</v>
      </c>
      <c r="I28" t="s">
        <v>29</v>
      </c>
      <c r="J28" t="s">
        <v>30</v>
      </c>
      <c r="K28" t="s">
        <v>30</v>
      </c>
      <c r="L28" s="7">
        <v>1.40868450000016</v>
      </c>
      <c r="M28" s="1" t="s">
        <v>31</v>
      </c>
    </row>
    <row r="29" spans="1:13" hidden="1" x14ac:dyDescent="0.3">
      <c r="A29" s="7">
        <v>10</v>
      </c>
      <c r="B29">
        <v>49.875414699999901</v>
      </c>
      <c r="C29">
        <v>49.875414699999901</v>
      </c>
      <c r="D29">
        <v>4.1169100000843097E-2</v>
      </c>
      <c r="E29">
        <v>50.876632100000201</v>
      </c>
      <c r="F29">
        <v>52.812388100001002</v>
      </c>
      <c r="G29" t="s">
        <v>398</v>
      </c>
      <c r="H29" t="s">
        <v>399</v>
      </c>
      <c r="I29" t="s">
        <v>29</v>
      </c>
      <c r="J29" t="s">
        <v>30</v>
      </c>
      <c r="K29" t="s">
        <v>30</v>
      </c>
      <c r="L29" s="7">
        <v>2.9557427999989101</v>
      </c>
      <c r="M29" s="1" t="s">
        <v>31</v>
      </c>
    </row>
    <row r="30" spans="1:13" x14ac:dyDescent="0.3">
      <c r="A30" s="7">
        <v>5</v>
      </c>
      <c r="B30">
        <v>52.846771599999499</v>
      </c>
      <c r="C30">
        <v>52.846771599999499</v>
      </c>
      <c r="D30">
        <v>1.9429699999818601E-2</v>
      </c>
      <c r="E30">
        <v>53.859151200000198</v>
      </c>
      <c r="F30">
        <v>54.593636800000198</v>
      </c>
      <c r="G30" t="s">
        <v>118</v>
      </c>
      <c r="H30" t="s">
        <v>400</v>
      </c>
      <c r="I30" t="s">
        <v>29</v>
      </c>
      <c r="J30" t="s">
        <v>30</v>
      </c>
      <c r="K30" t="s">
        <v>30</v>
      </c>
      <c r="L30" s="7">
        <v>1.7584181000001899</v>
      </c>
      <c r="M30" s="1" t="s">
        <v>31</v>
      </c>
    </row>
    <row r="31" spans="1:13" x14ac:dyDescent="0.3">
      <c r="A31" s="7">
        <v>5</v>
      </c>
      <c r="B31">
        <v>54.628280200000503</v>
      </c>
      <c r="C31">
        <v>54.628280200000503</v>
      </c>
      <c r="D31">
        <v>1.9577600000047799E-2</v>
      </c>
      <c r="E31">
        <v>55.642998999999598</v>
      </c>
      <c r="F31">
        <v>55.926754600000997</v>
      </c>
      <c r="G31" t="s">
        <v>401</v>
      </c>
      <c r="H31" t="s">
        <v>333</v>
      </c>
      <c r="I31" t="s">
        <v>29</v>
      </c>
      <c r="J31" t="s">
        <v>30</v>
      </c>
      <c r="K31" t="s">
        <v>30</v>
      </c>
      <c r="L31" s="7">
        <v>1.3101432000003099</v>
      </c>
      <c r="M31" s="1" t="s">
        <v>31</v>
      </c>
    </row>
    <row r="32" spans="1:13" hidden="1" x14ac:dyDescent="0.3">
      <c r="A32" s="7">
        <v>10</v>
      </c>
      <c r="B32">
        <v>55.983579499999898</v>
      </c>
      <c r="C32">
        <v>55.983579499999898</v>
      </c>
      <c r="D32">
        <v>3.5189500000342301E-2</v>
      </c>
      <c r="E32">
        <v>56.992632699999298</v>
      </c>
      <c r="F32">
        <v>58.7455812999996</v>
      </c>
      <c r="G32" t="s">
        <v>402</v>
      </c>
      <c r="H32" t="s">
        <v>100</v>
      </c>
      <c r="I32" t="s">
        <v>29</v>
      </c>
      <c r="J32" t="s">
        <v>30</v>
      </c>
      <c r="K32" t="s">
        <v>30</v>
      </c>
      <c r="L32" s="7">
        <v>2.7802619000012698</v>
      </c>
      <c r="M32" s="1" t="s">
        <v>31</v>
      </c>
    </row>
    <row r="33" spans="1:13" hidden="1" x14ac:dyDescent="0.3">
      <c r="A33" s="7">
        <v>10</v>
      </c>
      <c r="B33">
        <v>58.806868900001</v>
      </c>
      <c r="C33">
        <v>58.806868900001</v>
      </c>
      <c r="D33">
        <v>3.9382500001010998E-2</v>
      </c>
      <c r="E33">
        <v>59.810548699999302</v>
      </c>
      <c r="F33">
        <v>60.4467856999999</v>
      </c>
      <c r="G33" t="s">
        <v>403</v>
      </c>
      <c r="H33" t="s">
        <v>404</v>
      </c>
      <c r="I33" t="s">
        <v>29</v>
      </c>
      <c r="J33" t="s">
        <v>30</v>
      </c>
      <c r="K33" t="s">
        <v>30</v>
      </c>
      <c r="L33" s="7">
        <v>1.65794319999986</v>
      </c>
      <c r="M33" s="1" t="s">
        <v>31</v>
      </c>
    </row>
    <row r="34" spans="1:13" x14ac:dyDescent="0.3">
      <c r="A34" s="7">
        <v>5</v>
      </c>
      <c r="B34">
        <v>60.484898900000097</v>
      </c>
      <c r="C34">
        <v>60.484898900000097</v>
      </c>
      <c r="D34">
        <v>2.1168499999475801E-2</v>
      </c>
      <c r="E34">
        <v>61.492394700000602</v>
      </c>
      <c r="F34">
        <v>62.210465899999598</v>
      </c>
      <c r="G34" t="s">
        <v>405</v>
      </c>
      <c r="H34" t="s">
        <v>380</v>
      </c>
      <c r="I34" t="s">
        <v>29</v>
      </c>
      <c r="J34" t="s">
        <v>30</v>
      </c>
      <c r="K34" t="s">
        <v>30</v>
      </c>
      <c r="L34" s="7">
        <v>1.7384136000000501</v>
      </c>
      <c r="M34" s="1" t="s">
        <v>31</v>
      </c>
    </row>
    <row r="35" spans="1:13" x14ac:dyDescent="0.3">
      <c r="A35" s="7">
        <v>5</v>
      </c>
      <c r="B35">
        <v>62.244314499999703</v>
      </c>
      <c r="C35">
        <v>62.244314499999703</v>
      </c>
      <c r="D35">
        <v>1.8772199999148101E-2</v>
      </c>
      <c r="E35">
        <v>63.258717700000403</v>
      </c>
      <c r="F35">
        <v>63.859732599999901</v>
      </c>
      <c r="G35" t="s">
        <v>406</v>
      </c>
      <c r="H35" t="s">
        <v>265</v>
      </c>
      <c r="I35" t="s">
        <v>29</v>
      </c>
      <c r="J35" t="s">
        <v>30</v>
      </c>
      <c r="K35" t="s">
        <v>30</v>
      </c>
      <c r="L35" s="7">
        <v>1.6274142999991399</v>
      </c>
      <c r="M35" s="1" t="s">
        <v>31</v>
      </c>
    </row>
    <row r="36" spans="1:13" hidden="1" x14ac:dyDescent="0.3">
      <c r="A36" s="7">
        <v>10</v>
      </c>
      <c r="B36">
        <v>63.916332700000503</v>
      </c>
      <c r="C36">
        <v>63.916332700000503</v>
      </c>
      <c r="D36">
        <v>3.4830999999030603E-2</v>
      </c>
      <c r="E36">
        <v>64.926668500000204</v>
      </c>
      <c r="F36">
        <v>65.377246199999703</v>
      </c>
      <c r="G36" t="s">
        <v>407</v>
      </c>
      <c r="H36" t="s">
        <v>266</v>
      </c>
      <c r="I36" t="s">
        <v>29</v>
      </c>
      <c r="J36" t="s">
        <v>30</v>
      </c>
      <c r="K36" t="s">
        <v>30</v>
      </c>
      <c r="L36" s="7">
        <v>1.47962010000082</v>
      </c>
      <c r="M36" s="1" t="s">
        <v>31</v>
      </c>
    </row>
    <row r="37" spans="1:13" hidden="1" x14ac:dyDescent="0.3">
      <c r="A37" s="7">
        <v>10</v>
      </c>
      <c r="B37">
        <v>65.435234099999406</v>
      </c>
      <c r="C37">
        <v>65.435234099999406</v>
      </c>
      <c r="D37">
        <v>3.6270799999329001E-2</v>
      </c>
      <c r="E37">
        <v>66.455842400000606</v>
      </c>
      <c r="F37">
        <v>67.060868000000397</v>
      </c>
      <c r="G37" t="s">
        <v>196</v>
      </c>
      <c r="H37" t="s">
        <v>408</v>
      </c>
      <c r="I37" t="s">
        <v>29</v>
      </c>
      <c r="J37" t="s">
        <v>30</v>
      </c>
      <c r="K37" t="s">
        <v>30</v>
      </c>
      <c r="L37" s="7">
        <v>1.6437437999993501</v>
      </c>
      <c r="M37" s="1" t="s">
        <v>31</v>
      </c>
    </row>
    <row r="38" spans="1:13" hidden="1" x14ac:dyDescent="0.3">
      <c r="A38" s="7">
        <v>10</v>
      </c>
      <c r="B38">
        <v>67.119608900000401</v>
      </c>
      <c r="C38">
        <v>67.119608900000401</v>
      </c>
      <c r="D38">
        <v>3.6473400001341298E-2</v>
      </c>
      <c r="E38">
        <v>68.125730400000904</v>
      </c>
      <c r="F38">
        <v>68.644355500000501</v>
      </c>
      <c r="G38" t="s">
        <v>409</v>
      </c>
      <c r="H38" t="s">
        <v>37</v>
      </c>
      <c r="I38" t="s">
        <v>29</v>
      </c>
      <c r="J38" t="s">
        <v>30</v>
      </c>
      <c r="K38" t="s">
        <v>30</v>
      </c>
      <c r="L38" s="7">
        <v>1.5433926999994501</v>
      </c>
      <c r="M38" s="1" t="s">
        <v>31</v>
      </c>
    </row>
    <row r="39" spans="1:13" x14ac:dyDescent="0.3">
      <c r="A39" s="7">
        <v>5</v>
      </c>
      <c r="B39">
        <v>68.679810600000494</v>
      </c>
      <c r="C39">
        <v>68.679810600000494</v>
      </c>
      <c r="D39">
        <v>2.0046599998750001E-2</v>
      </c>
      <c r="E39">
        <v>69.692089500000293</v>
      </c>
      <c r="F39">
        <v>69.943284999999307</v>
      </c>
      <c r="G39" t="s">
        <v>410</v>
      </c>
      <c r="H39" t="s">
        <v>411</v>
      </c>
      <c r="I39" t="s">
        <v>29</v>
      </c>
      <c r="J39" t="s">
        <v>30</v>
      </c>
      <c r="K39" t="s">
        <v>30</v>
      </c>
      <c r="L39" s="7">
        <v>1.2748006999991</v>
      </c>
      <c r="M39" s="1" t="s">
        <v>31</v>
      </c>
    </row>
    <row r="40" spans="1:13" x14ac:dyDescent="0.3">
      <c r="A40" s="7">
        <v>5</v>
      </c>
      <c r="B40">
        <v>69.976939800000693</v>
      </c>
      <c r="C40">
        <v>69.976939800000693</v>
      </c>
      <c r="D40">
        <v>1.89705000011599E-2</v>
      </c>
      <c r="E40">
        <v>70.991867900000202</v>
      </c>
      <c r="F40">
        <v>71.859660600001007</v>
      </c>
      <c r="G40" t="s">
        <v>412</v>
      </c>
      <c r="H40" t="s">
        <v>413</v>
      </c>
      <c r="I40" t="s">
        <v>29</v>
      </c>
      <c r="J40" t="s">
        <v>30</v>
      </c>
      <c r="K40" t="s">
        <v>30</v>
      </c>
      <c r="L40" s="7">
        <v>1.8943300000009899</v>
      </c>
      <c r="M40" s="1" t="s">
        <v>31</v>
      </c>
    </row>
    <row r="41" spans="1:13" hidden="1" x14ac:dyDescent="0.3">
      <c r="A41" s="7">
        <v>10</v>
      </c>
      <c r="B41">
        <v>71.9176396000002</v>
      </c>
      <c r="C41">
        <v>71.9176396000002</v>
      </c>
      <c r="D41">
        <v>3.6910999999235999E-2</v>
      </c>
      <c r="E41">
        <v>72.931751199999695</v>
      </c>
      <c r="F41">
        <v>74.427607900000993</v>
      </c>
      <c r="G41" t="s">
        <v>257</v>
      </c>
      <c r="H41" t="s">
        <v>97</v>
      </c>
      <c r="I41" t="s">
        <v>29</v>
      </c>
      <c r="J41" t="s">
        <v>30</v>
      </c>
      <c r="K41" t="s">
        <v>30</v>
      </c>
      <c r="L41" s="7">
        <v>2.5279320999998101</v>
      </c>
      <c r="M41" s="1" t="s">
        <v>31</v>
      </c>
    </row>
    <row r="42" spans="1:13" hidden="1" x14ac:dyDescent="0.3">
      <c r="A42" s="7">
        <v>10</v>
      </c>
      <c r="B42">
        <v>74.489912799999701</v>
      </c>
      <c r="C42">
        <v>74.489912799999701</v>
      </c>
      <c r="D42">
        <v>3.9190899999084601E-2</v>
      </c>
      <c r="E42">
        <v>75.492667500000607</v>
      </c>
      <c r="F42">
        <v>75.880175500000405</v>
      </c>
      <c r="G42" t="s">
        <v>414</v>
      </c>
      <c r="H42" t="s">
        <v>415</v>
      </c>
      <c r="I42" t="s">
        <v>29</v>
      </c>
      <c r="J42" t="s">
        <v>30</v>
      </c>
      <c r="K42" t="s">
        <v>30</v>
      </c>
      <c r="L42" s="7">
        <v>1.4091688999997101</v>
      </c>
      <c r="M42" s="1" t="s">
        <v>31</v>
      </c>
    </row>
    <row r="43" spans="1:13" hidden="1" x14ac:dyDescent="0.3">
      <c r="A43" s="7">
        <v>10</v>
      </c>
      <c r="B43">
        <v>75.939547399999299</v>
      </c>
      <c r="C43">
        <v>75.939547399999299</v>
      </c>
      <c r="D43">
        <v>3.6823200000071603E-2</v>
      </c>
      <c r="E43">
        <v>76.958965699999595</v>
      </c>
      <c r="F43">
        <v>77.327351699999696</v>
      </c>
      <c r="G43" t="s">
        <v>416</v>
      </c>
      <c r="H43" t="s">
        <v>417</v>
      </c>
      <c r="I43" t="s">
        <v>29</v>
      </c>
      <c r="J43" t="s">
        <v>30</v>
      </c>
      <c r="K43" t="s">
        <v>30</v>
      </c>
      <c r="L43" s="7">
        <v>1.40620259999923</v>
      </c>
      <c r="M43" s="1" t="s">
        <v>31</v>
      </c>
    </row>
    <row r="44" spans="1:13" hidden="1" x14ac:dyDescent="0.3">
      <c r="A44" s="7">
        <v>10</v>
      </c>
      <c r="B44">
        <v>77.388134500000803</v>
      </c>
      <c r="C44">
        <v>77.388134500000803</v>
      </c>
      <c r="D44">
        <v>3.8590500000282101E-2</v>
      </c>
      <c r="E44">
        <v>78.388455199999896</v>
      </c>
      <c r="F44">
        <v>80.843168699999296</v>
      </c>
      <c r="G44" t="s">
        <v>84</v>
      </c>
      <c r="H44" t="s">
        <v>418</v>
      </c>
      <c r="I44" t="s">
        <v>29</v>
      </c>
      <c r="J44" t="s">
        <v>30</v>
      </c>
      <c r="K44" t="s">
        <v>30</v>
      </c>
      <c r="L44" s="7">
        <v>3.4735347999994701</v>
      </c>
      <c r="M44" s="1" t="s">
        <v>31</v>
      </c>
    </row>
    <row r="45" spans="1:13" x14ac:dyDescent="0.3">
      <c r="A45" s="7">
        <v>5</v>
      </c>
      <c r="B45">
        <v>80.877758500000695</v>
      </c>
      <c r="C45">
        <v>80.877758500000695</v>
      </c>
      <c r="D45">
        <v>2.0473499998843101E-2</v>
      </c>
      <c r="E45">
        <v>81.891894599999404</v>
      </c>
      <c r="F45">
        <v>82.344266199999694</v>
      </c>
      <c r="G45" t="s">
        <v>294</v>
      </c>
      <c r="H45" t="s">
        <v>109</v>
      </c>
      <c r="I45" t="s">
        <v>29</v>
      </c>
      <c r="J45" t="s">
        <v>30</v>
      </c>
      <c r="K45" t="s">
        <v>30</v>
      </c>
      <c r="L45" s="7">
        <v>1.4772221000002901</v>
      </c>
      <c r="M45" s="1" t="s">
        <v>31</v>
      </c>
    </row>
    <row r="46" spans="1:13" x14ac:dyDescent="0.3">
      <c r="A46" s="7">
        <v>5</v>
      </c>
      <c r="B46">
        <v>82.379748900000706</v>
      </c>
      <c r="C46">
        <v>82.379748900000706</v>
      </c>
      <c r="D46">
        <v>1.9927200000893201E-2</v>
      </c>
      <c r="E46">
        <v>83.391787700000293</v>
      </c>
      <c r="F46">
        <v>84.492491700000699</v>
      </c>
      <c r="G46" t="s">
        <v>130</v>
      </c>
      <c r="H46" t="s">
        <v>387</v>
      </c>
      <c r="I46" t="s">
        <v>29</v>
      </c>
      <c r="J46" t="s">
        <v>30</v>
      </c>
      <c r="K46" t="s">
        <v>30</v>
      </c>
      <c r="L46" s="7">
        <v>2.1245015000004002</v>
      </c>
      <c r="M46" s="1" t="s">
        <v>31</v>
      </c>
    </row>
    <row r="47" spans="1:13" hidden="1" x14ac:dyDescent="0.3">
      <c r="A47" s="7">
        <v>10</v>
      </c>
      <c r="B47">
        <v>84.5478693000004</v>
      </c>
      <c r="C47">
        <v>84.5478693000004</v>
      </c>
      <c r="D47">
        <v>3.3936099998754798E-2</v>
      </c>
      <c r="F47">
        <v>85.444506400001003</v>
      </c>
      <c r="G47" t="s">
        <v>60</v>
      </c>
      <c r="H47" t="s">
        <v>419</v>
      </c>
      <c r="I47" t="s">
        <v>29</v>
      </c>
      <c r="J47" t="s">
        <v>30</v>
      </c>
      <c r="K47" t="s">
        <v>30</v>
      </c>
      <c r="L47" s="7">
        <v>0.91486600000098395</v>
      </c>
      <c r="M47" s="1" t="s">
        <v>31</v>
      </c>
    </row>
    <row r="48" spans="1:13" x14ac:dyDescent="0.3">
      <c r="A48" s="7">
        <v>5</v>
      </c>
      <c r="B48">
        <v>85.482770599999597</v>
      </c>
      <c r="C48">
        <v>85.482770599999597</v>
      </c>
      <c r="D48">
        <v>2.1779900000183199E-2</v>
      </c>
      <c r="E48">
        <v>86.491218499999306</v>
      </c>
      <c r="F48">
        <v>86.777884700000797</v>
      </c>
      <c r="G48" t="s">
        <v>420</v>
      </c>
      <c r="H48" t="s">
        <v>421</v>
      </c>
      <c r="I48" t="s">
        <v>29</v>
      </c>
      <c r="J48" t="s">
        <v>30</v>
      </c>
      <c r="K48" t="s">
        <v>30</v>
      </c>
      <c r="L48" s="7">
        <v>1.3077969000005301</v>
      </c>
      <c r="M48" s="1" t="s">
        <v>31</v>
      </c>
    </row>
    <row r="49" spans="1:13" x14ac:dyDescent="0.3">
      <c r="A49" s="7">
        <v>5</v>
      </c>
      <c r="B49">
        <v>86.828331500000701</v>
      </c>
      <c r="C49">
        <v>86.828331500000701</v>
      </c>
      <c r="D49">
        <v>3.2605100001091999E-2</v>
      </c>
      <c r="E49">
        <v>87.841680200000994</v>
      </c>
      <c r="F49">
        <v>88.493695799999799</v>
      </c>
      <c r="G49" t="s">
        <v>422</v>
      </c>
      <c r="H49" t="s">
        <v>423</v>
      </c>
      <c r="I49" t="s">
        <v>29</v>
      </c>
      <c r="J49" t="s">
        <v>30</v>
      </c>
      <c r="K49" t="s">
        <v>30</v>
      </c>
      <c r="L49" s="7">
        <v>1.6772440999993701</v>
      </c>
      <c r="M49" s="1" t="s">
        <v>31</v>
      </c>
    </row>
    <row r="50" spans="1:13" x14ac:dyDescent="0.3">
      <c r="A50" s="7">
        <v>5</v>
      </c>
      <c r="B50">
        <v>88.527794199999306</v>
      </c>
      <c r="C50">
        <v>88.527794199999306</v>
      </c>
      <c r="D50">
        <v>1.91052999998646E-2</v>
      </c>
      <c r="E50">
        <v>89.540888100000302</v>
      </c>
      <c r="F50">
        <v>89.810397900000595</v>
      </c>
      <c r="G50" t="s">
        <v>424</v>
      </c>
      <c r="H50" t="s">
        <v>425</v>
      </c>
      <c r="I50" t="s">
        <v>29</v>
      </c>
      <c r="J50" t="s">
        <v>30</v>
      </c>
      <c r="K50" t="s">
        <v>30</v>
      </c>
      <c r="L50" s="7">
        <v>1.2940892000005899</v>
      </c>
      <c r="M50" s="1" t="s">
        <v>31</v>
      </c>
    </row>
    <row r="51" spans="1:13" hidden="1" x14ac:dyDescent="0.3">
      <c r="A51" s="7">
        <v>10</v>
      </c>
      <c r="B51">
        <v>89.8685815999997</v>
      </c>
      <c r="C51">
        <v>89.8685815999997</v>
      </c>
      <c r="D51">
        <v>3.5779899999397402E-2</v>
      </c>
      <c r="E51">
        <v>90.870378199999294</v>
      </c>
      <c r="F51">
        <v>91.0773384999993</v>
      </c>
      <c r="G51" t="s">
        <v>131</v>
      </c>
      <c r="H51" t="s">
        <v>426</v>
      </c>
      <c r="I51" t="s">
        <v>29</v>
      </c>
      <c r="J51" t="s">
        <v>30</v>
      </c>
      <c r="K51" t="s">
        <v>30</v>
      </c>
      <c r="L51" s="7">
        <v>1.2275792000000301</v>
      </c>
      <c r="M51" s="1" t="s">
        <v>31</v>
      </c>
    </row>
    <row r="52" spans="1:13" hidden="1" x14ac:dyDescent="0.3">
      <c r="A52" s="7">
        <v>10</v>
      </c>
      <c r="B52">
        <v>91.150369500001005</v>
      </c>
      <c r="C52">
        <v>91.150369500001005</v>
      </c>
      <c r="D52">
        <v>4.8011200000473701E-2</v>
      </c>
      <c r="E52">
        <v>92.155014300000403</v>
      </c>
      <c r="F52">
        <v>92.443054200000901</v>
      </c>
      <c r="G52" t="s">
        <v>427</v>
      </c>
      <c r="H52" t="s">
        <v>216</v>
      </c>
      <c r="I52" t="s">
        <v>29</v>
      </c>
      <c r="J52" t="s">
        <v>30</v>
      </c>
      <c r="K52" t="s">
        <v>30</v>
      </c>
      <c r="L52" s="7">
        <v>1.3112247999997599</v>
      </c>
      <c r="M52" s="1" t="s">
        <v>31</v>
      </c>
    </row>
    <row r="53" spans="1:13" hidden="1" x14ac:dyDescent="0.3">
      <c r="A53" s="7">
        <v>10</v>
      </c>
      <c r="B53">
        <v>92.505040699999796</v>
      </c>
      <c r="C53">
        <v>92.505040699999796</v>
      </c>
      <c r="D53">
        <v>3.9230700000189203E-2</v>
      </c>
      <c r="E53">
        <v>93.509183800000699</v>
      </c>
      <c r="F53">
        <v>94.243438299999895</v>
      </c>
      <c r="G53" t="s">
        <v>279</v>
      </c>
      <c r="H53" t="s">
        <v>428</v>
      </c>
      <c r="I53" t="s">
        <v>29</v>
      </c>
      <c r="J53" t="s">
        <v>30</v>
      </c>
      <c r="K53" t="s">
        <v>30</v>
      </c>
      <c r="L53" s="7">
        <v>1.75745210000059</v>
      </c>
      <c r="M53" s="1" t="s">
        <v>31</v>
      </c>
    </row>
    <row r="54" spans="1:13" hidden="1" x14ac:dyDescent="0.3">
      <c r="A54" s="7">
        <v>10</v>
      </c>
      <c r="B54">
        <v>94.307231099999598</v>
      </c>
      <c r="C54">
        <v>94.307231099999598</v>
      </c>
      <c r="D54">
        <v>4.2176700000709298E-2</v>
      </c>
      <c r="E54">
        <v>95.324842399999397</v>
      </c>
      <c r="F54">
        <v>95.894307599999493</v>
      </c>
      <c r="G54" t="s">
        <v>429</v>
      </c>
      <c r="H54" t="s">
        <v>111</v>
      </c>
      <c r="I54" t="s">
        <v>29</v>
      </c>
      <c r="J54" t="s">
        <v>30</v>
      </c>
      <c r="K54" t="s">
        <v>30</v>
      </c>
      <c r="L54" s="7">
        <v>1.60528630000044</v>
      </c>
      <c r="M54" s="1" t="s">
        <v>31</v>
      </c>
    </row>
    <row r="55" spans="1:13" x14ac:dyDescent="0.3">
      <c r="A55" s="7">
        <v>5</v>
      </c>
      <c r="B55">
        <v>95.932093499999596</v>
      </c>
      <c r="C55">
        <v>95.932093499999596</v>
      </c>
      <c r="D55">
        <v>2.1441299999423701E-2</v>
      </c>
      <c r="E55">
        <v>96.940997899999203</v>
      </c>
      <c r="F55">
        <v>97.125813399999899</v>
      </c>
      <c r="G55" t="s">
        <v>430</v>
      </c>
      <c r="H55" t="s">
        <v>62</v>
      </c>
      <c r="I55" t="s">
        <v>29</v>
      </c>
      <c r="J55" t="s">
        <v>30</v>
      </c>
      <c r="K55" t="s">
        <v>30</v>
      </c>
      <c r="L55" s="7">
        <v>1.20639130000017</v>
      </c>
      <c r="M55" s="1" t="s">
        <v>31</v>
      </c>
    </row>
    <row r="56" spans="1:13" hidden="1" x14ac:dyDescent="0.3">
      <c r="A56" s="7">
        <v>10</v>
      </c>
      <c r="B56">
        <v>97.181108799999393</v>
      </c>
      <c r="C56">
        <v>97.181108799999393</v>
      </c>
      <c r="D56">
        <v>3.4370399998806499E-2</v>
      </c>
      <c r="E56">
        <v>98.188813700000495</v>
      </c>
      <c r="F56">
        <v>100.15837509999901</v>
      </c>
      <c r="G56" t="s">
        <v>202</v>
      </c>
      <c r="H56" t="s">
        <v>59</v>
      </c>
      <c r="I56" t="s">
        <v>29</v>
      </c>
      <c r="J56" t="s">
        <v>30</v>
      </c>
      <c r="K56" t="s">
        <v>30</v>
      </c>
      <c r="L56" s="7">
        <v>2.9952837999990098</v>
      </c>
      <c r="M56" s="1" t="s">
        <v>31</v>
      </c>
    </row>
    <row r="57" spans="1:13" hidden="1" x14ac:dyDescent="0.3">
      <c r="A57" s="7">
        <v>10</v>
      </c>
      <c r="B57">
        <v>100.21637939999999</v>
      </c>
      <c r="C57">
        <v>100.21637939999999</v>
      </c>
      <c r="D57">
        <v>3.6578899998858098E-2</v>
      </c>
      <c r="E57">
        <v>101.224854899999</v>
      </c>
      <c r="F57">
        <v>101.659286699999</v>
      </c>
      <c r="G57" t="s">
        <v>431</v>
      </c>
      <c r="H57" t="s">
        <v>432</v>
      </c>
      <c r="I57" t="s">
        <v>29</v>
      </c>
      <c r="J57" t="s">
        <v>30</v>
      </c>
      <c r="K57" t="s">
        <v>30</v>
      </c>
      <c r="L57" s="7">
        <v>1.46091829999932</v>
      </c>
      <c r="M57" s="1" t="s">
        <v>31</v>
      </c>
    </row>
    <row r="58" spans="1:13" x14ac:dyDescent="0.3">
      <c r="A58" s="7">
        <v>5</v>
      </c>
      <c r="B58">
        <v>101.6963195</v>
      </c>
      <c r="C58">
        <v>101.6963195</v>
      </c>
      <c r="D58">
        <v>2.1208800000749699E-2</v>
      </c>
      <c r="E58">
        <v>102.707110700001</v>
      </c>
      <c r="F58">
        <v>102.8262804</v>
      </c>
      <c r="G58" t="s">
        <v>433</v>
      </c>
      <c r="H58" t="s">
        <v>405</v>
      </c>
      <c r="I58" t="s">
        <v>29</v>
      </c>
      <c r="J58" t="s">
        <v>30</v>
      </c>
      <c r="K58" t="s">
        <v>30</v>
      </c>
      <c r="L58" s="7">
        <v>1.1420918000003399</v>
      </c>
      <c r="M58" s="1" t="s">
        <v>31</v>
      </c>
    </row>
    <row r="59" spans="1:13" x14ac:dyDescent="0.3">
      <c r="A59" s="7">
        <v>5</v>
      </c>
      <c r="B59">
        <v>102.861328099999</v>
      </c>
      <c r="C59">
        <v>102.861328099999</v>
      </c>
      <c r="D59">
        <v>1.9482100000459399E-2</v>
      </c>
      <c r="E59">
        <v>103.87392269999999</v>
      </c>
      <c r="F59">
        <v>104.62689779999999</v>
      </c>
      <c r="G59" t="s">
        <v>434</v>
      </c>
      <c r="H59" t="s">
        <v>435</v>
      </c>
      <c r="I59" t="s">
        <v>29</v>
      </c>
      <c r="J59" t="s">
        <v>30</v>
      </c>
      <c r="K59" t="s">
        <v>30</v>
      </c>
      <c r="L59" s="7">
        <v>1.77780480000001</v>
      </c>
      <c r="M59" s="1" t="s">
        <v>31</v>
      </c>
    </row>
    <row r="60" spans="1:13" x14ac:dyDescent="0.3">
      <c r="A60" s="7">
        <v>5</v>
      </c>
      <c r="B60">
        <v>104.6631825</v>
      </c>
      <c r="C60">
        <v>104.6631825</v>
      </c>
      <c r="D60">
        <v>2.0156800001132E-2</v>
      </c>
      <c r="E60">
        <v>105.67372889999901</v>
      </c>
      <c r="F60">
        <v>105.860248</v>
      </c>
      <c r="G60" t="s">
        <v>436</v>
      </c>
      <c r="H60" t="s">
        <v>437</v>
      </c>
      <c r="I60" t="s">
        <v>29</v>
      </c>
      <c r="J60" t="s">
        <v>30</v>
      </c>
      <c r="K60" t="s">
        <v>30</v>
      </c>
      <c r="L60" s="7">
        <v>1.2095287000010999</v>
      </c>
      <c r="M60" s="1" t="s">
        <v>31</v>
      </c>
    </row>
    <row r="61" spans="1:13" hidden="1" x14ac:dyDescent="0.3">
      <c r="A61" s="7">
        <v>10</v>
      </c>
      <c r="B61">
        <v>105.92612779999899</v>
      </c>
      <c r="C61">
        <v>105.92612779999899</v>
      </c>
      <c r="D61">
        <v>4.2734700000437401E-2</v>
      </c>
      <c r="E61">
        <v>106.94174719999999</v>
      </c>
      <c r="F61">
        <v>107.2590182</v>
      </c>
      <c r="G61" t="s">
        <v>438</v>
      </c>
      <c r="H61" t="s">
        <v>392</v>
      </c>
      <c r="I61" t="s">
        <v>29</v>
      </c>
      <c r="J61" t="s">
        <v>30</v>
      </c>
      <c r="K61" t="s">
        <v>30</v>
      </c>
      <c r="L61" s="7">
        <v>1.35227000000122</v>
      </c>
      <c r="M61" s="1" t="s">
        <v>31</v>
      </c>
    </row>
    <row r="62" spans="1:13" x14ac:dyDescent="0.3">
      <c r="A62" s="7">
        <v>5</v>
      </c>
      <c r="B62">
        <v>107.2962079</v>
      </c>
      <c r="C62">
        <v>107.2962079</v>
      </c>
      <c r="D62">
        <v>2.1248600000035301E-2</v>
      </c>
      <c r="F62">
        <v>108.0427337</v>
      </c>
      <c r="G62" t="s">
        <v>389</v>
      </c>
      <c r="H62" t="s">
        <v>419</v>
      </c>
      <c r="I62" t="s">
        <v>29</v>
      </c>
      <c r="J62" t="s">
        <v>30</v>
      </c>
      <c r="K62" t="s">
        <v>30</v>
      </c>
      <c r="L62" s="7">
        <v>0.75878050000028396</v>
      </c>
      <c r="M62" s="1" t="s">
        <v>31</v>
      </c>
    </row>
    <row r="63" spans="1:13" x14ac:dyDescent="0.3">
      <c r="A63" s="7">
        <v>5</v>
      </c>
      <c r="B63">
        <v>108.07929739999901</v>
      </c>
      <c r="C63">
        <v>108.07929739999901</v>
      </c>
      <c r="D63">
        <v>2.0576400000209102E-2</v>
      </c>
      <c r="E63">
        <v>109.090483699999</v>
      </c>
      <c r="F63">
        <v>109.1913036</v>
      </c>
      <c r="G63" t="s">
        <v>439</v>
      </c>
      <c r="H63" t="s">
        <v>378</v>
      </c>
      <c r="I63" t="s">
        <v>29</v>
      </c>
      <c r="J63" t="s">
        <v>30</v>
      </c>
      <c r="K63" t="s">
        <v>30</v>
      </c>
      <c r="L63" s="7">
        <v>1.1242669000002901</v>
      </c>
      <c r="M63" s="1" t="s">
        <v>31</v>
      </c>
    </row>
    <row r="64" spans="1:13" x14ac:dyDescent="0.3">
      <c r="A64" s="7">
        <v>5</v>
      </c>
      <c r="B64">
        <v>109.2261493</v>
      </c>
      <c r="C64">
        <v>109.2261493</v>
      </c>
      <c r="D64">
        <v>1.9924500000342901E-2</v>
      </c>
      <c r="E64">
        <v>110.2405646</v>
      </c>
      <c r="F64">
        <v>110.507852799999</v>
      </c>
      <c r="G64" t="s">
        <v>184</v>
      </c>
      <c r="H64" t="s">
        <v>352</v>
      </c>
      <c r="I64" t="s">
        <v>29</v>
      </c>
      <c r="J64" t="s">
        <v>30</v>
      </c>
      <c r="K64" t="s">
        <v>30</v>
      </c>
      <c r="L64" s="7">
        <v>1.2932725000009599</v>
      </c>
      <c r="M64" s="1" t="s">
        <v>31</v>
      </c>
    </row>
    <row r="65" spans="1:13" hidden="1" x14ac:dyDescent="0.3">
      <c r="A65" s="7">
        <v>10</v>
      </c>
      <c r="B65">
        <v>110.56626900000001</v>
      </c>
      <c r="C65">
        <v>110.56626900000001</v>
      </c>
      <c r="D65">
        <v>3.7283399999068899E-2</v>
      </c>
      <c r="E65">
        <v>111.574211000001</v>
      </c>
      <c r="F65">
        <v>111.7416539</v>
      </c>
      <c r="G65" t="s">
        <v>440</v>
      </c>
      <c r="H65" t="s">
        <v>112</v>
      </c>
      <c r="I65" t="s">
        <v>29</v>
      </c>
      <c r="J65" t="s">
        <v>30</v>
      </c>
      <c r="K65" t="s">
        <v>30</v>
      </c>
      <c r="L65" s="7">
        <v>1.1932022000000799</v>
      </c>
      <c r="M65" s="1" t="s">
        <v>31</v>
      </c>
    </row>
    <row r="66" spans="1:13" hidden="1" x14ac:dyDescent="0.3">
      <c r="A66" s="7">
        <v>10</v>
      </c>
      <c r="B66">
        <v>111.8002608</v>
      </c>
      <c r="C66">
        <v>111.8002608</v>
      </c>
      <c r="D66">
        <v>3.6170299999866901E-2</v>
      </c>
      <c r="E66">
        <v>112.8073831</v>
      </c>
      <c r="F66">
        <v>112.992959499999</v>
      </c>
      <c r="G66" t="s">
        <v>441</v>
      </c>
      <c r="H66" t="s">
        <v>442</v>
      </c>
      <c r="I66" t="s">
        <v>29</v>
      </c>
      <c r="J66" t="s">
        <v>30</v>
      </c>
      <c r="K66" t="s">
        <v>30</v>
      </c>
      <c r="L66" s="7">
        <v>1.21148420000099</v>
      </c>
      <c r="M66" s="1" t="s">
        <v>31</v>
      </c>
    </row>
    <row r="67" spans="1:13" hidden="1" x14ac:dyDescent="0.3">
      <c r="A67" s="7">
        <v>10</v>
      </c>
      <c r="B67">
        <v>113.0528544</v>
      </c>
      <c r="C67">
        <v>113.0528544</v>
      </c>
      <c r="D67">
        <v>3.6976800000047598E-2</v>
      </c>
      <c r="E67">
        <v>114.057531</v>
      </c>
      <c r="F67">
        <v>114.5095017</v>
      </c>
      <c r="G67" t="s">
        <v>175</v>
      </c>
      <c r="H67" t="s">
        <v>443</v>
      </c>
      <c r="I67" t="s">
        <v>29</v>
      </c>
      <c r="J67" t="s">
        <v>30</v>
      </c>
      <c r="K67" t="s">
        <v>30</v>
      </c>
      <c r="L67" s="7">
        <v>1.4749431000000099</v>
      </c>
      <c r="M67" s="1" t="s">
        <v>31</v>
      </c>
    </row>
    <row r="68" spans="1:13" x14ac:dyDescent="0.3">
      <c r="A68" s="7">
        <v>5</v>
      </c>
      <c r="B68">
        <v>114.5461591</v>
      </c>
      <c r="C68">
        <v>114.5461591</v>
      </c>
      <c r="D68">
        <v>1.9859299998643099E-2</v>
      </c>
      <c r="E68">
        <v>115.55716030000001</v>
      </c>
      <c r="F68">
        <v>115.89120349999899</v>
      </c>
      <c r="G68" t="s">
        <v>444</v>
      </c>
      <c r="H68" t="s">
        <v>445</v>
      </c>
      <c r="I68" t="s">
        <v>29</v>
      </c>
      <c r="J68" t="s">
        <v>30</v>
      </c>
      <c r="K68" t="s">
        <v>30</v>
      </c>
      <c r="L68" s="7">
        <v>1.3573744999994199</v>
      </c>
      <c r="M68" s="1" t="s">
        <v>31</v>
      </c>
    </row>
    <row r="69" spans="1:13" hidden="1" x14ac:dyDescent="0.3">
      <c r="A69" s="7">
        <v>10</v>
      </c>
      <c r="B69">
        <v>115.9527495</v>
      </c>
      <c r="C69">
        <v>115.9527495</v>
      </c>
      <c r="D69">
        <v>3.9569299999129698E-2</v>
      </c>
      <c r="E69">
        <v>116.95431819999899</v>
      </c>
      <c r="F69">
        <v>117.1250387</v>
      </c>
      <c r="G69" t="s">
        <v>446</v>
      </c>
      <c r="H69" t="s">
        <v>429</v>
      </c>
      <c r="I69" t="s">
        <v>29</v>
      </c>
      <c r="J69" t="s">
        <v>30</v>
      </c>
      <c r="K69" t="s">
        <v>30</v>
      </c>
      <c r="L69" s="7">
        <v>1.19068270000025</v>
      </c>
      <c r="M69" s="1" t="s">
        <v>31</v>
      </c>
    </row>
    <row r="70" spans="1:13" hidden="1" x14ac:dyDescent="0.3">
      <c r="A70" s="7">
        <v>10</v>
      </c>
      <c r="B70">
        <v>117.1834961</v>
      </c>
      <c r="C70">
        <v>117.1834961</v>
      </c>
      <c r="D70">
        <v>3.6669099999926402E-2</v>
      </c>
      <c r="E70">
        <v>118.190184799999</v>
      </c>
      <c r="F70">
        <v>118.6103619</v>
      </c>
      <c r="G70" t="s">
        <v>447</v>
      </c>
      <c r="H70" t="s">
        <v>88</v>
      </c>
      <c r="I70" t="s">
        <v>29</v>
      </c>
      <c r="J70" t="s">
        <v>30</v>
      </c>
      <c r="K70" t="s">
        <v>30</v>
      </c>
      <c r="L70" s="7">
        <v>1.44502749999992</v>
      </c>
      <c r="M70" s="1" t="s">
        <v>31</v>
      </c>
    </row>
    <row r="71" spans="1:13" x14ac:dyDescent="0.3">
      <c r="A71" s="7">
        <v>5</v>
      </c>
      <c r="B71">
        <v>118.64745000000001</v>
      </c>
      <c r="C71">
        <v>118.64745000000001</v>
      </c>
      <c r="D71">
        <v>2.12011999992682E-2</v>
      </c>
      <c r="E71">
        <v>119.656746799999</v>
      </c>
      <c r="F71">
        <v>120.1581212</v>
      </c>
      <c r="G71" t="s">
        <v>448</v>
      </c>
      <c r="H71" t="s">
        <v>449</v>
      </c>
      <c r="I71" t="s">
        <v>29</v>
      </c>
      <c r="J71" t="s">
        <v>30</v>
      </c>
      <c r="K71" t="s">
        <v>30</v>
      </c>
      <c r="L71" s="7">
        <v>1.5226145000014999</v>
      </c>
      <c r="M71" s="1" t="s">
        <v>31</v>
      </c>
    </row>
    <row r="72" spans="1:13" x14ac:dyDescent="0.3">
      <c r="A72" s="7">
        <v>5</v>
      </c>
      <c r="B72">
        <v>120.1912816</v>
      </c>
      <c r="C72">
        <v>120.1912816</v>
      </c>
      <c r="D72">
        <v>1.8449300001520799E-2</v>
      </c>
      <c r="E72">
        <v>121.2064645</v>
      </c>
      <c r="F72">
        <v>121.4090295</v>
      </c>
      <c r="G72" t="s">
        <v>286</v>
      </c>
      <c r="H72" t="s">
        <v>450</v>
      </c>
      <c r="I72" t="s">
        <v>29</v>
      </c>
      <c r="J72" t="s">
        <v>30</v>
      </c>
      <c r="K72" t="s">
        <v>30</v>
      </c>
      <c r="L72" s="7">
        <v>1.22947139999996</v>
      </c>
      <c r="M72" s="1" t="s">
        <v>31</v>
      </c>
    </row>
    <row r="73" spans="1:13" x14ac:dyDescent="0.3">
      <c r="A73" s="7">
        <v>5</v>
      </c>
      <c r="B73">
        <v>121.44209170000001</v>
      </c>
      <c r="C73">
        <v>121.44209170000001</v>
      </c>
      <c r="D73">
        <v>1.8402800000330899E-2</v>
      </c>
      <c r="E73">
        <v>122.456419199999</v>
      </c>
      <c r="F73">
        <v>123.19363329999899</v>
      </c>
      <c r="G73" t="s">
        <v>93</v>
      </c>
      <c r="H73" t="s">
        <v>194</v>
      </c>
      <c r="I73" t="s">
        <v>29</v>
      </c>
      <c r="J73" t="s">
        <v>30</v>
      </c>
      <c r="K73" t="s">
        <v>30</v>
      </c>
      <c r="L73" s="7">
        <v>1.7631007999989301</v>
      </c>
      <c r="M73" s="1" t="s">
        <v>31</v>
      </c>
    </row>
    <row r="74" spans="1:13" hidden="1" x14ac:dyDescent="0.3">
      <c r="A74" s="7">
        <v>10</v>
      </c>
      <c r="B74">
        <v>123.251099299999</v>
      </c>
      <c r="C74">
        <v>123.251099299999</v>
      </c>
      <c r="D74">
        <v>3.5378299999138101E-2</v>
      </c>
      <c r="E74">
        <v>124.27036529999999</v>
      </c>
      <c r="F74">
        <v>125.554759599999</v>
      </c>
      <c r="G74" t="s">
        <v>451</v>
      </c>
      <c r="H74" t="s">
        <v>452</v>
      </c>
      <c r="I74" t="s">
        <v>29</v>
      </c>
      <c r="J74" t="s">
        <v>30</v>
      </c>
      <c r="K74" t="s">
        <v>30</v>
      </c>
      <c r="L74" s="7">
        <v>2.3219936000004902</v>
      </c>
      <c r="M74" s="1" t="s">
        <v>31</v>
      </c>
    </row>
    <row r="75" spans="1:13" hidden="1" x14ac:dyDescent="0.3">
      <c r="A75" s="7">
        <v>10</v>
      </c>
      <c r="B75">
        <v>125.61206129999999</v>
      </c>
      <c r="C75">
        <v>125.61206129999999</v>
      </c>
      <c r="D75">
        <v>3.5890500001187299E-2</v>
      </c>
      <c r="E75">
        <v>126.6277238</v>
      </c>
      <c r="F75">
        <v>128.20743589999901</v>
      </c>
      <c r="G75" t="s">
        <v>453</v>
      </c>
      <c r="H75" t="s">
        <v>454</v>
      </c>
      <c r="I75" t="s">
        <v>29</v>
      </c>
      <c r="J75" t="s">
        <v>30</v>
      </c>
      <c r="K75" t="s">
        <v>30</v>
      </c>
      <c r="L75" s="7">
        <v>2.6134234000001002</v>
      </c>
      <c r="M75" s="1" t="s">
        <v>31</v>
      </c>
    </row>
    <row r="76" spans="1:13" x14ac:dyDescent="0.3">
      <c r="A76" s="7">
        <v>5</v>
      </c>
      <c r="B76">
        <v>128.240253899999</v>
      </c>
      <c r="C76">
        <v>128.240253899999</v>
      </c>
      <c r="D76">
        <v>1.8396299999949399E-2</v>
      </c>
      <c r="E76">
        <v>129.23964580000001</v>
      </c>
      <c r="F76">
        <v>129.911163299999</v>
      </c>
      <c r="G76" t="s">
        <v>455</v>
      </c>
      <c r="H76" t="s">
        <v>60</v>
      </c>
      <c r="I76" t="s">
        <v>29</v>
      </c>
      <c r="J76" t="s">
        <v>30</v>
      </c>
      <c r="K76" t="s">
        <v>30</v>
      </c>
      <c r="L76" s="7">
        <v>1.6822829000011501</v>
      </c>
      <c r="M76" s="1" t="s">
        <v>31</v>
      </c>
    </row>
    <row r="77" spans="1:13" hidden="1" x14ac:dyDescent="0.3">
      <c r="A77" s="7">
        <v>10</v>
      </c>
      <c r="B77">
        <v>129.96864459999901</v>
      </c>
      <c r="C77">
        <v>129.96864459999901</v>
      </c>
      <c r="D77">
        <v>3.48731000012776E-2</v>
      </c>
      <c r="E77">
        <v>130.97350839999999</v>
      </c>
      <c r="F77">
        <v>131.44202580000001</v>
      </c>
      <c r="G77" t="s">
        <v>456</v>
      </c>
      <c r="H77" t="s">
        <v>457</v>
      </c>
      <c r="I77" t="s">
        <v>29</v>
      </c>
      <c r="J77" t="s">
        <v>30</v>
      </c>
      <c r="K77" t="s">
        <v>30</v>
      </c>
      <c r="L77" s="7">
        <v>1.4919988000001401</v>
      </c>
      <c r="M77" s="1" t="s">
        <v>31</v>
      </c>
    </row>
    <row r="78" spans="1:13" x14ac:dyDescent="0.3">
      <c r="A78" s="7">
        <v>5</v>
      </c>
      <c r="B78">
        <v>131.47973009999899</v>
      </c>
      <c r="C78">
        <v>131.47973009999899</v>
      </c>
      <c r="D78">
        <v>2.1984799999699999E-2</v>
      </c>
      <c r="E78">
        <v>132.48933399999899</v>
      </c>
      <c r="F78">
        <v>132.55813690000099</v>
      </c>
      <c r="G78" t="s">
        <v>458</v>
      </c>
      <c r="H78" t="s">
        <v>274</v>
      </c>
      <c r="I78" t="s">
        <v>29</v>
      </c>
      <c r="J78" t="s">
        <v>30</v>
      </c>
      <c r="K78" t="s">
        <v>30</v>
      </c>
      <c r="L78" s="7">
        <v>1.0906259000003</v>
      </c>
      <c r="M78" s="1" t="s">
        <v>31</v>
      </c>
    </row>
    <row r="79" spans="1:13" hidden="1" x14ac:dyDescent="0.3">
      <c r="A79" s="7">
        <v>10</v>
      </c>
      <c r="B79">
        <v>132.61956929999999</v>
      </c>
      <c r="C79">
        <v>132.61956929999999</v>
      </c>
      <c r="D79">
        <v>3.7707100000261499E-2</v>
      </c>
      <c r="E79">
        <v>133.63691239999901</v>
      </c>
      <c r="F79">
        <v>135.64181619999999</v>
      </c>
      <c r="G79" t="s">
        <v>447</v>
      </c>
      <c r="H79" t="s">
        <v>459</v>
      </c>
      <c r="I79" t="s">
        <v>29</v>
      </c>
      <c r="J79" t="s">
        <v>30</v>
      </c>
      <c r="K79" t="s">
        <v>30</v>
      </c>
      <c r="L79" s="7">
        <v>3.0424094999998399</v>
      </c>
      <c r="M79" s="1" t="s">
        <v>31</v>
      </c>
    </row>
    <row r="80" spans="1:13" hidden="1" x14ac:dyDescent="0.3">
      <c r="A80" s="7">
        <v>10</v>
      </c>
      <c r="B80">
        <v>135.70483960000001</v>
      </c>
      <c r="C80">
        <v>135.70483960000001</v>
      </c>
      <c r="D80">
        <v>4.0610599999126799E-2</v>
      </c>
      <c r="E80">
        <v>136.71979139999999</v>
      </c>
      <c r="F80">
        <v>137.692532</v>
      </c>
      <c r="G80" t="s">
        <v>460</v>
      </c>
      <c r="H80" t="s">
        <v>404</v>
      </c>
      <c r="I80" t="s">
        <v>29</v>
      </c>
      <c r="J80" t="s">
        <v>30</v>
      </c>
      <c r="K80" t="s">
        <v>30</v>
      </c>
      <c r="L80" s="7">
        <v>2.0063705000011298</v>
      </c>
      <c r="M80" s="1" t="s">
        <v>31</v>
      </c>
    </row>
    <row r="81" spans="1:13" x14ac:dyDescent="0.3">
      <c r="A81" s="7">
        <v>5</v>
      </c>
      <c r="B81">
        <v>137.72583710000001</v>
      </c>
      <c r="C81">
        <v>137.72583710000001</v>
      </c>
      <c r="D81">
        <v>1.8867399998271101E-2</v>
      </c>
      <c r="E81">
        <v>138.739755099999</v>
      </c>
      <c r="F81">
        <v>138.89166130000001</v>
      </c>
      <c r="G81" t="s">
        <v>97</v>
      </c>
      <c r="H81" t="s">
        <v>461</v>
      </c>
      <c r="I81" t="s">
        <v>29</v>
      </c>
      <c r="J81" t="s">
        <v>30</v>
      </c>
      <c r="K81" t="s">
        <v>30</v>
      </c>
      <c r="L81" s="7">
        <v>1.1772120000005</v>
      </c>
      <c r="M81" s="1" t="s">
        <v>31</v>
      </c>
    </row>
    <row r="82" spans="1:13" hidden="1" x14ac:dyDescent="0.3">
      <c r="A82" s="7">
        <v>10</v>
      </c>
      <c r="B82">
        <v>138.951101300001</v>
      </c>
      <c r="C82">
        <v>138.951101300001</v>
      </c>
      <c r="D82">
        <v>3.7587999999232097E-2</v>
      </c>
      <c r="E82">
        <v>139.9559093</v>
      </c>
      <c r="F82">
        <v>140.52522789999901</v>
      </c>
      <c r="G82" t="s">
        <v>462</v>
      </c>
      <c r="H82" t="s">
        <v>463</v>
      </c>
      <c r="I82" t="s">
        <v>29</v>
      </c>
      <c r="J82" t="s">
        <v>30</v>
      </c>
      <c r="K82" t="s">
        <v>30</v>
      </c>
      <c r="L82" s="7">
        <v>1.5923010000005799</v>
      </c>
      <c r="M82" s="1" t="s">
        <v>31</v>
      </c>
    </row>
    <row r="83" spans="1:13" x14ac:dyDescent="0.3">
      <c r="A83" s="7">
        <v>5</v>
      </c>
      <c r="B83">
        <v>140.5623636</v>
      </c>
      <c r="C83">
        <v>140.5623636</v>
      </c>
      <c r="D83">
        <v>2.16652999988582E-2</v>
      </c>
      <c r="E83">
        <v>141.572253399999</v>
      </c>
      <c r="F83">
        <v>141.8072852</v>
      </c>
      <c r="G83" t="s">
        <v>464</v>
      </c>
      <c r="H83" t="s">
        <v>465</v>
      </c>
      <c r="I83" t="s">
        <v>29</v>
      </c>
      <c r="J83" t="s">
        <v>30</v>
      </c>
      <c r="K83" t="s">
        <v>30</v>
      </c>
      <c r="L83" s="7">
        <v>1.2564383999997499</v>
      </c>
      <c r="M83" s="1" t="s">
        <v>31</v>
      </c>
    </row>
    <row r="84" spans="1:13" hidden="1" x14ac:dyDescent="0.3">
      <c r="A84" s="7">
        <v>10</v>
      </c>
      <c r="B84">
        <v>141.8626543</v>
      </c>
      <c r="C84">
        <v>141.8626543</v>
      </c>
      <c r="D84">
        <v>3.46100000006117E-2</v>
      </c>
      <c r="E84">
        <v>142.87271959999899</v>
      </c>
      <c r="F84">
        <v>143.0754441</v>
      </c>
      <c r="G84" t="s">
        <v>246</v>
      </c>
      <c r="H84" t="s">
        <v>466</v>
      </c>
      <c r="I84" t="s">
        <v>29</v>
      </c>
      <c r="J84" t="s">
        <v>30</v>
      </c>
      <c r="K84" t="s">
        <v>30</v>
      </c>
      <c r="L84" s="7">
        <v>1.2301751000013601</v>
      </c>
      <c r="M84" s="1" t="s">
        <v>31</v>
      </c>
    </row>
    <row r="85" spans="1:13" hidden="1" x14ac:dyDescent="0.3">
      <c r="A85" s="7">
        <v>10</v>
      </c>
      <c r="B85">
        <v>143.13536429999999</v>
      </c>
      <c r="C85">
        <v>143.13536429999999</v>
      </c>
      <c r="D85">
        <v>3.7942700000712599E-2</v>
      </c>
      <c r="F85">
        <v>144.11058749999901</v>
      </c>
      <c r="G85" t="s">
        <v>467</v>
      </c>
      <c r="H85" t="s">
        <v>263</v>
      </c>
      <c r="I85" t="s">
        <v>29</v>
      </c>
      <c r="J85" t="s">
        <v>30</v>
      </c>
      <c r="K85" t="s">
        <v>30</v>
      </c>
      <c r="L85" s="7">
        <v>0.99393889999919305</v>
      </c>
      <c r="M85" s="1" t="s">
        <v>31</v>
      </c>
    </row>
    <row r="86" spans="1:13" hidden="1" x14ac:dyDescent="0.3">
      <c r="A86" s="7">
        <v>10</v>
      </c>
      <c r="B86">
        <v>144.16725589999899</v>
      </c>
      <c r="C86">
        <v>144.16725589999899</v>
      </c>
      <c r="D86">
        <v>3.5046499999225399E-2</v>
      </c>
      <c r="E86">
        <v>145.17377389999999</v>
      </c>
      <c r="F86">
        <v>146.17356799999999</v>
      </c>
      <c r="G86" t="s">
        <v>468</v>
      </c>
      <c r="H86" t="s">
        <v>469</v>
      </c>
      <c r="I86" t="s">
        <v>29</v>
      </c>
      <c r="J86" t="s">
        <v>30</v>
      </c>
      <c r="K86" t="s">
        <v>30</v>
      </c>
      <c r="L86" s="7">
        <v>2.02442280000104</v>
      </c>
      <c r="M86" s="1" t="s">
        <v>31</v>
      </c>
    </row>
    <row r="87" spans="1:13" hidden="1" x14ac:dyDescent="0.3">
      <c r="A87" s="7">
        <v>10</v>
      </c>
      <c r="B87">
        <v>146.2299793</v>
      </c>
      <c r="C87">
        <v>146.2299793</v>
      </c>
      <c r="D87">
        <v>3.4943300001032102E-2</v>
      </c>
      <c r="E87">
        <v>147.23880749999901</v>
      </c>
      <c r="F87">
        <v>147.65700289999899</v>
      </c>
      <c r="G87" t="s">
        <v>470</v>
      </c>
      <c r="H87" t="s">
        <v>51</v>
      </c>
      <c r="I87" t="s">
        <v>29</v>
      </c>
      <c r="J87" t="s">
        <v>30</v>
      </c>
      <c r="K87" t="s">
        <v>30</v>
      </c>
      <c r="L87" s="7">
        <v>1.44491699999889</v>
      </c>
      <c r="M87" s="1" t="s">
        <v>31</v>
      </c>
    </row>
    <row r="88" spans="1:13" x14ac:dyDescent="0.3">
      <c r="A88" s="7">
        <v>5</v>
      </c>
      <c r="B88">
        <v>147.690913399999</v>
      </c>
      <c r="C88">
        <v>147.690913399999</v>
      </c>
      <c r="D88">
        <v>1.9657300001199401E-2</v>
      </c>
      <c r="E88">
        <v>148.70544329999899</v>
      </c>
      <c r="F88">
        <v>148.841841299999</v>
      </c>
      <c r="G88" t="s">
        <v>114</v>
      </c>
      <c r="H88" t="s">
        <v>368</v>
      </c>
      <c r="I88" t="s">
        <v>29</v>
      </c>
      <c r="J88" t="s">
        <v>30</v>
      </c>
      <c r="K88" t="s">
        <v>30</v>
      </c>
      <c r="L88" s="7">
        <v>1.1620543999997599</v>
      </c>
      <c r="M88" s="1" t="s">
        <v>31</v>
      </c>
    </row>
    <row r="89" spans="1:13" hidden="1" x14ac:dyDescent="0.3">
      <c r="A89" s="7">
        <v>10</v>
      </c>
      <c r="B89">
        <v>148.89786479999901</v>
      </c>
      <c r="C89">
        <v>148.89786479999901</v>
      </c>
      <c r="D89">
        <v>3.4337400000367703E-2</v>
      </c>
      <c r="F89">
        <v>149.75741099999999</v>
      </c>
      <c r="G89" t="s">
        <v>88</v>
      </c>
      <c r="H89" t="s">
        <v>123</v>
      </c>
      <c r="I89" t="s">
        <v>29</v>
      </c>
      <c r="J89" t="s">
        <v>30</v>
      </c>
      <c r="K89" t="s">
        <v>30</v>
      </c>
      <c r="L89" s="7">
        <v>0.87790490000042998</v>
      </c>
      <c r="M89" s="1" t="s">
        <v>31</v>
      </c>
    </row>
    <row r="90" spans="1:13" hidden="1" x14ac:dyDescent="0.3">
      <c r="A90" s="7">
        <v>10</v>
      </c>
      <c r="B90">
        <v>149.81595969999901</v>
      </c>
      <c r="C90">
        <v>149.81595969999901</v>
      </c>
      <c r="D90">
        <v>3.6679600001661997E-2</v>
      </c>
      <c r="E90">
        <v>150.82317560000001</v>
      </c>
      <c r="F90">
        <v>151.809330899999</v>
      </c>
      <c r="G90" t="s">
        <v>471</v>
      </c>
      <c r="H90" t="s">
        <v>147</v>
      </c>
      <c r="I90" t="s">
        <v>29</v>
      </c>
      <c r="J90" t="s">
        <v>30</v>
      </c>
      <c r="K90" t="s">
        <v>30</v>
      </c>
      <c r="L90" s="7">
        <v>2.0122094999987801</v>
      </c>
      <c r="M90" s="1" t="s">
        <v>31</v>
      </c>
    </row>
    <row r="91" spans="1:13" x14ac:dyDescent="0.3">
      <c r="A91" s="7">
        <v>5</v>
      </c>
      <c r="B91">
        <v>151.84466409999999</v>
      </c>
      <c r="C91">
        <v>151.84466409999999</v>
      </c>
      <c r="D91">
        <v>2.0008700001199E-2</v>
      </c>
      <c r="E91">
        <v>152.85584069999999</v>
      </c>
      <c r="F91">
        <v>153.49244049999999</v>
      </c>
      <c r="G91" t="s">
        <v>83</v>
      </c>
      <c r="H91" t="s">
        <v>472</v>
      </c>
      <c r="I91" t="s">
        <v>29</v>
      </c>
      <c r="J91" t="s">
        <v>30</v>
      </c>
      <c r="K91" t="s">
        <v>30</v>
      </c>
      <c r="L91" s="7">
        <v>1.65924210000048</v>
      </c>
      <c r="M91" s="1" t="s">
        <v>31</v>
      </c>
    </row>
    <row r="92" spans="1:13" hidden="1" x14ac:dyDescent="0.3">
      <c r="A92" s="7">
        <v>10</v>
      </c>
      <c r="B92">
        <v>153.54937659999899</v>
      </c>
      <c r="C92">
        <v>153.54937659999899</v>
      </c>
      <c r="D92">
        <v>3.4917900000436902E-2</v>
      </c>
      <c r="E92">
        <v>154.5691501</v>
      </c>
      <c r="F92">
        <v>154.97480920000001</v>
      </c>
      <c r="G92" t="s">
        <v>459</v>
      </c>
      <c r="H92" t="s">
        <v>473</v>
      </c>
      <c r="I92" t="s">
        <v>29</v>
      </c>
      <c r="J92" t="s">
        <v>30</v>
      </c>
      <c r="K92" t="s">
        <v>30</v>
      </c>
      <c r="L92" s="7">
        <v>1.44381889999931</v>
      </c>
      <c r="M92" s="1" t="s">
        <v>31</v>
      </c>
    </row>
    <row r="93" spans="1:13" hidden="1" x14ac:dyDescent="0.3">
      <c r="A93" s="7">
        <v>10</v>
      </c>
      <c r="B93">
        <v>155.033411</v>
      </c>
      <c r="C93">
        <v>155.033411</v>
      </c>
      <c r="D93">
        <v>3.6586799998985897E-2</v>
      </c>
      <c r="E93">
        <v>156.04654249999999</v>
      </c>
      <c r="F93">
        <v>156.5563961</v>
      </c>
      <c r="G93" t="s">
        <v>474</v>
      </c>
      <c r="H93" t="s">
        <v>132</v>
      </c>
      <c r="I93" t="s">
        <v>29</v>
      </c>
      <c r="J93" t="s">
        <v>30</v>
      </c>
      <c r="K93" t="s">
        <v>30</v>
      </c>
      <c r="L93" s="7">
        <v>1.5410035999993801</v>
      </c>
      <c r="M93" s="1" t="s">
        <v>31</v>
      </c>
    </row>
    <row r="94" spans="1:13" hidden="1" x14ac:dyDescent="0.3">
      <c r="A94" s="7">
        <v>10</v>
      </c>
      <c r="B94">
        <v>156.612967</v>
      </c>
      <c r="C94">
        <v>156.612967</v>
      </c>
      <c r="D94">
        <v>3.4908700001324101E-2</v>
      </c>
      <c r="E94">
        <v>157.6264754</v>
      </c>
      <c r="F94">
        <v>160.05799540000001</v>
      </c>
      <c r="G94" t="s">
        <v>475</v>
      </c>
      <c r="H94" t="s">
        <v>476</v>
      </c>
      <c r="I94" t="s">
        <v>29</v>
      </c>
      <c r="J94" t="s">
        <v>30</v>
      </c>
      <c r="K94" t="s">
        <v>30</v>
      </c>
      <c r="L94" s="7">
        <v>3.4629404999996001</v>
      </c>
      <c r="M94" s="1" t="s">
        <v>31</v>
      </c>
    </row>
    <row r="95" spans="1:13" x14ac:dyDescent="0.3">
      <c r="A95" s="7">
        <v>5</v>
      </c>
      <c r="B95">
        <v>160.09249489999999</v>
      </c>
      <c r="C95">
        <v>160.09249489999999</v>
      </c>
      <c r="D95">
        <v>1.9030899999052001E-2</v>
      </c>
      <c r="E95">
        <v>161.10555719999999</v>
      </c>
      <c r="F95">
        <v>161.39206729999901</v>
      </c>
      <c r="G95" t="s">
        <v>400</v>
      </c>
      <c r="H95" t="s">
        <v>458</v>
      </c>
      <c r="I95" t="s">
        <v>29</v>
      </c>
      <c r="J95" t="s">
        <v>30</v>
      </c>
      <c r="K95" t="s">
        <v>30</v>
      </c>
      <c r="L95" s="7">
        <v>1.31169410000075</v>
      </c>
      <c r="M95" s="1" t="s">
        <v>31</v>
      </c>
    </row>
    <row r="96" spans="1:13" x14ac:dyDescent="0.3">
      <c r="A96" s="7">
        <v>5</v>
      </c>
      <c r="B96">
        <v>161.42712419999901</v>
      </c>
      <c r="C96">
        <v>161.42712419999901</v>
      </c>
      <c r="D96">
        <v>1.93510000008245E-2</v>
      </c>
      <c r="E96">
        <v>162.438037199999</v>
      </c>
      <c r="F96">
        <v>162.7909233</v>
      </c>
      <c r="G96" t="s">
        <v>304</v>
      </c>
      <c r="H96" t="s">
        <v>231</v>
      </c>
      <c r="I96" t="s">
        <v>29</v>
      </c>
      <c r="J96" t="s">
        <v>30</v>
      </c>
      <c r="K96" t="s">
        <v>30</v>
      </c>
      <c r="L96" s="7">
        <v>1.3756463000008801</v>
      </c>
      <c r="M96" s="1" t="s">
        <v>31</v>
      </c>
    </row>
    <row r="97" spans="1:13" x14ac:dyDescent="0.3">
      <c r="A97" s="7">
        <v>5</v>
      </c>
      <c r="B97">
        <v>162.825293399999</v>
      </c>
      <c r="C97">
        <v>162.825293399999</v>
      </c>
      <c r="D97">
        <v>1.9303900000522799E-2</v>
      </c>
      <c r="E97">
        <v>163.83870130000099</v>
      </c>
      <c r="F97">
        <v>164.23924049999999</v>
      </c>
      <c r="G97" t="s">
        <v>477</v>
      </c>
      <c r="H97" t="s">
        <v>478</v>
      </c>
      <c r="I97" t="s">
        <v>29</v>
      </c>
      <c r="J97" t="s">
        <v>30</v>
      </c>
      <c r="K97" t="s">
        <v>30</v>
      </c>
      <c r="L97" s="7">
        <v>1.4256467000013799</v>
      </c>
      <c r="M97" s="1" t="s">
        <v>31</v>
      </c>
    </row>
    <row r="98" spans="1:13" hidden="1" x14ac:dyDescent="0.3">
      <c r="A98" s="7">
        <v>10</v>
      </c>
      <c r="B98">
        <v>164.2950333</v>
      </c>
      <c r="C98">
        <v>164.2950333</v>
      </c>
      <c r="D98">
        <v>3.4748699999909101E-2</v>
      </c>
      <c r="E98">
        <v>165.30489320000001</v>
      </c>
      <c r="F98">
        <v>165.32254900000001</v>
      </c>
      <c r="G98" t="s">
        <v>423</v>
      </c>
      <c r="H98" t="s">
        <v>479</v>
      </c>
      <c r="I98" t="s">
        <v>29</v>
      </c>
      <c r="J98" t="s">
        <v>30</v>
      </c>
      <c r="K98" t="s">
        <v>30</v>
      </c>
      <c r="L98" s="7">
        <v>1.0455366999994999</v>
      </c>
      <c r="M98" s="1" t="s">
        <v>31</v>
      </c>
    </row>
    <row r="99" spans="1:13" x14ac:dyDescent="0.3">
      <c r="A99" s="7">
        <v>5</v>
      </c>
      <c r="B99">
        <v>165.35734220000001</v>
      </c>
      <c r="C99">
        <v>165.35734220000001</v>
      </c>
      <c r="D99">
        <v>1.98794999996607E-2</v>
      </c>
      <c r="E99">
        <v>166.37126540000099</v>
      </c>
      <c r="F99">
        <v>166.524410399999</v>
      </c>
      <c r="G99" t="s">
        <v>438</v>
      </c>
      <c r="H99" t="s">
        <v>292</v>
      </c>
      <c r="I99" t="s">
        <v>29</v>
      </c>
      <c r="J99" t="s">
        <v>30</v>
      </c>
      <c r="K99" t="s">
        <v>30</v>
      </c>
      <c r="L99" s="7">
        <v>1.17880820000027</v>
      </c>
      <c r="M99" s="1" t="s">
        <v>31</v>
      </c>
    </row>
    <row r="100" spans="1:13" hidden="1" x14ac:dyDescent="0.3">
      <c r="A100">
        <v>5</v>
      </c>
      <c r="B100">
        <v>166.557960199999</v>
      </c>
      <c r="C100">
        <v>166.557960199999</v>
      </c>
      <c r="D100">
        <v>1.91217999999935E-2</v>
      </c>
      <c r="E100">
        <v>167.57120190000001</v>
      </c>
      <c r="F100">
        <v>169.00552539999899</v>
      </c>
      <c r="G100" t="s">
        <v>480</v>
      </c>
      <c r="H100" t="s">
        <v>481</v>
      </c>
      <c r="I100" t="s">
        <v>29</v>
      </c>
      <c r="J100" t="s">
        <v>30</v>
      </c>
      <c r="K100" t="s">
        <v>30</v>
      </c>
      <c r="L100">
        <v>2.4590358000004899</v>
      </c>
      <c r="M100" s="1" t="s">
        <v>102</v>
      </c>
    </row>
    <row r="101" spans="1:13" hidden="1" x14ac:dyDescent="0.3">
      <c r="A101" s="7">
        <v>10</v>
      </c>
      <c r="B101">
        <v>169.06148589999901</v>
      </c>
      <c r="C101">
        <v>169.06148589999901</v>
      </c>
      <c r="D101">
        <v>3.4766800001307198E-2</v>
      </c>
      <c r="E101">
        <v>170.07119849999901</v>
      </c>
      <c r="F101">
        <v>170.472840899999</v>
      </c>
      <c r="G101" t="s">
        <v>482</v>
      </c>
      <c r="H101" t="s">
        <v>483</v>
      </c>
      <c r="I101" t="s">
        <v>29</v>
      </c>
      <c r="J101" t="s">
        <v>30</v>
      </c>
      <c r="K101" t="s">
        <v>30</v>
      </c>
      <c r="L101" s="7">
        <v>1.42958820000058</v>
      </c>
      <c r="M101" s="1" t="s">
        <v>31</v>
      </c>
    </row>
    <row r="102" spans="1:13" x14ac:dyDescent="0.3">
      <c r="A102" s="7">
        <v>5</v>
      </c>
      <c r="B102">
        <v>170.507851399999</v>
      </c>
      <c r="C102">
        <v>170.507851399999</v>
      </c>
      <c r="D102">
        <v>1.99880000000121E-2</v>
      </c>
      <c r="E102">
        <v>171.52133799999999</v>
      </c>
      <c r="F102">
        <v>172.29142479999899</v>
      </c>
      <c r="G102" t="s">
        <v>484</v>
      </c>
      <c r="H102" t="s">
        <v>105</v>
      </c>
      <c r="I102" t="s">
        <v>29</v>
      </c>
      <c r="J102" t="s">
        <v>30</v>
      </c>
      <c r="K102" t="s">
        <v>30</v>
      </c>
      <c r="L102" s="7">
        <v>1.7952399999994599</v>
      </c>
      <c r="M102" s="1" t="s">
        <v>31</v>
      </c>
    </row>
    <row r="103" spans="1:13" hidden="1" x14ac:dyDescent="0.3">
      <c r="A103" s="7">
        <v>10</v>
      </c>
      <c r="B103">
        <v>172.3502604</v>
      </c>
      <c r="C103">
        <v>172.3502604</v>
      </c>
      <c r="D103">
        <v>3.65247000008821E-2</v>
      </c>
      <c r="E103">
        <v>173.35473690000001</v>
      </c>
      <c r="F103">
        <v>173.772416899999</v>
      </c>
      <c r="G103" t="s">
        <v>485</v>
      </c>
      <c r="H103" t="s">
        <v>486</v>
      </c>
      <c r="I103" t="s">
        <v>29</v>
      </c>
      <c r="J103" t="s">
        <v>30</v>
      </c>
      <c r="K103" t="s">
        <v>30</v>
      </c>
      <c r="L103" s="7">
        <v>1.4404967999998901</v>
      </c>
      <c r="M103" s="1" t="s">
        <v>31</v>
      </c>
    </row>
    <row r="104" spans="1:13" hidden="1" x14ac:dyDescent="0.3">
      <c r="A104" s="7">
        <v>10</v>
      </c>
      <c r="B104">
        <v>173.832797</v>
      </c>
      <c r="C104">
        <v>173.832797</v>
      </c>
      <c r="D104">
        <v>3.74998999996023E-2</v>
      </c>
      <c r="E104">
        <v>174.83794520000001</v>
      </c>
      <c r="F104">
        <v>174.88920429999899</v>
      </c>
      <c r="G104" t="s">
        <v>487</v>
      </c>
      <c r="H104" t="s">
        <v>488</v>
      </c>
      <c r="I104" t="s">
        <v>29</v>
      </c>
      <c r="J104" t="s">
        <v>30</v>
      </c>
      <c r="K104" t="s">
        <v>30</v>
      </c>
      <c r="L104" s="7">
        <v>1.07580460000099</v>
      </c>
      <c r="M104" s="1" t="s">
        <v>31</v>
      </c>
    </row>
    <row r="105" spans="1:13" x14ac:dyDescent="0.3">
      <c r="A105" s="7">
        <v>5</v>
      </c>
      <c r="B105">
        <v>174.92264019999999</v>
      </c>
      <c r="C105">
        <v>174.92264019999999</v>
      </c>
      <c r="D105">
        <v>1.89778999992995E-2</v>
      </c>
      <c r="E105">
        <v>175.93762220000099</v>
      </c>
      <c r="F105">
        <v>176.140181799999</v>
      </c>
      <c r="G105" t="s">
        <v>489</v>
      </c>
      <c r="H105" t="s">
        <v>490</v>
      </c>
      <c r="I105" t="s">
        <v>29</v>
      </c>
      <c r="J105" t="s">
        <v>30</v>
      </c>
      <c r="K105" t="s">
        <v>30</v>
      </c>
      <c r="L105" s="7">
        <v>1.2288033000004299</v>
      </c>
      <c r="M105" s="1" t="s">
        <v>31</v>
      </c>
    </row>
    <row r="106" spans="1:13" x14ac:dyDescent="0.3">
      <c r="A106" s="7">
        <v>5</v>
      </c>
      <c r="B106">
        <v>176.173820699999</v>
      </c>
      <c r="C106">
        <v>176.173820699999</v>
      </c>
      <c r="D106">
        <v>1.9123800000670599E-2</v>
      </c>
      <c r="E106">
        <v>177.18757209999899</v>
      </c>
      <c r="F106">
        <v>178.43867040000001</v>
      </c>
      <c r="G106" t="s">
        <v>491</v>
      </c>
      <c r="H106" t="s">
        <v>80</v>
      </c>
      <c r="I106" t="s">
        <v>29</v>
      </c>
      <c r="J106" t="s">
        <v>30</v>
      </c>
      <c r="K106" t="s">
        <v>30</v>
      </c>
      <c r="L106" s="7">
        <v>2.27627329999995</v>
      </c>
      <c r="M106" s="1" t="s">
        <v>31</v>
      </c>
    </row>
    <row r="107" spans="1:13" hidden="1" x14ac:dyDescent="0.3">
      <c r="A107" s="7">
        <v>10</v>
      </c>
      <c r="B107">
        <v>178.49346940000001</v>
      </c>
      <c r="C107">
        <v>178.49346940000001</v>
      </c>
      <c r="D107">
        <v>3.4519200000431703E-2</v>
      </c>
      <c r="E107">
        <v>179.52072510000099</v>
      </c>
      <c r="F107">
        <v>179.97324090000001</v>
      </c>
      <c r="G107" t="s">
        <v>208</v>
      </c>
      <c r="H107" t="s">
        <v>492</v>
      </c>
      <c r="I107" t="s">
        <v>29</v>
      </c>
      <c r="J107" t="s">
        <v>30</v>
      </c>
      <c r="K107" t="s">
        <v>30</v>
      </c>
      <c r="L107" s="7">
        <v>1.49698139999964</v>
      </c>
      <c r="M107" s="1" t="s">
        <v>31</v>
      </c>
    </row>
    <row r="108" spans="1:13" hidden="1" x14ac:dyDescent="0.3">
      <c r="A108" s="7">
        <v>10</v>
      </c>
      <c r="B108">
        <v>180.029735899999</v>
      </c>
      <c r="C108">
        <v>180.029735899999</v>
      </c>
      <c r="D108">
        <v>3.5335200000190498E-2</v>
      </c>
      <c r="E108">
        <v>181.03909209999901</v>
      </c>
      <c r="F108">
        <v>181.23908449999999</v>
      </c>
      <c r="G108" t="s">
        <v>77</v>
      </c>
      <c r="H108" t="s">
        <v>493</v>
      </c>
      <c r="I108" t="s">
        <v>29</v>
      </c>
      <c r="J108" t="s">
        <v>30</v>
      </c>
      <c r="K108" t="s">
        <v>30</v>
      </c>
      <c r="L108" s="7">
        <v>1.2271506999986701</v>
      </c>
      <c r="M108" s="1" t="s">
        <v>31</v>
      </c>
    </row>
    <row r="109" spans="1:13" hidden="1" x14ac:dyDescent="0.3">
      <c r="A109" s="7">
        <v>10</v>
      </c>
      <c r="B109">
        <v>181.295185099999</v>
      </c>
      <c r="C109">
        <v>181.295185099999</v>
      </c>
      <c r="D109">
        <v>3.4945399998832699E-2</v>
      </c>
      <c r="E109">
        <v>182.3012555</v>
      </c>
      <c r="F109">
        <v>183.17289679999999</v>
      </c>
      <c r="G109" t="s">
        <v>494</v>
      </c>
      <c r="H109" t="s">
        <v>149</v>
      </c>
      <c r="I109" t="s">
        <v>29</v>
      </c>
      <c r="J109" t="s">
        <v>30</v>
      </c>
      <c r="K109" t="s">
        <v>30</v>
      </c>
      <c r="L109" s="7">
        <v>1.8959487000010899</v>
      </c>
      <c r="M109" s="1" t="s">
        <v>31</v>
      </c>
    </row>
    <row r="110" spans="1:13" x14ac:dyDescent="0.3">
      <c r="A110" s="7">
        <v>5</v>
      </c>
      <c r="B110">
        <v>183.2085941</v>
      </c>
      <c r="C110">
        <v>183.2085941</v>
      </c>
      <c r="D110">
        <v>2.0613100001355598E-2</v>
      </c>
      <c r="E110">
        <v>184.22053650000001</v>
      </c>
      <c r="F110">
        <v>185.40536979999999</v>
      </c>
      <c r="G110" t="s">
        <v>495</v>
      </c>
      <c r="H110" t="s">
        <v>373</v>
      </c>
      <c r="I110" t="s">
        <v>29</v>
      </c>
      <c r="J110" t="s">
        <v>30</v>
      </c>
      <c r="K110" t="s">
        <v>30</v>
      </c>
      <c r="L110" s="7">
        <v>2.2081710000002199</v>
      </c>
      <c r="M110" s="1" t="s">
        <v>31</v>
      </c>
    </row>
    <row r="111" spans="1:13" x14ac:dyDescent="0.3">
      <c r="A111" s="7">
        <v>5</v>
      </c>
      <c r="B111">
        <v>185.43849079999899</v>
      </c>
      <c r="C111">
        <v>185.43849079999899</v>
      </c>
      <c r="D111">
        <v>1.8374499999481399E-2</v>
      </c>
      <c r="E111">
        <v>186.45416259999999</v>
      </c>
      <c r="F111">
        <v>186.90496639999901</v>
      </c>
      <c r="G111" t="s">
        <v>179</v>
      </c>
      <c r="H111" t="s">
        <v>44</v>
      </c>
      <c r="I111" t="s">
        <v>29</v>
      </c>
      <c r="J111" t="s">
        <v>30</v>
      </c>
      <c r="K111" t="s">
        <v>30</v>
      </c>
      <c r="L111" s="7">
        <v>1.47814420000031</v>
      </c>
      <c r="M111" s="1" t="s">
        <v>31</v>
      </c>
    </row>
    <row r="112" spans="1:13" hidden="1" x14ac:dyDescent="0.3">
      <c r="A112" s="7">
        <v>10</v>
      </c>
      <c r="B112">
        <v>186.95976859999899</v>
      </c>
      <c r="C112">
        <v>186.95976859999899</v>
      </c>
      <c r="D112">
        <v>3.3852999998998698E-2</v>
      </c>
      <c r="E112">
        <v>187.97222090000099</v>
      </c>
      <c r="F112">
        <v>188.23897849999901</v>
      </c>
      <c r="G112" t="s">
        <v>233</v>
      </c>
      <c r="H112" t="s">
        <v>72</v>
      </c>
      <c r="I112" t="s">
        <v>29</v>
      </c>
      <c r="J112" t="s">
        <v>30</v>
      </c>
      <c r="K112" t="s">
        <v>30</v>
      </c>
      <c r="L112" s="7">
        <v>1.2970852999987901</v>
      </c>
      <c r="M112" s="1" t="s">
        <v>31</v>
      </c>
    </row>
    <row r="113" spans="1:13" x14ac:dyDescent="0.3">
      <c r="A113" s="7">
        <v>5</v>
      </c>
      <c r="B113">
        <v>188.275475</v>
      </c>
      <c r="C113">
        <v>188.275475</v>
      </c>
      <c r="D113">
        <v>2.1291899998686799E-2</v>
      </c>
      <c r="E113">
        <v>189.28727410000101</v>
      </c>
      <c r="F113">
        <v>189.689295899999</v>
      </c>
      <c r="G113" t="s">
        <v>496</v>
      </c>
      <c r="H113" t="s">
        <v>55</v>
      </c>
      <c r="I113" t="s">
        <v>29</v>
      </c>
      <c r="J113" t="s">
        <v>30</v>
      </c>
      <c r="K113" t="s">
        <v>30</v>
      </c>
      <c r="L113" s="7">
        <v>1.42549689999941</v>
      </c>
      <c r="M113" s="1" t="s">
        <v>31</v>
      </c>
    </row>
    <row r="114" spans="1:13" hidden="1" x14ac:dyDescent="0.3">
      <c r="A114" s="7">
        <v>10</v>
      </c>
      <c r="B114">
        <v>189.7473167</v>
      </c>
      <c r="C114">
        <v>189.7473167</v>
      </c>
      <c r="D114">
        <v>3.5788499999398399E-2</v>
      </c>
      <c r="F114">
        <v>190.72327189999999</v>
      </c>
      <c r="G114" t="s">
        <v>497</v>
      </c>
      <c r="H114" t="s">
        <v>304</v>
      </c>
      <c r="I114" t="s">
        <v>29</v>
      </c>
      <c r="J114" t="s">
        <v>30</v>
      </c>
      <c r="K114" t="s">
        <v>30</v>
      </c>
      <c r="L114" s="7">
        <v>0.994194399998377</v>
      </c>
      <c r="M114" s="1" t="s">
        <v>31</v>
      </c>
    </row>
    <row r="115" spans="1:13" hidden="1" x14ac:dyDescent="0.3">
      <c r="A115" s="7">
        <v>10</v>
      </c>
      <c r="B115">
        <v>190.781615899999</v>
      </c>
      <c r="C115">
        <v>190.781615899999</v>
      </c>
      <c r="D115">
        <v>3.6424399999305003E-2</v>
      </c>
      <c r="E115">
        <v>191.7868555</v>
      </c>
      <c r="F115">
        <v>192.40691129999999</v>
      </c>
      <c r="G115" t="s">
        <v>498</v>
      </c>
      <c r="H115" t="s">
        <v>447</v>
      </c>
      <c r="I115" t="s">
        <v>29</v>
      </c>
      <c r="J115" t="s">
        <v>30</v>
      </c>
      <c r="K115" t="s">
        <v>30</v>
      </c>
      <c r="L115" s="7">
        <v>1.6432808999998001</v>
      </c>
      <c r="M115" s="1" t="s">
        <v>31</v>
      </c>
    </row>
    <row r="116" spans="1:13" hidden="1" x14ac:dyDescent="0.3">
      <c r="A116" s="7">
        <v>10</v>
      </c>
      <c r="B116">
        <v>192.467152999999</v>
      </c>
      <c r="C116">
        <v>192.467152999999</v>
      </c>
      <c r="D116">
        <v>3.8842599999043097E-2</v>
      </c>
      <c r="E116">
        <v>193.484164200001</v>
      </c>
      <c r="F116">
        <v>194.4390894</v>
      </c>
      <c r="G116" t="s">
        <v>48</v>
      </c>
      <c r="H116" t="s">
        <v>400</v>
      </c>
      <c r="I116" t="s">
        <v>29</v>
      </c>
      <c r="J116" t="s">
        <v>30</v>
      </c>
      <c r="K116" t="s">
        <v>30</v>
      </c>
      <c r="L116" s="7">
        <v>1.9894786999993801</v>
      </c>
      <c r="M116" s="1" t="s">
        <v>31</v>
      </c>
    </row>
    <row r="117" spans="1:13" hidden="1" x14ac:dyDescent="0.3">
      <c r="A117" s="7">
        <v>10</v>
      </c>
      <c r="B117">
        <v>194.50273489999901</v>
      </c>
      <c r="C117">
        <v>194.50273489999901</v>
      </c>
      <c r="D117">
        <v>4.1156200000841602E-2</v>
      </c>
      <c r="E117">
        <v>195.50632139999999</v>
      </c>
      <c r="F117">
        <v>196.2560474</v>
      </c>
      <c r="G117" t="s">
        <v>270</v>
      </c>
      <c r="H117" t="s">
        <v>233</v>
      </c>
      <c r="I117" t="s">
        <v>29</v>
      </c>
      <c r="J117" t="s">
        <v>30</v>
      </c>
      <c r="K117" t="s">
        <v>30</v>
      </c>
      <c r="L117" s="7">
        <v>1.7723092999985901</v>
      </c>
      <c r="M117" s="1" t="s">
        <v>31</v>
      </c>
    </row>
    <row r="118" spans="1:13" x14ac:dyDescent="0.3">
      <c r="A118" s="7">
        <v>5</v>
      </c>
      <c r="B118">
        <v>196.29186810000101</v>
      </c>
      <c r="C118">
        <v>196.29186810000101</v>
      </c>
      <c r="D118">
        <v>1.99640999999246E-2</v>
      </c>
      <c r="E118">
        <v>197.304172399999</v>
      </c>
      <c r="F118">
        <v>197.82178919999899</v>
      </c>
      <c r="G118" t="s">
        <v>355</v>
      </c>
      <c r="H118" t="s">
        <v>404</v>
      </c>
      <c r="I118" t="s">
        <v>29</v>
      </c>
      <c r="J118" t="s">
        <v>30</v>
      </c>
      <c r="K118" t="s">
        <v>30</v>
      </c>
      <c r="L118" s="7">
        <v>1.5426463000003401</v>
      </c>
      <c r="M118" s="1" t="s">
        <v>31</v>
      </c>
    </row>
    <row r="119" spans="1:13" hidden="1" x14ac:dyDescent="0.3">
      <c r="A119" s="7">
        <v>10</v>
      </c>
      <c r="B119">
        <v>197.87746429999899</v>
      </c>
      <c r="C119">
        <v>197.87746429999899</v>
      </c>
      <c r="D119">
        <v>3.47757999988971E-2</v>
      </c>
      <c r="E119">
        <v>198.88404360000001</v>
      </c>
      <c r="F119">
        <v>200.88810659999899</v>
      </c>
      <c r="G119" t="s">
        <v>383</v>
      </c>
      <c r="H119" t="s">
        <v>499</v>
      </c>
      <c r="I119" t="s">
        <v>29</v>
      </c>
      <c r="J119" t="s">
        <v>30</v>
      </c>
      <c r="K119" t="s">
        <v>30</v>
      </c>
      <c r="L119" s="7">
        <v>3.0285125999998801</v>
      </c>
      <c r="M119" s="1" t="s">
        <v>31</v>
      </c>
    </row>
    <row r="120" spans="1:13" hidden="1" x14ac:dyDescent="0.3">
      <c r="A120" s="7">
        <v>10</v>
      </c>
      <c r="B120">
        <v>200.9442841</v>
      </c>
      <c r="C120">
        <v>200.9442841</v>
      </c>
      <c r="D120">
        <v>3.4385000000838703E-2</v>
      </c>
      <c r="E120">
        <v>201.953862899999</v>
      </c>
      <c r="F120">
        <v>202.08885119999999</v>
      </c>
      <c r="G120" t="s">
        <v>443</v>
      </c>
      <c r="H120" t="s">
        <v>479</v>
      </c>
      <c r="I120" t="s">
        <v>29</v>
      </c>
      <c r="J120" t="s">
        <v>30</v>
      </c>
      <c r="K120" t="s">
        <v>30</v>
      </c>
      <c r="L120" s="7">
        <v>1.1632389999995201</v>
      </c>
      <c r="M120" s="1" t="s">
        <v>31</v>
      </c>
    </row>
    <row r="121" spans="1:13" hidden="1" x14ac:dyDescent="0.3">
      <c r="A121" s="7">
        <v>10</v>
      </c>
      <c r="B121">
        <v>202.15148509999901</v>
      </c>
      <c r="C121">
        <v>202.15148509999901</v>
      </c>
      <c r="D121">
        <v>4.1028300000107203E-2</v>
      </c>
      <c r="E121">
        <v>203.159393899999</v>
      </c>
      <c r="F121">
        <v>203.60494749999901</v>
      </c>
      <c r="G121" t="s">
        <v>500</v>
      </c>
      <c r="H121" t="s">
        <v>201</v>
      </c>
      <c r="I121" t="s">
        <v>29</v>
      </c>
      <c r="J121" t="s">
        <v>30</v>
      </c>
      <c r="K121" t="s">
        <v>30</v>
      </c>
      <c r="L121" s="7">
        <v>1.47151279999889</v>
      </c>
      <c r="M121" s="1" t="s">
        <v>31</v>
      </c>
    </row>
    <row r="122" spans="1:13" hidden="1" x14ac:dyDescent="0.3">
      <c r="A122" s="7">
        <v>10</v>
      </c>
      <c r="B122">
        <v>203.662852299999</v>
      </c>
      <c r="C122">
        <v>203.662852299999</v>
      </c>
      <c r="D122">
        <v>3.6760099999810301E-2</v>
      </c>
      <c r="E122">
        <v>204.670848199999</v>
      </c>
      <c r="F122">
        <v>205.288409599999</v>
      </c>
      <c r="G122" t="s">
        <v>501</v>
      </c>
      <c r="H122" t="s">
        <v>382</v>
      </c>
      <c r="I122" t="s">
        <v>29</v>
      </c>
      <c r="J122" t="s">
        <v>30</v>
      </c>
      <c r="K122" t="s">
        <v>30</v>
      </c>
      <c r="L122" s="7">
        <v>1.6435484000012299</v>
      </c>
      <c r="M122" s="1" t="s">
        <v>31</v>
      </c>
    </row>
    <row r="123" spans="1:13" x14ac:dyDescent="0.3">
      <c r="A123" s="7">
        <v>5</v>
      </c>
      <c r="B123">
        <v>205.32440320000001</v>
      </c>
      <c r="C123">
        <v>205.32440320000001</v>
      </c>
      <c r="D123">
        <v>2.0813000000998699E-2</v>
      </c>
      <c r="E123">
        <v>206.33676940000001</v>
      </c>
      <c r="F123">
        <v>209.24004210000001</v>
      </c>
      <c r="G123" t="s">
        <v>502</v>
      </c>
      <c r="H123" t="s">
        <v>503</v>
      </c>
      <c r="I123" t="s">
        <v>29</v>
      </c>
      <c r="J123" t="s">
        <v>30</v>
      </c>
      <c r="K123" t="s">
        <v>30</v>
      </c>
      <c r="L123" s="7">
        <v>3.9270794000003599</v>
      </c>
      <c r="M123" s="1" t="s">
        <v>31</v>
      </c>
    </row>
    <row r="124" spans="1:13" hidden="1" x14ac:dyDescent="0.3">
      <c r="A124" s="7">
        <v>10</v>
      </c>
      <c r="B124">
        <v>209.29920739999901</v>
      </c>
      <c r="C124">
        <v>209.29920739999901</v>
      </c>
      <c r="D124">
        <v>3.7039099999674301E-2</v>
      </c>
      <c r="E124">
        <v>210.303032400001</v>
      </c>
      <c r="F124">
        <v>211.0555616</v>
      </c>
      <c r="G124" t="s">
        <v>245</v>
      </c>
      <c r="H124" t="s">
        <v>206</v>
      </c>
      <c r="I124" t="s">
        <v>29</v>
      </c>
      <c r="J124" t="s">
        <v>30</v>
      </c>
      <c r="K124" t="s">
        <v>30</v>
      </c>
      <c r="L124" s="7">
        <v>1.77490439999928</v>
      </c>
      <c r="M124" s="1" t="s">
        <v>31</v>
      </c>
    </row>
    <row r="125" spans="1:13" hidden="1" x14ac:dyDescent="0.3">
      <c r="A125" s="7">
        <v>10</v>
      </c>
      <c r="B125">
        <v>211.1122689</v>
      </c>
      <c r="C125">
        <v>211.1122689</v>
      </c>
      <c r="D125">
        <v>3.5675200000696301E-2</v>
      </c>
      <c r="F125">
        <v>212.05561520000001</v>
      </c>
      <c r="G125" t="s">
        <v>447</v>
      </c>
      <c r="H125" t="s">
        <v>504</v>
      </c>
      <c r="I125" t="s">
        <v>29</v>
      </c>
      <c r="J125" t="s">
        <v>30</v>
      </c>
      <c r="K125" t="s">
        <v>30</v>
      </c>
      <c r="L125" s="7">
        <v>0.96117419999973197</v>
      </c>
      <c r="M125" s="1" t="s">
        <v>31</v>
      </c>
    </row>
    <row r="126" spans="1:13" hidden="1" x14ac:dyDescent="0.3">
      <c r="A126" s="7">
        <v>10</v>
      </c>
      <c r="B126">
        <v>212.11210940000001</v>
      </c>
      <c r="C126">
        <v>212.11210940000001</v>
      </c>
      <c r="D126">
        <v>3.5063799999988897E-2</v>
      </c>
      <c r="E126">
        <v>213.12254139999999</v>
      </c>
      <c r="F126">
        <v>213.321873299999</v>
      </c>
      <c r="G126" t="s">
        <v>177</v>
      </c>
      <c r="H126" t="s">
        <v>196</v>
      </c>
      <c r="I126" t="s">
        <v>29</v>
      </c>
      <c r="J126" t="s">
        <v>30</v>
      </c>
      <c r="K126" t="s">
        <v>30</v>
      </c>
      <c r="L126" s="7">
        <v>1.22816359999887</v>
      </c>
      <c r="M126" s="1" t="s">
        <v>31</v>
      </c>
    </row>
    <row r="127" spans="1:13" hidden="1" x14ac:dyDescent="0.3">
      <c r="A127" s="7">
        <v>10</v>
      </c>
      <c r="B127">
        <v>213.38102050000001</v>
      </c>
      <c r="C127">
        <v>213.38102050000001</v>
      </c>
      <c r="D127">
        <v>3.7683599999581902E-2</v>
      </c>
      <c r="F127">
        <v>214.0060446</v>
      </c>
      <c r="G127" t="s">
        <v>483</v>
      </c>
      <c r="H127" t="s">
        <v>505</v>
      </c>
      <c r="I127" t="s">
        <v>29</v>
      </c>
      <c r="J127" t="s">
        <v>30</v>
      </c>
      <c r="K127" t="s">
        <v>30</v>
      </c>
      <c r="L127" s="7">
        <v>0.64283529999920497</v>
      </c>
      <c r="M127" s="1" t="s">
        <v>31</v>
      </c>
    </row>
    <row r="128" spans="1:13" hidden="1" x14ac:dyDescent="0.3">
      <c r="A128" s="7">
        <v>10</v>
      </c>
      <c r="B128">
        <v>214.06424379999899</v>
      </c>
      <c r="C128">
        <v>214.06424379999899</v>
      </c>
      <c r="D128">
        <v>3.6286100001234403E-2</v>
      </c>
      <c r="E128">
        <v>215.08331340000001</v>
      </c>
      <c r="F128">
        <v>215.95515599999999</v>
      </c>
      <c r="G128" t="s">
        <v>317</v>
      </c>
      <c r="H128" t="s">
        <v>330</v>
      </c>
      <c r="I128" t="s">
        <v>29</v>
      </c>
      <c r="J128" t="s">
        <v>30</v>
      </c>
      <c r="K128" t="s">
        <v>30</v>
      </c>
      <c r="L128" s="7">
        <v>1.90906089999953</v>
      </c>
      <c r="M128" s="1" t="s">
        <v>31</v>
      </c>
    </row>
    <row r="129" spans="1:13" x14ac:dyDescent="0.3">
      <c r="A129" s="7">
        <v>5</v>
      </c>
      <c r="B129">
        <v>215.9893677</v>
      </c>
      <c r="C129">
        <v>215.9893677</v>
      </c>
      <c r="D129">
        <v>1.93603999996412E-2</v>
      </c>
      <c r="E129">
        <v>217.002813</v>
      </c>
      <c r="F129">
        <v>217.13954879999901</v>
      </c>
      <c r="G129" t="s">
        <v>506</v>
      </c>
      <c r="H129" t="s">
        <v>507</v>
      </c>
      <c r="I129" t="s">
        <v>29</v>
      </c>
      <c r="J129" t="s">
        <v>30</v>
      </c>
      <c r="K129" t="s">
        <v>30</v>
      </c>
      <c r="L129" s="7">
        <v>1.1614886000006599</v>
      </c>
      <c r="M129" s="1" t="s">
        <v>31</v>
      </c>
    </row>
    <row r="130" spans="1:13" x14ac:dyDescent="0.3">
      <c r="A130" s="7">
        <v>5</v>
      </c>
      <c r="B130">
        <v>217.17747460000101</v>
      </c>
      <c r="C130">
        <v>217.17747460000101</v>
      </c>
      <c r="D130">
        <v>2.0710599999802001E-2</v>
      </c>
      <c r="E130">
        <v>218.186118499999</v>
      </c>
      <c r="F130">
        <v>219.82124490000001</v>
      </c>
      <c r="G130" t="s">
        <v>508</v>
      </c>
      <c r="H130" t="s">
        <v>297</v>
      </c>
      <c r="I130" t="s">
        <v>29</v>
      </c>
      <c r="J130" t="s">
        <v>30</v>
      </c>
      <c r="K130" t="s">
        <v>30</v>
      </c>
      <c r="L130" s="7">
        <v>2.6569620999998702</v>
      </c>
      <c r="M130" s="1" t="s">
        <v>31</v>
      </c>
    </row>
    <row r="131" spans="1:13" hidden="1" x14ac:dyDescent="0.3">
      <c r="A131" s="7">
        <v>10</v>
      </c>
      <c r="B131">
        <v>219.88285420000099</v>
      </c>
      <c r="C131">
        <v>219.88285420000099</v>
      </c>
      <c r="D131">
        <v>3.8891499998499002E-2</v>
      </c>
      <c r="E131">
        <v>220.90026570000001</v>
      </c>
      <c r="F131">
        <v>221.254382999999</v>
      </c>
      <c r="G131" t="s">
        <v>175</v>
      </c>
      <c r="H131" t="s">
        <v>509</v>
      </c>
      <c r="I131" t="s">
        <v>29</v>
      </c>
      <c r="J131" t="s">
        <v>30</v>
      </c>
      <c r="K131" t="s">
        <v>30</v>
      </c>
      <c r="L131" s="7">
        <v>1.3913329999995701</v>
      </c>
      <c r="M131" s="1" t="s">
        <v>31</v>
      </c>
    </row>
    <row r="132" spans="1:13" hidden="1" x14ac:dyDescent="0.3">
      <c r="A132" s="7">
        <v>10</v>
      </c>
      <c r="B132">
        <v>221.314257</v>
      </c>
      <c r="C132">
        <v>221.314257</v>
      </c>
      <c r="D132">
        <v>3.75205999989702E-2</v>
      </c>
      <c r="E132">
        <v>222.3264025</v>
      </c>
      <c r="F132">
        <v>224.28759729999999</v>
      </c>
      <c r="G132" t="s">
        <v>213</v>
      </c>
      <c r="H132" t="s">
        <v>510</v>
      </c>
      <c r="I132" t="s">
        <v>29</v>
      </c>
      <c r="J132" t="s">
        <v>30</v>
      </c>
      <c r="K132" t="s">
        <v>30</v>
      </c>
      <c r="L132" s="7">
        <v>2.9922500000011398</v>
      </c>
      <c r="M132" s="1" t="s">
        <v>31</v>
      </c>
    </row>
    <row r="133" spans="1:13" hidden="1" x14ac:dyDescent="0.3">
      <c r="A133" s="7">
        <v>10</v>
      </c>
      <c r="B133">
        <v>224.34841499999999</v>
      </c>
      <c r="C133">
        <v>224.34841499999999</v>
      </c>
      <c r="D133">
        <v>3.80430000004707E-2</v>
      </c>
      <c r="E133">
        <v>225.35993740000001</v>
      </c>
      <c r="F133">
        <v>226.15576590000001</v>
      </c>
      <c r="G133" t="s">
        <v>511</v>
      </c>
      <c r="H133" t="s">
        <v>237</v>
      </c>
      <c r="I133" t="s">
        <v>29</v>
      </c>
      <c r="J133" t="s">
        <v>30</v>
      </c>
      <c r="K133" t="s">
        <v>30</v>
      </c>
      <c r="L133" s="7">
        <v>1.8266026000001101</v>
      </c>
      <c r="M133" s="1" t="s">
        <v>31</v>
      </c>
    </row>
    <row r="134" spans="1:13" x14ac:dyDescent="0.3">
      <c r="A134" s="7">
        <v>5</v>
      </c>
      <c r="B134">
        <v>226.19330790000001</v>
      </c>
      <c r="C134">
        <v>226.19330790000001</v>
      </c>
      <c r="D134">
        <v>2.13405000013153E-2</v>
      </c>
      <c r="E134">
        <v>227.20251519999999</v>
      </c>
      <c r="F134">
        <v>227.6705619</v>
      </c>
      <c r="G134" t="s">
        <v>104</v>
      </c>
      <c r="H134" t="s">
        <v>512</v>
      </c>
      <c r="I134" t="s">
        <v>29</v>
      </c>
      <c r="J134" t="s">
        <v>30</v>
      </c>
      <c r="K134" t="s">
        <v>30</v>
      </c>
      <c r="L134" s="7">
        <v>1.48987560000023</v>
      </c>
      <c r="M134" s="1" t="s">
        <v>31</v>
      </c>
    </row>
    <row r="135" spans="1:13" x14ac:dyDescent="0.3">
      <c r="A135" s="7">
        <v>5</v>
      </c>
      <c r="B135">
        <v>227.70354169999999</v>
      </c>
      <c r="C135">
        <v>227.70354169999999</v>
      </c>
      <c r="D135">
        <v>1.8187499999839901E-2</v>
      </c>
      <c r="E135">
        <v>228.70308669999901</v>
      </c>
      <c r="F135">
        <v>228.72189749999899</v>
      </c>
      <c r="G135" t="s">
        <v>513</v>
      </c>
      <c r="H135" t="s">
        <v>464</v>
      </c>
      <c r="I135" t="s">
        <v>29</v>
      </c>
      <c r="J135" t="s">
        <v>30</v>
      </c>
      <c r="K135" t="s">
        <v>30</v>
      </c>
      <c r="L135" s="7">
        <v>1.0299527999995901</v>
      </c>
      <c r="M135" s="1" t="s">
        <v>31</v>
      </c>
    </row>
    <row r="136" spans="1:13" hidden="1" x14ac:dyDescent="0.3">
      <c r="A136" s="7">
        <v>10</v>
      </c>
      <c r="B136">
        <v>228.79601869999999</v>
      </c>
      <c r="C136">
        <v>228.79601869999999</v>
      </c>
      <c r="D136">
        <v>4.9895000000105903E-2</v>
      </c>
      <c r="E136">
        <v>229.81460849999999</v>
      </c>
      <c r="F136">
        <v>231.38657409999999</v>
      </c>
      <c r="G136" t="s">
        <v>320</v>
      </c>
      <c r="H136" t="s">
        <v>514</v>
      </c>
      <c r="I136" t="s">
        <v>29</v>
      </c>
      <c r="J136" t="s">
        <v>30</v>
      </c>
      <c r="K136" t="s">
        <v>30</v>
      </c>
      <c r="L136" s="7">
        <v>2.6109984999984501</v>
      </c>
      <c r="M136" s="1" t="s">
        <v>31</v>
      </c>
    </row>
    <row r="137" spans="1:13" x14ac:dyDescent="0.3">
      <c r="A137" s="7">
        <v>5</v>
      </c>
      <c r="B137">
        <v>231.422884699999</v>
      </c>
      <c r="C137">
        <v>231.422884699999</v>
      </c>
      <c r="D137">
        <v>1.9712999999683199E-2</v>
      </c>
      <c r="E137">
        <v>232.43531039999999</v>
      </c>
      <c r="F137">
        <v>232.470837799999</v>
      </c>
      <c r="G137" t="s">
        <v>515</v>
      </c>
      <c r="H137" t="s">
        <v>516</v>
      </c>
      <c r="I137" t="s">
        <v>29</v>
      </c>
      <c r="J137" t="s">
        <v>30</v>
      </c>
      <c r="K137" t="s">
        <v>30</v>
      </c>
      <c r="L137" s="7">
        <v>1.0605228999993399</v>
      </c>
      <c r="M137" s="1" t="s">
        <v>31</v>
      </c>
    </row>
    <row r="138" spans="1:13" x14ac:dyDescent="0.3">
      <c r="A138" s="7">
        <v>5</v>
      </c>
      <c r="B138">
        <v>232.5050186</v>
      </c>
      <c r="C138">
        <v>232.5050186</v>
      </c>
      <c r="D138">
        <v>1.9156199999997601E-2</v>
      </c>
      <c r="E138">
        <v>233.518768899999</v>
      </c>
      <c r="F138">
        <v>233.7727568</v>
      </c>
      <c r="G138" t="s">
        <v>517</v>
      </c>
      <c r="H138" t="s">
        <v>518</v>
      </c>
      <c r="I138" t="s">
        <v>29</v>
      </c>
      <c r="J138" t="s">
        <v>30</v>
      </c>
      <c r="K138" t="s">
        <v>30</v>
      </c>
      <c r="L138" s="7">
        <v>1.2798208999993199</v>
      </c>
      <c r="M138" s="1" t="s">
        <v>31</v>
      </c>
    </row>
    <row r="139" spans="1:13" x14ac:dyDescent="0.3">
      <c r="A139" s="7">
        <v>5</v>
      </c>
      <c r="B139">
        <v>233.8100111</v>
      </c>
      <c r="C139">
        <v>233.8100111</v>
      </c>
      <c r="D139">
        <v>2.15473999996902E-2</v>
      </c>
      <c r="E139">
        <v>234.81896319999899</v>
      </c>
      <c r="F139">
        <v>235.153638499999</v>
      </c>
      <c r="G139" t="s">
        <v>519</v>
      </c>
      <c r="H139" t="s">
        <v>131</v>
      </c>
      <c r="I139" t="s">
        <v>29</v>
      </c>
      <c r="J139" t="s">
        <v>30</v>
      </c>
      <c r="K139" t="s">
        <v>30</v>
      </c>
      <c r="L139" s="7">
        <v>1.3553549000007401</v>
      </c>
      <c r="M139" s="1" t="s">
        <v>31</v>
      </c>
    </row>
    <row r="140" spans="1:13" x14ac:dyDescent="0.3">
      <c r="A140" s="7">
        <v>5</v>
      </c>
      <c r="B140">
        <v>235.18875589999999</v>
      </c>
      <c r="C140">
        <v>235.18875589999999</v>
      </c>
      <c r="D140">
        <v>2.0230599999194899E-2</v>
      </c>
      <c r="E140">
        <v>236.20227080000001</v>
      </c>
      <c r="F140">
        <v>236.6032653</v>
      </c>
      <c r="G140" t="s">
        <v>506</v>
      </c>
      <c r="H140" t="s">
        <v>520</v>
      </c>
      <c r="I140" t="s">
        <v>29</v>
      </c>
      <c r="J140" t="s">
        <v>30</v>
      </c>
      <c r="K140" t="s">
        <v>30</v>
      </c>
      <c r="L140" s="7">
        <v>1.42599979999977</v>
      </c>
      <c r="M140" s="1" t="s">
        <v>31</v>
      </c>
    </row>
    <row r="141" spans="1:13" hidden="1" x14ac:dyDescent="0.3">
      <c r="A141" s="7">
        <v>10</v>
      </c>
      <c r="B141">
        <v>236.66023129999999</v>
      </c>
      <c r="C141">
        <v>236.66023129999999</v>
      </c>
      <c r="D141">
        <v>3.5394299999097698E-2</v>
      </c>
      <c r="E141">
        <v>237.67449649999901</v>
      </c>
      <c r="F141">
        <v>238.621469899999</v>
      </c>
      <c r="G141" t="s">
        <v>126</v>
      </c>
      <c r="H141" t="s">
        <v>440</v>
      </c>
      <c r="I141" t="s">
        <v>29</v>
      </c>
      <c r="J141" t="s">
        <v>30</v>
      </c>
      <c r="K141" t="s">
        <v>30</v>
      </c>
      <c r="L141" s="7">
        <v>1.97963690000142</v>
      </c>
      <c r="M141" s="1" t="s">
        <v>31</v>
      </c>
    </row>
    <row r="142" spans="1:13" x14ac:dyDescent="0.3">
      <c r="A142" s="7">
        <v>5</v>
      </c>
      <c r="B142">
        <v>238.65916569999999</v>
      </c>
      <c r="C142">
        <v>238.65916569999999</v>
      </c>
      <c r="D142">
        <v>2.1953899999061801E-2</v>
      </c>
      <c r="E142">
        <v>239.66853509999899</v>
      </c>
      <c r="F142">
        <v>240.705546499999</v>
      </c>
      <c r="G142" t="s">
        <v>413</v>
      </c>
      <c r="H142" t="s">
        <v>521</v>
      </c>
      <c r="I142" t="s">
        <v>29</v>
      </c>
      <c r="J142" t="s">
        <v>30</v>
      </c>
      <c r="K142" t="s">
        <v>30</v>
      </c>
      <c r="L142" s="7">
        <v>2.05855979999978</v>
      </c>
      <c r="M142" s="1" t="s">
        <v>31</v>
      </c>
    </row>
    <row r="143" spans="1:13" x14ac:dyDescent="0.3">
      <c r="A143" s="7">
        <v>5</v>
      </c>
      <c r="B143">
        <v>240.74184529999999</v>
      </c>
      <c r="C143">
        <v>240.74184529999999</v>
      </c>
      <c r="D143">
        <v>2.03135000010661E-2</v>
      </c>
      <c r="E143">
        <v>241.752185499999</v>
      </c>
      <c r="F143">
        <v>241.987860299999</v>
      </c>
      <c r="G143" t="s">
        <v>415</v>
      </c>
      <c r="H143" t="s">
        <v>306</v>
      </c>
      <c r="I143" t="s">
        <v>29</v>
      </c>
      <c r="J143" t="s">
        <v>30</v>
      </c>
      <c r="K143" t="s">
        <v>30</v>
      </c>
      <c r="L143" s="7">
        <v>1.2580699999998599</v>
      </c>
      <c r="M143" s="1" t="s">
        <v>31</v>
      </c>
    </row>
    <row r="144" spans="1:13" x14ac:dyDescent="0.3">
      <c r="A144" s="7">
        <v>5</v>
      </c>
      <c r="B144">
        <v>242.02539229999999</v>
      </c>
      <c r="C144">
        <v>242.02539229999999</v>
      </c>
      <c r="D144">
        <v>2.2486800000478899E-2</v>
      </c>
      <c r="E144">
        <v>243.03510839999899</v>
      </c>
      <c r="F144">
        <v>243.6717079</v>
      </c>
      <c r="G144" t="s">
        <v>223</v>
      </c>
      <c r="H144" t="s">
        <v>522</v>
      </c>
      <c r="I144" t="s">
        <v>29</v>
      </c>
      <c r="J144" t="s">
        <v>30</v>
      </c>
      <c r="K144" t="s">
        <v>30</v>
      </c>
      <c r="L144" s="7">
        <v>1.65834870000071</v>
      </c>
      <c r="M144" s="1" t="s">
        <v>31</v>
      </c>
    </row>
    <row r="145" spans="1:13" x14ac:dyDescent="0.3">
      <c r="A145" s="7">
        <v>5</v>
      </c>
      <c r="B145">
        <v>243.70794430000001</v>
      </c>
      <c r="C145">
        <v>243.70794430000001</v>
      </c>
      <c r="D145">
        <v>2.03444999988278E-2</v>
      </c>
      <c r="E145">
        <v>244.71860729999901</v>
      </c>
      <c r="F145">
        <v>245.237325</v>
      </c>
      <c r="G145" t="s">
        <v>175</v>
      </c>
      <c r="H145" t="s">
        <v>449</v>
      </c>
      <c r="I145" t="s">
        <v>29</v>
      </c>
      <c r="J145" t="s">
        <v>30</v>
      </c>
      <c r="K145" t="s">
        <v>30</v>
      </c>
      <c r="L145" s="7">
        <v>1.5413459999999699</v>
      </c>
      <c r="M145" s="1" t="s">
        <v>31</v>
      </c>
    </row>
    <row r="146" spans="1:13" x14ac:dyDescent="0.3">
      <c r="A146" s="7">
        <v>5</v>
      </c>
      <c r="B146">
        <v>245.27254309999901</v>
      </c>
      <c r="C146">
        <v>245.27254309999901</v>
      </c>
      <c r="D146">
        <v>1.9560099999580399E-2</v>
      </c>
      <c r="E146">
        <v>246.28490450000001</v>
      </c>
      <c r="F146">
        <v>247.22008509999901</v>
      </c>
      <c r="G146" t="s">
        <v>306</v>
      </c>
      <c r="H146" t="s">
        <v>499</v>
      </c>
      <c r="I146" t="s">
        <v>29</v>
      </c>
      <c r="J146" t="s">
        <v>30</v>
      </c>
      <c r="K146" t="s">
        <v>30</v>
      </c>
      <c r="L146" s="7">
        <v>1.95971550000103</v>
      </c>
      <c r="M146" s="1" t="s">
        <v>31</v>
      </c>
    </row>
    <row r="147" spans="1:13" hidden="1" x14ac:dyDescent="0.3">
      <c r="A147" s="7">
        <v>10</v>
      </c>
      <c r="B147">
        <v>247.277628899999</v>
      </c>
      <c r="C147">
        <v>247.277628899999</v>
      </c>
      <c r="D147">
        <v>3.5856700000294901E-2</v>
      </c>
      <c r="F147">
        <v>248.2373872</v>
      </c>
      <c r="G147" t="s">
        <v>138</v>
      </c>
      <c r="H147" t="s">
        <v>523</v>
      </c>
      <c r="I147" t="s">
        <v>29</v>
      </c>
      <c r="J147" t="s">
        <v>30</v>
      </c>
      <c r="K147" t="s">
        <v>30</v>
      </c>
      <c r="L147" s="7">
        <v>0.97759349999978395</v>
      </c>
      <c r="M147" s="1" t="s">
        <v>31</v>
      </c>
    </row>
    <row r="148" spans="1:13" hidden="1" x14ac:dyDescent="0.3">
      <c r="A148" s="7">
        <v>10</v>
      </c>
      <c r="B148">
        <v>248.29621119999999</v>
      </c>
      <c r="C148">
        <v>248.29621119999999</v>
      </c>
      <c r="D148">
        <v>3.6135799999101402E-2</v>
      </c>
      <c r="E148">
        <v>249.30319749999899</v>
      </c>
      <c r="F148">
        <v>251.536947099999</v>
      </c>
      <c r="G148" t="s">
        <v>524</v>
      </c>
      <c r="H148" t="s">
        <v>525</v>
      </c>
      <c r="I148" t="s">
        <v>29</v>
      </c>
      <c r="J148" t="s">
        <v>30</v>
      </c>
      <c r="K148" t="s">
        <v>30</v>
      </c>
      <c r="L148" s="7">
        <v>3.2599795999994901</v>
      </c>
      <c r="M148" s="1" t="s">
        <v>31</v>
      </c>
    </row>
    <row r="149" spans="1:13" x14ac:dyDescent="0.3">
      <c r="A149" s="7">
        <v>5</v>
      </c>
      <c r="B149">
        <v>251.57130989999999</v>
      </c>
      <c r="C149">
        <v>251.57130989999999</v>
      </c>
      <c r="D149">
        <v>1.9289500000013501E-2</v>
      </c>
      <c r="E149">
        <v>252.58480039999901</v>
      </c>
      <c r="F149">
        <v>253.18593490000001</v>
      </c>
      <c r="G149" t="s">
        <v>354</v>
      </c>
      <c r="H149" t="s">
        <v>496</v>
      </c>
      <c r="I149" t="s">
        <v>29</v>
      </c>
      <c r="J149" t="s">
        <v>30</v>
      </c>
      <c r="K149" t="s">
        <v>30</v>
      </c>
      <c r="L149" s="7">
        <v>1.6264420999996201</v>
      </c>
      <c r="M149" s="1" t="s">
        <v>31</v>
      </c>
    </row>
    <row r="150" spans="1:13" x14ac:dyDescent="0.3">
      <c r="A150" s="7">
        <v>5</v>
      </c>
      <c r="B150">
        <v>253.2214846</v>
      </c>
      <c r="C150">
        <v>253.2214846</v>
      </c>
      <c r="D150">
        <v>1.99099000001297E-2</v>
      </c>
      <c r="F150">
        <v>254.10291569999899</v>
      </c>
      <c r="G150" t="s">
        <v>526</v>
      </c>
      <c r="H150" t="s">
        <v>308</v>
      </c>
      <c r="I150" t="s">
        <v>29</v>
      </c>
      <c r="J150" t="s">
        <v>30</v>
      </c>
      <c r="K150" t="s">
        <v>30</v>
      </c>
      <c r="L150" s="7">
        <v>0.89370010000129696</v>
      </c>
      <c r="M150" s="1" t="s">
        <v>31</v>
      </c>
    </row>
    <row r="151" spans="1:13" hidden="1" x14ac:dyDescent="0.3">
      <c r="A151" s="7">
        <v>10</v>
      </c>
      <c r="B151">
        <v>254.16119259999999</v>
      </c>
      <c r="C151">
        <v>254.16119259999999</v>
      </c>
      <c r="D151">
        <v>3.6003600000185501E-2</v>
      </c>
      <c r="E151">
        <v>255.1686522</v>
      </c>
      <c r="F151">
        <v>255.16980419999999</v>
      </c>
      <c r="G151" t="s">
        <v>176</v>
      </c>
      <c r="H151" t="s">
        <v>527</v>
      </c>
      <c r="I151" t="s">
        <v>29</v>
      </c>
      <c r="J151" t="s">
        <v>30</v>
      </c>
      <c r="K151" t="s">
        <v>30</v>
      </c>
      <c r="L151" s="7">
        <v>1.0276761999994</v>
      </c>
      <c r="M151" s="1" t="s">
        <v>31</v>
      </c>
    </row>
    <row r="152" spans="1:13" hidden="1" x14ac:dyDescent="0.3">
      <c r="A152" s="7">
        <v>10</v>
      </c>
      <c r="B152">
        <v>255.22944629999901</v>
      </c>
      <c r="C152">
        <v>255.22944629999901</v>
      </c>
      <c r="D152">
        <v>3.76179000013507E-2</v>
      </c>
      <c r="E152">
        <v>256.22976759999898</v>
      </c>
      <c r="F152">
        <v>257.58621640000001</v>
      </c>
      <c r="G152" t="s">
        <v>219</v>
      </c>
      <c r="H152" t="s">
        <v>491</v>
      </c>
      <c r="I152" t="s">
        <v>29</v>
      </c>
      <c r="J152" t="s">
        <v>30</v>
      </c>
      <c r="K152" t="s">
        <v>30</v>
      </c>
      <c r="L152" s="7">
        <v>2.3749205000003699</v>
      </c>
      <c r="M152" s="1" t="s">
        <v>31</v>
      </c>
    </row>
    <row r="153" spans="1:13" x14ac:dyDescent="0.3">
      <c r="A153" s="7">
        <v>5</v>
      </c>
      <c r="B153">
        <v>257.62334209999898</v>
      </c>
      <c r="C153">
        <v>257.62334209999898</v>
      </c>
      <c r="D153">
        <v>2.1403599999757699E-2</v>
      </c>
      <c r="E153">
        <v>258.63481049999899</v>
      </c>
      <c r="F153">
        <v>259.03685910000002</v>
      </c>
      <c r="G153" t="s">
        <v>528</v>
      </c>
      <c r="H153" t="s">
        <v>529</v>
      </c>
      <c r="I153" t="s">
        <v>29</v>
      </c>
      <c r="J153" t="s">
        <v>30</v>
      </c>
      <c r="K153" t="s">
        <v>30</v>
      </c>
      <c r="L153" s="7">
        <v>1.4252779999987899</v>
      </c>
      <c r="M153" s="1" t="s">
        <v>31</v>
      </c>
    </row>
    <row r="154" spans="1:13" x14ac:dyDescent="0.3">
      <c r="A154" s="7">
        <v>5</v>
      </c>
      <c r="B154">
        <v>259.07431480000002</v>
      </c>
      <c r="C154">
        <v>259.07431480000002</v>
      </c>
      <c r="D154">
        <v>2.1761800000604101E-2</v>
      </c>
      <c r="E154">
        <v>260.08450249999902</v>
      </c>
      <c r="F154">
        <v>260.11879299999902</v>
      </c>
      <c r="G154" t="s">
        <v>406</v>
      </c>
      <c r="H154" t="s">
        <v>530</v>
      </c>
      <c r="I154" t="s">
        <v>29</v>
      </c>
      <c r="J154" t="s">
        <v>30</v>
      </c>
      <c r="K154" t="s">
        <v>30</v>
      </c>
      <c r="L154" s="7">
        <v>1.05649040000025</v>
      </c>
      <c r="M154" s="1" t="s">
        <v>31</v>
      </c>
    </row>
    <row r="155" spans="1:13" hidden="1" x14ac:dyDescent="0.3">
      <c r="A155" s="7">
        <v>10</v>
      </c>
      <c r="B155">
        <v>260.17634609999999</v>
      </c>
      <c r="C155">
        <v>260.17634609999999</v>
      </c>
      <c r="D155">
        <v>3.6043199999767198E-2</v>
      </c>
      <c r="E155">
        <v>261.18170420000001</v>
      </c>
      <c r="F155">
        <v>261.85247759999902</v>
      </c>
      <c r="G155" t="s">
        <v>531</v>
      </c>
      <c r="H155" t="s">
        <v>532</v>
      </c>
      <c r="I155" t="s">
        <v>29</v>
      </c>
      <c r="J155" t="s">
        <v>30</v>
      </c>
      <c r="K155" t="s">
        <v>30</v>
      </c>
      <c r="L155" s="7">
        <v>1.6943171999991999</v>
      </c>
      <c r="M155" s="1" t="s">
        <v>31</v>
      </c>
    </row>
    <row r="156" spans="1:13" x14ac:dyDescent="0.3">
      <c r="A156" s="7">
        <v>5</v>
      </c>
      <c r="B156">
        <v>261.88732019999901</v>
      </c>
      <c r="C156">
        <v>261.88732019999901</v>
      </c>
      <c r="D156">
        <v>2.0083899999008201E-2</v>
      </c>
      <c r="E156">
        <v>262.9010753</v>
      </c>
      <c r="F156">
        <v>263.12131640000001</v>
      </c>
      <c r="G156" t="s">
        <v>104</v>
      </c>
      <c r="H156" t="s">
        <v>533</v>
      </c>
      <c r="I156" t="s">
        <v>29</v>
      </c>
      <c r="J156" t="s">
        <v>30</v>
      </c>
      <c r="K156" t="s">
        <v>30</v>
      </c>
      <c r="L156" s="7">
        <v>1.2457488000000001</v>
      </c>
      <c r="M156" s="1" t="s">
        <v>31</v>
      </c>
    </row>
    <row r="157" spans="1:13" x14ac:dyDescent="0.3">
      <c r="A157" s="7">
        <v>5</v>
      </c>
      <c r="B157">
        <v>263.15844190000098</v>
      </c>
      <c r="C157">
        <v>263.15844190000098</v>
      </c>
      <c r="D157">
        <v>2.1101700000144701E-2</v>
      </c>
      <c r="E157">
        <v>264.16810550000002</v>
      </c>
      <c r="F157">
        <v>264.20433259999999</v>
      </c>
      <c r="G157" t="s">
        <v>75</v>
      </c>
      <c r="H157" t="s">
        <v>534</v>
      </c>
      <c r="I157" t="s">
        <v>29</v>
      </c>
      <c r="J157" t="s">
        <v>30</v>
      </c>
      <c r="K157" t="s">
        <v>30</v>
      </c>
      <c r="L157" s="7">
        <v>1.057667699999</v>
      </c>
      <c r="M157" s="1" t="s">
        <v>31</v>
      </c>
    </row>
    <row r="158" spans="1:13" x14ac:dyDescent="0.3">
      <c r="A158" s="7">
        <v>5</v>
      </c>
      <c r="B158">
        <v>264.24891879999899</v>
      </c>
      <c r="C158">
        <v>264.24891879999899</v>
      </c>
      <c r="D158">
        <v>2.6614700000209199E-2</v>
      </c>
      <c r="E158">
        <v>265.25117309999899</v>
      </c>
      <c r="F158">
        <v>265.5685608</v>
      </c>
      <c r="G158" t="s">
        <v>248</v>
      </c>
      <c r="H158" t="s">
        <v>508</v>
      </c>
      <c r="I158" t="s">
        <v>29</v>
      </c>
      <c r="J158" t="s">
        <v>30</v>
      </c>
      <c r="K158" t="s">
        <v>30</v>
      </c>
      <c r="L158" s="7">
        <v>1.33349610000004</v>
      </c>
      <c r="M158" s="1" t="s">
        <v>31</v>
      </c>
    </row>
    <row r="159" spans="1:13" x14ac:dyDescent="0.3">
      <c r="A159" s="7">
        <v>5</v>
      </c>
      <c r="B159">
        <v>265.6030682</v>
      </c>
      <c r="C159">
        <v>265.6030682</v>
      </c>
      <c r="D159">
        <v>1.8793300001561802E-2</v>
      </c>
      <c r="E159">
        <v>266.61760289999899</v>
      </c>
      <c r="F159">
        <v>266.9202621</v>
      </c>
      <c r="G159" t="s">
        <v>462</v>
      </c>
      <c r="H159" t="s">
        <v>535</v>
      </c>
      <c r="I159" t="s">
        <v>29</v>
      </c>
      <c r="J159" t="s">
        <v>30</v>
      </c>
      <c r="K159" t="s">
        <v>30</v>
      </c>
      <c r="L159" s="7">
        <v>1.3289343999986101</v>
      </c>
      <c r="M159" s="1" t="s">
        <v>31</v>
      </c>
    </row>
    <row r="160" spans="1:13" x14ac:dyDescent="0.3">
      <c r="A160" s="7">
        <v>5</v>
      </c>
      <c r="B160">
        <v>266.95527779999901</v>
      </c>
      <c r="C160">
        <v>266.95527779999901</v>
      </c>
      <c r="D160">
        <v>1.9498900001053698E-2</v>
      </c>
      <c r="E160">
        <v>267.96765059999899</v>
      </c>
      <c r="F160">
        <v>268.13526300000001</v>
      </c>
      <c r="G160" t="s">
        <v>536</v>
      </c>
      <c r="H160" t="s">
        <v>537</v>
      </c>
      <c r="I160" t="s">
        <v>29</v>
      </c>
      <c r="J160" t="s">
        <v>30</v>
      </c>
      <c r="K160" t="s">
        <v>30</v>
      </c>
      <c r="L160" s="7">
        <v>1.19211809999978</v>
      </c>
      <c r="M160" s="1" t="s">
        <v>31</v>
      </c>
    </row>
    <row r="161" spans="1:13" hidden="1" x14ac:dyDescent="0.3">
      <c r="A161" s="7">
        <v>10</v>
      </c>
      <c r="B161">
        <v>268.19399470000099</v>
      </c>
      <c r="C161">
        <v>268.19399470000099</v>
      </c>
      <c r="D161">
        <v>3.7352499999542398E-2</v>
      </c>
      <c r="E161">
        <v>269.21471739999998</v>
      </c>
      <c r="F161">
        <v>270.4856393</v>
      </c>
      <c r="G161" t="s">
        <v>136</v>
      </c>
      <c r="H161" t="s">
        <v>538</v>
      </c>
      <c r="I161" t="s">
        <v>29</v>
      </c>
      <c r="J161" t="s">
        <v>30</v>
      </c>
      <c r="K161" t="s">
        <v>30</v>
      </c>
      <c r="L161" s="7">
        <v>2.30988960000104</v>
      </c>
      <c r="M161" s="1" t="s">
        <v>31</v>
      </c>
    </row>
    <row r="162" spans="1:13" x14ac:dyDescent="0.3">
      <c r="A162" s="7">
        <v>5</v>
      </c>
      <c r="B162">
        <v>270.51950720000002</v>
      </c>
      <c r="C162">
        <v>270.51950720000002</v>
      </c>
      <c r="D162">
        <v>1.9218600000385701E-2</v>
      </c>
      <c r="E162">
        <v>271.53390159999901</v>
      </c>
      <c r="F162">
        <v>271.85234229999998</v>
      </c>
      <c r="G162" t="s">
        <v>539</v>
      </c>
      <c r="H162" t="s">
        <v>540</v>
      </c>
      <c r="I162" t="s">
        <v>29</v>
      </c>
      <c r="J162" t="s">
        <v>30</v>
      </c>
      <c r="K162" t="s">
        <v>30</v>
      </c>
      <c r="L162" s="7">
        <v>1.3444460999999099</v>
      </c>
      <c r="M162" s="1" t="s">
        <v>31</v>
      </c>
    </row>
    <row r="163" spans="1:13" x14ac:dyDescent="0.3">
      <c r="A163" s="7">
        <v>5</v>
      </c>
      <c r="B163">
        <v>271.88666039999902</v>
      </c>
      <c r="C163">
        <v>271.88666039999902</v>
      </c>
      <c r="D163">
        <v>2.02102999992348E-2</v>
      </c>
      <c r="E163">
        <v>272.90105740000001</v>
      </c>
      <c r="F163">
        <v>273.60192089999998</v>
      </c>
      <c r="G163" t="s">
        <v>303</v>
      </c>
      <c r="H163" t="s">
        <v>493</v>
      </c>
      <c r="I163" t="s">
        <v>29</v>
      </c>
      <c r="J163" t="s">
        <v>30</v>
      </c>
      <c r="K163" t="s">
        <v>30</v>
      </c>
      <c r="L163" s="7">
        <v>1.7263664000001799</v>
      </c>
      <c r="M163" s="1" t="s">
        <v>31</v>
      </c>
    </row>
    <row r="164" spans="1:13" hidden="1" x14ac:dyDescent="0.3">
      <c r="A164" s="7">
        <v>10</v>
      </c>
      <c r="B164">
        <v>273.66106409999998</v>
      </c>
      <c r="C164">
        <v>273.66106409999998</v>
      </c>
      <c r="D164">
        <v>3.68985999994038E-2</v>
      </c>
      <c r="E164">
        <v>274.678301199999</v>
      </c>
      <c r="F164">
        <v>275.23631990000098</v>
      </c>
      <c r="G164" t="s">
        <v>541</v>
      </c>
      <c r="H164" t="s">
        <v>208</v>
      </c>
      <c r="I164" t="s">
        <v>29</v>
      </c>
      <c r="J164" t="s">
        <v>30</v>
      </c>
      <c r="K164" t="s">
        <v>30</v>
      </c>
      <c r="L164" s="7">
        <v>1.59433109999918</v>
      </c>
      <c r="M164" s="1" t="s">
        <v>31</v>
      </c>
    </row>
    <row r="165" spans="1:13" x14ac:dyDescent="0.3">
      <c r="A165" s="7">
        <v>5</v>
      </c>
      <c r="B165">
        <v>275.279985799999</v>
      </c>
      <c r="C165">
        <v>275.279985799999</v>
      </c>
      <c r="D165">
        <v>2.5386500001332E-2</v>
      </c>
      <c r="E165">
        <v>276.28406890000002</v>
      </c>
      <c r="F165">
        <v>277.23534549999903</v>
      </c>
      <c r="G165" t="s">
        <v>339</v>
      </c>
      <c r="H165" t="s">
        <v>542</v>
      </c>
      <c r="I165" t="s">
        <v>29</v>
      </c>
      <c r="J165" t="s">
        <v>30</v>
      </c>
      <c r="K165" t="s">
        <v>30</v>
      </c>
      <c r="L165" s="7">
        <v>1.96938399999999</v>
      </c>
      <c r="M165" s="1" t="s">
        <v>31</v>
      </c>
    </row>
    <row r="166" spans="1:13" x14ac:dyDescent="0.3">
      <c r="A166" s="7">
        <v>5</v>
      </c>
      <c r="B166">
        <v>277.27242620000101</v>
      </c>
      <c r="C166">
        <v>277.27242620000101</v>
      </c>
      <c r="D166">
        <v>2.14778999998088E-2</v>
      </c>
      <c r="E166">
        <v>278.28440339999997</v>
      </c>
      <c r="F166">
        <v>278.88474660000003</v>
      </c>
      <c r="G166" t="s">
        <v>96</v>
      </c>
      <c r="H166" t="s">
        <v>217</v>
      </c>
      <c r="I166" t="s">
        <v>29</v>
      </c>
      <c r="J166" t="s">
        <v>30</v>
      </c>
      <c r="K166" t="s">
        <v>30</v>
      </c>
      <c r="L166" s="7">
        <v>1.62425509999957</v>
      </c>
      <c r="M166" s="1" t="s">
        <v>31</v>
      </c>
    </row>
    <row r="167" spans="1:13" hidden="1" x14ac:dyDescent="0.3">
      <c r="A167" s="7">
        <v>10</v>
      </c>
      <c r="B167">
        <v>278.94196390000002</v>
      </c>
      <c r="C167">
        <v>278.94196390000002</v>
      </c>
      <c r="D167">
        <v>3.4496199999921297E-2</v>
      </c>
      <c r="E167">
        <v>279.94528009999999</v>
      </c>
      <c r="F167">
        <v>280.65313559999902</v>
      </c>
      <c r="G167" t="s">
        <v>543</v>
      </c>
      <c r="H167" t="s">
        <v>434</v>
      </c>
      <c r="I167" t="s">
        <v>29</v>
      </c>
      <c r="J167" t="s">
        <v>30</v>
      </c>
      <c r="K167" t="s">
        <v>30</v>
      </c>
      <c r="L167" s="7">
        <v>1.73062209999989</v>
      </c>
      <c r="M167" s="1" t="s">
        <v>31</v>
      </c>
    </row>
    <row r="168" spans="1:13" hidden="1" x14ac:dyDescent="0.3">
      <c r="A168" s="7">
        <v>10</v>
      </c>
      <c r="B168">
        <v>280.71693670000002</v>
      </c>
      <c r="C168">
        <v>280.71693670000002</v>
      </c>
      <c r="D168">
        <v>4.2021700000986997E-2</v>
      </c>
      <c r="E168">
        <v>281.71815040000001</v>
      </c>
      <c r="F168">
        <v>282.1861816</v>
      </c>
      <c r="G168" t="s">
        <v>230</v>
      </c>
      <c r="H168" t="s">
        <v>544</v>
      </c>
      <c r="I168" t="s">
        <v>29</v>
      </c>
      <c r="J168" t="s">
        <v>30</v>
      </c>
      <c r="K168" t="s">
        <v>30</v>
      </c>
      <c r="L168" s="7">
        <v>1.4873970000007799</v>
      </c>
      <c r="M168" s="1" t="s">
        <v>31</v>
      </c>
    </row>
    <row r="169" spans="1:13" hidden="1" x14ac:dyDescent="0.3">
      <c r="A169" s="7">
        <v>10</v>
      </c>
      <c r="B169">
        <v>282.2502432</v>
      </c>
      <c r="C169">
        <v>282.2502432</v>
      </c>
      <c r="D169">
        <v>4.3364000001020003E-2</v>
      </c>
      <c r="E169">
        <v>283.25052219999998</v>
      </c>
      <c r="F169">
        <v>283.86988949999898</v>
      </c>
      <c r="G169" t="s">
        <v>545</v>
      </c>
      <c r="H169" t="s">
        <v>356</v>
      </c>
      <c r="I169" t="s">
        <v>29</v>
      </c>
      <c r="J169" t="s">
        <v>30</v>
      </c>
      <c r="K169" t="s">
        <v>30</v>
      </c>
      <c r="L169" s="7">
        <v>1.63641180000013</v>
      </c>
      <c r="M169" s="1" t="s">
        <v>31</v>
      </c>
    </row>
    <row r="170" spans="1:13" hidden="1" x14ac:dyDescent="0.3">
      <c r="A170" s="7">
        <v>10</v>
      </c>
      <c r="B170">
        <v>283.93011089999999</v>
      </c>
      <c r="C170">
        <v>283.93011089999999</v>
      </c>
      <c r="D170">
        <v>4.0345100000194999E-2</v>
      </c>
      <c r="E170">
        <v>284.95085789999899</v>
      </c>
      <c r="F170">
        <v>286.35245279999901</v>
      </c>
      <c r="G170" t="s">
        <v>290</v>
      </c>
      <c r="H170" t="s">
        <v>186</v>
      </c>
      <c r="I170" t="s">
        <v>29</v>
      </c>
      <c r="J170" t="s">
        <v>30</v>
      </c>
      <c r="K170" t="s">
        <v>30</v>
      </c>
      <c r="L170" s="7">
        <v>2.4388316000004102</v>
      </c>
      <c r="M170" s="1" t="s">
        <v>31</v>
      </c>
    </row>
    <row r="171" spans="1:13" hidden="1" x14ac:dyDescent="0.3">
      <c r="A171" s="7">
        <v>10</v>
      </c>
      <c r="B171">
        <v>286.4142334</v>
      </c>
      <c r="C171">
        <v>286.4142334</v>
      </c>
      <c r="D171">
        <v>4.3910700000196798E-2</v>
      </c>
      <c r="E171">
        <v>287.43052999999901</v>
      </c>
      <c r="F171">
        <v>288.569824199999</v>
      </c>
      <c r="G171" t="s">
        <v>466</v>
      </c>
      <c r="H171" t="s">
        <v>526</v>
      </c>
      <c r="I171" t="s">
        <v>29</v>
      </c>
      <c r="J171" t="s">
        <v>30</v>
      </c>
      <c r="K171" t="s">
        <v>30</v>
      </c>
      <c r="L171" s="7">
        <v>2.1704112000006699</v>
      </c>
      <c r="M171" s="1" t="s">
        <v>31</v>
      </c>
    </row>
    <row r="172" spans="1:13" hidden="1" x14ac:dyDescent="0.3">
      <c r="A172" s="7">
        <v>10</v>
      </c>
      <c r="B172">
        <v>288.6301555</v>
      </c>
      <c r="C172">
        <v>288.6301555</v>
      </c>
      <c r="D172">
        <v>3.8303100000121E-2</v>
      </c>
      <c r="E172">
        <v>289.647224899999</v>
      </c>
      <c r="F172">
        <v>291.43514879999901</v>
      </c>
      <c r="G172" t="s">
        <v>168</v>
      </c>
      <c r="H172" t="s">
        <v>546</v>
      </c>
      <c r="I172" t="s">
        <v>29</v>
      </c>
      <c r="J172" t="s">
        <v>30</v>
      </c>
      <c r="K172" t="s">
        <v>30</v>
      </c>
      <c r="L172" s="7">
        <v>2.8233748000002299</v>
      </c>
      <c r="M172" s="1" t="s">
        <v>31</v>
      </c>
    </row>
    <row r="173" spans="1:13" hidden="1" x14ac:dyDescent="0.3">
      <c r="A173" s="7">
        <v>10</v>
      </c>
      <c r="B173">
        <v>291.49348609999998</v>
      </c>
      <c r="C173">
        <v>291.49348609999998</v>
      </c>
      <c r="D173">
        <v>3.66852000006474E-2</v>
      </c>
      <c r="E173">
        <v>292.50507789999898</v>
      </c>
      <c r="F173">
        <v>292.61966649999999</v>
      </c>
      <c r="G173" t="s">
        <v>462</v>
      </c>
      <c r="H173" t="s">
        <v>547</v>
      </c>
      <c r="I173" t="s">
        <v>29</v>
      </c>
      <c r="J173" t="s">
        <v>30</v>
      </c>
      <c r="K173" t="s">
        <v>30</v>
      </c>
      <c r="L173" s="7">
        <v>1.14448889999948</v>
      </c>
      <c r="M173" s="1" t="s">
        <v>31</v>
      </c>
    </row>
    <row r="174" spans="1:13" x14ac:dyDescent="0.3">
      <c r="A174" s="7">
        <v>5</v>
      </c>
      <c r="B174">
        <v>292.6561466</v>
      </c>
      <c r="C174">
        <v>292.6561466</v>
      </c>
      <c r="D174">
        <v>2.1024800000304801E-2</v>
      </c>
      <c r="E174">
        <v>293.6663312</v>
      </c>
      <c r="F174">
        <v>294.03423299999997</v>
      </c>
      <c r="G174" t="s">
        <v>548</v>
      </c>
      <c r="H174" t="s">
        <v>549</v>
      </c>
      <c r="I174" t="s">
        <v>29</v>
      </c>
      <c r="J174" t="s">
        <v>30</v>
      </c>
      <c r="K174" t="s">
        <v>30</v>
      </c>
      <c r="L174" s="7">
        <v>1.3903742000002199</v>
      </c>
      <c r="M174" s="1" t="s">
        <v>31</v>
      </c>
    </row>
    <row r="175" spans="1:13" hidden="1" x14ac:dyDescent="0.3">
      <c r="A175" s="7">
        <v>10</v>
      </c>
      <c r="B175">
        <v>294.09290359999898</v>
      </c>
      <c r="C175">
        <v>294.09290359999898</v>
      </c>
      <c r="D175">
        <v>3.70577000012417E-2</v>
      </c>
      <c r="F175">
        <v>294.98605629999997</v>
      </c>
      <c r="G175" t="s">
        <v>258</v>
      </c>
      <c r="H175" t="s">
        <v>449</v>
      </c>
      <c r="I175" t="s">
        <v>29</v>
      </c>
      <c r="J175" t="s">
        <v>30</v>
      </c>
      <c r="K175" t="s">
        <v>30</v>
      </c>
      <c r="L175" s="7">
        <v>0.91160550000131402</v>
      </c>
      <c r="M175" s="1" t="s">
        <v>31</v>
      </c>
    </row>
    <row r="176" spans="1:13" x14ac:dyDescent="0.3">
      <c r="A176" s="7">
        <v>5</v>
      </c>
      <c r="B176">
        <v>295.02644900000001</v>
      </c>
      <c r="C176">
        <v>295.02644900000001</v>
      </c>
      <c r="D176">
        <v>2.4864799999704701E-2</v>
      </c>
      <c r="E176">
        <v>296.0329218</v>
      </c>
      <c r="F176">
        <v>296.10260639999899</v>
      </c>
      <c r="G176" t="s">
        <v>317</v>
      </c>
      <c r="H176" t="s">
        <v>402</v>
      </c>
      <c r="I176" t="s">
        <v>29</v>
      </c>
      <c r="J176" t="s">
        <v>30</v>
      </c>
      <c r="K176" t="s">
        <v>30</v>
      </c>
      <c r="L176" s="7">
        <v>1.0884276000015201</v>
      </c>
      <c r="M176" s="1" t="s">
        <v>31</v>
      </c>
    </row>
    <row r="177" spans="1:13" x14ac:dyDescent="0.3">
      <c r="A177" s="7">
        <v>5</v>
      </c>
      <c r="B177">
        <v>296.1367338</v>
      </c>
      <c r="C177">
        <v>296.1367338</v>
      </c>
      <c r="D177">
        <v>1.8808699998771699E-2</v>
      </c>
      <c r="E177">
        <v>297.15035269999998</v>
      </c>
      <c r="F177">
        <v>297.1867603</v>
      </c>
      <c r="G177" t="s">
        <v>550</v>
      </c>
      <c r="H177" t="s">
        <v>551</v>
      </c>
      <c r="I177" t="s">
        <v>29</v>
      </c>
      <c r="J177" t="s">
        <v>30</v>
      </c>
      <c r="K177" t="s">
        <v>30</v>
      </c>
      <c r="L177" s="7">
        <v>1.0623152000007301</v>
      </c>
      <c r="M177" s="1" t="s">
        <v>31</v>
      </c>
    </row>
    <row r="178" spans="1:13" hidden="1" x14ac:dyDescent="0.3">
      <c r="A178" s="7">
        <v>10</v>
      </c>
      <c r="B178">
        <v>297.24407600000001</v>
      </c>
      <c r="C178">
        <v>297.24407600000001</v>
      </c>
      <c r="D178">
        <v>3.4612499999639099E-2</v>
      </c>
      <c r="E178">
        <v>298.27002429999902</v>
      </c>
      <c r="F178">
        <v>298.23540919999999</v>
      </c>
      <c r="G178" t="s">
        <v>552</v>
      </c>
      <c r="H178" t="s">
        <v>447</v>
      </c>
      <c r="I178" t="s">
        <v>29</v>
      </c>
      <c r="J178" t="s">
        <v>30</v>
      </c>
      <c r="K178" t="s">
        <v>30</v>
      </c>
      <c r="L178" s="7">
        <v>1.01022950000151</v>
      </c>
      <c r="M178" s="1" t="s">
        <v>31</v>
      </c>
    </row>
    <row r="179" spans="1:13" x14ac:dyDescent="0.3">
      <c r="A179" s="7">
        <v>5</v>
      </c>
      <c r="B179">
        <v>298.27002429999902</v>
      </c>
      <c r="C179">
        <v>298.27002429999902</v>
      </c>
      <c r="D179">
        <v>2.0138899999437802E-2</v>
      </c>
      <c r="F179">
        <v>299.07067230000001</v>
      </c>
      <c r="G179" t="s">
        <v>553</v>
      </c>
      <c r="H179" t="s">
        <v>505</v>
      </c>
      <c r="I179" t="s">
        <v>29</v>
      </c>
      <c r="J179" t="s">
        <v>30</v>
      </c>
      <c r="K179" t="s">
        <v>30</v>
      </c>
      <c r="L179" s="7">
        <v>0.81186430000161602</v>
      </c>
      <c r="M179" s="1" t="s">
        <v>31</v>
      </c>
    </row>
    <row r="180" spans="1:13" x14ac:dyDescent="0.3">
      <c r="A180" s="7">
        <v>5</v>
      </c>
      <c r="B180">
        <v>299.10767289999899</v>
      </c>
      <c r="C180">
        <v>299.10767289999899</v>
      </c>
      <c r="D180">
        <v>2.1404500001153699E-2</v>
      </c>
      <c r="E180">
        <v>300.13652669999999</v>
      </c>
      <c r="F180">
        <v>300.10139309999897</v>
      </c>
      <c r="G180" t="s">
        <v>448</v>
      </c>
      <c r="H180" t="s">
        <v>480</v>
      </c>
      <c r="I180" t="s">
        <v>29</v>
      </c>
      <c r="J180" t="s">
        <v>30</v>
      </c>
      <c r="K180" t="s">
        <v>30</v>
      </c>
      <c r="L180" s="7">
        <v>1.00559140000041</v>
      </c>
      <c r="M180" s="1" t="s">
        <v>31</v>
      </c>
    </row>
    <row r="181" spans="1:13" x14ac:dyDescent="0.3">
      <c r="A181" s="7">
        <v>5</v>
      </c>
      <c r="B181">
        <v>300.13652669999999</v>
      </c>
      <c r="C181">
        <v>300.13652669999999</v>
      </c>
      <c r="D181">
        <v>1.9666000000142899E-2</v>
      </c>
      <c r="E181">
        <v>301.14942259999901</v>
      </c>
      <c r="F181">
        <v>302.45046689999901</v>
      </c>
      <c r="G181" t="s">
        <v>418</v>
      </c>
      <c r="H181" t="s">
        <v>151</v>
      </c>
      <c r="I181" t="s">
        <v>29</v>
      </c>
      <c r="J181" t="s">
        <v>30</v>
      </c>
      <c r="K181" t="s">
        <v>30</v>
      </c>
      <c r="L181" s="7">
        <v>2.3258384000000598</v>
      </c>
      <c r="M181" s="1" t="s">
        <v>31</v>
      </c>
    </row>
    <row r="182" spans="1:13" hidden="1" x14ac:dyDescent="0.3">
      <c r="A182" s="7">
        <v>10</v>
      </c>
      <c r="B182">
        <v>302.5077746</v>
      </c>
      <c r="C182">
        <v>302.5077746</v>
      </c>
      <c r="D182">
        <v>3.5422299999481703E-2</v>
      </c>
      <c r="E182">
        <v>303.51621130000001</v>
      </c>
      <c r="F182">
        <v>304.97136540000002</v>
      </c>
      <c r="G182" t="s">
        <v>554</v>
      </c>
      <c r="H182" t="s">
        <v>548</v>
      </c>
      <c r="I182" t="s">
        <v>29</v>
      </c>
      <c r="J182" t="s">
        <v>30</v>
      </c>
      <c r="K182" t="s">
        <v>30</v>
      </c>
      <c r="L182" s="7">
        <v>2.4824779999999</v>
      </c>
      <c r="M182" s="1" t="s">
        <v>31</v>
      </c>
    </row>
    <row r="183" spans="1:13" hidden="1" x14ac:dyDescent="0.3">
      <c r="A183" s="7">
        <v>10</v>
      </c>
      <c r="B183">
        <v>305.03362820000001</v>
      </c>
      <c r="C183">
        <v>305.03362820000001</v>
      </c>
      <c r="D183">
        <v>3.8520300000527599E-2</v>
      </c>
      <c r="F183">
        <v>305.901625800001</v>
      </c>
      <c r="G183" t="s">
        <v>301</v>
      </c>
      <c r="H183" t="s">
        <v>419</v>
      </c>
      <c r="I183" t="s">
        <v>29</v>
      </c>
      <c r="J183" t="s">
        <v>30</v>
      </c>
      <c r="K183" t="s">
        <v>30</v>
      </c>
      <c r="L183" s="7">
        <v>0.88776399999915101</v>
      </c>
      <c r="M183" s="1" t="s">
        <v>31</v>
      </c>
    </row>
    <row r="184" spans="1:13" hidden="1" x14ac:dyDescent="0.3">
      <c r="A184" s="7">
        <v>10</v>
      </c>
      <c r="B184">
        <v>305.97153880000002</v>
      </c>
      <c r="C184">
        <v>305.97153880000002</v>
      </c>
      <c r="D184">
        <v>4.49091999998927E-2</v>
      </c>
      <c r="F184">
        <v>306.88611909999901</v>
      </c>
      <c r="G184" t="s">
        <v>405</v>
      </c>
      <c r="H184" t="s">
        <v>164</v>
      </c>
      <c r="I184" t="s">
        <v>29</v>
      </c>
      <c r="J184" t="s">
        <v>30</v>
      </c>
      <c r="K184" t="s">
        <v>30</v>
      </c>
      <c r="L184" s="7">
        <v>0.93548829999963301</v>
      </c>
      <c r="M184" s="1" t="s">
        <v>31</v>
      </c>
    </row>
    <row r="185" spans="1:13" hidden="1" x14ac:dyDescent="0.3">
      <c r="A185" s="7">
        <v>10</v>
      </c>
      <c r="B185">
        <v>306.94962850000002</v>
      </c>
      <c r="C185">
        <v>306.94962850000002</v>
      </c>
      <c r="D185">
        <v>4.1394000001673703E-2</v>
      </c>
      <c r="E185">
        <v>307.96619789999897</v>
      </c>
      <c r="F185">
        <v>309.11766709999898</v>
      </c>
      <c r="G185" t="s">
        <v>384</v>
      </c>
      <c r="H185" t="s">
        <v>555</v>
      </c>
      <c r="I185" t="s">
        <v>29</v>
      </c>
      <c r="J185" t="s">
        <v>30</v>
      </c>
      <c r="K185" t="s">
        <v>30</v>
      </c>
      <c r="L185" s="7">
        <v>2.1864666000001298</v>
      </c>
      <c r="M185" s="1" t="s">
        <v>31</v>
      </c>
    </row>
    <row r="186" spans="1:13" hidden="1" x14ac:dyDescent="0.3">
      <c r="A186" s="7">
        <v>10</v>
      </c>
      <c r="B186">
        <v>309.17914200000001</v>
      </c>
      <c r="C186">
        <v>309.17914200000001</v>
      </c>
      <c r="D186">
        <v>4.0301799999724601E-2</v>
      </c>
      <c r="E186">
        <v>310.18459760000002</v>
      </c>
      <c r="F186">
        <v>310.76813279999902</v>
      </c>
      <c r="G186" t="s">
        <v>556</v>
      </c>
      <c r="H186" t="s">
        <v>61</v>
      </c>
      <c r="I186" t="s">
        <v>29</v>
      </c>
      <c r="J186" t="s">
        <v>30</v>
      </c>
      <c r="K186" t="s">
        <v>30</v>
      </c>
      <c r="L186" s="7">
        <v>1.60695420000047</v>
      </c>
      <c r="M186" s="1" t="s">
        <v>31</v>
      </c>
    </row>
    <row r="187" spans="1:13" x14ac:dyDescent="0.3">
      <c r="A187" s="7">
        <v>5</v>
      </c>
      <c r="B187">
        <v>310.80150529999901</v>
      </c>
      <c r="C187">
        <v>310.80150529999901</v>
      </c>
      <c r="D187">
        <v>1.88966000005166E-2</v>
      </c>
      <c r="E187">
        <v>311.81569049999899</v>
      </c>
      <c r="F187">
        <v>311.90068939999901</v>
      </c>
      <c r="G187" t="s">
        <v>557</v>
      </c>
      <c r="H187" t="s">
        <v>175</v>
      </c>
      <c r="I187" t="s">
        <v>29</v>
      </c>
      <c r="J187" t="s">
        <v>30</v>
      </c>
      <c r="K187" t="s">
        <v>30</v>
      </c>
      <c r="L187" s="7">
        <v>1.11065609999968</v>
      </c>
      <c r="M187" s="1" t="s">
        <v>31</v>
      </c>
    </row>
    <row r="188" spans="1:13" hidden="1" x14ac:dyDescent="0.3">
      <c r="A188" s="7">
        <v>10</v>
      </c>
      <c r="B188">
        <v>311.95962259999902</v>
      </c>
      <c r="C188">
        <v>311.95962259999902</v>
      </c>
      <c r="D188">
        <v>3.69725000000471E-2</v>
      </c>
      <c r="E188">
        <v>312.96615029999998</v>
      </c>
      <c r="F188">
        <v>312.96740139999901</v>
      </c>
      <c r="G188" t="s">
        <v>558</v>
      </c>
      <c r="H188" t="s">
        <v>260</v>
      </c>
      <c r="I188" t="s">
        <v>29</v>
      </c>
      <c r="J188" t="s">
        <v>30</v>
      </c>
      <c r="K188" t="s">
        <v>30</v>
      </c>
      <c r="L188" s="7">
        <v>1.02596690000063</v>
      </c>
      <c r="M188" s="1" t="s">
        <v>31</v>
      </c>
    </row>
    <row r="189" spans="1:13" hidden="1" x14ac:dyDescent="0.3">
      <c r="A189" s="7">
        <v>10</v>
      </c>
      <c r="B189">
        <v>313.02891050000102</v>
      </c>
      <c r="C189">
        <v>313.02891050000102</v>
      </c>
      <c r="D189">
        <v>3.87551000003441E-2</v>
      </c>
      <c r="F189">
        <v>314.00187659999898</v>
      </c>
      <c r="G189" t="s">
        <v>120</v>
      </c>
      <c r="H189" t="s">
        <v>323</v>
      </c>
      <c r="I189" t="s">
        <v>29</v>
      </c>
      <c r="J189" t="s">
        <v>30</v>
      </c>
      <c r="K189" t="s">
        <v>30</v>
      </c>
      <c r="L189" s="7">
        <v>0.99197260000073495</v>
      </c>
      <c r="M189" s="1" t="s">
        <v>31</v>
      </c>
    </row>
    <row r="190" spans="1:13" hidden="1" x14ac:dyDescent="0.3">
      <c r="A190" s="7">
        <v>10</v>
      </c>
      <c r="B190">
        <v>314.06295210000098</v>
      </c>
      <c r="C190">
        <v>314.06295210000098</v>
      </c>
      <c r="D190">
        <v>3.8836300000184502E-2</v>
      </c>
      <c r="E190">
        <v>315.07595789999999</v>
      </c>
      <c r="F190">
        <v>315.88602300000002</v>
      </c>
      <c r="G190" t="s">
        <v>48</v>
      </c>
      <c r="H190" t="s">
        <v>63</v>
      </c>
      <c r="I190" t="s">
        <v>29</v>
      </c>
      <c r="J190" t="s">
        <v>30</v>
      </c>
      <c r="K190" t="s">
        <v>30</v>
      </c>
      <c r="L190" s="7">
        <v>1.8422465000003201</v>
      </c>
      <c r="M190" s="1" t="s">
        <v>31</v>
      </c>
    </row>
    <row r="191" spans="1:13" x14ac:dyDescent="0.3">
      <c r="A191" s="7">
        <v>5</v>
      </c>
      <c r="B191">
        <v>315.922279</v>
      </c>
      <c r="C191">
        <v>315.922279</v>
      </c>
      <c r="D191">
        <v>2.0772800000486299E-2</v>
      </c>
      <c r="E191">
        <v>316.93241909999898</v>
      </c>
      <c r="F191">
        <v>317.53375580000102</v>
      </c>
      <c r="G191" t="s">
        <v>559</v>
      </c>
      <c r="H191" t="s">
        <v>444</v>
      </c>
      <c r="I191" t="s">
        <v>29</v>
      </c>
      <c r="J191" t="s">
        <v>30</v>
      </c>
      <c r="K191" t="s">
        <v>30</v>
      </c>
      <c r="L191" s="7">
        <v>1.6233934000010699</v>
      </c>
      <c r="M191" s="1" t="s">
        <v>31</v>
      </c>
    </row>
    <row r="192" spans="1:13" x14ac:dyDescent="0.3">
      <c r="A192" s="7">
        <v>5</v>
      </c>
      <c r="B192">
        <v>317.56629679999901</v>
      </c>
      <c r="C192">
        <v>317.56629679999901</v>
      </c>
      <c r="D192">
        <v>1.85844000006909E-2</v>
      </c>
      <c r="E192">
        <v>318.565243799999</v>
      </c>
      <c r="F192">
        <v>318.68302720000003</v>
      </c>
      <c r="G192" t="s">
        <v>282</v>
      </c>
      <c r="H192" t="s">
        <v>548</v>
      </c>
      <c r="I192" t="s">
        <v>29</v>
      </c>
      <c r="J192" t="s">
        <v>30</v>
      </c>
      <c r="K192" t="s">
        <v>30</v>
      </c>
      <c r="L192" s="7">
        <v>1.12779760000012</v>
      </c>
      <c r="M192" s="1" t="s">
        <v>31</v>
      </c>
    </row>
    <row r="193" spans="1:13" x14ac:dyDescent="0.3">
      <c r="A193" s="7">
        <v>5</v>
      </c>
      <c r="B193">
        <v>318.7178275</v>
      </c>
      <c r="C193">
        <v>318.7178275</v>
      </c>
      <c r="D193">
        <v>1.9713800000317801E-2</v>
      </c>
      <c r="E193">
        <v>319.73180819999999</v>
      </c>
      <c r="F193">
        <v>319.9171384</v>
      </c>
      <c r="G193" t="s">
        <v>550</v>
      </c>
      <c r="H193" t="s">
        <v>276</v>
      </c>
      <c r="I193" t="s">
        <v>29</v>
      </c>
      <c r="J193" t="s">
        <v>30</v>
      </c>
      <c r="K193" t="s">
        <v>30</v>
      </c>
      <c r="L193" s="7">
        <v>1.21104089999971</v>
      </c>
      <c r="M193" s="1" t="s">
        <v>31</v>
      </c>
    </row>
    <row r="194" spans="1:13" x14ac:dyDescent="0.3">
      <c r="A194" s="7">
        <v>5</v>
      </c>
      <c r="B194">
        <v>319.95548679999899</v>
      </c>
      <c r="C194">
        <v>319.95548679999899</v>
      </c>
      <c r="D194">
        <v>2.2379899999577901E-2</v>
      </c>
      <c r="E194">
        <v>320.96632479999897</v>
      </c>
      <c r="F194">
        <v>320.96800969999998</v>
      </c>
      <c r="G194" t="s">
        <v>560</v>
      </c>
      <c r="H194" t="s">
        <v>561</v>
      </c>
      <c r="I194" t="s">
        <v>29</v>
      </c>
      <c r="J194" t="s">
        <v>30</v>
      </c>
      <c r="K194" t="s">
        <v>30</v>
      </c>
      <c r="L194" s="7">
        <v>1.0255679999991101</v>
      </c>
      <c r="M194" s="1" t="s">
        <v>31</v>
      </c>
    </row>
    <row r="195" spans="1:13" x14ac:dyDescent="0.3">
      <c r="A195" s="7">
        <v>5</v>
      </c>
      <c r="B195">
        <v>321.00313459999899</v>
      </c>
      <c r="C195">
        <v>321.00313459999899</v>
      </c>
      <c r="D195">
        <v>1.9518099999913802E-2</v>
      </c>
      <c r="F195">
        <v>321.90170019999999</v>
      </c>
      <c r="G195" t="s">
        <v>504</v>
      </c>
      <c r="H195" t="s">
        <v>562</v>
      </c>
      <c r="I195" t="s">
        <v>29</v>
      </c>
      <c r="J195" t="s">
        <v>30</v>
      </c>
      <c r="K195" t="s">
        <v>30</v>
      </c>
      <c r="L195" s="7">
        <v>0.91049329999987005</v>
      </c>
      <c r="M195" s="1" t="s">
        <v>31</v>
      </c>
    </row>
    <row r="196" spans="1:13" x14ac:dyDescent="0.3">
      <c r="A196" s="7">
        <v>5</v>
      </c>
      <c r="B196">
        <v>321.93709529999899</v>
      </c>
      <c r="C196">
        <v>321.93709529999899</v>
      </c>
      <c r="D196">
        <v>1.9794299998466099E-2</v>
      </c>
      <c r="E196">
        <v>322.94853319999999</v>
      </c>
      <c r="F196">
        <v>323.06693360000099</v>
      </c>
      <c r="G196" t="s">
        <v>563</v>
      </c>
      <c r="H196" t="s">
        <v>534</v>
      </c>
      <c r="I196" t="s">
        <v>29</v>
      </c>
      <c r="J196" t="s">
        <v>30</v>
      </c>
      <c r="K196" t="s">
        <v>30</v>
      </c>
      <c r="L196" s="7">
        <v>1.14180420000047</v>
      </c>
      <c r="M196" s="1" t="s">
        <v>31</v>
      </c>
    </row>
    <row r="197" spans="1:13" hidden="1" x14ac:dyDescent="0.3">
      <c r="A197" s="7">
        <v>10</v>
      </c>
      <c r="B197">
        <v>323.12628439999901</v>
      </c>
      <c r="C197">
        <v>323.12628439999901</v>
      </c>
      <c r="D197">
        <v>3.7952399999994599E-2</v>
      </c>
      <c r="E197">
        <v>324.1459304</v>
      </c>
      <c r="F197">
        <v>324.68312580000003</v>
      </c>
      <c r="G197" t="s">
        <v>564</v>
      </c>
      <c r="H197" t="s">
        <v>565</v>
      </c>
      <c r="I197" t="s">
        <v>29</v>
      </c>
      <c r="J197" t="s">
        <v>30</v>
      </c>
      <c r="K197" t="s">
        <v>30</v>
      </c>
      <c r="L197" s="7">
        <v>1.5749280999989399</v>
      </c>
      <c r="M197" s="1" t="s">
        <v>31</v>
      </c>
    </row>
    <row r="198" spans="1:13" hidden="1" x14ac:dyDescent="0.3">
      <c r="A198" s="7">
        <v>10</v>
      </c>
      <c r="B198">
        <v>324.739937599999</v>
      </c>
      <c r="C198">
        <v>324.739937599999</v>
      </c>
      <c r="D198">
        <v>3.5415500000453903E-2</v>
      </c>
      <c r="E198">
        <v>325.74187189999901</v>
      </c>
      <c r="F198">
        <v>326.29997259999902</v>
      </c>
      <c r="G198" t="s">
        <v>241</v>
      </c>
      <c r="H198" t="s">
        <v>472</v>
      </c>
      <c r="I198" t="s">
        <v>29</v>
      </c>
      <c r="J198" t="s">
        <v>30</v>
      </c>
      <c r="K198" t="s">
        <v>30</v>
      </c>
      <c r="L198" s="7">
        <v>1.57749460000013</v>
      </c>
      <c r="M198" s="1" t="s">
        <v>31</v>
      </c>
    </row>
    <row r="199" spans="1:13" hidden="1" x14ac:dyDescent="0.3">
      <c r="A199" s="7">
        <v>10</v>
      </c>
      <c r="B199">
        <v>326.36105880000099</v>
      </c>
      <c r="C199">
        <v>326.36105880000099</v>
      </c>
      <c r="D199">
        <v>3.9365099999486099E-2</v>
      </c>
      <c r="E199">
        <v>327.36507829999903</v>
      </c>
      <c r="F199">
        <v>327.63501580000002</v>
      </c>
      <c r="G199" t="s">
        <v>326</v>
      </c>
      <c r="H199" t="s">
        <v>566</v>
      </c>
      <c r="I199" t="s">
        <v>29</v>
      </c>
      <c r="J199" t="s">
        <v>30</v>
      </c>
      <c r="K199" t="s">
        <v>30</v>
      </c>
      <c r="L199" s="7">
        <v>1.2920529000002701</v>
      </c>
      <c r="M199" s="1" t="s">
        <v>31</v>
      </c>
    </row>
    <row r="200" spans="1:13" x14ac:dyDescent="0.3">
      <c r="A200" s="7">
        <v>5</v>
      </c>
      <c r="B200">
        <v>327.6707834</v>
      </c>
      <c r="C200">
        <v>327.6707834</v>
      </c>
      <c r="D200">
        <v>2.0438999999896599E-2</v>
      </c>
      <c r="F200">
        <v>328.601455399999</v>
      </c>
      <c r="G200" t="s">
        <v>567</v>
      </c>
      <c r="H200" t="s">
        <v>568</v>
      </c>
      <c r="I200" t="s">
        <v>29</v>
      </c>
      <c r="J200" t="s">
        <v>30</v>
      </c>
      <c r="K200" t="s">
        <v>30</v>
      </c>
      <c r="L200" s="7">
        <v>0.94204929999978004</v>
      </c>
      <c r="M200" s="1" t="s">
        <v>31</v>
      </c>
    </row>
    <row r="201" spans="1:13" x14ac:dyDescent="0.3">
      <c r="A201" s="7">
        <v>5</v>
      </c>
      <c r="B201">
        <v>328.6363235</v>
      </c>
      <c r="C201">
        <v>328.6363235</v>
      </c>
      <c r="D201">
        <v>1.9305499999973101E-2</v>
      </c>
      <c r="E201">
        <v>329.6482039</v>
      </c>
      <c r="F201">
        <v>330.54989360000002</v>
      </c>
      <c r="G201" t="s">
        <v>569</v>
      </c>
      <c r="H201" t="s">
        <v>570</v>
      </c>
      <c r="I201" t="s">
        <v>29</v>
      </c>
      <c r="J201" t="s">
        <v>30</v>
      </c>
      <c r="K201" t="s">
        <v>30</v>
      </c>
      <c r="L201" s="7">
        <v>1.9251544999988199</v>
      </c>
      <c r="M201" s="1" t="s">
        <v>31</v>
      </c>
    </row>
  </sheetData>
  <autoFilter ref="A1:M201" xr:uid="{302BDE38-25E7-4310-8DD5-446AD0FC480F}">
    <filterColumn colId="0">
      <filters>
        <filter val="5"/>
      </filters>
    </filterColumn>
    <filterColumn colId="12">
      <filters>
        <filter val="['target']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10F8-0472-4292-8C3A-7DE7108BD209}">
  <sheetPr filterMode="1"/>
  <dimension ref="A1:AC201"/>
  <sheetViews>
    <sheetView topLeftCell="H1" workbookViewId="0">
      <selection activeCell="AH24" sqref="AH24"/>
    </sheetView>
  </sheetViews>
  <sheetFormatPr defaultRowHeight="14.4" x14ac:dyDescent="0.3"/>
  <cols>
    <col min="1" max="7" width="0" hidden="1" customWidth="1"/>
    <col min="9" max="17" width="0" hidden="1" customWidth="1"/>
    <col min="18" max="18" width="21.6640625" customWidth="1"/>
    <col min="19" max="27" width="0" hidden="1" customWidth="1"/>
    <col min="28" max="28" width="5.88671875" hidden="1" customWidth="1"/>
    <col min="29" max="29" width="18.88671875" hidden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7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s="7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</row>
    <row r="2" spans="1:26" x14ac:dyDescent="0.3">
      <c r="A2">
        <v>0</v>
      </c>
      <c r="B2">
        <v>0</v>
      </c>
      <c r="C2">
        <v>0</v>
      </c>
      <c r="D2">
        <v>0</v>
      </c>
      <c r="E2">
        <v>8.01171999996768E-2</v>
      </c>
      <c r="G2">
        <v>1.34782000000086E-2</v>
      </c>
      <c r="H2" s="7">
        <v>5</v>
      </c>
      <c r="I2">
        <v>8.01171999996768E-2</v>
      </c>
      <c r="J2">
        <v>8.01171999996768E-2</v>
      </c>
      <c r="K2">
        <v>5.5989299999964701E-2</v>
      </c>
      <c r="L2">
        <v>1.7284468999996501</v>
      </c>
      <c r="M2" t="s">
        <v>571</v>
      </c>
      <c r="N2" t="s">
        <v>572</v>
      </c>
      <c r="O2" t="s">
        <v>29</v>
      </c>
      <c r="P2" t="s">
        <v>30</v>
      </c>
      <c r="Q2" t="s">
        <v>30</v>
      </c>
      <c r="R2" s="7">
        <v>1.67057420000037</v>
      </c>
      <c r="S2" t="s">
        <v>31</v>
      </c>
      <c r="U2">
        <v>1</v>
      </c>
      <c r="V2" t="s">
        <v>573</v>
      </c>
      <c r="W2" t="s">
        <v>574</v>
      </c>
      <c r="X2" t="s">
        <v>34</v>
      </c>
      <c r="Y2" t="s">
        <v>35</v>
      </c>
      <c r="Z2" t="s">
        <v>575</v>
      </c>
    </row>
    <row r="3" spans="1:26" x14ac:dyDescent="0.3">
      <c r="A3">
        <v>1</v>
      </c>
      <c r="B3">
        <v>0</v>
      </c>
      <c r="C3">
        <v>1</v>
      </c>
      <c r="D3">
        <v>0</v>
      </c>
      <c r="E3">
        <v>1.8318387999997801</v>
      </c>
      <c r="G3">
        <v>1.7558312999999499</v>
      </c>
      <c r="H3" s="7">
        <v>5</v>
      </c>
      <c r="I3">
        <v>1.8318387999997801</v>
      </c>
      <c r="J3">
        <v>1.8318387999997801</v>
      </c>
      <c r="K3">
        <v>6.2953499999821305E-2</v>
      </c>
      <c r="L3">
        <v>2.6982009999996901</v>
      </c>
      <c r="M3" t="s">
        <v>576</v>
      </c>
      <c r="N3" t="s">
        <v>577</v>
      </c>
      <c r="O3" t="s">
        <v>29</v>
      </c>
      <c r="P3" t="s">
        <v>30</v>
      </c>
      <c r="Q3" t="s">
        <v>30</v>
      </c>
      <c r="R3" s="7">
        <v>0.88574479999988398</v>
      </c>
      <c r="S3" t="s">
        <v>31</v>
      </c>
      <c r="U3">
        <v>1</v>
      </c>
      <c r="V3" t="s">
        <v>573</v>
      </c>
      <c r="W3" t="s">
        <v>574</v>
      </c>
      <c r="X3" t="s">
        <v>34</v>
      </c>
      <c r="Y3" t="s">
        <v>35</v>
      </c>
      <c r="Z3" t="s">
        <v>575</v>
      </c>
    </row>
    <row r="4" spans="1:26" x14ac:dyDescent="0.3">
      <c r="A4">
        <v>2</v>
      </c>
      <c r="B4">
        <v>0</v>
      </c>
      <c r="C4">
        <v>2</v>
      </c>
      <c r="D4">
        <v>0</v>
      </c>
      <c r="E4">
        <v>2.8125546999999602</v>
      </c>
      <c r="G4">
        <v>2.7048433999998398</v>
      </c>
      <c r="H4" s="7">
        <v>10</v>
      </c>
      <c r="I4">
        <v>2.8125546999999602</v>
      </c>
      <c r="J4">
        <v>2.8125546999999602</v>
      </c>
      <c r="K4">
        <v>7.7403899999808304E-2</v>
      </c>
      <c r="L4">
        <v>3.7410666000000599</v>
      </c>
      <c r="M4" t="s">
        <v>578</v>
      </c>
      <c r="N4" t="s">
        <v>579</v>
      </c>
      <c r="O4" t="s">
        <v>29</v>
      </c>
      <c r="P4" t="s">
        <v>30</v>
      </c>
      <c r="Q4" t="s">
        <v>30</v>
      </c>
      <c r="R4" s="7">
        <v>0.95918469999969602</v>
      </c>
      <c r="S4" t="s">
        <v>31</v>
      </c>
      <c r="U4">
        <v>1</v>
      </c>
      <c r="V4" t="s">
        <v>573</v>
      </c>
      <c r="W4" t="s">
        <v>574</v>
      </c>
      <c r="X4" t="s">
        <v>34</v>
      </c>
      <c r="Y4" t="s">
        <v>35</v>
      </c>
      <c r="Z4" t="s">
        <v>575</v>
      </c>
    </row>
    <row r="5" spans="1:26" x14ac:dyDescent="0.3">
      <c r="A5">
        <v>3</v>
      </c>
      <c r="B5">
        <v>0</v>
      </c>
      <c r="C5">
        <v>3</v>
      </c>
      <c r="D5">
        <v>0</v>
      </c>
      <c r="E5">
        <v>3.80639449999989</v>
      </c>
      <c r="G5">
        <v>3.75287279999975</v>
      </c>
      <c r="H5" s="7">
        <v>5</v>
      </c>
      <c r="I5">
        <v>3.80639449999989</v>
      </c>
      <c r="J5">
        <v>3.80639449999989</v>
      </c>
      <c r="K5">
        <v>3.6059999999906701E-2</v>
      </c>
      <c r="L5">
        <v>4.4447784999997504</v>
      </c>
      <c r="M5" t="s">
        <v>580</v>
      </c>
      <c r="N5" t="s">
        <v>581</v>
      </c>
      <c r="O5" t="s">
        <v>29</v>
      </c>
      <c r="P5" t="s">
        <v>30</v>
      </c>
      <c r="Q5" t="s">
        <v>30</v>
      </c>
      <c r="R5" s="7">
        <v>0.65652329999966197</v>
      </c>
      <c r="S5" t="s">
        <v>31</v>
      </c>
      <c r="U5">
        <v>1</v>
      </c>
      <c r="V5" t="s">
        <v>573</v>
      </c>
      <c r="W5" t="s">
        <v>574</v>
      </c>
      <c r="X5" t="s">
        <v>34</v>
      </c>
      <c r="Y5" t="s">
        <v>35</v>
      </c>
      <c r="Z5" t="s">
        <v>575</v>
      </c>
    </row>
    <row r="6" spans="1:26" hidden="1" x14ac:dyDescent="0.3">
      <c r="A6">
        <v>4</v>
      </c>
      <c r="B6">
        <v>0</v>
      </c>
      <c r="C6">
        <v>4</v>
      </c>
      <c r="D6">
        <v>0</v>
      </c>
      <c r="E6">
        <v>4.5389805999998298</v>
      </c>
      <c r="G6">
        <v>4.4575609999997097</v>
      </c>
      <c r="H6">
        <v>5</v>
      </c>
      <c r="I6">
        <v>4.5389805999998298</v>
      </c>
      <c r="J6">
        <v>4.5389805999998298</v>
      </c>
      <c r="K6">
        <v>6.7089099999975504E-2</v>
      </c>
      <c r="L6">
        <v>5.2720411000000196</v>
      </c>
      <c r="M6" t="s">
        <v>582</v>
      </c>
      <c r="N6" t="s">
        <v>583</v>
      </c>
      <c r="O6" t="s">
        <v>29</v>
      </c>
      <c r="P6" t="s">
        <v>30</v>
      </c>
      <c r="Q6" t="s">
        <v>30</v>
      </c>
      <c r="R6">
        <v>0.748289600000134</v>
      </c>
      <c r="S6" t="s">
        <v>102</v>
      </c>
      <c r="U6">
        <v>1</v>
      </c>
      <c r="V6" t="s">
        <v>573</v>
      </c>
      <c r="W6" t="s">
        <v>574</v>
      </c>
      <c r="X6" t="s">
        <v>34</v>
      </c>
      <c r="Y6" t="s">
        <v>35</v>
      </c>
      <c r="Z6" t="s">
        <v>575</v>
      </c>
    </row>
    <row r="7" spans="1:26" hidden="1" x14ac:dyDescent="0.3">
      <c r="A7">
        <v>5</v>
      </c>
      <c r="B7">
        <v>0</v>
      </c>
      <c r="C7">
        <v>5</v>
      </c>
      <c r="D7">
        <v>0</v>
      </c>
      <c r="E7">
        <v>5.3824397999997</v>
      </c>
      <c r="G7">
        <v>5.2857501999997103</v>
      </c>
      <c r="H7">
        <v>5</v>
      </c>
      <c r="I7">
        <v>5.3824397999997</v>
      </c>
      <c r="J7">
        <v>5.3824397999997</v>
      </c>
      <c r="K7">
        <v>7.9958100000112595E-2</v>
      </c>
      <c r="L7">
        <v>5.5203670999999304</v>
      </c>
      <c r="M7" t="s">
        <v>257</v>
      </c>
      <c r="N7" t="s">
        <v>584</v>
      </c>
      <c r="O7" t="s">
        <v>29</v>
      </c>
      <c r="P7" t="s">
        <v>30</v>
      </c>
      <c r="Q7" t="s">
        <v>30</v>
      </c>
      <c r="R7">
        <v>0.157067099999949</v>
      </c>
      <c r="S7" t="s">
        <v>102</v>
      </c>
      <c r="U7">
        <v>1</v>
      </c>
      <c r="V7" t="s">
        <v>573</v>
      </c>
      <c r="W7" t="s">
        <v>574</v>
      </c>
      <c r="X7" t="s">
        <v>34</v>
      </c>
      <c r="Y7" t="s">
        <v>35</v>
      </c>
      <c r="Z7" t="s">
        <v>575</v>
      </c>
    </row>
    <row r="8" spans="1:26" x14ac:dyDescent="0.3">
      <c r="A8">
        <v>6</v>
      </c>
      <c r="B8">
        <v>0</v>
      </c>
      <c r="C8">
        <v>6</v>
      </c>
      <c r="D8">
        <v>0</v>
      </c>
      <c r="E8">
        <v>5.6473080000000602</v>
      </c>
      <c r="G8">
        <v>5.5318478999997698</v>
      </c>
      <c r="H8" s="7">
        <v>10</v>
      </c>
      <c r="I8">
        <v>5.6473080000000602</v>
      </c>
      <c r="J8">
        <v>5.6473080000000602</v>
      </c>
      <c r="K8">
        <v>8.65199999998367E-2</v>
      </c>
      <c r="L8">
        <v>7.0197039999998196</v>
      </c>
      <c r="M8" t="s">
        <v>217</v>
      </c>
      <c r="N8" t="s">
        <v>585</v>
      </c>
      <c r="O8" t="s">
        <v>29</v>
      </c>
      <c r="P8" t="s">
        <v>30</v>
      </c>
      <c r="Q8" t="s">
        <v>30</v>
      </c>
      <c r="R8" s="7">
        <v>1.4031149000002101</v>
      </c>
      <c r="S8" t="s">
        <v>31</v>
      </c>
      <c r="U8">
        <v>1</v>
      </c>
      <c r="V8" t="s">
        <v>573</v>
      </c>
      <c r="W8" t="s">
        <v>574</v>
      </c>
      <c r="X8" t="s">
        <v>34</v>
      </c>
      <c r="Y8" t="s">
        <v>35</v>
      </c>
      <c r="Z8" t="s">
        <v>575</v>
      </c>
    </row>
    <row r="9" spans="1:26" x14ac:dyDescent="0.3">
      <c r="A9">
        <v>7</v>
      </c>
      <c r="B9">
        <v>0</v>
      </c>
      <c r="C9">
        <v>7</v>
      </c>
      <c r="D9">
        <v>0</v>
      </c>
      <c r="E9">
        <v>7.0919085999998899</v>
      </c>
      <c r="G9">
        <v>7.0264627999999902</v>
      </c>
      <c r="H9" s="7">
        <v>5</v>
      </c>
      <c r="I9">
        <v>7.0919085999998899</v>
      </c>
      <c r="J9">
        <v>7.0919085999998899</v>
      </c>
      <c r="K9">
        <v>4.4233799999801697E-2</v>
      </c>
      <c r="L9">
        <v>8.05464299999994</v>
      </c>
      <c r="M9" t="s">
        <v>586</v>
      </c>
      <c r="N9" t="s">
        <v>587</v>
      </c>
      <c r="O9" t="s">
        <v>29</v>
      </c>
      <c r="P9" t="s">
        <v>30</v>
      </c>
      <c r="Q9" t="s">
        <v>30</v>
      </c>
      <c r="R9" s="7">
        <v>0.98418159999982802</v>
      </c>
      <c r="S9" t="s">
        <v>31</v>
      </c>
      <c r="U9">
        <v>1</v>
      </c>
      <c r="V9" t="s">
        <v>573</v>
      </c>
      <c r="W9" t="s">
        <v>574</v>
      </c>
      <c r="X9" t="s">
        <v>34</v>
      </c>
      <c r="Y9" t="s">
        <v>35</v>
      </c>
      <c r="Z9" t="s">
        <v>575</v>
      </c>
    </row>
    <row r="10" spans="1:26" x14ac:dyDescent="0.3">
      <c r="A10">
        <v>8</v>
      </c>
      <c r="B10">
        <v>0</v>
      </c>
      <c r="C10">
        <v>8</v>
      </c>
      <c r="D10">
        <v>0</v>
      </c>
      <c r="E10">
        <v>8.1693602000000194</v>
      </c>
      <c r="G10">
        <v>8.0657355999996891</v>
      </c>
      <c r="H10" s="7">
        <v>10</v>
      </c>
      <c r="I10">
        <v>8.1693602000000194</v>
      </c>
      <c r="J10">
        <v>8.1693602000000194</v>
      </c>
      <c r="K10">
        <v>7.4086999999963099E-2</v>
      </c>
      <c r="L10">
        <v>9.0608680999998796</v>
      </c>
      <c r="M10" t="s">
        <v>588</v>
      </c>
      <c r="N10" t="s">
        <v>589</v>
      </c>
      <c r="O10" t="s">
        <v>29</v>
      </c>
      <c r="P10" t="s">
        <v>30</v>
      </c>
      <c r="Q10" t="s">
        <v>30</v>
      </c>
      <c r="R10" s="7">
        <v>0.92170209999994701</v>
      </c>
      <c r="S10" t="s">
        <v>31</v>
      </c>
      <c r="U10">
        <v>1</v>
      </c>
      <c r="V10" t="s">
        <v>573</v>
      </c>
      <c r="W10" t="s">
        <v>574</v>
      </c>
      <c r="X10" t="s">
        <v>34</v>
      </c>
      <c r="Y10" t="s">
        <v>35</v>
      </c>
      <c r="Z10" t="s">
        <v>575</v>
      </c>
    </row>
    <row r="11" spans="1:26" x14ac:dyDescent="0.3">
      <c r="A11">
        <v>9</v>
      </c>
      <c r="B11">
        <v>0</v>
      </c>
      <c r="C11">
        <v>9</v>
      </c>
      <c r="D11">
        <v>0</v>
      </c>
      <c r="E11">
        <v>9.1223531999998997</v>
      </c>
      <c r="G11">
        <v>9.0680326999999998</v>
      </c>
      <c r="H11" s="7">
        <v>5</v>
      </c>
      <c r="I11">
        <v>9.1223531999998997</v>
      </c>
      <c r="J11">
        <v>9.1223531999998997</v>
      </c>
      <c r="K11">
        <v>3.9275099999940701E-2</v>
      </c>
      <c r="L11">
        <v>9.9812882999999601</v>
      </c>
      <c r="M11" t="s">
        <v>590</v>
      </c>
      <c r="N11" t="s">
        <v>591</v>
      </c>
      <c r="O11" t="s">
        <v>29</v>
      </c>
      <c r="P11" t="s">
        <v>30</v>
      </c>
      <c r="Q11" t="s">
        <v>30</v>
      </c>
      <c r="R11" s="7">
        <v>0.87451399999963497</v>
      </c>
      <c r="S11" t="s">
        <v>31</v>
      </c>
      <c r="U11">
        <v>1</v>
      </c>
      <c r="V11" t="s">
        <v>573</v>
      </c>
      <c r="W11" t="s">
        <v>574</v>
      </c>
      <c r="X11" t="s">
        <v>34</v>
      </c>
      <c r="Y11" t="s">
        <v>35</v>
      </c>
      <c r="Z11" t="s">
        <v>575</v>
      </c>
    </row>
    <row r="12" spans="1:26" x14ac:dyDescent="0.3">
      <c r="A12">
        <v>10</v>
      </c>
      <c r="B12">
        <v>0</v>
      </c>
      <c r="C12">
        <v>10</v>
      </c>
      <c r="D12">
        <v>0</v>
      </c>
      <c r="E12">
        <v>10.176313699999801</v>
      </c>
      <c r="G12">
        <v>10.0015777999997</v>
      </c>
      <c r="H12" s="7">
        <v>10</v>
      </c>
      <c r="I12">
        <v>10.176313699999801</v>
      </c>
      <c r="J12">
        <v>10.176313699999801</v>
      </c>
      <c r="K12">
        <v>0.127439999999751</v>
      </c>
      <c r="L12">
        <v>11.3331517999999</v>
      </c>
      <c r="M12" t="s">
        <v>592</v>
      </c>
      <c r="N12" t="s">
        <v>593</v>
      </c>
      <c r="O12" t="s">
        <v>29</v>
      </c>
      <c r="P12" t="s">
        <v>30</v>
      </c>
      <c r="Q12" t="s">
        <v>30</v>
      </c>
      <c r="R12" s="7">
        <v>1.2082272000002301</v>
      </c>
      <c r="S12" t="s">
        <v>31</v>
      </c>
      <c r="U12">
        <v>1</v>
      </c>
      <c r="V12" t="s">
        <v>573</v>
      </c>
      <c r="W12" t="s">
        <v>574</v>
      </c>
      <c r="X12" t="s">
        <v>34</v>
      </c>
      <c r="Y12" t="s">
        <v>35</v>
      </c>
      <c r="Z12" t="s">
        <v>575</v>
      </c>
    </row>
    <row r="13" spans="1:26" x14ac:dyDescent="0.3">
      <c r="A13">
        <v>11</v>
      </c>
      <c r="B13">
        <v>0</v>
      </c>
      <c r="C13">
        <v>11</v>
      </c>
      <c r="D13">
        <v>0</v>
      </c>
      <c r="E13">
        <v>11.4559090999996</v>
      </c>
      <c r="G13">
        <v>11.3400779999997</v>
      </c>
      <c r="H13" s="7">
        <v>10</v>
      </c>
      <c r="I13">
        <v>11.4559090999996</v>
      </c>
      <c r="J13">
        <v>11.4559090999996</v>
      </c>
      <c r="K13">
        <v>7.9600999999911395E-2</v>
      </c>
      <c r="L13">
        <v>12.497760899999699</v>
      </c>
      <c r="M13" t="s">
        <v>594</v>
      </c>
      <c r="N13" t="s">
        <v>595</v>
      </c>
      <c r="O13" t="s">
        <v>29</v>
      </c>
      <c r="P13" t="s">
        <v>30</v>
      </c>
      <c r="Q13" t="s">
        <v>30</v>
      </c>
      <c r="R13" s="7">
        <v>1.0786763000000901</v>
      </c>
      <c r="S13" t="s">
        <v>31</v>
      </c>
      <c r="U13">
        <v>1</v>
      </c>
      <c r="V13" t="s">
        <v>573</v>
      </c>
      <c r="W13" t="s">
        <v>574</v>
      </c>
      <c r="X13" t="s">
        <v>34</v>
      </c>
      <c r="Y13" t="s">
        <v>35</v>
      </c>
      <c r="Z13" t="s">
        <v>575</v>
      </c>
    </row>
    <row r="14" spans="1:26" x14ac:dyDescent="0.3">
      <c r="A14">
        <v>12</v>
      </c>
      <c r="B14">
        <v>0</v>
      </c>
      <c r="C14">
        <v>12</v>
      </c>
      <c r="D14">
        <v>0</v>
      </c>
      <c r="E14">
        <v>12.6869159999996</v>
      </c>
      <c r="G14">
        <v>12.513795500000001</v>
      </c>
      <c r="H14" s="7">
        <v>10</v>
      </c>
      <c r="I14">
        <v>12.6869159999996</v>
      </c>
      <c r="J14">
        <v>12.6869159999996</v>
      </c>
      <c r="K14">
        <v>0.12579049999976599</v>
      </c>
      <c r="L14">
        <v>14.247615100000001</v>
      </c>
      <c r="M14" t="s">
        <v>596</v>
      </c>
      <c r="N14" t="s">
        <v>597</v>
      </c>
      <c r="O14" t="s">
        <v>29</v>
      </c>
      <c r="P14" t="s">
        <v>30</v>
      </c>
      <c r="Q14" t="s">
        <v>30</v>
      </c>
      <c r="R14" s="7">
        <v>1.6107560000000301</v>
      </c>
      <c r="S14" t="s">
        <v>31</v>
      </c>
      <c r="U14">
        <v>1</v>
      </c>
      <c r="V14" t="s">
        <v>573</v>
      </c>
      <c r="W14" t="s">
        <v>574</v>
      </c>
      <c r="X14" t="s">
        <v>34</v>
      </c>
      <c r="Y14" t="s">
        <v>35</v>
      </c>
      <c r="Z14" t="s">
        <v>575</v>
      </c>
    </row>
    <row r="15" spans="1:26" hidden="1" x14ac:dyDescent="0.3">
      <c r="A15">
        <v>13</v>
      </c>
      <c r="B15">
        <v>0</v>
      </c>
      <c r="C15">
        <v>13</v>
      </c>
      <c r="D15">
        <v>0</v>
      </c>
      <c r="E15">
        <v>14.440750700000001</v>
      </c>
      <c r="G15">
        <v>14.264158499999599</v>
      </c>
      <c r="H15">
        <v>10</v>
      </c>
      <c r="I15">
        <v>14.440750700000001</v>
      </c>
      <c r="J15">
        <v>14.440750700000001</v>
      </c>
      <c r="K15">
        <v>0.12768849999974899</v>
      </c>
      <c r="L15">
        <v>15.558334500000001</v>
      </c>
      <c r="M15" t="s">
        <v>598</v>
      </c>
      <c r="N15" t="s">
        <v>599</v>
      </c>
      <c r="O15" t="s">
        <v>29</v>
      </c>
      <c r="P15" t="s">
        <v>30</v>
      </c>
      <c r="Q15" t="s">
        <v>30</v>
      </c>
      <c r="R15">
        <v>1.1691190999999801</v>
      </c>
      <c r="S15" t="s">
        <v>102</v>
      </c>
      <c r="U15">
        <v>1</v>
      </c>
      <c r="V15" t="s">
        <v>573</v>
      </c>
      <c r="W15" t="s">
        <v>574</v>
      </c>
      <c r="X15" t="s">
        <v>34</v>
      </c>
      <c r="Y15" t="s">
        <v>35</v>
      </c>
      <c r="Z15" t="s">
        <v>575</v>
      </c>
    </row>
    <row r="16" spans="1:26" x14ac:dyDescent="0.3">
      <c r="A16">
        <v>14</v>
      </c>
      <c r="B16">
        <v>0</v>
      </c>
      <c r="C16">
        <v>14</v>
      </c>
      <c r="D16">
        <v>0</v>
      </c>
      <c r="E16">
        <v>15.6759076999996</v>
      </c>
      <c r="G16">
        <v>15.5673449999999</v>
      </c>
      <c r="H16" s="7">
        <v>10</v>
      </c>
      <c r="I16">
        <v>15.6759076999996</v>
      </c>
      <c r="J16">
        <v>15.6759076999996</v>
      </c>
      <c r="K16">
        <v>7.71710000003622E-2</v>
      </c>
      <c r="L16">
        <v>17.3802562999999</v>
      </c>
      <c r="M16" t="s">
        <v>600</v>
      </c>
      <c r="N16" t="s">
        <v>522</v>
      </c>
      <c r="O16" t="s">
        <v>29</v>
      </c>
      <c r="P16" t="s">
        <v>30</v>
      </c>
      <c r="Q16" t="s">
        <v>30</v>
      </c>
      <c r="R16" s="7">
        <v>1.7374478000001501</v>
      </c>
      <c r="S16" t="s">
        <v>31</v>
      </c>
      <c r="U16">
        <v>1</v>
      </c>
      <c r="V16" t="s">
        <v>573</v>
      </c>
      <c r="W16" t="s">
        <v>574</v>
      </c>
      <c r="X16" t="s">
        <v>34</v>
      </c>
      <c r="Y16" t="s">
        <v>35</v>
      </c>
      <c r="Z16" t="s">
        <v>575</v>
      </c>
    </row>
    <row r="17" spans="1:26" x14ac:dyDescent="0.3">
      <c r="A17">
        <v>15</v>
      </c>
      <c r="B17">
        <v>0</v>
      </c>
      <c r="C17">
        <v>15</v>
      </c>
      <c r="D17">
        <v>0</v>
      </c>
      <c r="E17">
        <v>17.442271299999899</v>
      </c>
      <c r="G17">
        <v>17.387300499999998</v>
      </c>
      <c r="H17" s="7">
        <v>5</v>
      </c>
      <c r="I17">
        <v>17.442271299999899</v>
      </c>
      <c r="J17">
        <v>17.442271299999899</v>
      </c>
      <c r="K17">
        <v>3.7358499999754699E-2</v>
      </c>
      <c r="L17">
        <v>18.820692999999601</v>
      </c>
      <c r="M17" t="s">
        <v>601</v>
      </c>
      <c r="N17" t="s">
        <v>602</v>
      </c>
      <c r="O17" t="s">
        <v>29</v>
      </c>
      <c r="P17" t="s">
        <v>30</v>
      </c>
      <c r="Q17" t="s">
        <v>30</v>
      </c>
      <c r="R17" s="7">
        <v>1.3966464000000001</v>
      </c>
      <c r="S17" t="s">
        <v>31</v>
      </c>
      <c r="U17">
        <v>1</v>
      </c>
      <c r="V17" t="s">
        <v>573</v>
      </c>
      <c r="W17" t="s">
        <v>574</v>
      </c>
      <c r="X17" t="s">
        <v>34</v>
      </c>
      <c r="Y17" t="s">
        <v>35</v>
      </c>
      <c r="Z17" t="s">
        <v>575</v>
      </c>
    </row>
    <row r="18" spans="1:26" x14ac:dyDescent="0.3">
      <c r="A18">
        <v>16</v>
      </c>
      <c r="B18">
        <v>0</v>
      </c>
      <c r="C18">
        <v>16</v>
      </c>
      <c r="D18">
        <v>0</v>
      </c>
      <c r="E18">
        <v>18.9329757</v>
      </c>
      <c r="G18">
        <v>18.8307500999999</v>
      </c>
      <c r="H18" s="7">
        <v>10</v>
      </c>
      <c r="I18">
        <v>18.9329757</v>
      </c>
      <c r="J18">
        <v>18.9329757</v>
      </c>
      <c r="K18">
        <v>7.2026800000003194E-2</v>
      </c>
      <c r="L18">
        <v>19.868604699999601</v>
      </c>
      <c r="M18" t="s">
        <v>603</v>
      </c>
      <c r="N18" t="s">
        <v>604</v>
      </c>
      <c r="O18" t="s">
        <v>29</v>
      </c>
      <c r="P18" t="s">
        <v>30</v>
      </c>
      <c r="Q18" t="s">
        <v>30</v>
      </c>
      <c r="R18" s="7">
        <v>0.966103400000065</v>
      </c>
      <c r="S18" t="s">
        <v>31</v>
      </c>
      <c r="U18">
        <v>1</v>
      </c>
      <c r="V18" t="s">
        <v>573</v>
      </c>
      <c r="W18" t="s">
        <v>574</v>
      </c>
      <c r="X18" t="s">
        <v>34</v>
      </c>
      <c r="Y18" t="s">
        <v>35</v>
      </c>
      <c r="Z18" t="s">
        <v>575</v>
      </c>
    </row>
    <row r="19" spans="1:26" x14ac:dyDescent="0.3">
      <c r="A19">
        <v>17</v>
      </c>
      <c r="B19">
        <v>0</v>
      </c>
      <c r="C19">
        <v>17</v>
      </c>
      <c r="D19">
        <v>0</v>
      </c>
      <c r="E19">
        <v>20.011944599999801</v>
      </c>
      <c r="G19">
        <v>19.882727199999799</v>
      </c>
      <c r="H19" s="7">
        <v>10</v>
      </c>
      <c r="I19">
        <v>20.011944599999801</v>
      </c>
      <c r="J19">
        <v>20.011944599999801</v>
      </c>
      <c r="K19">
        <v>0.10136349999993299</v>
      </c>
      <c r="L19">
        <v>21.877093899999601</v>
      </c>
      <c r="M19" t="s">
        <v>605</v>
      </c>
      <c r="N19" t="s">
        <v>56</v>
      </c>
      <c r="O19" t="s">
        <v>29</v>
      </c>
      <c r="P19" t="s">
        <v>30</v>
      </c>
      <c r="Q19" t="s">
        <v>30</v>
      </c>
      <c r="R19" s="7">
        <v>1.8957571999999301</v>
      </c>
      <c r="S19" t="s">
        <v>31</v>
      </c>
      <c r="U19">
        <v>1</v>
      </c>
      <c r="V19" t="s">
        <v>573</v>
      </c>
      <c r="W19" t="s">
        <v>574</v>
      </c>
      <c r="X19" t="s">
        <v>34</v>
      </c>
      <c r="Y19" t="s">
        <v>35</v>
      </c>
      <c r="Z19" t="s">
        <v>575</v>
      </c>
    </row>
    <row r="20" spans="1:26" x14ac:dyDescent="0.3">
      <c r="A20">
        <v>18</v>
      </c>
      <c r="B20">
        <v>0</v>
      </c>
      <c r="C20">
        <v>18</v>
      </c>
      <c r="D20">
        <v>0</v>
      </c>
      <c r="E20">
        <v>21.997481199999999</v>
      </c>
      <c r="G20">
        <v>21.8846859999998</v>
      </c>
      <c r="H20" s="7">
        <v>10</v>
      </c>
      <c r="I20">
        <v>21.997481199999999</v>
      </c>
      <c r="J20">
        <v>21.997481199999999</v>
      </c>
      <c r="K20">
        <v>8.2316200000150205E-2</v>
      </c>
      <c r="L20">
        <v>23.479205899999599</v>
      </c>
      <c r="M20" t="s">
        <v>47</v>
      </c>
      <c r="N20" t="s">
        <v>587</v>
      </c>
      <c r="O20" t="s">
        <v>29</v>
      </c>
      <c r="P20" t="s">
        <v>30</v>
      </c>
      <c r="Q20" t="s">
        <v>30</v>
      </c>
      <c r="R20" s="7">
        <v>1.5127198999998599</v>
      </c>
      <c r="S20" t="s">
        <v>31</v>
      </c>
      <c r="U20">
        <v>1</v>
      </c>
      <c r="V20" t="s">
        <v>573</v>
      </c>
      <c r="W20" t="s">
        <v>574</v>
      </c>
      <c r="X20" t="s">
        <v>34</v>
      </c>
      <c r="Y20" t="s">
        <v>35</v>
      </c>
      <c r="Z20" t="s">
        <v>575</v>
      </c>
    </row>
    <row r="21" spans="1:26" x14ac:dyDescent="0.3">
      <c r="A21">
        <v>19</v>
      </c>
      <c r="B21">
        <v>0</v>
      </c>
      <c r="C21">
        <v>19</v>
      </c>
      <c r="D21">
        <v>0</v>
      </c>
      <c r="E21">
        <v>23.589323899999702</v>
      </c>
      <c r="G21">
        <v>23.495596999999599</v>
      </c>
      <c r="H21" s="7">
        <v>5</v>
      </c>
      <c r="I21">
        <v>23.589323899999702</v>
      </c>
      <c r="J21">
        <v>23.589323899999702</v>
      </c>
      <c r="K21">
        <v>6.7804700000124202E-2</v>
      </c>
      <c r="L21">
        <v>24.139369899999998</v>
      </c>
      <c r="M21" t="s">
        <v>606</v>
      </c>
      <c r="N21" t="s">
        <v>607</v>
      </c>
      <c r="O21" t="s">
        <v>29</v>
      </c>
      <c r="P21" t="s">
        <v>30</v>
      </c>
      <c r="Q21" t="s">
        <v>30</v>
      </c>
      <c r="R21" s="7">
        <v>0.57865630000014701</v>
      </c>
      <c r="S21" t="s">
        <v>31</v>
      </c>
      <c r="U21">
        <v>1</v>
      </c>
      <c r="V21" t="s">
        <v>573</v>
      </c>
      <c r="W21" t="s">
        <v>574</v>
      </c>
      <c r="X21" t="s">
        <v>34</v>
      </c>
      <c r="Y21" t="s">
        <v>35</v>
      </c>
      <c r="Z21" t="s">
        <v>575</v>
      </c>
    </row>
    <row r="22" spans="1:26" hidden="1" x14ac:dyDescent="0.3">
      <c r="A22">
        <v>20</v>
      </c>
      <c r="B22">
        <v>0</v>
      </c>
      <c r="C22">
        <v>20</v>
      </c>
      <c r="D22">
        <v>0</v>
      </c>
      <c r="E22">
        <v>24.269225899999999</v>
      </c>
      <c r="G22">
        <v>24.150939099999899</v>
      </c>
      <c r="H22">
        <v>10</v>
      </c>
      <c r="I22">
        <v>24.269225899999999</v>
      </c>
      <c r="J22">
        <v>24.269225899999999</v>
      </c>
      <c r="K22">
        <v>8.4349299999757904E-2</v>
      </c>
      <c r="L22">
        <v>25.139522699999802</v>
      </c>
      <c r="M22" t="s">
        <v>285</v>
      </c>
      <c r="N22" t="s">
        <v>608</v>
      </c>
      <c r="O22" t="s">
        <v>29</v>
      </c>
      <c r="P22" t="s">
        <v>30</v>
      </c>
      <c r="Q22" t="s">
        <v>30</v>
      </c>
      <c r="R22">
        <v>0.90557740000031095</v>
      </c>
      <c r="S22" t="s">
        <v>102</v>
      </c>
      <c r="U22">
        <v>1</v>
      </c>
      <c r="V22" t="s">
        <v>573</v>
      </c>
      <c r="W22" t="s">
        <v>574</v>
      </c>
      <c r="X22" t="s">
        <v>34</v>
      </c>
      <c r="Y22" t="s">
        <v>35</v>
      </c>
      <c r="Z22" t="s">
        <v>575</v>
      </c>
    </row>
    <row r="23" spans="1:26" x14ac:dyDescent="0.3">
      <c r="A23">
        <v>21</v>
      </c>
      <c r="B23">
        <v>0</v>
      </c>
      <c r="C23">
        <v>21</v>
      </c>
      <c r="D23">
        <v>0</v>
      </c>
      <c r="E23">
        <v>25.251726899999898</v>
      </c>
      <c r="G23">
        <v>25.157642099999901</v>
      </c>
      <c r="H23" s="7">
        <v>10</v>
      </c>
      <c r="I23">
        <v>25.251726899999898</v>
      </c>
      <c r="J23">
        <v>25.251726899999898</v>
      </c>
      <c r="K23">
        <v>6.45389999999679E-2</v>
      </c>
      <c r="L23">
        <v>26.692546799999899</v>
      </c>
      <c r="M23" t="s">
        <v>90</v>
      </c>
      <c r="N23" t="s">
        <v>609</v>
      </c>
      <c r="O23" t="s">
        <v>29</v>
      </c>
      <c r="P23" t="s">
        <v>30</v>
      </c>
      <c r="Q23" t="s">
        <v>30</v>
      </c>
      <c r="R23" s="7">
        <v>1.47200229999998</v>
      </c>
      <c r="S23" t="s">
        <v>31</v>
      </c>
      <c r="U23">
        <v>1</v>
      </c>
      <c r="V23" t="s">
        <v>573</v>
      </c>
      <c r="W23" t="s">
        <v>574</v>
      </c>
      <c r="X23" t="s">
        <v>34</v>
      </c>
      <c r="Y23" t="s">
        <v>35</v>
      </c>
      <c r="Z23" t="s">
        <v>575</v>
      </c>
    </row>
    <row r="24" spans="1:26" x14ac:dyDescent="0.3">
      <c r="A24">
        <v>22</v>
      </c>
      <c r="B24">
        <v>0</v>
      </c>
      <c r="C24">
        <v>22</v>
      </c>
      <c r="D24">
        <v>0</v>
      </c>
      <c r="E24">
        <v>26.756699900000001</v>
      </c>
      <c r="G24">
        <v>26.6996442999998</v>
      </c>
      <c r="H24" s="7">
        <v>5</v>
      </c>
      <c r="I24">
        <v>26.756699900000001</v>
      </c>
      <c r="J24">
        <v>26.756699900000001</v>
      </c>
      <c r="K24">
        <v>3.7631500000316002E-2</v>
      </c>
      <c r="L24">
        <v>27.9384703999999</v>
      </c>
      <c r="M24" t="s">
        <v>610</v>
      </c>
      <c r="N24" t="s">
        <v>611</v>
      </c>
      <c r="O24" t="s">
        <v>29</v>
      </c>
      <c r="P24" t="s">
        <v>30</v>
      </c>
      <c r="Q24" t="s">
        <v>30</v>
      </c>
      <c r="R24" s="7">
        <v>1.20121110000036</v>
      </c>
      <c r="S24" t="s">
        <v>31</v>
      </c>
      <c r="U24">
        <v>1</v>
      </c>
      <c r="V24" t="s">
        <v>573</v>
      </c>
      <c r="W24" t="s">
        <v>574</v>
      </c>
      <c r="X24" t="s">
        <v>34</v>
      </c>
      <c r="Y24" t="s">
        <v>35</v>
      </c>
      <c r="Z24" t="s">
        <v>575</v>
      </c>
    </row>
    <row r="25" spans="1:26" x14ac:dyDescent="0.3">
      <c r="A25">
        <v>23</v>
      </c>
      <c r="B25">
        <v>0</v>
      </c>
      <c r="C25">
        <v>23</v>
      </c>
      <c r="D25">
        <v>0</v>
      </c>
      <c r="E25">
        <v>28.074117199999801</v>
      </c>
      <c r="G25">
        <v>27.957067099999598</v>
      </c>
      <c r="H25" s="7">
        <v>10</v>
      </c>
      <c r="I25">
        <v>28.074117199999801</v>
      </c>
      <c r="J25">
        <v>28.074117199999801</v>
      </c>
      <c r="K25">
        <v>8.7034600000151799E-2</v>
      </c>
      <c r="L25">
        <v>28.958133599999599</v>
      </c>
      <c r="M25" t="s">
        <v>557</v>
      </c>
      <c r="N25" t="s">
        <v>576</v>
      </c>
      <c r="O25" t="s">
        <v>29</v>
      </c>
      <c r="P25" t="s">
        <v>30</v>
      </c>
      <c r="Q25" t="s">
        <v>30</v>
      </c>
      <c r="R25" s="7">
        <v>0.91685040000038498</v>
      </c>
      <c r="S25" t="s">
        <v>31</v>
      </c>
      <c r="U25">
        <v>1</v>
      </c>
      <c r="V25" t="s">
        <v>573</v>
      </c>
      <c r="W25" t="s">
        <v>574</v>
      </c>
      <c r="X25" t="s">
        <v>34</v>
      </c>
      <c r="Y25" t="s">
        <v>35</v>
      </c>
      <c r="Z25" t="s">
        <v>575</v>
      </c>
    </row>
    <row r="26" spans="1:26" x14ac:dyDescent="0.3">
      <c r="A26">
        <v>24</v>
      </c>
      <c r="B26">
        <v>0</v>
      </c>
      <c r="C26">
        <v>24</v>
      </c>
      <c r="D26">
        <v>0</v>
      </c>
      <c r="E26">
        <v>29.098613999999898</v>
      </c>
      <c r="G26">
        <v>28.972981499999999</v>
      </c>
      <c r="H26" s="7">
        <v>10</v>
      </c>
      <c r="I26">
        <v>29.098613999999898</v>
      </c>
      <c r="J26">
        <v>29.098613999999898</v>
      </c>
      <c r="K26">
        <v>9.7993500000029599E-2</v>
      </c>
      <c r="L26">
        <v>30.403262599999799</v>
      </c>
      <c r="M26" t="s">
        <v>277</v>
      </c>
      <c r="N26" t="s">
        <v>612</v>
      </c>
      <c r="O26" t="s">
        <v>29</v>
      </c>
      <c r="P26" t="s">
        <v>30</v>
      </c>
      <c r="Q26" t="s">
        <v>30</v>
      </c>
      <c r="R26" s="7">
        <v>1.3343331999999399</v>
      </c>
      <c r="S26" t="s">
        <v>31</v>
      </c>
      <c r="U26">
        <v>1</v>
      </c>
      <c r="V26" t="s">
        <v>573</v>
      </c>
      <c r="W26" t="s">
        <v>574</v>
      </c>
      <c r="X26" t="s">
        <v>34</v>
      </c>
      <c r="Y26" t="s">
        <v>35</v>
      </c>
      <c r="Z26" t="s">
        <v>575</v>
      </c>
    </row>
    <row r="27" spans="1:26" x14ac:dyDescent="0.3">
      <c r="A27">
        <v>25</v>
      </c>
      <c r="B27">
        <v>0</v>
      </c>
      <c r="C27">
        <v>25</v>
      </c>
      <c r="D27">
        <v>0</v>
      </c>
      <c r="E27">
        <v>30.5402696999999</v>
      </c>
      <c r="G27">
        <v>30.424387899999999</v>
      </c>
      <c r="H27" s="7">
        <v>10</v>
      </c>
      <c r="I27">
        <v>30.5402696999999</v>
      </c>
      <c r="J27">
        <v>30.5402696999999</v>
      </c>
      <c r="K27">
        <v>8.7257199999839899E-2</v>
      </c>
      <c r="L27">
        <v>31.6671292999999</v>
      </c>
      <c r="M27" t="s">
        <v>613</v>
      </c>
      <c r="N27" t="s">
        <v>614</v>
      </c>
      <c r="O27" t="s">
        <v>29</v>
      </c>
      <c r="P27" t="s">
        <v>30</v>
      </c>
      <c r="Q27" t="s">
        <v>30</v>
      </c>
      <c r="R27" s="7">
        <v>1.1595281999998399</v>
      </c>
      <c r="S27" t="s">
        <v>31</v>
      </c>
      <c r="U27">
        <v>1</v>
      </c>
      <c r="V27" t="s">
        <v>573</v>
      </c>
      <c r="W27" t="s">
        <v>574</v>
      </c>
      <c r="X27" t="s">
        <v>34</v>
      </c>
      <c r="Y27" t="s">
        <v>35</v>
      </c>
      <c r="Z27" t="s">
        <v>575</v>
      </c>
    </row>
    <row r="28" spans="1:26" x14ac:dyDescent="0.3">
      <c r="A28">
        <v>26</v>
      </c>
      <c r="B28">
        <v>0</v>
      </c>
      <c r="C28">
        <v>26</v>
      </c>
      <c r="D28">
        <v>0</v>
      </c>
      <c r="E28">
        <v>31.739586599999701</v>
      </c>
      <c r="G28">
        <v>31.679939799999801</v>
      </c>
      <c r="H28" s="7">
        <v>5</v>
      </c>
      <c r="I28">
        <v>31.739586599999701</v>
      </c>
      <c r="J28">
        <v>31.739586599999701</v>
      </c>
      <c r="K28">
        <v>3.8730000000214197E-2</v>
      </c>
      <c r="L28">
        <v>32.605164199999699</v>
      </c>
      <c r="M28" t="s">
        <v>202</v>
      </c>
      <c r="N28" t="s">
        <v>615</v>
      </c>
      <c r="O28" t="s">
        <v>29</v>
      </c>
      <c r="P28" t="s">
        <v>30</v>
      </c>
      <c r="Q28" t="s">
        <v>30</v>
      </c>
      <c r="R28" s="7">
        <v>0.88751239999965004</v>
      </c>
      <c r="S28" t="s">
        <v>31</v>
      </c>
      <c r="U28">
        <v>1</v>
      </c>
      <c r="V28" t="s">
        <v>573</v>
      </c>
      <c r="W28" t="s">
        <v>574</v>
      </c>
      <c r="X28" t="s">
        <v>34</v>
      </c>
      <c r="Y28" t="s">
        <v>35</v>
      </c>
      <c r="Z28" t="s">
        <v>575</v>
      </c>
    </row>
    <row r="29" spans="1:26" hidden="1" x14ac:dyDescent="0.3">
      <c r="A29">
        <v>27</v>
      </c>
      <c r="B29">
        <v>0</v>
      </c>
      <c r="C29">
        <v>27</v>
      </c>
      <c r="D29">
        <v>0</v>
      </c>
      <c r="E29">
        <v>32.691483799999702</v>
      </c>
      <c r="G29">
        <v>32.617992599999901</v>
      </c>
      <c r="H29">
        <v>5</v>
      </c>
      <c r="I29">
        <v>32.691483799999702</v>
      </c>
      <c r="J29">
        <v>32.691483799999702</v>
      </c>
      <c r="K29">
        <v>5.1840000000083798E-2</v>
      </c>
      <c r="L29">
        <v>33.492152099999601</v>
      </c>
      <c r="M29" t="s">
        <v>616</v>
      </c>
      <c r="N29" t="s">
        <v>617</v>
      </c>
      <c r="O29" t="s">
        <v>29</v>
      </c>
      <c r="P29" t="s">
        <v>30</v>
      </c>
      <c r="Q29" t="s">
        <v>30</v>
      </c>
      <c r="R29">
        <v>0.82452329999978202</v>
      </c>
      <c r="S29" t="s">
        <v>102</v>
      </c>
      <c r="U29">
        <v>1</v>
      </c>
      <c r="V29" t="s">
        <v>573</v>
      </c>
      <c r="W29" t="s">
        <v>574</v>
      </c>
      <c r="X29" t="s">
        <v>34</v>
      </c>
      <c r="Y29" t="s">
        <v>35</v>
      </c>
      <c r="Z29" t="s">
        <v>575</v>
      </c>
    </row>
    <row r="30" spans="1:26" x14ac:dyDescent="0.3">
      <c r="A30">
        <v>28</v>
      </c>
      <c r="B30">
        <v>0</v>
      </c>
      <c r="C30">
        <v>28</v>
      </c>
      <c r="D30">
        <v>0</v>
      </c>
      <c r="E30">
        <v>33.634205999999701</v>
      </c>
      <c r="G30">
        <v>33.501831000000003</v>
      </c>
      <c r="H30" s="7">
        <v>10</v>
      </c>
      <c r="I30">
        <v>33.634205999999701</v>
      </c>
      <c r="J30">
        <v>33.634205999999701</v>
      </c>
      <c r="K30">
        <v>9.4361800000115098E-2</v>
      </c>
      <c r="L30">
        <v>34.378202399999701</v>
      </c>
      <c r="M30" t="s">
        <v>618</v>
      </c>
      <c r="N30" t="s">
        <v>619</v>
      </c>
      <c r="O30" t="s">
        <v>29</v>
      </c>
      <c r="P30" t="s">
        <v>30</v>
      </c>
      <c r="Q30" t="s">
        <v>30</v>
      </c>
      <c r="R30" s="7">
        <v>0.78356659999962996</v>
      </c>
      <c r="S30" t="s">
        <v>31</v>
      </c>
      <c r="U30">
        <v>1</v>
      </c>
      <c r="V30" t="s">
        <v>573</v>
      </c>
      <c r="W30" t="s">
        <v>574</v>
      </c>
      <c r="X30" t="s">
        <v>34</v>
      </c>
      <c r="Y30" t="s">
        <v>35</v>
      </c>
      <c r="Z30" t="s">
        <v>575</v>
      </c>
    </row>
    <row r="31" spans="1:26" x14ac:dyDescent="0.3">
      <c r="A31">
        <v>29</v>
      </c>
      <c r="B31">
        <v>0</v>
      </c>
      <c r="C31">
        <v>29</v>
      </c>
      <c r="D31">
        <v>0</v>
      </c>
      <c r="E31">
        <v>34.446282199999999</v>
      </c>
      <c r="G31">
        <v>34.3872728999999</v>
      </c>
      <c r="H31" s="7">
        <v>5</v>
      </c>
      <c r="I31">
        <v>34.446282199999999</v>
      </c>
      <c r="J31">
        <v>34.446282199999999</v>
      </c>
      <c r="K31">
        <v>3.8011200000255402E-2</v>
      </c>
      <c r="L31">
        <v>35.632224699999803</v>
      </c>
      <c r="M31" t="s">
        <v>620</v>
      </c>
      <c r="N31" t="s">
        <v>621</v>
      </c>
      <c r="O31" t="s">
        <v>29</v>
      </c>
      <c r="P31" t="s">
        <v>30</v>
      </c>
      <c r="Q31" t="s">
        <v>30</v>
      </c>
      <c r="R31" s="7">
        <v>1.2072295999996601</v>
      </c>
      <c r="S31" t="s">
        <v>31</v>
      </c>
      <c r="U31">
        <v>1</v>
      </c>
      <c r="V31" t="s">
        <v>573</v>
      </c>
      <c r="W31" t="s">
        <v>574</v>
      </c>
      <c r="X31" t="s">
        <v>34</v>
      </c>
      <c r="Y31" t="s">
        <v>35</v>
      </c>
      <c r="Z31" t="s">
        <v>575</v>
      </c>
    </row>
    <row r="32" spans="1:26" hidden="1" x14ac:dyDescent="0.3">
      <c r="A32">
        <v>30</v>
      </c>
      <c r="B32">
        <v>0</v>
      </c>
      <c r="C32">
        <v>30</v>
      </c>
      <c r="D32">
        <v>0</v>
      </c>
      <c r="E32">
        <v>35.723184099999798</v>
      </c>
      <c r="G32">
        <v>35.645715299999601</v>
      </c>
      <c r="H32">
        <v>5</v>
      </c>
      <c r="I32">
        <v>35.723184099999798</v>
      </c>
      <c r="J32">
        <v>35.723184099999798</v>
      </c>
      <c r="K32">
        <v>5.71743999998943E-2</v>
      </c>
      <c r="L32">
        <v>36.695295499999702</v>
      </c>
      <c r="M32" t="s">
        <v>622</v>
      </c>
      <c r="N32" t="s">
        <v>623</v>
      </c>
      <c r="O32" t="s">
        <v>29</v>
      </c>
      <c r="P32" t="s">
        <v>30</v>
      </c>
      <c r="Q32" t="s">
        <v>30</v>
      </c>
      <c r="R32">
        <v>0.994507800000064</v>
      </c>
      <c r="S32" t="s">
        <v>102</v>
      </c>
      <c r="U32">
        <v>1</v>
      </c>
      <c r="V32" t="s">
        <v>573</v>
      </c>
      <c r="W32" t="s">
        <v>574</v>
      </c>
      <c r="X32" t="s">
        <v>34</v>
      </c>
      <c r="Y32" t="s">
        <v>35</v>
      </c>
      <c r="Z32" t="s">
        <v>575</v>
      </c>
    </row>
    <row r="33" spans="1:26" x14ac:dyDescent="0.3">
      <c r="A33">
        <v>31</v>
      </c>
      <c r="B33">
        <v>0</v>
      </c>
      <c r="C33">
        <v>31</v>
      </c>
      <c r="D33">
        <v>0</v>
      </c>
      <c r="E33">
        <v>36.811641099999598</v>
      </c>
      <c r="G33">
        <v>36.701860299999602</v>
      </c>
      <c r="H33" s="7">
        <v>10</v>
      </c>
      <c r="I33">
        <v>36.811641099999598</v>
      </c>
      <c r="J33">
        <v>36.811641099999598</v>
      </c>
      <c r="K33">
        <v>7.2268599999915695E-2</v>
      </c>
      <c r="L33">
        <v>38.605714099999602</v>
      </c>
      <c r="M33" t="s">
        <v>624</v>
      </c>
      <c r="N33" t="s">
        <v>625</v>
      </c>
      <c r="O33" t="s">
        <v>29</v>
      </c>
      <c r="P33" t="s">
        <v>30</v>
      </c>
      <c r="Q33" t="s">
        <v>30</v>
      </c>
      <c r="R33" s="7">
        <v>1.8321694000001101</v>
      </c>
      <c r="S33" t="s">
        <v>31</v>
      </c>
      <c r="U33">
        <v>1</v>
      </c>
      <c r="V33" t="s">
        <v>573</v>
      </c>
      <c r="W33" t="s">
        <v>574</v>
      </c>
      <c r="X33" t="s">
        <v>34</v>
      </c>
      <c r="Y33" t="s">
        <v>35</v>
      </c>
      <c r="Z33" t="s">
        <v>575</v>
      </c>
    </row>
    <row r="34" spans="1:26" x14ac:dyDescent="0.3">
      <c r="A34">
        <v>32</v>
      </c>
      <c r="B34">
        <v>0</v>
      </c>
      <c r="C34">
        <v>32</v>
      </c>
      <c r="D34">
        <v>0</v>
      </c>
      <c r="E34">
        <v>38.677682300000001</v>
      </c>
      <c r="G34">
        <v>38.612986999999897</v>
      </c>
      <c r="H34" s="7">
        <v>5</v>
      </c>
      <c r="I34">
        <v>38.677682300000001</v>
      </c>
      <c r="J34">
        <v>38.677682300000001</v>
      </c>
      <c r="K34">
        <v>4.5711400000072899E-2</v>
      </c>
      <c r="L34">
        <v>40.231991399999899</v>
      </c>
      <c r="M34" t="s">
        <v>626</v>
      </c>
      <c r="N34" t="s">
        <v>627</v>
      </c>
      <c r="O34" t="s">
        <v>29</v>
      </c>
      <c r="P34" t="s">
        <v>30</v>
      </c>
      <c r="Q34" t="s">
        <v>30</v>
      </c>
      <c r="R34" s="7">
        <v>1.5741926000000599</v>
      </c>
      <c r="S34" t="s">
        <v>31</v>
      </c>
      <c r="U34">
        <v>1</v>
      </c>
      <c r="V34" t="s">
        <v>573</v>
      </c>
      <c r="W34" t="s">
        <v>574</v>
      </c>
      <c r="X34" t="s">
        <v>34</v>
      </c>
      <c r="Y34" t="s">
        <v>35</v>
      </c>
      <c r="Z34" t="s">
        <v>575</v>
      </c>
    </row>
    <row r="35" spans="1:26" x14ac:dyDescent="0.3">
      <c r="A35">
        <v>33</v>
      </c>
      <c r="B35">
        <v>0</v>
      </c>
      <c r="C35">
        <v>33</v>
      </c>
      <c r="D35">
        <v>0</v>
      </c>
      <c r="E35">
        <v>40.341667799999797</v>
      </c>
      <c r="G35">
        <v>40.239131599999801</v>
      </c>
      <c r="H35" s="7">
        <v>10</v>
      </c>
      <c r="I35">
        <v>40.341667799999797</v>
      </c>
      <c r="J35">
        <v>40.341667799999797</v>
      </c>
      <c r="K35">
        <v>7.3484200000166297E-2</v>
      </c>
      <c r="L35">
        <v>41.828390799999802</v>
      </c>
      <c r="M35" t="s">
        <v>628</v>
      </c>
      <c r="N35" t="s">
        <v>629</v>
      </c>
      <c r="O35" t="s">
        <v>29</v>
      </c>
      <c r="P35" t="s">
        <v>30</v>
      </c>
      <c r="Q35" t="s">
        <v>30</v>
      </c>
      <c r="R35" s="7">
        <v>1.5162577000000901</v>
      </c>
      <c r="S35" t="s">
        <v>31</v>
      </c>
      <c r="U35">
        <v>1</v>
      </c>
      <c r="V35" t="s">
        <v>573</v>
      </c>
      <c r="W35" t="s">
        <v>574</v>
      </c>
      <c r="X35" t="s">
        <v>34</v>
      </c>
      <c r="Y35" t="s">
        <v>35</v>
      </c>
      <c r="Z35" t="s">
        <v>575</v>
      </c>
    </row>
    <row r="36" spans="1:26" x14ac:dyDescent="0.3">
      <c r="A36">
        <v>34</v>
      </c>
      <c r="B36">
        <v>0</v>
      </c>
      <c r="C36">
        <v>34</v>
      </c>
      <c r="D36">
        <v>0</v>
      </c>
      <c r="E36">
        <v>41.903475099999902</v>
      </c>
      <c r="G36">
        <v>41.837499599999703</v>
      </c>
      <c r="H36" s="7">
        <v>5</v>
      </c>
      <c r="I36">
        <v>41.903475099999902</v>
      </c>
      <c r="J36">
        <v>41.903475099999902</v>
      </c>
      <c r="K36">
        <v>4.7612900000331103E-2</v>
      </c>
      <c r="L36">
        <v>42.873200199999701</v>
      </c>
      <c r="M36" t="s">
        <v>630</v>
      </c>
      <c r="N36" t="s">
        <v>631</v>
      </c>
      <c r="O36" t="s">
        <v>29</v>
      </c>
      <c r="P36" t="s">
        <v>30</v>
      </c>
      <c r="Q36" t="s">
        <v>30</v>
      </c>
      <c r="R36" s="7">
        <v>0.98935430000028601</v>
      </c>
      <c r="S36" t="s">
        <v>31</v>
      </c>
      <c r="U36">
        <v>1</v>
      </c>
      <c r="V36" t="s">
        <v>573</v>
      </c>
      <c r="W36" t="s">
        <v>574</v>
      </c>
      <c r="X36" t="s">
        <v>34</v>
      </c>
      <c r="Y36" t="s">
        <v>35</v>
      </c>
      <c r="Z36" t="s">
        <v>575</v>
      </c>
    </row>
    <row r="37" spans="1:26" x14ac:dyDescent="0.3">
      <c r="A37">
        <v>35</v>
      </c>
      <c r="B37">
        <v>0</v>
      </c>
      <c r="C37">
        <v>35</v>
      </c>
      <c r="D37">
        <v>0</v>
      </c>
      <c r="E37">
        <v>42.970877599999703</v>
      </c>
      <c r="G37">
        <v>42.888637899999999</v>
      </c>
      <c r="H37" s="7">
        <v>5</v>
      </c>
      <c r="I37">
        <v>42.970877599999703</v>
      </c>
      <c r="J37">
        <v>42.970877599999703</v>
      </c>
      <c r="K37">
        <v>6.5709099999821705E-2</v>
      </c>
      <c r="L37">
        <v>43.784132999999599</v>
      </c>
      <c r="M37" t="s">
        <v>632</v>
      </c>
      <c r="N37" t="s">
        <v>633</v>
      </c>
      <c r="O37" t="s">
        <v>29</v>
      </c>
      <c r="P37" t="s">
        <v>30</v>
      </c>
      <c r="Q37" t="s">
        <v>30</v>
      </c>
      <c r="R37" s="7">
        <v>0.83420239999986701</v>
      </c>
      <c r="S37" t="s">
        <v>31</v>
      </c>
      <c r="U37">
        <v>1</v>
      </c>
      <c r="V37" t="s">
        <v>573</v>
      </c>
      <c r="W37" t="s">
        <v>574</v>
      </c>
      <c r="X37" t="s">
        <v>34</v>
      </c>
      <c r="Y37" t="s">
        <v>35</v>
      </c>
      <c r="Z37" t="s">
        <v>575</v>
      </c>
    </row>
    <row r="38" spans="1:26" x14ac:dyDescent="0.3">
      <c r="A38">
        <v>36</v>
      </c>
      <c r="B38">
        <v>0</v>
      </c>
      <c r="C38">
        <v>36</v>
      </c>
      <c r="D38">
        <v>0</v>
      </c>
      <c r="E38">
        <v>43.894818799999904</v>
      </c>
      <c r="G38">
        <v>43.792702400000003</v>
      </c>
      <c r="H38" s="7">
        <v>10</v>
      </c>
      <c r="I38">
        <v>43.894818799999904</v>
      </c>
      <c r="J38">
        <v>43.894818799999904</v>
      </c>
      <c r="K38">
        <v>7.3270800000045697E-2</v>
      </c>
      <c r="L38">
        <v>45.012939899999701</v>
      </c>
      <c r="M38" t="s">
        <v>634</v>
      </c>
      <c r="N38" t="s">
        <v>635</v>
      </c>
      <c r="O38" t="s">
        <v>29</v>
      </c>
      <c r="P38" t="s">
        <v>30</v>
      </c>
      <c r="Q38" t="s">
        <v>30</v>
      </c>
      <c r="R38" s="7">
        <v>1.1477878000000601</v>
      </c>
      <c r="S38" t="s">
        <v>31</v>
      </c>
      <c r="U38">
        <v>1</v>
      </c>
      <c r="V38" t="s">
        <v>573</v>
      </c>
      <c r="W38" t="s">
        <v>574</v>
      </c>
      <c r="X38" t="s">
        <v>34</v>
      </c>
      <c r="Y38" t="s">
        <v>35</v>
      </c>
      <c r="Z38" t="s">
        <v>575</v>
      </c>
    </row>
    <row r="39" spans="1:26" x14ac:dyDescent="0.3">
      <c r="A39">
        <v>37</v>
      </c>
      <c r="B39">
        <v>0</v>
      </c>
      <c r="C39">
        <v>37</v>
      </c>
      <c r="D39">
        <v>0</v>
      </c>
      <c r="E39">
        <v>45.120177399999598</v>
      </c>
      <c r="G39">
        <v>45.019686699999902</v>
      </c>
      <c r="H39" s="7">
        <v>10</v>
      </c>
      <c r="I39">
        <v>45.120177399999598</v>
      </c>
      <c r="J39">
        <v>45.120177399999598</v>
      </c>
      <c r="K39">
        <v>7.0565200000146405E-2</v>
      </c>
      <c r="L39">
        <v>46.7730536999997</v>
      </c>
      <c r="M39" t="s">
        <v>636</v>
      </c>
      <c r="N39" t="s">
        <v>637</v>
      </c>
      <c r="O39" t="s">
        <v>29</v>
      </c>
      <c r="P39" t="s">
        <v>30</v>
      </c>
      <c r="Q39" t="s">
        <v>30</v>
      </c>
      <c r="R39" s="7">
        <v>1.6832057999999901</v>
      </c>
      <c r="S39" t="s">
        <v>31</v>
      </c>
      <c r="U39">
        <v>1</v>
      </c>
      <c r="V39" t="s">
        <v>573</v>
      </c>
      <c r="W39" t="s">
        <v>574</v>
      </c>
      <c r="X39" t="s">
        <v>34</v>
      </c>
      <c r="Y39" t="s">
        <v>35</v>
      </c>
      <c r="Z39" t="s">
        <v>575</v>
      </c>
    </row>
    <row r="40" spans="1:26" x14ac:dyDescent="0.3">
      <c r="A40">
        <v>38</v>
      </c>
      <c r="B40">
        <v>0</v>
      </c>
      <c r="C40">
        <v>38</v>
      </c>
      <c r="D40">
        <v>0</v>
      </c>
      <c r="E40">
        <v>46.902540799999699</v>
      </c>
      <c r="G40">
        <v>46.7826768999998</v>
      </c>
      <c r="H40" s="7">
        <v>10</v>
      </c>
      <c r="I40">
        <v>46.902540799999699</v>
      </c>
      <c r="J40">
        <v>46.902540799999699</v>
      </c>
      <c r="K40">
        <v>8.8330199999745604E-2</v>
      </c>
      <c r="L40">
        <v>48.342769599999798</v>
      </c>
      <c r="M40" t="s">
        <v>621</v>
      </c>
      <c r="N40" t="s">
        <v>638</v>
      </c>
      <c r="O40" t="s">
        <v>29</v>
      </c>
      <c r="P40" t="s">
        <v>30</v>
      </c>
      <c r="Q40" t="s">
        <v>30</v>
      </c>
      <c r="R40" s="7">
        <v>1.4730500999999001</v>
      </c>
      <c r="S40" t="s">
        <v>31</v>
      </c>
      <c r="U40">
        <v>1</v>
      </c>
      <c r="V40" t="s">
        <v>573</v>
      </c>
      <c r="W40" t="s">
        <v>574</v>
      </c>
      <c r="X40" t="s">
        <v>34</v>
      </c>
      <c r="Y40" t="s">
        <v>35</v>
      </c>
      <c r="Z40" t="s">
        <v>575</v>
      </c>
    </row>
    <row r="41" spans="1:26" x14ac:dyDescent="0.3">
      <c r="A41">
        <v>39</v>
      </c>
      <c r="B41">
        <v>0</v>
      </c>
      <c r="C41">
        <v>39</v>
      </c>
      <c r="D41">
        <v>0</v>
      </c>
      <c r="E41">
        <v>48.404416899999802</v>
      </c>
      <c r="G41">
        <v>48.349849799999902</v>
      </c>
      <c r="H41" s="7">
        <v>5</v>
      </c>
      <c r="I41">
        <v>48.404416899999802</v>
      </c>
      <c r="J41">
        <v>48.404416899999802</v>
      </c>
      <c r="K41">
        <v>3.6743599999681402E-2</v>
      </c>
      <c r="L41">
        <v>49.364537399999698</v>
      </c>
      <c r="M41" t="s">
        <v>639</v>
      </c>
      <c r="N41" t="s">
        <v>640</v>
      </c>
      <c r="O41" t="s">
        <v>29</v>
      </c>
      <c r="P41" t="s">
        <v>30</v>
      </c>
      <c r="Q41" t="s">
        <v>30</v>
      </c>
      <c r="R41" s="7">
        <v>0.97861169999987396</v>
      </c>
      <c r="S41" t="s">
        <v>31</v>
      </c>
      <c r="U41">
        <v>1</v>
      </c>
      <c r="V41" t="s">
        <v>573</v>
      </c>
      <c r="W41" t="s">
        <v>574</v>
      </c>
      <c r="X41" t="s">
        <v>34</v>
      </c>
      <c r="Y41" t="s">
        <v>35</v>
      </c>
      <c r="Z41" t="s">
        <v>575</v>
      </c>
    </row>
    <row r="42" spans="1:26" x14ac:dyDescent="0.3">
      <c r="A42">
        <v>40</v>
      </c>
      <c r="B42">
        <v>0</v>
      </c>
      <c r="C42">
        <v>40</v>
      </c>
      <c r="D42">
        <v>0</v>
      </c>
      <c r="E42">
        <v>49.483392099999897</v>
      </c>
      <c r="G42">
        <v>49.371782499999803</v>
      </c>
      <c r="H42" s="7">
        <v>10</v>
      </c>
      <c r="I42">
        <v>49.483392099999897</v>
      </c>
      <c r="J42">
        <v>49.483392099999897</v>
      </c>
      <c r="K42">
        <v>7.5315500000215196E-2</v>
      </c>
      <c r="L42">
        <v>50.143290299999897</v>
      </c>
      <c r="M42" t="s">
        <v>641</v>
      </c>
      <c r="N42" t="s">
        <v>578</v>
      </c>
      <c r="O42" t="s">
        <v>29</v>
      </c>
      <c r="P42" t="s">
        <v>30</v>
      </c>
      <c r="Q42" t="s">
        <v>30</v>
      </c>
      <c r="R42" s="7">
        <v>0.69703789999994104</v>
      </c>
      <c r="S42" t="s">
        <v>31</v>
      </c>
      <c r="U42">
        <v>1</v>
      </c>
      <c r="V42" t="s">
        <v>573</v>
      </c>
      <c r="W42" t="s">
        <v>574</v>
      </c>
      <c r="X42" t="s">
        <v>34</v>
      </c>
      <c r="Y42" t="s">
        <v>35</v>
      </c>
      <c r="Z42" t="s">
        <v>575</v>
      </c>
    </row>
    <row r="43" spans="1:26" x14ac:dyDescent="0.3">
      <c r="A43">
        <v>41</v>
      </c>
      <c r="B43">
        <v>0</v>
      </c>
      <c r="C43">
        <v>41</v>
      </c>
      <c r="D43">
        <v>0</v>
      </c>
      <c r="E43">
        <v>50.211171099999703</v>
      </c>
      <c r="G43">
        <v>50.157001399999899</v>
      </c>
      <c r="H43" s="7">
        <v>5</v>
      </c>
      <c r="I43">
        <v>50.211171099999703</v>
      </c>
      <c r="J43">
        <v>50.211171099999703</v>
      </c>
      <c r="K43">
        <v>3.72130999999171E-2</v>
      </c>
      <c r="L43">
        <v>51.1284947999997</v>
      </c>
      <c r="M43" t="s">
        <v>642</v>
      </c>
      <c r="N43" t="s">
        <v>643</v>
      </c>
      <c r="O43" t="s">
        <v>29</v>
      </c>
      <c r="P43" t="s">
        <v>30</v>
      </c>
      <c r="Q43" t="s">
        <v>30</v>
      </c>
      <c r="R43" s="7">
        <v>0.93646620000026803</v>
      </c>
      <c r="S43" t="s">
        <v>31</v>
      </c>
      <c r="U43">
        <v>1</v>
      </c>
      <c r="V43" t="s">
        <v>573</v>
      </c>
      <c r="W43" t="s">
        <v>574</v>
      </c>
      <c r="X43" t="s">
        <v>34</v>
      </c>
      <c r="Y43" t="s">
        <v>35</v>
      </c>
      <c r="Z43" t="s">
        <v>575</v>
      </c>
    </row>
    <row r="44" spans="1:26" x14ac:dyDescent="0.3">
      <c r="A44">
        <v>42</v>
      </c>
      <c r="B44">
        <v>0</v>
      </c>
      <c r="C44">
        <v>42</v>
      </c>
      <c r="D44">
        <v>0</v>
      </c>
      <c r="E44">
        <v>51.212629599999602</v>
      </c>
      <c r="G44">
        <v>51.140576299999701</v>
      </c>
      <c r="H44" s="7">
        <v>5</v>
      </c>
      <c r="I44">
        <v>51.212629599999602</v>
      </c>
      <c r="J44">
        <v>51.212629599999602</v>
      </c>
      <c r="K44">
        <v>5.3966599999967002E-2</v>
      </c>
      <c r="L44">
        <v>52.065768999999797</v>
      </c>
      <c r="M44" t="s">
        <v>644</v>
      </c>
      <c r="N44" t="s">
        <v>645</v>
      </c>
      <c r="O44" t="s">
        <v>29</v>
      </c>
      <c r="P44" t="s">
        <v>30</v>
      </c>
      <c r="Q44" t="s">
        <v>30</v>
      </c>
      <c r="R44" s="7">
        <v>0.87301389999993195</v>
      </c>
      <c r="S44" t="s">
        <v>31</v>
      </c>
      <c r="U44">
        <v>1</v>
      </c>
      <c r="V44" t="s">
        <v>573</v>
      </c>
      <c r="W44" t="s">
        <v>574</v>
      </c>
      <c r="X44" t="s">
        <v>34</v>
      </c>
      <c r="Y44" t="s">
        <v>35</v>
      </c>
      <c r="Z44" t="s">
        <v>575</v>
      </c>
    </row>
    <row r="45" spans="1:26" x14ac:dyDescent="0.3">
      <c r="A45">
        <v>43</v>
      </c>
      <c r="B45">
        <v>0</v>
      </c>
      <c r="C45">
        <v>43</v>
      </c>
      <c r="D45">
        <v>0</v>
      </c>
      <c r="E45">
        <v>52.136767999999797</v>
      </c>
      <c r="G45">
        <v>52.073445099999802</v>
      </c>
      <c r="H45" s="7">
        <v>5</v>
      </c>
      <c r="I45">
        <v>52.136767999999797</v>
      </c>
      <c r="J45">
        <v>52.136767999999797</v>
      </c>
      <c r="K45">
        <v>4.6380699999645003E-2</v>
      </c>
      <c r="L45">
        <v>53.132200900000001</v>
      </c>
      <c r="M45" t="s">
        <v>646</v>
      </c>
      <c r="N45" t="s">
        <v>647</v>
      </c>
      <c r="O45" t="s">
        <v>29</v>
      </c>
      <c r="P45" t="s">
        <v>30</v>
      </c>
      <c r="Q45" t="s">
        <v>30</v>
      </c>
      <c r="R45" s="7">
        <v>1.01307189999988</v>
      </c>
      <c r="S45" t="s">
        <v>31</v>
      </c>
      <c r="U45">
        <v>1</v>
      </c>
      <c r="V45" t="s">
        <v>573</v>
      </c>
      <c r="W45" t="s">
        <v>574</v>
      </c>
      <c r="X45" t="s">
        <v>34</v>
      </c>
      <c r="Y45" t="s">
        <v>35</v>
      </c>
      <c r="Z45" t="s">
        <v>575</v>
      </c>
    </row>
    <row r="46" spans="1:26" hidden="1" x14ac:dyDescent="0.3">
      <c r="A46">
        <v>44</v>
      </c>
      <c r="B46">
        <v>0</v>
      </c>
      <c r="C46">
        <v>44</v>
      </c>
      <c r="D46">
        <v>0</v>
      </c>
      <c r="E46">
        <v>53.238787499999901</v>
      </c>
      <c r="G46">
        <v>53.139598899999697</v>
      </c>
      <c r="H46">
        <v>10</v>
      </c>
      <c r="I46">
        <v>53.238787499999901</v>
      </c>
      <c r="J46">
        <v>53.238787499999901</v>
      </c>
      <c r="K46">
        <v>6.8909900000107799E-2</v>
      </c>
      <c r="L46">
        <v>53.240812599999998</v>
      </c>
      <c r="M46" t="s">
        <v>648</v>
      </c>
      <c r="N46" t="s">
        <v>649</v>
      </c>
      <c r="O46" t="s">
        <v>29</v>
      </c>
      <c r="P46" t="s">
        <v>30</v>
      </c>
      <c r="Q46" t="s">
        <v>30</v>
      </c>
      <c r="R46">
        <v>3.3068600000205998E-2</v>
      </c>
      <c r="S46" t="s">
        <v>102</v>
      </c>
      <c r="U46">
        <v>1</v>
      </c>
      <c r="V46" t="s">
        <v>573</v>
      </c>
      <c r="W46" t="s">
        <v>574</v>
      </c>
      <c r="X46" t="s">
        <v>34</v>
      </c>
      <c r="Y46" t="s">
        <v>35</v>
      </c>
      <c r="Z46" t="s">
        <v>575</v>
      </c>
    </row>
    <row r="47" spans="1:26" x14ac:dyDescent="0.3">
      <c r="A47">
        <v>45</v>
      </c>
      <c r="B47">
        <v>0</v>
      </c>
      <c r="C47">
        <v>45</v>
      </c>
      <c r="D47">
        <v>0</v>
      </c>
      <c r="E47">
        <v>53.297640799999897</v>
      </c>
      <c r="G47">
        <v>53.246544399999898</v>
      </c>
      <c r="H47" s="7">
        <v>5</v>
      </c>
      <c r="I47">
        <v>53.297640799999897</v>
      </c>
      <c r="J47">
        <v>53.297640799999897</v>
      </c>
      <c r="K47">
        <v>3.15378999998756E-2</v>
      </c>
      <c r="L47">
        <v>54.399429699999899</v>
      </c>
      <c r="M47" t="s">
        <v>650</v>
      </c>
      <c r="N47" t="s">
        <v>651</v>
      </c>
      <c r="O47" t="s">
        <v>29</v>
      </c>
      <c r="P47" t="s">
        <v>30</v>
      </c>
      <c r="Q47" t="s">
        <v>30</v>
      </c>
      <c r="R47" s="7">
        <v>1.1219332999999001</v>
      </c>
      <c r="S47" t="s">
        <v>31</v>
      </c>
      <c r="U47">
        <v>1</v>
      </c>
      <c r="V47" t="s">
        <v>573</v>
      </c>
      <c r="W47" t="s">
        <v>574</v>
      </c>
      <c r="X47" t="s">
        <v>34</v>
      </c>
      <c r="Y47" t="s">
        <v>35</v>
      </c>
      <c r="Z47" t="s">
        <v>575</v>
      </c>
    </row>
    <row r="48" spans="1:26" x14ac:dyDescent="0.3">
      <c r="A48">
        <v>46</v>
      </c>
      <c r="B48">
        <v>0</v>
      </c>
      <c r="C48">
        <v>46</v>
      </c>
      <c r="D48">
        <v>0</v>
      </c>
      <c r="E48">
        <v>54.470826499999902</v>
      </c>
      <c r="G48">
        <v>54.407723499999904</v>
      </c>
      <c r="H48" s="7">
        <v>5</v>
      </c>
      <c r="I48">
        <v>54.470826499999902</v>
      </c>
      <c r="J48">
        <v>54.470826499999902</v>
      </c>
      <c r="K48">
        <v>4.4828499999766701E-2</v>
      </c>
      <c r="L48">
        <v>55.304025599999903</v>
      </c>
      <c r="M48" t="s">
        <v>652</v>
      </c>
      <c r="N48" t="s">
        <v>653</v>
      </c>
      <c r="O48" t="s">
        <v>29</v>
      </c>
      <c r="P48" t="s">
        <v>30</v>
      </c>
      <c r="Q48" t="s">
        <v>30</v>
      </c>
      <c r="R48" s="7">
        <v>0.85309809999989705</v>
      </c>
      <c r="S48" t="s">
        <v>31</v>
      </c>
      <c r="U48">
        <v>1</v>
      </c>
      <c r="V48" t="s">
        <v>573</v>
      </c>
      <c r="W48" t="s">
        <v>574</v>
      </c>
      <c r="X48" t="s">
        <v>34</v>
      </c>
      <c r="Y48" t="s">
        <v>35</v>
      </c>
      <c r="Z48" t="s">
        <v>575</v>
      </c>
    </row>
    <row r="49" spans="1:26" x14ac:dyDescent="0.3">
      <c r="A49">
        <v>47</v>
      </c>
      <c r="B49">
        <v>0</v>
      </c>
      <c r="C49">
        <v>47</v>
      </c>
      <c r="D49">
        <v>0</v>
      </c>
      <c r="E49">
        <v>55.434502799999699</v>
      </c>
      <c r="G49">
        <v>55.3156943999997</v>
      </c>
      <c r="H49" s="7">
        <v>10</v>
      </c>
      <c r="I49">
        <v>55.434502799999699</v>
      </c>
      <c r="J49">
        <v>55.434502799999699</v>
      </c>
      <c r="K49">
        <v>8.5088899999845993E-2</v>
      </c>
      <c r="L49">
        <v>56.170776799999601</v>
      </c>
      <c r="M49" t="s">
        <v>654</v>
      </c>
      <c r="N49" t="s">
        <v>655</v>
      </c>
      <c r="O49" t="s">
        <v>29</v>
      </c>
      <c r="P49" t="s">
        <v>30</v>
      </c>
      <c r="Q49" t="s">
        <v>30</v>
      </c>
      <c r="R49" s="7">
        <v>0.77107969999997295</v>
      </c>
      <c r="S49" t="s">
        <v>31</v>
      </c>
      <c r="U49">
        <v>1</v>
      </c>
      <c r="V49" t="s">
        <v>573</v>
      </c>
      <c r="W49" t="s">
        <v>574</v>
      </c>
      <c r="X49" t="s">
        <v>34</v>
      </c>
      <c r="Y49" t="s">
        <v>35</v>
      </c>
      <c r="Z49" t="s">
        <v>575</v>
      </c>
    </row>
    <row r="50" spans="1:26" x14ac:dyDescent="0.3">
      <c r="A50">
        <v>48</v>
      </c>
      <c r="B50">
        <v>0</v>
      </c>
      <c r="C50">
        <v>48</v>
      </c>
      <c r="D50">
        <v>0</v>
      </c>
      <c r="E50">
        <v>56.247147300000002</v>
      </c>
      <c r="G50">
        <v>56.184283199999697</v>
      </c>
      <c r="H50" s="7">
        <v>5</v>
      </c>
      <c r="I50">
        <v>56.247147300000002</v>
      </c>
      <c r="J50">
        <v>56.247147300000002</v>
      </c>
      <c r="K50">
        <v>3.6949899999854097E-2</v>
      </c>
      <c r="L50">
        <v>57.615110999999999</v>
      </c>
      <c r="M50" t="s">
        <v>656</v>
      </c>
      <c r="N50" t="s">
        <v>412</v>
      </c>
      <c r="O50" t="s">
        <v>29</v>
      </c>
      <c r="P50" t="s">
        <v>30</v>
      </c>
      <c r="Q50" t="s">
        <v>30</v>
      </c>
      <c r="R50" s="7">
        <v>1.39472680000017</v>
      </c>
      <c r="S50" t="s">
        <v>31</v>
      </c>
      <c r="U50">
        <v>1</v>
      </c>
      <c r="V50" t="s">
        <v>573</v>
      </c>
      <c r="W50" t="s">
        <v>574</v>
      </c>
      <c r="X50" t="s">
        <v>34</v>
      </c>
      <c r="Y50" t="s">
        <v>35</v>
      </c>
      <c r="Z50" t="s">
        <v>575</v>
      </c>
    </row>
    <row r="51" spans="1:26" x14ac:dyDescent="0.3">
      <c r="A51">
        <v>49</v>
      </c>
      <c r="B51">
        <v>0</v>
      </c>
      <c r="C51">
        <v>49</v>
      </c>
      <c r="D51">
        <v>0</v>
      </c>
      <c r="E51">
        <v>57.681328099999902</v>
      </c>
      <c r="G51">
        <v>57.6218709999998</v>
      </c>
      <c r="H51" s="7">
        <v>5</v>
      </c>
      <c r="I51">
        <v>57.681328099999902</v>
      </c>
      <c r="J51">
        <v>57.681328099999902</v>
      </c>
      <c r="K51">
        <v>4.24168999998073E-2</v>
      </c>
      <c r="L51">
        <v>58.4111632999997</v>
      </c>
      <c r="M51" t="s">
        <v>657</v>
      </c>
      <c r="N51" t="s">
        <v>631</v>
      </c>
      <c r="O51" t="s">
        <v>29</v>
      </c>
      <c r="P51" t="s">
        <v>30</v>
      </c>
      <c r="Q51" t="s">
        <v>30</v>
      </c>
      <c r="R51" s="7">
        <v>0.74745619999975998</v>
      </c>
      <c r="S51" t="s">
        <v>31</v>
      </c>
      <c r="U51">
        <v>1</v>
      </c>
      <c r="V51" t="s">
        <v>573</v>
      </c>
      <c r="W51" t="s">
        <v>574</v>
      </c>
      <c r="X51" t="s">
        <v>34</v>
      </c>
      <c r="Y51" t="s">
        <v>35</v>
      </c>
      <c r="Z51" t="s">
        <v>575</v>
      </c>
    </row>
    <row r="52" spans="1:26" x14ac:dyDescent="0.3">
      <c r="A52">
        <v>50</v>
      </c>
      <c r="B52">
        <v>0</v>
      </c>
      <c r="C52">
        <v>50</v>
      </c>
      <c r="D52">
        <v>0</v>
      </c>
      <c r="E52">
        <v>58.570583499999799</v>
      </c>
      <c r="G52">
        <v>58.425597799999601</v>
      </c>
      <c r="H52" s="7">
        <v>10</v>
      </c>
      <c r="I52">
        <v>58.570583499999799</v>
      </c>
      <c r="J52">
        <v>58.570583499999799</v>
      </c>
      <c r="K52">
        <v>0.103741100000206</v>
      </c>
      <c r="L52">
        <v>59.643583199999703</v>
      </c>
      <c r="M52" t="s">
        <v>658</v>
      </c>
      <c r="N52" t="s">
        <v>251</v>
      </c>
      <c r="O52" t="s">
        <v>29</v>
      </c>
      <c r="P52" t="s">
        <v>30</v>
      </c>
      <c r="Q52" t="s">
        <v>30</v>
      </c>
      <c r="R52" s="7">
        <v>1.11767520000012</v>
      </c>
      <c r="S52" t="s">
        <v>31</v>
      </c>
      <c r="U52">
        <v>1</v>
      </c>
      <c r="V52" t="s">
        <v>573</v>
      </c>
      <c r="W52" t="s">
        <v>574</v>
      </c>
      <c r="X52" t="s">
        <v>34</v>
      </c>
      <c r="Y52" t="s">
        <v>35</v>
      </c>
      <c r="Z52" t="s">
        <v>575</v>
      </c>
    </row>
    <row r="53" spans="1:26" x14ac:dyDescent="0.3">
      <c r="A53">
        <v>51</v>
      </c>
      <c r="B53">
        <v>0</v>
      </c>
      <c r="C53">
        <v>51</v>
      </c>
      <c r="D53">
        <v>0</v>
      </c>
      <c r="E53">
        <v>59.739591199999701</v>
      </c>
      <c r="G53">
        <v>59.657495299999901</v>
      </c>
      <c r="H53" s="7">
        <v>5</v>
      </c>
      <c r="I53">
        <v>59.739591199999701</v>
      </c>
      <c r="J53">
        <v>59.739591199999701</v>
      </c>
      <c r="K53">
        <v>6.8462100000033305E-2</v>
      </c>
      <c r="L53">
        <v>61.175731199999902</v>
      </c>
      <c r="M53" t="s">
        <v>659</v>
      </c>
      <c r="N53" t="s">
        <v>660</v>
      </c>
      <c r="O53" t="s">
        <v>29</v>
      </c>
      <c r="P53" t="s">
        <v>30</v>
      </c>
      <c r="Q53" t="s">
        <v>30</v>
      </c>
      <c r="R53" s="7">
        <v>1.45252570000002</v>
      </c>
      <c r="S53" t="s">
        <v>31</v>
      </c>
      <c r="U53">
        <v>1</v>
      </c>
      <c r="V53" t="s">
        <v>573</v>
      </c>
      <c r="W53" t="s">
        <v>574</v>
      </c>
      <c r="X53" t="s">
        <v>34</v>
      </c>
      <c r="Y53" t="s">
        <v>35</v>
      </c>
      <c r="Z53" t="s">
        <v>575</v>
      </c>
    </row>
    <row r="54" spans="1:26" x14ac:dyDescent="0.3">
      <c r="A54">
        <v>52</v>
      </c>
      <c r="B54">
        <v>0</v>
      </c>
      <c r="C54">
        <v>52</v>
      </c>
      <c r="D54">
        <v>0</v>
      </c>
      <c r="E54">
        <v>61.248397899999802</v>
      </c>
      <c r="G54">
        <v>61.182595799999902</v>
      </c>
      <c r="H54" s="7">
        <v>5</v>
      </c>
      <c r="I54">
        <v>61.248397899999802</v>
      </c>
      <c r="J54">
        <v>61.248397899999802</v>
      </c>
      <c r="K54">
        <v>4.3270600000141698E-2</v>
      </c>
      <c r="L54">
        <v>62.099775899999699</v>
      </c>
      <c r="M54" t="s">
        <v>661</v>
      </c>
      <c r="N54" t="s">
        <v>662</v>
      </c>
      <c r="O54" t="s">
        <v>29</v>
      </c>
      <c r="P54" t="s">
        <v>30</v>
      </c>
      <c r="Q54" t="s">
        <v>30</v>
      </c>
      <c r="R54" s="7">
        <v>0.87418149999984895</v>
      </c>
      <c r="S54" t="s">
        <v>31</v>
      </c>
      <c r="U54">
        <v>1</v>
      </c>
      <c r="V54" t="s">
        <v>573</v>
      </c>
      <c r="W54" t="s">
        <v>574</v>
      </c>
      <c r="X54" t="s">
        <v>34</v>
      </c>
      <c r="Y54" t="s">
        <v>35</v>
      </c>
      <c r="Z54" t="s">
        <v>575</v>
      </c>
    </row>
    <row r="55" spans="1:26" x14ac:dyDescent="0.3">
      <c r="A55">
        <v>53</v>
      </c>
      <c r="B55">
        <v>0</v>
      </c>
      <c r="C55">
        <v>53</v>
      </c>
      <c r="D55">
        <v>0</v>
      </c>
      <c r="E55">
        <v>62.231361099999901</v>
      </c>
      <c r="G55">
        <v>62.115511499999599</v>
      </c>
      <c r="H55" s="7">
        <v>10</v>
      </c>
      <c r="I55">
        <v>62.231361099999901</v>
      </c>
      <c r="J55">
        <v>62.231361099999901</v>
      </c>
      <c r="K55">
        <v>8.7011600000096195E-2</v>
      </c>
      <c r="L55">
        <v>63.120038600000001</v>
      </c>
      <c r="M55" t="s">
        <v>663</v>
      </c>
      <c r="N55" t="s">
        <v>664</v>
      </c>
      <c r="O55" t="s">
        <v>29</v>
      </c>
      <c r="P55" t="s">
        <v>30</v>
      </c>
      <c r="Q55" t="s">
        <v>30</v>
      </c>
      <c r="R55" s="7">
        <v>0.92032790000030196</v>
      </c>
      <c r="S55" t="s">
        <v>31</v>
      </c>
      <c r="U55">
        <v>1</v>
      </c>
      <c r="V55" t="s">
        <v>573</v>
      </c>
      <c r="W55" t="s">
        <v>574</v>
      </c>
      <c r="X55" t="s">
        <v>34</v>
      </c>
      <c r="Y55" t="s">
        <v>35</v>
      </c>
      <c r="Z55" t="s">
        <v>575</v>
      </c>
    </row>
    <row r="56" spans="1:26" x14ac:dyDescent="0.3">
      <c r="A56">
        <v>54</v>
      </c>
      <c r="B56">
        <v>0</v>
      </c>
      <c r="C56">
        <v>54</v>
      </c>
      <c r="D56">
        <v>0</v>
      </c>
      <c r="E56">
        <v>63.198568599999803</v>
      </c>
      <c r="G56">
        <v>63.1285853999997</v>
      </c>
      <c r="H56" s="7">
        <v>5</v>
      </c>
      <c r="I56">
        <v>63.198568599999803</v>
      </c>
      <c r="J56">
        <v>63.198568599999803</v>
      </c>
      <c r="K56">
        <v>4.8289899999872397E-2</v>
      </c>
      <c r="L56">
        <v>64.164365399999895</v>
      </c>
      <c r="M56" t="s">
        <v>518</v>
      </c>
      <c r="N56" t="s">
        <v>665</v>
      </c>
      <c r="O56" t="s">
        <v>29</v>
      </c>
      <c r="P56" t="s">
        <v>30</v>
      </c>
      <c r="Q56" t="s">
        <v>30</v>
      </c>
      <c r="R56" s="7">
        <v>0.98808759999974405</v>
      </c>
      <c r="S56" t="s">
        <v>31</v>
      </c>
      <c r="U56">
        <v>1</v>
      </c>
      <c r="V56" t="s">
        <v>573</v>
      </c>
      <c r="W56" t="s">
        <v>574</v>
      </c>
      <c r="X56" t="s">
        <v>34</v>
      </c>
      <c r="Y56" t="s">
        <v>35</v>
      </c>
      <c r="Z56" t="s">
        <v>575</v>
      </c>
    </row>
    <row r="57" spans="1:26" x14ac:dyDescent="0.3">
      <c r="A57">
        <v>55</v>
      </c>
      <c r="B57">
        <v>0</v>
      </c>
      <c r="C57">
        <v>55</v>
      </c>
      <c r="D57">
        <v>0</v>
      </c>
      <c r="E57">
        <v>64.270865099999796</v>
      </c>
      <c r="G57">
        <v>64.183699099999998</v>
      </c>
      <c r="H57" s="7">
        <v>5</v>
      </c>
      <c r="I57">
        <v>64.270865099999796</v>
      </c>
      <c r="J57">
        <v>64.270865099999796</v>
      </c>
      <c r="K57">
        <v>6.9722499999897894E-2</v>
      </c>
      <c r="L57">
        <v>65.547530599999803</v>
      </c>
      <c r="M57" t="s">
        <v>666</v>
      </c>
      <c r="N57" t="s">
        <v>667</v>
      </c>
      <c r="O57" t="s">
        <v>29</v>
      </c>
      <c r="P57" t="s">
        <v>30</v>
      </c>
      <c r="Q57" t="s">
        <v>30</v>
      </c>
      <c r="R57" s="7">
        <v>1.2992805999997401</v>
      </c>
      <c r="S57" t="s">
        <v>31</v>
      </c>
      <c r="U57">
        <v>1</v>
      </c>
      <c r="V57" t="s">
        <v>573</v>
      </c>
      <c r="W57" t="s">
        <v>574</v>
      </c>
      <c r="X57" t="s">
        <v>34</v>
      </c>
      <c r="Y57" t="s">
        <v>35</v>
      </c>
      <c r="Z57" t="s">
        <v>575</v>
      </c>
    </row>
    <row r="58" spans="1:26" x14ac:dyDescent="0.3">
      <c r="A58">
        <v>56</v>
      </c>
      <c r="B58">
        <v>0</v>
      </c>
      <c r="C58">
        <v>56</v>
      </c>
      <c r="D58">
        <v>0</v>
      </c>
      <c r="E58">
        <v>65.6704787999997</v>
      </c>
      <c r="G58">
        <v>65.560953599999706</v>
      </c>
      <c r="H58" s="7">
        <v>10</v>
      </c>
      <c r="I58">
        <v>65.6704787999997</v>
      </c>
      <c r="J58">
        <v>65.6704787999997</v>
      </c>
      <c r="K58">
        <v>8.4641799999644704E-2</v>
      </c>
      <c r="L58">
        <v>66.6118369</v>
      </c>
      <c r="M58" t="s">
        <v>668</v>
      </c>
      <c r="N58" t="s">
        <v>669</v>
      </c>
      <c r="O58" t="s">
        <v>30</v>
      </c>
      <c r="P58" t="s">
        <v>30</v>
      </c>
      <c r="Q58" t="s">
        <v>30</v>
      </c>
      <c r="R58" s="7">
        <v>0.96868760000006604</v>
      </c>
      <c r="S58" t="s">
        <v>31</v>
      </c>
      <c r="U58">
        <v>1</v>
      </c>
      <c r="V58" t="s">
        <v>573</v>
      </c>
      <c r="W58" t="s">
        <v>574</v>
      </c>
      <c r="X58" t="s">
        <v>34</v>
      </c>
      <c r="Y58" t="s">
        <v>35</v>
      </c>
      <c r="Z58" t="s">
        <v>575</v>
      </c>
    </row>
    <row r="59" spans="1:26" x14ac:dyDescent="0.3">
      <c r="A59">
        <v>57</v>
      </c>
      <c r="B59">
        <v>0</v>
      </c>
      <c r="C59">
        <v>57</v>
      </c>
      <c r="D59">
        <v>0</v>
      </c>
      <c r="E59">
        <v>66.712502299999798</v>
      </c>
      <c r="G59">
        <v>66.618863599999699</v>
      </c>
      <c r="H59" s="7">
        <v>10</v>
      </c>
      <c r="I59">
        <v>66.712502299999798</v>
      </c>
      <c r="J59">
        <v>66.712502299999798</v>
      </c>
      <c r="K59">
        <v>6.43185999997513E-2</v>
      </c>
      <c r="L59">
        <v>67.440056799999596</v>
      </c>
      <c r="M59" t="s">
        <v>670</v>
      </c>
      <c r="N59" t="s">
        <v>671</v>
      </c>
      <c r="O59" t="s">
        <v>29</v>
      </c>
      <c r="P59" t="s">
        <v>30</v>
      </c>
      <c r="Q59" t="s">
        <v>30</v>
      </c>
      <c r="R59" s="7">
        <v>0.75650350000023503</v>
      </c>
      <c r="S59" t="s">
        <v>31</v>
      </c>
      <c r="U59">
        <v>1</v>
      </c>
      <c r="V59" t="s">
        <v>573</v>
      </c>
      <c r="W59" t="s">
        <v>574</v>
      </c>
      <c r="X59" t="s">
        <v>34</v>
      </c>
      <c r="Y59" t="s">
        <v>35</v>
      </c>
      <c r="Z59" t="s">
        <v>575</v>
      </c>
    </row>
    <row r="60" spans="1:26" x14ac:dyDescent="0.3">
      <c r="A60">
        <v>58</v>
      </c>
      <c r="B60">
        <v>0</v>
      </c>
      <c r="C60">
        <v>58</v>
      </c>
      <c r="D60">
        <v>0</v>
      </c>
      <c r="E60">
        <v>67.593446200000002</v>
      </c>
      <c r="G60">
        <v>67.453720599999997</v>
      </c>
      <c r="H60" s="7">
        <v>10</v>
      </c>
      <c r="I60">
        <v>67.593446200000002</v>
      </c>
      <c r="J60">
        <v>67.593446200000002</v>
      </c>
      <c r="K60">
        <v>0.104355599999962</v>
      </c>
      <c r="L60">
        <v>68.293592799999701</v>
      </c>
      <c r="M60" t="s">
        <v>672</v>
      </c>
      <c r="N60" t="s">
        <v>673</v>
      </c>
      <c r="O60" t="s">
        <v>29</v>
      </c>
      <c r="P60" t="s">
        <v>30</v>
      </c>
      <c r="Q60" t="s">
        <v>30</v>
      </c>
      <c r="R60" s="7">
        <v>0.73718009999993195</v>
      </c>
      <c r="S60" t="s">
        <v>31</v>
      </c>
      <c r="U60">
        <v>1</v>
      </c>
      <c r="V60" t="s">
        <v>573</v>
      </c>
      <c r="W60" t="s">
        <v>574</v>
      </c>
      <c r="X60" t="s">
        <v>34</v>
      </c>
      <c r="Y60" t="s">
        <v>35</v>
      </c>
      <c r="Z60" t="s">
        <v>575</v>
      </c>
    </row>
    <row r="61" spans="1:26" x14ac:dyDescent="0.3">
      <c r="A61">
        <v>59</v>
      </c>
      <c r="B61">
        <v>0</v>
      </c>
      <c r="C61">
        <v>59</v>
      </c>
      <c r="D61">
        <v>0</v>
      </c>
      <c r="E61">
        <v>68.407692999999597</v>
      </c>
      <c r="G61">
        <v>68.305126799999897</v>
      </c>
      <c r="H61" s="7">
        <v>10</v>
      </c>
      <c r="I61">
        <v>68.407692999999597</v>
      </c>
      <c r="J61">
        <v>68.407692999999597</v>
      </c>
      <c r="K61">
        <v>6.6452000000026601E-2</v>
      </c>
      <c r="L61">
        <v>69.899354099999897</v>
      </c>
      <c r="M61" t="s">
        <v>674</v>
      </c>
      <c r="N61" t="s">
        <v>644</v>
      </c>
      <c r="O61" t="s">
        <v>29</v>
      </c>
      <c r="P61" t="s">
        <v>30</v>
      </c>
      <c r="Q61" t="s">
        <v>30</v>
      </c>
      <c r="R61" s="7">
        <v>1.5283837000001701</v>
      </c>
      <c r="S61" t="s">
        <v>31</v>
      </c>
      <c r="U61">
        <v>1</v>
      </c>
      <c r="V61" t="s">
        <v>573</v>
      </c>
      <c r="W61" t="s">
        <v>574</v>
      </c>
      <c r="X61" t="s">
        <v>34</v>
      </c>
      <c r="Y61" t="s">
        <v>35</v>
      </c>
      <c r="Z61" t="s">
        <v>575</v>
      </c>
    </row>
    <row r="62" spans="1:26" x14ac:dyDescent="0.3">
      <c r="A62">
        <v>60</v>
      </c>
      <c r="B62">
        <v>0</v>
      </c>
      <c r="C62">
        <v>60</v>
      </c>
      <c r="D62">
        <v>0</v>
      </c>
      <c r="E62">
        <v>69.964432099999996</v>
      </c>
      <c r="G62">
        <v>69.907137899999697</v>
      </c>
      <c r="H62" s="7">
        <v>5</v>
      </c>
      <c r="I62">
        <v>69.964432099999996</v>
      </c>
      <c r="J62">
        <v>69.964432099999996</v>
      </c>
      <c r="K62">
        <v>3.9142399999946002E-2</v>
      </c>
      <c r="L62">
        <v>70.798287000000002</v>
      </c>
      <c r="M62" t="s">
        <v>675</v>
      </c>
      <c r="N62" t="s">
        <v>676</v>
      </c>
      <c r="O62" t="s">
        <v>29</v>
      </c>
      <c r="P62" t="s">
        <v>30</v>
      </c>
      <c r="Q62" t="s">
        <v>30</v>
      </c>
      <c r="R62" s="7">
        <v>0.85301130000016201</v>
      </c>
      <c r="S62" t="s">
        <v>31</v>
      </c>
      <c r="U62">
        <v>1</v>
      </c>
      <c r="V62" t="s">
        <v>573</v>
      </c>
      <c r="W62" t="s">
        <v>574</v>
      </c>
      <c r="X62" t="s">
        <v>34</v>
      </c>
      <c r="Y62" t="s">
        <v>35</v>
      </c>
      <c r="Z62" t="s">
        <v>575</v>
      </c>
    </row>
    <row r="63" spans="1:26" x14ac:dyDescent="0.3">
      <c r="A63">
        <v>61</v>
      </c>
      <c r="B63">
        <v>0</v>
      </c>
      <c r="C63">
        <v>61</v>
      </c>
      <c r="D63">
        <v>0</v>
      </c>
      <c r="E63">
        <v>70.917749999999998</v>
      </c>
      <c r="G63">
        <v>70.8072240999999</v>
      </c>
      <c r="H63" s="7">
        <v>10</v>
      </c>
      <c r="I63">
        <v>70.917749999999998</v>
      </c>
      <c r="J63">
        <v>70.917749999999998</v>
      </c>
      <c r="K63">
        <v>7.4099999999816604E-2</v>
      </c>
      <c r="L63">
        <v>72.679086999999896</v>
      </c>
      <c r="M63" t="s">
        <v>406</v>
      </c>
      <c r="N63" t="s">
        <v>677</v>
      </c>
      <c r="O63" t="s">
        <v>29</v>
      </c>
      <c r="P63" t="s">
        <v>30</v>
      </c>
      <c r="Q63" t="s">
        <v>30</v>
      </c>
      <c r="R63" s="7">
        <v>1.7991235999998001</v>
      </c>
      <c r="S63" t="s">
        <v>31</v>
      </c>
      <c r="U63">
        <v>1</v>
      </c>
      <c r="V63" t="s">
        <v>573</v>
      </c>
      <c r="W63" t="s">
        <v>574</v>
      </c>
      <c r="X63" t="s">
        <v>34</v>
      </c>
      <c r="Y63" t="s">
        <v>35</v>
      </c>
      <c r="Z63" t="s">
        <v>575</v>
      </c>
    </row>
    <row r="64" spans="1:26" x14ac:dyDescent="0.3">
      <c r="A64">
        <v>62</v>
      </c>
      <c r="B64">
        <v>0</v>
      </c>
      <c r="C64">
        <v>62</v>
      </c>
      <c r="D64">
        <v>0</v>
      </c>
      <c r="E64">
        <v>72.788924199999599</v>
      </c>
      <c r="G64">
        <v>72.685773599999706</v>
      </c>
      <c r="H64" s="7">
        <v>10</v>
      </c>
      <c r="I64">
        <v>72.788924199999599</v>
      </c>
      <c r="J64">
        <v>72.788924199999599</v>
      </c>
      <c r="K64">
        <v>7.1943500000088506E-2</v>
      </c>
      <c r="L64">
        <v>73.599935700000003</v>
      </c>
      <c r="M64" t="s">
        <v>678</v>
      </c>
      <c r="N64" t="s">
        <v>679</v>
      </c>
      <c r="O64" t="s">
        <v>29</v>
      </c>
      <c r="P64" t="s">
        <v>30</v>
      </c>
      <c r="Q64" t="s">
        <v>30</v>
      </c>
      <c r="R64" s="7">
        <v>0.84304610000026503</v>
      </c>
      <c r="S64" t="s">
        <v>31</v>
      </c>
      <c r="U64">
        <v>1</v>
      </c>
      <c r="V64" t="s">
        <v>573</v>
      </c>
      <c r="W64" t="s">
        <v>574</v>
      </c>
      <c r="X64" t="s">
        <v>34</v>
      </c>
      <c r="Y64" t="s">
        <v>35</v>
      </c>
      <c r="Z64" t="s">
        <v>575</v>
      </c>
    </row>
    <row r="65" spans="1:26" x14ac:dyDescent="0.3">
      <c r="A65">
        <v>63</v>
      </c>
      <c r="B65">
        <v>0</v>
      </c>
      <c r="C65">
        <v>63</v>
      </c>
      <c r="D65">
        <v>0</v>
      </c>
      <c r="E65">
        <v>73.713036199999806</v>
      </c>
      <c r="G65">
        <v>73.606814199999903</v>
      </c>
      <c r="H65" s="7">
        <v>10</v>
      </c>
      <c r="I65">
        <v>73.713036199999806</v>
      </c>
      <c r="J65">
        <v>73.713036199999806</v>
      </c>
      <c r="K65">
        <v>7.0823000000018496E-2</v>
      </c>
      <c r="L65">
        <v>74.587822399999794</v>
      </c>
      <c r="M65" t="s">
        <v>680</v>
      </c>
      <c r="N65" t="s">
        <v>681</v>
      </c>
      <c r="O65" t="s">
        <v>29</v>
      </c>
      <c r="P65" t="s">
        <v>30</v>
      </c>
      <c r="Q65" t="s">
        <v>30</v>
      </c>
      <c r="R65" s="7">
        <v>0.91059610000002</v>
      </c>
      <c r="S65" t="s">
        <v>31</v>
      </c>
      <c r="U65">
        <v>1</v>
      </c>
      <c r="V65" t="s">
        <v>573</v>
      </c>
      <c r="W65" t="s">
        <v>574</v>
      </c>
      <c r="X65" t="s">
        <v>34</v>
      </c>
      <c r="Y65" t="s">
        <v>35</v>
      </c>
      <c r="Z65" t="s">
        <v>575</v>
      </c>
    </row>
    <row r="66" spans="1:26" x14ac:dyDescent="0.3">
      <c r="A66">
        <v>64</v>
      </c>
      <c r="B66">
        <v>0</v>
      </c>
      <c r="C66">
        <v>64</v>
      </c>
      <c r="D66">
        <v>0</v>
      </c>
      <c r="E66">
        <v>74.7204650999997</v>
      </c>
      <c r="G66">
        <v>74.5996927999999</v>
      </c>
      <c r="H66" s="7">
        <v>10</v>
      </c>
      <c r="I66">
        <v>74.7204650999997</v>
      </c>
      <c r="J66">
        <v>74.7204650999997</v>
      </c>
      <c r="K66">
        <v>8.8260099999842995E-2</v>
      </c>
      <c r="L66">
        <v>75.588386099999695</v>
      </c>
      <c r="M66" t="s">
        <v>682</v>
      </c>
      <c r="N66" t="s">
        <v>683</v>
      </c>
      <c r="O66" t="s">
        <v>29</v>
      </c>
      <c r="P66" t="s">
        <v>30</v>
      </c>
      <c r="Q66" t="s">
        <v>30</v>
      </c>
      <c r="R66" s="7">
        <v>0.90245780000032005</v>
      </c>
      <c r="S66" t="s">
        <v>31</v>
      </c>
      <c r="U66">
        <v>1</v>
      </c>
      <c r="V66" t="s">
        <v>573</v>
      </c>
      <c r="W66" t="s">
        <v>574</v>
      </c>
      <c r="X66" t="s">
        <v>34</v>
      </c>
      <c r="Y66" t="s">
        <v>35</v>
      </c>
      <c r="Z66" t="s">
        <v>575</v>
      </c>
    </row>
    <row r="67" spans="1:26" x14ac:dyDescent="0.3">
      <c r="A67">
        <v>65</v>
      </c>
      <c r="B67">
        <v>0</v>
      </c>
      <c r="C67">
        <v>65</v>
      </c>
      <c r="D67">
        <v>0</v>
      </c>
      <c r="E67">
        <v>75.675251899999694</v>
      </c>
      <c r="G67">
        <v>75.597580399999899</v>
      </c>
      <c r="H67" s="7">
        <v>5</v>
      </c>
      <c r="I67">
        <v>75.675251899999694</v>
      </c>
      <c r="J67">
        <v>75.675251899999694</v>
      </c>
      <c r="K67">
        <v>5.9078400000089397E-2</v>
      </c>
      <c r="L67">
        <v>76.569189399999601</v>
      </c>
      <c r="M67" t="s">
        <v>684</v>
      </c>
      <c r="N67" t="s">
        <v>685</v>
      </c>
      <c r="O67" t="s">
        <v>29</v>
      </c>
      <c r="P67" t="s">
        <v>30</v>
      </c>
      <c r="Q67" t="s">
        <v>30</v>
      </c>
      <c r="R67" s="7">
        <v>0.91414959999974599</v>
      </c>
      <c r="S67" t="s">
        <v>31</v>
      </c>
      <c r="U67">
        <v>1</v>
      </c>
      <c r="V67" t="s">
        <v>573</v>
      </c>
      <c r="W67" t="s">
        <v>574</v>
      </c>
      <c r="X67" t="s">
        <v>34</v>
      </c>
      <c r="Y67" t="s">
        <v>35</v>
      </c>
      <c r="Z67" t="s">
        <v>575</v>
      </c>
    </row>
    <row r="68" spans="1:26" x14ac:dyDescent="0.3">
      <c r="A68">
        <v>66</v>
      </c>
      <c r="B68">
        <v>0</v>
      </c>
      <c r="C68">
        <v>66</v>
      </c>
      <c r="D68">
        <v>0</v>
      </c>
      <c r="E68">
        <v>76.679077099999603</v>
      </c>
      <c r="G68">
        <v>76.576044199999998</v>
      </c>
      <c r="H68" s="7">
        <v>10</v>
      </c>
      <c r="I68">
        <v>76.679077099999603</v>
      </c>
      <c r="J68">
        <v>76.679077099999603</v>
      </c>
      <c r="K68">
        <v>7.3725499999909502E-2</v>
      </c>
      <c r="L68">
        <v>77.967000299999597</v>
      </c>
      <c r="M68" t="s">
        <v>686</v>
      </c>
      <c r="N68" t="s">
        <v>661</v>
      </c>
      <c r="O68" t="s">
        <v>29</v>
      </c>
      <c r="P68" t="s">
        <v>30</v>
      </c>
      <c r="Q68" t="s">
        <v>30</v>
      </c>
      <c r="R68" s="7">
        <v>1.3178180999998399</v>
      </c>
      <c r="S68" t="s">
        <v>31</v>
      </c>
      <c r="U68">
        <v>1</v>
      </c>
      <c r="V68" t="s">
        <v>573</v>
      </c>
      <c r="W68" t="s">
        <v>574</v>
      </c>
      <c r="X68" t="s">
        <v>34</v>
      </c>
      <c r="Y68" t="s">
        <v>35</v>
      </c>
      <c r="Z68" t="s">
        <v>575</v>
      </c>
    </row>
    <row r="69" spans="1:26" x14ac:dyDescent="0.3">
      <c r="A69">
        <v>67</v>
      </c>
      <c r="B69">
        <v>0</v>
      </c>
      <c r="C69">
        <v>67</v>
      </c>
      <c r="D69">
        <v>0</v>
      </c>
      <c r="E69">
        <v>78.030148499999996</v>
      </c>
      <c r="G69">
        <v>77.973673599999898</v>
      </c>
      <c r="H69" s="7">
        <v>5</v>
      </c>
      <c r="I69">
        <v>78.030148499999996</v>
      </c>
      <c r="J69">
        <v>78.030148499999996</v>
      </c>
      <c r="K69">
        <v>3.8146699999742802E-2</v>
      </c>
      <c r="L69">
        <v>79.058940500000006</v>
      </c>
      <c r="M69" t="s">
        <v>687</v>
      </c>
      <c r="N69" t="s">
        <v>688</v>
      </c>
      <c r="O69" t="s">
        <v>29</v>
      </c>
      <c r="P69" t="s">
        <v>30</v>
      </c>
      <c r="Q69" t="s">
        <v>30</v>
      </c>
      <c r="R69" s="7">
        <v>1.0478311000001601</v>
      </c>
      <c r="S69" t="s">
        <v>31</v>
      </c>
      <c r="U69">
        <v>1</v>
      </c>
      <c r="V69" t="s">
        <v>573</v>
      </c>
      <c r="W69" t="s">
        <v>574</v>
      </c>
      <c r="X69" t="s">
        <v>34</v>
      </c>
      <c r="Y69" t="s">
        <v>35</v>
      </c>
      <c r="Z69" t="s">
        <v>575</v>
      </c>
    </row>
    <row r="70" spans="1:26" x14ac:dyDescent="0.3">
      <c r="A70">
        <v>68</v>
      </c>
      <c r="B70">
        <v>0</v>
      </c>
      <c r="C70">
        <v>68</v>
      </c>
      <c r="D70">
        <v>0</v>
      </c>
      <c r="E70">
        <v>79.124414299999899</v>
      </c>
      <c r="G70">
        <v>79.066867699999804</v>
      </c>
      <c r="H70" s="7">
        <v>5</v>
      </c>
      <c r="I70">
        <v>79.124414299999899</v>
      </c>
      <c r="J70">
        <v>79.124414299999899</v>
      </c>
      <c r="K70">
        <v>3.9354799999728102E-2</v>
      </c>
      <c r="L70">
        <v>80.2274496</v>
      </c>
      <c r="M70" t="s">
        <v>689</v>
      </c>
      <c r="N70" t="s">
        <v>513</v>
      </c>
      <c r="O70" t="s">
        <v>29</v>
      </c>
      <c r="P70" t="s">
        <v>30</v>
      </c>
      <c r="Q70" t="s">
        <v>30</v>
      </c>
      <c r="R70" s="7">
        <v>1.12163329999975</v>
      </c>
      <c r="S70" t="s">
        <v>31</v>
      </c>
      <c r="U70">
        <v>1</v>
      </c>
      <c r="V70" t="s">
        <v>573</v>
      </c>
      <c r="W70" t="s">
        <v>574</v>
      </c>
      <c r="X70" t="s">
        <v>34</v>
      </c>
      <c r="Y70" t="s">
        <v>35</v>
      </c>
      <c r="Z70" t="s">
        <v>575</v>
      </c>
    </row>
    <row r="71" spans="1:26" x14ac:dyDescent="0.3">
      <c r="A71">
        <v>69</v>
      </c>
      <c r="B71">
        <v>0</v>
      </c>
      <c r="C71">
        <v>69</v>
      </c>
      <c r="D71">
        <v>0</v>
      </c>
      <c r="E71">
        <v>80.313826999999904</v>
      </c>
      <c r="G71">
        <v>80.251361499999803</v>
      </c>
      <c r="H71" s="7">
        <v>5</v>
      </c>
      <c r="I71">
        <v>80.313826999999904</v>
      </c>
      <c r="J71">
        <v>80.313826999999904</v>
      </c>
      <c r="K71">
        <v>4.3141099999957001E-2</v>
      </c>
      <c r="L71">
        <v>81.042118999999701</v>
      </c>
      <c r="M71" t="s">
        <v>690</v>
      </c>
      <c r="N71" t="s">
        <v>691</v>
      </c>
      <c r="O71" t="s">
        <v>29</v>
      </c>
      <c r="P71" t="s">
        <v>30</v>
      </c>
      <c r="Q71" t="s">
        <v>30</v>
      </c>
      <c r="R71" s="7">
        <v>0.74962079999977504</v>
      </c>
      <c r="S71" t="s">
        <v>31</v>
      </c>
      <c r="U71">
        <v>1</v>
      </c>
      <c r="V71" t="s">
        <v>573</v>
      </c>
      <c r="W71" t="s">
        <v>574</v>
      </c>
      <c r="X71" t="s">
        <v>34</v>
      </c>
      <c r="Y71" t="s">
        <v>35</v>
      </c>
      <c r="Z71" t="s">
        <v>575</v>
      </c>
    </row>
    <row r="72" spans="1:26" x14ac:dyDescent="0.3">
      <c r="A72">
        <v>70</v>
      </c>
      <c r="B72">
        <v>0</v>
      </c>
      <c r="C72">
        <v>70</v>
      </c>
      <c r="D72">
        <v>0</v>
      </c>
      <c r="E72">
        <v>81.129884899999894</v>
      </c>
      <c r="G72">
        <v>81.056218299999699</v>
      </c>
      <c r="H72" s="7">
        <v>5</v>
      </c>
      <c r="I72">
        <v>81.129884899999894</v>
      </c>
      <c r="J72">
        <v>81.129884899999894</v>
      </c>
      <c r="K72">
        <v>5.6255200000123198E-2</v>
      </c>
      <c r="L72">
        <v>82.114712399999902</v>
      </c>
      <c r="M72" t="s">
        <v>692</v>
      </c>
      <c r="N72" t="s">
        <v>608</v>
      </c>
      <c r="O72" t="s">
        <v>29</v>
      </c>
      <c r="P72" t="s">
        <v>30</v>
      </c>
      <c r="Q72" t="s">
        <v>30</v>
      </c>
      <c r="R72" s="7">
        <v>1.00458579999985</v>
      </c>
      <c r="S72" t="s">
        <v>31</v>
      </c>
      <c r="U72">
        <v>1</v>
      </c>
      <c r="V72" t="s">
        <v>573</v>
      </c>
      <c r="W72" t="s">
        <v>574</v>
      </c>
      <c r="X72" t="s">
        <v>34</v>
      </c>
      <c r="Y72" t="s">
        <v>35</v>
      </c>
      <c r="Z72" t="s">
        <v>575</v>
      </c>
    </row>
    <row r="73" spans="1:26" x14ac:dyDescent="0.3">
      <c r="A73">
        <v>71</v>
      </c>
      <c r="B73">
        <v>0</v>
      </c>
      <c r="C73">
        <v>71</v>
      </c>
      <c r="D73">
        <v>0</v>
      </c>
      <c r="E73">
        <v>82.178627499999905</v>
      </c>
      <c r="G73">
        <v>82.121483099999693</v>
      </c>
      <c r="H73" s="7">
        <v>5</v>
      </c>
      <c r="I73">
        <v>82.178627499999905</v>
      </c>
      <c r="J73">
        <v>82.178627499999905</v>
      </c>
      <c r="K73">
        <v>3.7584799999876801E-2</v>
      </c>
      <c r="L73">
        <v>83.362991199999598</v>
      </c>
      <c r="M73" t="s">
        <v>693</v>
      </c>
      <c r="N73" t="s">
        <v>667</v>
      </c>
      <c r="O73" t="s">
        <v>29</v>
      </c>
      <c r="P73" t="s">
        <v>30</v>
      </c>
      <c r="Q73" t="s">
        <v>30</v>
      </c>
      <c r="R73" s="7">
        <v>1.20453019999968</v>
      </c>
      <c r="S73" t="s">
        <v>31</v>
      </c>
      <c r="U73">
        <v>1</v>
      </c>
      <c r="V73" t="s">
        <v>573</v>
      </c>
      <c r="W73" t="s">
        <v>574</v>
      </c>
      <c r="X73" t="s">
        <v>34</v>
      </c>
      <c r="Y73" t="s">
        <v>35</v>
      </c>
      <c r="Z73" t="s">
        <v>575</v>
      </c>
    </row>
    <row r="74" spans="1:26" x14ac:dyDescent="0.3">
      <c r="A74">
        <v>72</v>
      </c>
      <c r="B74">
        <v>0</v>
      </c>
      <c r="C74">
        <v>72</v>
      </c>
      <c r="D74">
        <v>0</v>
      </c>
      <c r="E74">
        <v>83.494049500000003</v>
      </c>
      <c r="G74">
        <v>83.378057699999701</v>
      </c>
      <c r="H74" s="7">
        <v>10</v>
      </c>
      <c r="I74">
        <v>83.494049500000003</v>
      </c>
      <c r="J74">
        <v>83.494049500000003</v>
      </c>
      <c r="K74">
        <v>8.2799999999679103E-2</v>
      </c>
      <c r="L74">
        <v>84.600810399999702</v>
      </c>
      <c r="M74" t="s">
        <v>694</v>
      </c>
      <c r="N74" t="s">
        <v>585</v>
      </c>
      <c r="O74" t="s">
        <v>29</v>
      </c>
      <c r="P74" t="s">
        <v>30</v>
      </c>
      <c r="Q74" t="s">
        <v>30</v>
      </c>
      <c r="R74" s="7">
        <v>1.14192050000019</v>
      </c>
      <c r="S74" t="s">
        <v>31</v>
      </c>
      <c r="U74">
        <v>1</v>
      </c>
      <c r="V74" t="s">
        <v>573</v>
      </c>
      <c r="W74" t="s">
        <v>574</v>
      </c>
      <c r="X74" t="s">
        <v>34</v>
      </c>
      <c r="Y74" t="s">
        <v>35</v>
      </c>
      <c r="Z74" t="s">
        <v>575</v>
      </c>
    </row>
    <row r="75" spans="1:26" x14ac:dyDescent="0.3">
      <c r="A75">
        <v>73</v>
      </c>
      <c r="B75">
        <v>0</v>
      </c>
      <c r="C75">
        <v>73</v>
      </c>
      <c r="D75">
        <v>0</v>
      </c>
      <c r="E75">
        <v>84.661821099999997</v>
      </c>
      <c r="G75">
        <v>84.608454399999999</v>
      </c>
      <c r="H75" s="7">
        <v>5</v>
      </c>
      <c r="I75">
        <v>84.661821099999997</v>
      </c>
      <c r="J75">
        <v>84.661821099999997</v>
      </c>
      <c r="K75">
        <v>3.63888999995651E-2</v>
      </c>
      <c r="L75">
        <v>85.756725799999899</v>
      </c>
      <c r="M75" t="s">
        <v>695</v>
      </c>
      <c r="N75" t="s">
        <v>696</v>
      </c>
      <c r="O75" t="s">
        <v>29</v>
      </c>
      <c r="P75" t="s">
        <v>30</v>
      </c>
      <c r="Q75" t="s">
        <v>30</v>
      </c>
      <c r="R75" s="7">
        <v>1.1134295000001599</v>
      </c>
      <c r="S75" t="s">
        <v>31</v>
      </c>
      <c r="U75">
        <v>1</v>
      </c>
      <c r="V75" t="s">
        <v>573</v>
      </c>
      <c r="W75" t="s">
        <v>574</v>
      </c>
      <c r="X75" t="s">
        <v>34</v>
      </c>
      <c r="Y75" t="s">
        <v>35</v>
      </c>
      <c r="Z75" t="s">
        <v>575</v>
      </c>
    </row>
    <row r="76" spans="1:26" x14ac:dyDescent="0.3">
      <c r="A76">
        <v>74</v>
      </c>
      <c r="B76">
        <v>0</v>
      </c>
      <c r="C76">
        <v>74</v>
      </c>
      <c r="D76">
        <v>0</v>
      </c>
      <c r="E76">
        <v>85.817084899999799</v>
      </c>
      <c r="G76">
        <v>85.762987599999605</v>
      </c>
      <c r="H76" s="7">
        <v>5</v>
      </c>
      <c r="I76">
        <v>85.817084899999799</v>
      </c>
      <c r="J76">
        <v>85.817084899999799</v>
      </c>
      <c r="K76">
        <v>3.3853700000236103E-2</v>
      </c>
      <c r="L76">
        <v>86.957609999999903</v>
      </c>
      <c r="M76" t="s">
        <v>387</v>
      </c>
      <c r="N76" t="s">
        <v>697</v>
      </c>
      <c r="O76" t="s">
        <v>29</v>
      </c>
      <c r="P76" t="s">
        <v>30</v>
      </c>
      <c r="Q76" t="s">
        <v>30</v>
      </c>
      <c r="R76" s="7">
        <v>1.1616509000000399</v>
      </c>
      <c r="S76" t="s">
        <v>31</v>
      </c>
      <c r="U76">
        <v>1</v>
      </c>
      <c r="V76" t="s">
        <v>573</v>
      </c>
      <c r="W76" t="s">
        <v>574</v>
      </c>
      <c r="X76" t="s">
        <v>34</v>
      </c>
      <c r="Y76" t="s">
        <v>35</v>
      </c>
      <c r="Z76" t="s">
        <v>575</v>
      </c>
    </row>
    <row r="77" spans="1:26" hidden="1" x14ac:dyDescent="0.3">
      <c r="A77">
        <v>75</v>
      </c>
      <c r="B77">
        <v>0</v>
      </c>
      <c r="C77">
        <v>75</v>
      </c>
      <c r="D77">
        <v>0</v>
      </c>
      <c r="E77">
        <v>87.036009099999703</v>
      </c>
      <c r="G77">
        <v>86.973614999999796</v>
      </c>
      <c r="H77">
        <v>5</v>
      </c>
      <c r="I77">
        <v>87.036009099999703</v>
      </c>
      <c r="J77">
        <v>87.036009099999703</v>
      </c>
      <c r="K77">
        <v>4.4016400000145901E-2</v>
      </c>
      <c r="L77">
        <v>88.363485599999805</v>
      </c>
      <c r="M77" t="s">
        <v>651</v>
      </c>
      <c r="N77" t="s">
        <v>698</v>
      </c>
      <c r="O77" t="s">
        <v>29</v>
      </c>
      <c r="P77" t="s">
        <v>30</v>
      </c>
      <c r="Q77" t="s">
        <v>30</v>
      </c>
      <c r="R77">
        <v>1.3472592000002801</v>
      </c>
      <c r="S77" t="s">
        <v>102</v>
      </c>
      <c r="U77">
        <v>1</v>
      </c>
      <c r="V77" t="s">
        <v>573</v>
      </c>
      <c r="W77" t="s">
        <v>574</v>
      </c>
      <c r="X77" t="s">
        <v>34</v>
      </c>
      <c r="Y77" t="s">
        <v>35</v>
      </c>
      <c r="Z77" t="s">
        <v>575</v>
      </c>
    </row>
    <row r="78" spans="1:26" x14ac:dyDescent="0.3">
      <c r="A78">
        <v>76</v>
      </c>
      <c r="B78">
        <v>0</v>
      </c>
      <c r="C78">
        <v>76</v>
      </c>
      <c r="D78">
        <v>0</v>
      </c>
      <c r="E78">
        <v>88.456970599999707</v>
      </c>
      <c r="G78">
        <v>88.377126200000006</v>
      </c>
      <c r="H78" s="7">
        <v>5</v>
      </c>
      <c r="I78">
        <v>88.456970599999707</v>
      </c>
      <c r="J78">
        <v>88.456970599999707</v>
      </c>
      <c r="K78">
        <v>6.3288100000136099E-2</v>
      </c>
      <c r="L78">
        <v>89.260706600000006</v>
      </c>
      <c r="M78" t="s">
        <v>553</v>
      </c>
      <c r="N78" t="s">
        <v>699</v>
      </c>
      <c r="O78" t="s">
        <v>29</v>
      </c>
      <c r="P78" t="s">
        <v>30</v>
      </c>
      <c r="Q78" t="s">
        <v>30</v>
      </c>
      <c r="R78" s="7">
        <v>0.82268619999967996</v>
      </c>
      <c r="S78" t="s">
        <v>31</v>
      </c>
      <c r="U78">
        <v>1</v>
      </c>
      <c r="V78" t="s">
        <v>573</v>
      </c>
      <c r="W78" t="s">
        <v>574</v>
      </c>
      <c r="X78" t="s">
        <v>34</v>
      </c>
      <c r="Y78" t="s">
        <v>35</v>
      </c>
      <c r="Z78" t="s">
        <v>575</v>
      </c>
    </row>
    <row r="79" spans="1:26" x14ac:dyDescent="0.3">
      <c r="A79">
        <v>77</v>
      </c>
      <c r="B79">
        <v>0</v>
      </c>
      <c r="C79">
        <v>77</v>
      </c>
      <c r="D79">
        <v>0</v>
      </c>
      <c r="E79">
        <v>89.350829699999807</v>
      </c>
      <c r="G79">
        <v>89.272614999999803</v>
      </c>
      <c r="H79" s="7">
        <v>5</v>
      </c>
      <c r="I79">
        <v>89.350829699999807</v>
      </c>
      <c r="J79">
        <v>89.350829699999807</v>
      </c>
      <c r="K79">
        <v>5.8089699999982203E-2</v>
      </c>
      <c r="L79">
        <v>90.5599150999996</v>
      </c>
      <c r="M79" t="s">
        <v>700</v>
      </c>
      <c r="N79" t="s">
        <v>701</v>
      </c>
      <c r="O79" t="s">
        <v>29</v>
      </c>
      <c r="P79" t="s">
        <v>30</v>
      </c>
      <c r="Q79" t="s">
        <v>30</v>
      </c>
      <c r="R79" s="7">
        <v>1.2306870000002099</v>
      </c>
      <c r="S79" t="s">
        <v>31</v>
      </c>
      <c r="U79">
        <v>1</v>
      </c>
      <c r="V79" t="s">
        <v>573</v>
      </c>
      <c r="W79" t="s">
        <v>574</v>
      </c>
      <c r="X79" t="s">
        <v>34</v>
      </c>
      <c r="Y79" t="s">
        <v>35</v>
      </c>
      <c r="Z79" t="s">
        <v>575</v>
      </c>
    </row>
    <row r="80" spans="1:26" x14ac:dyDescent="0.3">
      <c r="A80">
        <v>78</v>
      </c>
      <c r="B80">
        <v>0</v>
      </c>
      <c r="C80">
        <v>78</v>
      </c>
      <c r="D80">
        <v>0</v>
      </c>
      <c r="E80">
        <v>90.634599699999796</v>
      </c>
      <c r="G80">
        <v>90.572622299999693</v>
      </c>
      <c r="H80" s="7">
        <v>5</v>
      </c>
      <c r="I80">
        <v>90.634599699999796</v>
      </c>
      <c r="J80">
        <v>90.634599699999796</v>
      </c>
      <c r="K80">
        <v>4.4173100000079998E-2</v>
      </c>
      <c r="L80">
        <v>91.535763500000002</v>
      </c>
      <c r="M80" t="s">
        <v>655</v>
      </c>
      <c r="N80" t="s">
        <v>702</v>
      </c>
      <c r="O80" t="s">
        <v>29</v>
      </c>
      <c r="P80" t="s">
        <v>30</v>
      </c>
      <c r="Q80" t="s">
        <v>30</v>
      </c>
      <c r="R80" s="7">
        <v>0.9215236</v>
      </c>
      <c r="S80" t="s">
        <v>31</v>
      </c>
      <c r="U80">
        <v>1</v>
      </c>
      <c r="V80" t="s">
        <v>573</v>
      </c>
      <c r="W80" t="s">
        <v>574</v>
      </c>
      <c r="X80" t="s">
        <v>34</v>
      </c>
      <c r="Y80" t="s">
        <v>35</v>
      </c>
      <c r="Z80" t="s">
        <v>575</v>
      </c>
    </row>
    <row r="81" spans="1:26" x14ac:dyDescent="0.3">
      <c r="A81">
        <v>79</v>
      </c>
      <c r="B81">
        <v>0</v>
      </c>
      <c r="C81">
        <v>79</v>
      </c>
      <c r="D81">
        <v>0</v>
      </c>
      <c r="E81">
        <v>91.601555299999703</v>
      </c>
      <c r="G81">
        <v>91.542867899999607</v>
      </c>
      <c r="H81" s="7">
        <v>5</v>
      </c>
      <c r="I81">
        <v>91.601555299999703</v>
      </c>
      <c r="J81">
        <v>91.601555299999703</v>
      </c>
      <c r="K81">
        <v>3.8595800000166401E-2</v>
      </c>
      <c r="L81">
        <v>92.840053999999697</v>
      </c>
      <c r="M81" t="s">
        <v>703</v>
      </c>
      <c r="N81" t="s">
        <v>704</v>
      </c>
      <c r="O81" t="s">
        <v>29</v>
      </c>
      <c r="P81" t="s">
        <v>30</v>
      </c>
      <c r="Q81" t="s">
        <v>30</v>
      </c>
      <c r="R81" s="7">
        <v>1.2594009000004001</v>
      </c>
      <c r="S81" t="s">
        <v>31</v>
      </c>
      <c r="U81">
        <v>1</v>
      </c>
      <c r="V81" t="s">
        <v>573</v>
      </c>
      <c r="W81" t="s">
        <v>574</v>
      </c>
      <c r="X81" t="s">
        <v>34</v>
      </c>
      <c r="Y81" t="s">
        <v>35</v>
      </c>
      <c r="Z81" t="s">
        <v>575</v>
      </c>
    </row>
    <row r="82" spans="1:26" x14ac:dyDescent="0.3">
      <c r="A82">
        <v>80</v>
      </c>
      <c r="B82">
        <v>0</v>
      </c>
      <c r="C82">
        <v>80</v>
      </c>
      <c r="D82">
        <v>0</v>
      </c>
      <c r="E82">
        <v>92.905175799999995</v>
      </c>
      <c r="G82">
        <v>92.848653099999794</v>
      </c>
      <c r="H82" s="7">
        <v>5</v>
      </c>
      <c r="I82">
        <v>92.905175799999995</v>
      </c>
      <c r="J82">
        <v>92.905175799999995</v>
      </c>
      <c r="K82">
        <v>3.7393999999949301E-2</v>
      </c>
      <c r="L82">
        <v>93.8311546999998</v>
      </c>
      <c r="M82" t="s">
        <v>628</v>
      </c>
      <c r="N82" t="s">
        <v>705</v>
      </c>
      <c r="O82" t="s">
        <v>29</v>
      </c>
      <c r="P82" t="s">
        <v>30</v>
      </c>
      <c r="Q82" t="s">
        <v>30</v>
      </c>
      <c r="R82" s="7">
        <v>0.94622440000011898</v>
      </c>
      <c r="S82" t="s">
        <v>31</v>
      </c>
      <c r="U82">
        <v>1</v>
      </c>
      <c r="V82" t="s">
        <v>573</v>
      </c>
      <c r="W82" t="s">
        <v>574</v>
      </c>
      <c r="X82" t="s">
        <v>34</v>
      </c>
      <c r="Y82" t="s">
        <v>35</v>
      </c>
      <c r="Z82" t="s">
        <v>575</v>
      </c>
    </row>
    <row r="83" spans="1:26" x14ac:dyDescent="0.3">
      <c r="A83">
        <v>81</v>
      </c>
      <c r="B83">
        <v>0</v>
      </c>
      <c r="C83">
        <v>81</v>
      </c>
      <c r="D83">
        <v>0</v>
      </c>
      <c r="E83">
        <v>93.892437699999803</v>
      </c>
      <c r="G83">
        <v>93.836867099999793</v>
      </c>
      <c r="H83" s="7">
        <v>5</v>
      </c>
      <c r="I83">
        <v>93.892437699999803</v>
      </c>
      <c r="J83">
        <v>93.892437699999803</v>
      </c>
      <c r="K83">
        <v>3.44587999998111E-2</v>
      </c>
      <c r="L83">
        <v>94.700076599999605</v>
      </c>
      <c r="M83" t="s">
        <v>706</v>
      </c>
      <c r="N83" t="s">
        <v>680</v>
      </c>
      <c r="O83" t="s">
        <v>29</v>
      </c>
      <c r="P83" t="s">
        <v>30</v>
      </c>
      <c r="Q83" t="s">
        <v>30</v>
      </c>
      <c r="R83" s="7">
        <v>0.82909990000007305</v>
      </c>
      <c r="S83" t="s">
        <v>31</v>
      </c>
      <c r="U83">
        <v>1</v>
      </c>
      <c r="V83" t="s">
        <v>573</v>
      </c>
      <c r="W83" t="s">
        <v>574</v>
      </c>
      <c r="X83" t="s">
        <v>34</v>
      </c>
      <c r="Y83" t="s">
        <v>35</v>
      </c>
      <c r="Z83" t="s">
        <v>575</v>
      </c>
    </row>
    <row r="84" spans="1:26" x14ac:dyDescent="0.3">
      <c r="A84">
        <v>82</v>
      </c>
      <c r="B84">
        <v>0</v>
      </c>
      <c r="C84">
        <v>82</v>
      </c>
      <c r="D84">
        <v>0</v>
      </c>
      <c r="E84">
        <v>94.824842599999997</v>
      </c>
      <c r="G84">
        <v>94.709228999999993</v>
      </c>
      <c r="H84" s="7">
        <v>10</v>
      </c>
      <c r="I84">
        <v>94.824842599999997</v>
      </c>
      <c r="J84">
        <v>94.824842599999997</v>
      </c>
      <c r="K84">
        <v>8.1509999999980196E-2</v>
      </c>
      <c r="L84">
        <v>96.171612499999796</v>
      </c>
      <c r="M84" t="s">
        <v>707</v>
      </c>
      <c r="N84" t="s">
        <v>571</v>
      </c>
      <c r="O84" t="s">
        <v>29</v>
      </c>
      <c r="P84" t="s">
        <v>30</v>
      </c>
      <c r="Q84" t="s">
        <v>30</v>
      </c>
      <c r="R84" s="7">
        <v>1.38185250000015</v>
      </c>
      <c r="S84" t="s">
        <v>31</v>
      </c>
      <c r="U84">
        <v>1</v>
      </c>
      <c r="V84" t="s">
        <v>573</v>
      </c>
      <c r="W84" t="s">
        <v>574</v>
      </c>
      <c r="X84" t="s">
        <v>34</v>
      </c>
      <c r="Y84" t="s">
        <v>35</v>
      </c>
      <c r="Z84" t="s">
        <v>575</v>
      </c>
    </row>
    <row r="85" spans="1:26" hidden="1" x14ac:dyDescent="0.3">
      <c r="A85">
        <v>83</v>
      </c>
      <c r="B85">
        <v>0</v>
      </c>
      <c r="C85">
        <v>83</v>
      </c>
      <c r="D85">
        <v>0</v>
      </c>
      <c r="E85">
        <v>96.244228999999905</v>
      </c>
      <c r="G85">
        <v>96.178602099999793</v>
      </c>
      <c r="H85">
        <v>5</v>
      </c>
      <c r="I85">
        <v>96.244228999999905</v>
      </c>
      <c r="J85">
        <v>96.244228999999905</v>
      </c>
      <c r="K85">
        <v>4.3795300000056103E-2</v>
      </c>
      <c r="L85">
        <v>96.951590799999806</v>
      </c>
      <c r="M85" t="s">
        <v>708</v>
      </c>
      <c r="N85" t="s">
        <v>709</v>
      </c>
      <c r="O85" t="s">
        <v>29</v>
      </c>
      <c r="P85" t="s">
        <v>30</v>
      </c>
      <c r="Q85" t="s">
        <v>30</v>
      </c>
      <c r="R85">
        <v>0.72899060000008797</v>
      </c>
      <c r="S85" t="s">
        <v>102</v>
      </c>
      <c r="U85">
        <v>1</v>
      </c>
      <c r="V85" t="s">
        <v>573</v>
      </c>
      <c r="W85" t="s">
        <v>574</v>
      </c>
      <c r="X85" t="s">
        <v>34</v>
      </c>
      <c r="Y85" t="s">
        <v>35</v>
      </c>
      <c r="Z85" t="s">
        <v>575</v>
      </c>
    </row>
    <row r="86" spans="1:26" x14ac:dyDescent="0.3">
      <c r="A86">
        <v>84</v>
      </c>
      <c r="B86">
        <v>0</v>
      </c>
      <c r="C86">
        <v>84</v>
      </c>
      <c r="D86">
        <v>0</v>
      </c>
      <c r="E86">
        <v>97.025291699999798</v>
      </c>
      <c r="G86">
        <v>96.960941800000001</v>
      </c>
      <c r="H86" s="7">
        <v>5</v>
      </c>
      <c r="I86">
        <v>97.025291699999798</v>
      </c>
      <c r="J86">
        <v>97.025291699999798</v>
      </c>
      <c r="K86">
        <v>4.5624899999893297E-2</v>
      </c>
      <c r="L86">
        <v>98.098402099999902</v>
      </c>
      <c r="M86" t="s">
        <v>710</v>
      </c>
      <c r="N86" t="s">
        <v>637</v>
      </c>
      <c r="O86" t="s">
        <v>29</v>
      </c>
      <c r="P86" t="s">
        <v>30</v>
      </c>
      <c r="Q86" t="s">
        <v>30</v>
      </c>
      <c r="R86" s="7">
        <v>1.0923600999999501</v>
      </c>
      <c r="S86" t="s">
        <v>31</v>
      </c>
      <c r="U86">
        <v>1</v>
      </c>
      <c r="V86" t="s">
        <v>573</v>
      </c>
      <c r="W86" t="s">
        <v>574</v>
      </c>
      <c r="X86" t="s">
        <v>34</v>
      </c>
      <c r="Y86" t="s">
        <v>35</v>
      </c>
      <c r="Z86" t="s">
        <v>575</v>
      </c>
    </row>
    <row r="87" spans="1:26" x14ac:dyDescent="0.3">
      <c r="A87">
        <v>85</v>
      </c>
      <c r="B87">
        <v>0</v>
      </c>
      <c r="C87">
        <v>85</v>
      </c>
      <c r="D87">
        <v>0</v>
      </c>
      <c r="E87">
        <v>98.211778499999994</v>
      </c>
      <c r="G87">
        <v>98.1056245999998</v>
      </c>
      <c r="H87" s="7">
        <v>10</v>
      </c>
      <c r="I87">
        <v>98.211778499999994</v>
      </c>
      <c r="J87">
        <v>98.211778499999994</v>
      </c>
      <c r="K87">
        <v>7.0897399999921604E-2</v>
      </c>
      <c r="L87">
        <v>99.957666099999599</v>
      </c>
      <c r="M87" t="s">
        <v>711</v>
      </c>
      <c r="N87" t="s">
        <v>712</v>
      </c>
      <c r="O87" t="s">
        <v>29</v>
      </c>
      <c r="P87" t="s">
        <v>30</v>
      </c>
      <c r="Q87" t="s">
        <v>30</v>
      </c>
      <c r="R87" s="7">
        <v>1.78207040000006</v>
      </c>
      <c r="S87" t="s">
        <v>31</v>
      </c>
      <c r="U87">
        <v>1</v>
      </c>
      <c r="V87" t="s">
        <v>573</v>
      </c>
      <c r="W87" t="s">
        <v>574</v>
      </c>
      <c r="X87" t="s">
        <v>34</v>
      </c>
      <c r="Y87" t="s">
        <v>35</v>
      </c>
      <c r="Z87" t="s">
        <v>575</v>
      </c>
    </row>
    <row r="88" spans="1:26" x14ac:dyDescent="0.3">
      <c r="A88">
        <v>86</v>
      </c>
      <c r="B88">
        <v>0</v>
      </c>
      <c r="C88">
        <v>86</v>
      </c>
      <c r="D88">
        <v>0</v>
      </c>
      <c r="E88">
        <v>100.041219499999</v>
      </c>
      <c r="G88">
        <v>99.967928499999701</v>
      </c>
      <c r="H88" s="7">
        <v>5</v>
      </c>
      <c r="I88">
        <v>100.041219499999</v>
      </c>
      <c r="J88">
        <v>100.041219499999</v>
      </c>
      <c r="K88">
        <v>5.5076600000120303E-2</v>
      </c>
      <c r="L88">
        <v>101.12608959999901</v>
      </c>
      <c r="M88" t="s">
        <v>713</v>
      </c>
      <c r="N88" t="s">
        <v>714</v>
      </c>
      <c r="O88" t="s">
        <v>29</v>
      </c>
      <c r="P88" t="s">
        <v>30</v>
      </c>
      <c r="Q88" t="s">
        <v>30</v>
      </c>
      <c r="R88" s="7">
        <v>1.10456590000012</v>
      </c>
      <c r="S88" t="s">
        <v>31</v>
      </c>
      <c r="U88">
        <v>1</v>
      </c>
      <c r="V88" t="s">
        <v>573</v>
      </c>
      <c r="W88" t="s">
        <v>574</v>
      </c>
      <c r="X88" t="s">
        <v>34</v>
      </c>
      <c r="Y88" t="s">
        <v>35</v>
      </c>
      <c r="Z88" t="s">
        <v>575</v>
      </c>
    </row>
    <row r="89" spans="1:26" x14ac:dyDescent="0.3">
      <c r="A89">
        <v>87</v>
      </c>
      <c r="B89">
        <v>0</v>
      </c>
      <c r="C89">
        <v>87</v>
      </c>
      <c r="D89">
        <v>0</v>
      </c>
      <c r="E89">
        <v>101.18898689999899</v>
      </c>
      <c r="G89">
        <v>101.133238399999</v>
      </c>
      <c r="H89" s="7">
        <v>5</v>
      </c>
      <c r="I89">
        <v>101.18898689999899</v>
      </c>
      <c r="J89">
        <v>101.18898689999899</v>
      </c>
      <c r="K89">
        <v>3.6424200000055799E-2</v>
      </c>
      <c r="L89">
        <v>101.948482099999</v>
      </c>
      <c r="M89" t="s">
        <v>715</v>
      </c>
      <c r="N89" t="s">
        <v>716</v>
      </c>
      <c r="O89" t="s">
        <v>29</v>
      </c>
      <c r="P89" t="s">
        <v>30</v>
      </c>
      <c r="Q89" t="s">
        <v>30</v>
      </c>
      <c r="R89" s="7">
        <v>0.77896779999991805</v>
      </c>
      <c r="S89" t="s">
        <v>31</v>
      </c>
      <c r="U89">
        <v>1</v>
      </c>
      <c r="V89" t="s">
        <v>573</v>
      </c>
      <c r="W89" t="s">
        <v>574</v>
      </c>
      <c r="X89" t="s">
        <v>34</v>
      </c>
      <c r="Y89" t="s">
        <v>35</v>
      </c>
      <c r="Z89" t="s">
        <v>575</v>
      </c>
    </row>
    <row r="90" spans="1:26" hidden="1" x14ac:dyDescent="0.3">
      <c r="A90">
        <v>88</v>
      </c>
      <c r="B90">
        <v>0</v>
      </c>
      <c r="C90">
        <v>88</v>
      </c>
      <c r="D90">
        <v>0</v>
      </c>
      <c r="E90">
        <v>102.078323499999</v>
      </c>
      <c r="G90">
        <v>101.962182799999</v>
      </c>
      <c r="H90">
        <v>10</v>
      </c>
      <c r="I90">
        <v>102.078323499999</v>
      </c>
      <c r="J90">
        <v>102.078323499999</v>
      </c>
      <c r="K90">
        <v>8.66034999999101E-2</v>
      </c>
      <c r="L90">
        <v>103.274716299999</v>
      </c>
      <c r="M90" t="s">
        <v>717</v>
      </c>
      <c r="N90" t="s">
        <v>623</v>
      </c>
      <c r="O90" t="s">
        <v>29</v>
      </c>
      <c r="P90" t="s">
        <v>30</v>
      </c>
      <c r="Q90" t="s">
        <v>30</v>
      </c>
      <c r="R90">
        <v>1.22835079999958</v>
      </c>
      <c r="S90" t="s">
        <v>102</v>
      </c>
      <c r="U90">
        <v>1</v>
      </c>
      <c r="V90" t="s">
        <v>573</v>
      </c>
      <c r="W90" t="s">
        <v>574</v>
      </c>
      <c r="X90" t="s">
        <v>34</v>
      </c>
      <c r="Y90" t="s">
        <v>35</v>
      </c>
      <c r="Z90" t="s">
        <v>575</v>
      </c>
    </row>
    <row r="91" spans="1:26" x14ac:dyDescent="0.3">
      <c r="A91">
        <v>89</v>
      </c>
      <c r="B91">
        <v>0</v>
      </c>
      <c r="C91">
        <v>89</v>
      </c>
      <c r="D91">
        <v>0</v>
      </c>
      <c r="E91">
        <v>103.402301999999</v>
      </c>
      <c r="G91">
        <v>103.282315099999</v>
      </c>
      <c r="H91" s="7">
        <v>10</v>
      </c>
      <c r="I91">
        <v>103.402301999999</v>
      </c>
      <c r="J91">
        <v>103.402301999999</v>
      </c>
      <c r="K91">
        <v>8.2989200000156402E-2</v>
      </c>
      <c r="L91">
        <v>105.04775389999899</v>
      </c>
      <c r="M91" t="s">
        <v>633</v>
      </c>
      <c r="N91" t="s">
        <v>718</v>
      </c>
      <c r="O91" t="s">
        <v>29</v>
      </c>
      <c r="P91" t="s">
        <v>30</v>
      </c>
      <c r="Q91" t="s">
        <v>30</v>
      </c>
      <c r="R91" s="7">
        <v>1.68333869999969</v>
      </c>
      <c r="S91" t="s">
        <v>31</v>
      </c>
      <c r="U91">
        <v>1</v>
      </c>
      <c r="V91" t="s">
        <v>573</v>
      </c>
      <c r="W91" t="s">
        <v>574</v>
      </c>
      <c r="X91" t="s">
        <v>34</v>
      </c>
      <c r="Y91" t="s">
        <v>35</v>
      </c>
      <c r="Z91" t="s">
        <v>575</v>
      </c>
    </row>
    <row r="92" spans="1:26" x14ac:dyDescent="0.3">
      <c r="A92">
        <v>90</v>
      </c>
      <c r="B92">
        <v>0</v>
      </c>
      <c r="C92">
        <v>90</v>
      </c>
      <c r="D92">
        <v>0</v>
      </c>
      <c r="E92">
        <v>105.176493199999</v>
      </c>
      <c r="G92">
        <v>105.054602199999</v>
      </c>
      <c r="H92" s="7">
        <v>10</v>
      </c>
      <c r="I92">
        <v>105.176493199999</v>
      </c>
      <c r="J92">
        <v>105.176493199999</v>
      </c>
      <c r="K92">
        <v>8.5956400000213706E-2</v>
      </c>
      <c r="L92">
        <v>106.255655899999</v>
      </c>
      <c r="M92" t="s">
        <v>719</v>
      </c>
      <c r="N92" t="s">
        <v>720</v>
      </c>
      <c r="O92" t="s">
        <v>29</v>
      </c>
      <c r="P92" t="s">
        <v>30</v>
      </c>
      <c r="Q92" t="s">
        <v>30</v>
      </c>
      <c r="R92" s="7">
        <v>1.1157329000002301</v>
      </c>
      <c r="S92" t="s">
        <v>31</v>
      </c>
      <c r="U92">
        <v>1</v>
      </c>
      <c r="V92" t="s">
        <v>573</v>
      </c>
      <c r="W92" t="s">
        <v>574</v>
      </c>
      <c r="X92" t="s">
        <v>34</v>
      </c>
      <c r="Y92" t="s">
        <v>35</v>
      </c>
      <c r="Z92" t="s">
        <v>575</v>
      </c>
    </row>
    <row r="93" spans="1:26" x14ac:dyDescent="0.3">
      <c r="A93">
        <v>91</v>
      </c>
      <c r="B93">
        <v>0</v>
      </c>
      <c r="C93">
        <v>91</v>
      </c>
      <c r="D93">
        <v>0</v>
      </c>
      <c r="E93">
        <v>106.371651599999</v>
      </c>
      <c r="G93">
        <v>106.265128</v>
      </c>
      <c r="H93" s="7">
        <v>10</v>
      </c>
      <c r="I93">
        <v>106.371651599999</v>
      </c>
      <c r="J93">
        <v>106.371651599999</v>
      </c>
      <c r="K93">
        <v>7.3171500000171294E-2</v>
      </c>
      <c r="L93">
        <v>107.193852399999</v>
      </c>
      <c r="M93" t="s">
        <v>721</v>
      </c>
      <c r="N93" t="s">
        <v>722</v>
      </c>
      <c r="O93" t="s">
        <v>29</v>
      </c>
      <c r="P93" t="s">
        <v>30</v>
      </c>
      <c r="Q93" t="s">
        <v>30</v>
      </c>
      <c r="R93" s="7">
        <v>0.85593900000003398</v>
      </c>
      <c r="S93" t="s">
        <v>31</v>
      </c>
      <c r="U93">
        <v>1</v>
      </c>
      <c r="V93" t="s">
        <v>573</v>
      </c>
      <c r="W93" t="s">
        <v>574</v>
      </c>
      <c r="X93" t="s">
        <v>34</v>
      </c>
      <c r="Y93" t="s">
        <v>35</v>
      </c>
      <c r="Z93" t="s">
        <v>575</v>
      </c>
    </row>
    <row r="94" spans="1:26" x14ac:dyDescent="0.3">
      <c r="A94">
        <v>92</v>
      </c>
      <c r="B94">
        <v>0</v>
      </c>
      <c r="C94">
        <v>92</v>
      </c>
      <c r="D94">
        <v>0</v>
      </c>
      <c r="E94">
        <v>107.315122199999</v>
      </c>
      <c r="G94">
        <v>107.208078299999</v>
      </c>
      <c r="H94" s="7">
        <v>10</v>
      </c>
      <c r="I94">
        <v>107.315122199999</v>
      </c>
      <c r="J94">
        <v>107.315122199999</v>
      </c>
      <c r="K94">
        <v>7.3673900000358103E-2</v>
      </c>
      <c r="L94">
        <v>108.232264999999</v>
      </c>
      <c r="M94" t="s">
        <v>723</v>
      </c>
      <c r="N94" t="s">
        <v>724</v>
      </c>
      <c r="O94" t="s">
        <v>29</v>
      </c>
      <c r="P94" t="s">
        <v>30</v>
      </c>
      <c r="Q94" t="s">
        <v>30</v>
      </c>
      <c r="R94" s="7">
        <v>0.95304520000035997</v>
      </c>
      <c r="S94" t="s">
        <v>31</v>
      </c>
      <c r="U94">
        <v>1</v>
      </c>
      <c r="V94" t="s">
        <v>573</v>
      </c>
      <c r="W94" t="s">
        <v>574</v>
      </c>
      <c r="X94" t="s">
        <v>34</v>
      </c>
      <c r="Y94" t="s">
        <v>35</v>
      </c>
      <c r="Z94" t="s">
        <v>575</v>
      </c>
    </row>
    <row r="95" spans="1:26" x14ac:dyDescent="0.3">
      <c r="A95">
        <v>93</v>
      </c>
      <c r="B95">
        <v>0</v>
      </c>
      <c r="C95">
        <v>93</v>
      </c>
      <c r="D95">
        <v>0</v>
      </c>
      <c r="E95">
        <v>108.307067599999</v>
      </c>
      <c r="G95">
        <v>108.241818999999</v>
      </c>
      <c r="H95" s="7">
        <v>5</v>
      </c>
      <c r="I95">
        <v>108.307067599999</v>
      </c>
      <c r="J95">
        <v>108.307067599999</v>
      </c>
      <c r="K95">
        <v>4.8275300000113902E-2</v>
      </c>
      <c r="L95">
        <v>110.117259399999</v>
      </c>
      <c r="M95" t="s">
        <v>725</v>
      </c>
      <c r="N95" t="s">
        <v>726</v>
      </c>
      <c r="O95" t="s">
        <v>29</v>
      </c>
      <c r="P95" t="s">
        <v>30</v>
      </c>
      <c r="Q95" t="s">
        <v>30</v>
      </c>
      <c r="R95" s="7">
        <v>1.82841589999998</v>
      </c>
      <c r="S95" t="s">
        <v>31</v>
      </c>
      <c r="U95">
        <v>1</v>
      </c>
      <c r="V95" t="s">
        <v>573</v>
      </c>
      <c r="W95" t="s">
        <v>574</v>
      </c>
      <c r="X95" t="s">
        <v>34</v>
      </c>
      <c r="Y95" t="s">
        <v>35</v>
      </c>
      <c r="Z95" t="s">
        <v>575</v>
      </c>
    </row>
    <row r="96" spans="1:26" x14ac:dyDescent="0.3">
      <c r="A96">
        <v>94</v>
      </c>
      <c r="B96">
        <v>0</v>
      </c>
      <c r="C96">
        <v>94</v>
      </c>
      <c r="D96">
        <v>0</v>
      </c>
      <c r="E96">
        <v>110.180323399999</v>
      </c>
      <c r="G96">
        <v>110.123859899999</v>
      </c>
      <c r="H96" s="7">
        <v>5</v>
      </c>
      <c r="I96">
        <v>110.180323399999</v>
      </c>
      <c r="J96">
        <v>110.180323399999</v>
      </c>
      <c r="K96">
        <v>3.8118399999802897E-2</v>
      </c>
      <c r="L96">
        <v>111.19361689999999</v>
      </c>
      <c r="M96" t="s">
        <v>727</v>
      </c>
      <c r="N96" t="s">
        <v>601</v>
      </c>
      <c r="O96" t="s">
        <v>29</v>
      </c>
      <c r="P96" t="s">
        <v>30</v>
      </c>
      <c r="Q96" t="s">
        <v>30</v>
      </c>
      <c r="R96" s="7">
        <v>1.03244170000016</v>
      </c>
      <c r="S96" t="s">
        <v>31</v>
      </c>
      <c r="U96">
        <v>1</v>
      </c>
      <c r="V96" t="s">
        <v>573</v>
      </c>
      <c r="W96" t="s">
        <v>574</v>
      </c>
      <c r="X96" t="s">
        <v>34</v>
      </c>
      <c r="Y96" t="s">
        <v>35</v>
      </c>
      <c r="Z96" t="s">
        <v>575</v>
      </c>
    </row>
    <row r="97" spans="1:26" hidden="1" x14ac:dyDescent="0.3">
      <c r="A97">
        <v>95</v>
      </c>
      <c r="B97">
        <v>0</v>
      </c>
      <c r="C97">
        <v>95</v>
      </c>
      <c r="D97">
        <v>0</v>
      </c>
      <c r="E97">
        <v>111.258551699999</v>
      </c>
      <c r="G97">
        <v>111.200777099999</v>
      </c>
      <c r="H97">
        <v>5</v>
      </c>
      <c r="I97">
        <v>111.258551699999</v>
      </c>
      <c r="J97">
        <v>111.258551699999</v>
      </c>
      <c r="K97">
        <v>3.94211000002542E-2</v>
      </c>
      <c r="L97">
        <v>112.378702199999</v>
      </c>
      <c r="M97" t="s">
        <v>728</v>
      </c>
      <c r="N97" t="s">
        <v>654</v>
      </c>
      <c r="O97" t="s">
        <v>29</v>
      </c>
      <c r="P97" t="s">
        <v>30</v>
      </c>
      <c r="Q97" t="s">
        <v>30</v>
      </c>
      <c r="R97">
        <v>1.13949640000009</v>
      </c>
      <c r="S97" t="s">
        <v>102</v>
      </c>
      <c r="U97">
        <v>1</v>
      </c>
      <c r="V97" t="s">
        <v>573</v>
      </c>
      <c r="W97" t="s">
        <v>574</v>
      </c>
      <c r="X97" t="s">
        <v>34</v>
      </c>
      <c r="Y97" t="s">
        <v>35</v>
      </c>
      <c r="Z97" t="s">
        <v>575</v>
      </c>
    </row>
    <row r="98" spans="1:26" x14ac:dyDescent="0.3">
      <c r="A98">
        <v>96</v>
      </c>
      <c r="B98">
        <v>0</v>
      </c>
      <c r="C98">
        <v>96</v>
      </c>
      <c r="D98">
        <v>0</v>
      </c>
      <c r="E98">
        <v>112.48237599999899</v>
      </c>
      <c r="G98">
        <v>112.385306399999</v>
      </c>
      <c r="H98" s="7">
        <v>10</v>
      </c>
      <c r="I98">
        <v>112.48237599999899</v>
      </c>
      <c r="J98">
        <v>112.48237599999899</v>
      </c>
      <c r="K98">
        <v>6.21495000000322E-2</v>
      </c>
      <c r="L98">
        <v>113.715199599999</v>
      </c>
      <c r="M98" t="s">
        <v>656</v>
      </c>
      <c r="N98" t="s">
        <v>729</v>
      </c>
      <c r="O98" t="s">
        <v>29</v>
      </c>
      <c r="P98" t="s">
        <v>30</v>
      </c>
      <c r="Q98" t="s">
        <v>30</v>
      </c>
      <c r="R98" s="7">
        <v>1.2678599999999201</v>
      </c>
      <c r="S98" t="s">
        <v>31</v>
      </c>
      <c r="U98">
        <v>1</v>
      </c>
      <c r="V98" t="s">
        <v>573</v>
      </c>
      <c r="W98" t="s">
        <v>574</v>
      </c>
      <c r="X98" t="s">
        <v>34</v>
      </c>
      <c r="Y98" t="s">
        <v>35</v>
      </c>
      <c r="Z98" t="s">
        <v>575</v>
      </c>
    </row>
    <row r="99" spans="1:26" hidden="1" x14ac:dyDescent="0.3">
      <c r="A99">
        <v>97</v>
      </c>
      <c r="B99">
        <v>0</v>
      </c>
      <c r="C99">
        <v>97</v>
      </c>
      <c r="D99">
        <v>0</v>
      </c>
      <c r="E99">
        <v>113.8154021</v>
      </c>
      <c r="G99">
        <v>113.73088259999901</v>
      </c>
      <c r="H99">
        <v>5</v>
      </c>
      <c r="I99">
        <v>113.8154021</v>
      </c>
      <c r="J99">
        <v>113.8154021</v>
      </c>
      <c r="K99">
        <v>6.6542800000206598E-2</v>
      </c>
      <c r="L99">
        <v>114.731813099999</v>
      </c>
      <c r="M99" t="s">
        <v>730</v>
      </c>
      <c r="N99" t="s">
        <v>731</v>
      </c>
      <c r="O99" t="s">
        <v>29</v>
      </c>
      <c r="P99" t="s">
        <v>30</v>
      </c>
      <c r="Q99" t="s">
        <v>30</v>
      </c>
      <c r="R99">
        <v>0.93596320000005995</v>
      </c>
      <c r="S99" t="s">
        <v>102</v>
      </c>
      <c r="U99">
        <v>1</v>
      </c>
      <c r="V99" t="s">
        <v>573</v>
      </c>
      <c r="W99" t="s">
        <v>574</v>
      </c>
      <c r="X99" t="s">
        <v>34</v>
      </c>
      <c r="Y99" t="s">
        <v>35</v>
      </c>
      <c r="Z99" t="s">
        <v>575</v>
      </c>
    </row>
    <row r="100" spans="1:26" x14ac:dyDescent="0.3">
      <c r="A100">
        <v>98</v>
      </c>
      <c r="B100">
        <v>0</v>
      </c>
      <c r="C100">
        <v>98</v>
      </c>
      <c r="D100">
        <v>0</v>
      </c>
      <c r="E100">
        <v>114.8573968</v>
      </c>
      <c r="G100">
        <v>114.74707479999999</v>
      </c>
      <c r="H100" s="7">
        <v>10</v>
      </c>
      <c r="I100">
        <v>114.8573968</v>
      </c>
      <c r="J100">
        <v>114.8573968</v>
      </c>
      <c r="K100">
        <v>8.1640299999889906E-2</v>
      </c>
      <c r="L100">
        <v>115.927788199999</v>
      </c>
      <c r="M100" t="s">
        <v>732</v>
      </c>
      <c r="N100" t="s">
        <v>662</v>
      </c>
      <c r="O100" t="s">
        <v>29</v>
      </c>
      <c r="P100" t="s">
        <v>30</v>
      </c>
      <c r="Q100" t="s">
        <v>30</v>
      </c>
      <c r="R100" s="7">
        <v>1.1023858000003199</v>
      </c>
      <c r="S100" t="s">
        <v>31</v>
      </c>
      <c r="U100">
        <v>1</v>
      </c>
      <c r="V100" t="s">
        <v>573</v>
      </c>
      <c r="W100" t="s">
        <v>574</v>
      </c>
      <c r="X100" t="s">
        <v>34</v>
      </c>
      <c r="Y100" t="s">
        <v>35</v>
      </c>
      <c r="Z100" t="s">
        <v>575</v>
      </c>
    </row>
    <row r="101" spans="1:26" x14ac:dyDescent="0.3">
      <c r="A101">
        <v>99</v>
      </c>
      <c r="B101">
        <v>0</v>
      </c>
      <c r="C101">
        <v>99</v>
      </c>
      <c r="D101">
        <v>0</v>
      </c>
      <c r="E101">
        <v>115.988932599999</v>
      </c>
      <c r="G101">
        <v>115.934516099999</v>
      </c>
      <c r="H101" s="7">
        <v>5</v>
      </c>
      <c r="I101">
        <v>115.988932599999</v>
      </c>
      <c r="J101">
        <v>115.988932599999</v>
      </c>
      <c r="K101">
        <v>3.5514800000328202E-2</v>
      </c>
      <c r="L101">
        <v>117.175564499999</v>
      </c>
      <c r="M101" t="s">
        <v>733</v>
      </c>
      <c r="N101" t="s">
        <v>734</v>
      </c>
      <c r="O101" t="s">
        <v>29</v>
      </c>
      <c r="P101" t="s">
        <v>30</v>
      </c>
      <c r="Q101" t="s">
        <v>30</v>
      </c>
      <c r="R101" s="7">
        <v>1.2061816000000301</v>
      </c>
      <c r="S101" t="s">
        <v>31</v>
      </c>
      <c r="U101">
        <v>1</v>
      </c>
      <c r="V101" t="s">
        <v>573</v>
      </c>
      <c r="W101" t="s">
        <v>574</v>
      </c>
      <c r="X101" t="s">
        <v>34</v>
      </c>
      <c r="Y101" t="s">
        <v>35</v>
      </c>
      <c r="Z101" t="s">
        <v>575</v>
      </c>
    </row>
    <row r="102" spans="1:26" x14ac:dyDescent="0.3">
      <c r="A102">
        <v>100</v>
      </c>
      <c r="B102">
        <v>0</v>
      </c>
      <c r="C102">
        <v>100</v>
      </c>
      <c r="D102">
        <v>0</v>
      </c>
      <c r="E102">
        <v>117.244928899999</v>
      </c>
      <c r="G102">
        <v>117.18222139999899</v>
      </c>
      <c r="H102" s="7">
        <v>5</v>
      </c>
      <c r="I102">
        <v>117.244928899999</v>
      </c>
      <c r="J102">
        <v>117.244928899999</v>
      </c>
      <c r="K102">
        <v>4.2880700000296201E-2</v>
      </c>
      <c r="L102">
        <v>118.2854253</v>
      </c>
      <c r="M102" t="s">
        <v>735</v>
      </c>
      <c r="N102" t="s">
        <v>736</v>
      </c>
      <c r="O102" t="s">
        <v>29</v>
      </c>
      <c r="P102" t="s">
        <v>30</v>
      </c>
      <c r="Q102" t="s">
        <v>30</v>
      </c>
      <c r="R102" s="7">
        <v>1.0609460000000499</v>
      </c>
      <c r="S102" t="s">
        <v>31</v>
      </c>
      <c r="U102">
        <v>1</v>
      </c>
      <c r="V102" t="s">
        <v>573</v>
      </c>
      <c r="W102" t="s">
        <v>574</v>
      </c>
      <c r="X102" t="s">
        <v>34</v>
      </c>
      <c r="Y102" t="s">
        <v>35</v>
      </c>
      <c r="Z102" t="s">
        <v>575</v>
      </c>
    </row>
    <row r="103" spans="1:26" x14ac:dyDescent="0.3">
      <c r="A103">
        <v>101</v>
      </c>
      <c r="B103">
        <v>0</v>
      </c>
      <c r="C103">
        <v>101</v>
      </c>
      <c r="D103">
        <v>0</v>
      </c>
      <c r="E103">
        <v>118.389217999999</v>
      </c>
      <c r="G103">
        <v>118.294529799999</v>
      </c>
      <c r="H103" s="7">
        <v>10</v>
      </c>
      <c r="I103">
        <v>118.389217999999</v>
      </c>
      <c r="J103">
        <v>118.389217999999</v>
      </c>
      <c r="K103">
        <v>6.8403899999793794E-2</v>
      </c>
      <c r="L103">
        <v>119.394276399999</v>
      </c>
      <c r="M103" t="s">
        <v>703</v>
      </c>
      <c r="N103" t="s">
        <v>737</v>
      </c>
      <c r="O103" t="s">
        <v>29</v>
      </c>
      <c r="P103" t="s">
        <v>30</v>
      </c>
      <c r="Q103" t="s">
        <v>30</v>
      </c>
      <c r="R103" s="7">
        <v>1.0314887999997999</v>
      </c>
      <c r="S103" t="s">
        <v>31</v>
      </c>
      <c r="U103">
        <v>1</v>
      </c>
      <c r="V103" t="s">
        <v>573</v>
      </c>
      <c r="W103" t="s">
        <v>574</v>
      </c>
      <c r="X103" t="s">
        <v>34</v>
      </c>
      <c r="Y103" t="s">
        <v>35</v>
      </c>
      <c r="Z103" t="s">
        <v>575</v>
      </c>
    </row>
    <row r="104" spans="1:26" x14ac:dyDescent="0.3">
      <c r="A104">
        <v>102</v>
      </c>
      <c r="B104">
        <v>0</v>
      </c>
      <c r="C104">
        <v>102</v>
      </c>
      <c r="D104">
        <v>0</v>
      </c>
      <c r="E104">
        <v>119.526172099999</v>
      </c>
      <c r="G104">
        <v>119.402846099999</v>
      </c>
      <c r="H104" s="7">
        <v>10</v>
      </c>
      <c r="I104">
        <v>119.526172099999</v>
      </c>
      <c r="J104">
        <v>119.526172099999</v>
      </c>
      <c r="K104">
        <v>6.9792500000403296E-2</v>
      </c>
      <c r="L104">
        <v>121.300901</v>
      </c>
      <c r="M104" t="s">
        <v>738</v>
      </c>
      <c r="N104" t="s">
        <v>739</v>
      </c>
      <c r="O104" t="s">
        <v>29</v>
      </c>
      <c r="P104" t="s">
        <v>30</v>
      </c>
      <c r="Q104" t="s">
        <v>30</v>
      </c>
      <c r="R104" s="7">
        <v>1.8288558000003801</v>
      </c>
      <c r="S104" t="s">
        <v>31</v>
      </c>
      <c r="U104">
        <v>1</v>
      </c>
      <c r="V104" t="s">
        <v>573</v>
      </c>
      <c r="W104" t="s">
        <v>574</v>
      </c>
      <c r="X104" t="s">
        <v>34</v>
      </c>
      <c r="Y104" t="s">
        <v>35</v>
      </c>
      <c r="Z104" t="s">
        <v>575</v>
      </c>
    </row>
    <row r="105" spans="1:26" x14ac:dyDescent="0.3">
      <c r="A105">
        <v>103</v>
      </c>
      <c r="B105">
        <v>0</v>
      </c>
      <c r="C105">
        <v>103</v>
      </c>
      <c r="D105">
        <v>0</v>
      </c>
      <c r="E105">
        <v>121.42053519999899</v>
      </c>
      <c r="G105">
        <v>121.310637499999</v>
      </c>
      <c r="H105" s="7">
        <v>10</v>
      </c>
      <c r="I105">
        <v>121.42053519999899</v>
      </c>
      <c r="J105">
        <v>121.42053519999899</v>
      </c>
      <c r="K105">
        <v>7.7264600000034905E-2</v>
      </c>
      <c r="L105">
        <v>123.823479499999</v>
      </c>
      <c r="M105" t="s">
        <v>740</v>
      </c>
      <c r="N105" t="s">
        <v>741</v>
      </c>
      <c r="O105" t="s">
        <v>29</v>
      </c>
      <c r="P105" t="s">
        <v>30</v>
      </c>
      <c r="Q105" t="s">
        <v>30</v>
      </c>
      <c r="R105" s="7">
        <v>2.4371769000003898</v>
      </c>
      <c r="S105" t="s">
        <v>31</v>
      </c>
      <c r="U105">
        <v>1</v>
      </c>
      <c r="V105" t="s">
        <v>573</v>
      </c>
      <c r="W105" t="s">
        <v>574</v>
      </c>
      <c r="X105" t="s">
        <v>34</v>
      </c>
      <c r="Y105" t="s">
        <v>35</v>
      </c>
      <c r="Z105" t="s">
        <v>575</v>
      </c>
    </row>
    <row r="106" spans="1:26" x14ac:dyDescent="0.3">
      <c r="A106">
        <v>104</v>
      </c>
      <c r="B106">
        <v>0</v>
      </c>
      <c r="C106">
        <v>104</v>
      </c>
      <c r="D106">
        <v>0</v>
      </c>
      <c r="E106">
        <v>123.942155799999</v>
      </c>
      <c r="G106">
        <v>123.832961</v>
      </c>
      <c r="H106" s="7">
        <v>10</v>
      </c>
      <c r="I106">
        <v>123.942155799999</v>
      </c>
      <c r="J106">
        <v>123.942155799999</v>
      </c>
      <c r="K106">
        <v>7.7840200000082405E-2</v>
      </c>
      <c r="L106">
        <v>124.8152817</v>
      </c>
      <c r="M106" t="s">
        <v>586</v>
      </c>
      <c r="N106" t="s">
        <v>742</v>
      </c>
      <c r="O106" t="s">
        <v>29</v>
      </c>
      <c r="P106" t="s">
        <v>30</v>
      </c>
      <c r="Q106" t="s">
        <v>30</v>
      </c>
      <c r="R106" s="7">
        <v>0.90538280000009697</v>
      </c>
      <c r="S106" t="s">
        <v>31</v>
      </c>
      <c r="U106">
        <v>1</v>
      </c>
      <c r="V106" t="s">
        <v>573</v>
      </c>
      <c r="W106" t="s">
        <v>574</v>
      </c>
      <c r="X106" t="s">
        <v>34</v>
      </c>
      <c r="Y106" t="s">
        <v>35</v>
      </c>
      <c r="Z106" t="s">
        <v>575</v>
      </c>
    </row>
    <row r="107" spans="1:26" x14ac:dyDescent="0.3">
      <c r="A107">
        <v>105</v>
      </c>
      <c r="B107">
        <v>0</v>
      </c>
      <c r="C107">
        <v>105</v>
      </c>
      <c r="D107">
        <v>0</v>
      </c>
      <c r="E107">
        <v>124.957529999999</v>
      </c>
      <c r="G107">
        <v>124.823698899999</v>
      </c>
      <c r="H107" s="7">
        <v>10</v>
      </c>
      <c r="I107">
        <v>124.957529999999</v>
      </c>
      <c r="J107">
        <v>124.957529999999</v>
      </c>
      <c r="K107">
        <v>8.6082400000123002E-2</v>
      </c>
      <c r="L107">
        <v>125.946299499999</v>
      </c>
      <c r="M107" t="s">
        <v>743</v>
      </c>
      <c r="N107" t="s">
        <v>744</v>
      </c>
      <c r="O107" t="s">
        <v>29</v>
      </c>
      <c r="P107" t="s">
        <v>30</v>
      </c>
      <c r="Q107" t="s">
        <v>30</v>
      </c>
      <c r="R107" s="7">
        <v>1.0370699999998501</v>
      </c>
      <c r="S107" t="s">
        <v>31</v>
      </c>
      <c r="U107">
        <v>1</v>
      </c>
      <c r="V107" t="s">
        <v>573</v>
      </c>
      <c r="W107" t="s">
        <v>574</v>
      </c>
      <c r="X107" t="s">
        <v>34</v>
      </c>
      <c r="Y107" t="s">
        <v>35</v>
      </c>
      <c r="Z107" t="s">
        <v>575</v>
      </c>
    </row>
    <row r="108" spans="1:26" x14ac:dyDescent="0.3">
      <c r="A108">
        <v>106</v>
      </c>
      <c r="B108">
        <v>0</v>
      </c>
      <c r="C108">
        <v>106</v>
      </c>
      <c r="D108">
        <v>0</v>
      </c>
      <c r="E108">
        <v>126.018906099999</v>
      </c>
      <c r="G108">
        <v>125.963510999999</v>
      </c>
      <c r="H108" s="7">
        <v>5</v>
      </c>
      <c r="I108">
        <v>126.018906099999</v>
      </c>
      <c r="J108">
        <v>126.018906099999</v>
      </c>
      <c r="K108">
        <v>3.6408800000117397E-2</v>
      </c>
      <c r="L108">
        <v>127.409827999999</v>
      </c>
      <c r="M108" t="s">
        <v>745</v>
      </c>
      <c r="N108" t="s">
        <v>746</v>
      </c>
      <c r="O108" t="s">
        <v>29</v>
      </c>
      <c r="P108" t="s">
        <v>30</v>
      </c>
      <c r="Q108" t="s">
        <v>30</v>
      </c>
      <c r="R108" s="7">
        <v>1.4102046000002699</v>
      </c>
      <c r="S108" t="s">
        <v>31</v>
      </c>
      <c r="U108">
        <v>1</v>
      </c>
      <c r="V108" t="s">
        <v>573</v>
      </c>
      <c r="W108" t="s">
        <v>574</v>
      </c>
      <c r="X108" t="s">
        <v>34</v>
      </c>
      <c r="Y108" t="s">
        <v>35</v>
      </c>
      <c r="Z108" t="s">
        <v>575</v>
      </c>
    </row>
    <row r="109" spans="1:26" x14ac:dyDescent="0.3">
      <c r="A109">
        <v>107</v>
      </c>
      <c r="B109">
        <v>0</v>
      </c>
      <c r="C109">
        <v>107</v>
      </c>
      <c r="D109">
        <v>0</v>
      </c>
      <c r="E109">
        <v>127.53199869999899</v>
      </c>
      <c r="G109">
        <v>127.423943199999</v>
      </c>
      <c r="H109" s="7">
        <v>10</v>
      </c>
      <c r="I109">
        <v>127.53199869999899</v>
      </c>
      <c r="J109">
        <v>127.53199869999899</v>
      </c>
      <c r="K109">
        <v>7.8870100000131005E-2</v>
      </c>
      <c r="L109">
        <v>128.748618399999</v>
      </c>
      <c r="M109" t="s">
        <v>747</v>
      </c>
      <c r="N109" t="s">
        <v>726</v>
      </c>
      <c r="O109" t="s">
        <v>29</v>
      </c>
      <c r="P109" t="s">
        <v>30</v>
      </c>
      <c r="Q109" t="s">
        <v>30</v>
      </c>
      <c r="R109" s="7">
        <v>1.2482654999998799</v>
      </c>
      <c r="S109" t="s">
        <v>31</v>
      </c>
      <c r="U109">
        <v>1</v>
      </c>
      <c r="V109" t="s">
        <v>573</v>
      </c>
      <c r="W109" t="s">
        <v>574</v>
      </c>
      <c r="X109" t="s">
        <v>34</v>
      </c>
      <c r="Y109" t="s">
        <v>35</v>
      </c>
      <c r="Z109" t="s">
        <v>575</v>
      </c>
    </row>
    <row r="110" spans="1:26" x14ac:dyDescent="0.3">
      <c r="A110">
        <v>108</v>
      </c>
      <c r="B110">
        <v>0</v>
      </c>
      <c r="C110">
        <v>108</v>
      </c>
      <c r="D110">
        <v>0</v>
      </c>
      <c r="E110">
        <v>128.89481290000001</v>
      </c>
      <c r="G110">
        <v>128.76374199999901</v>
      </c>
      <c r="H110" s="7">
        <v>10</v>
      </c>
      <c r="I110">
        <v>128.89481290000001</v>
      </c>
      <c r="J110">
        <v>128.89481290000001</v>
      </c>
      <c r="K110">
        <v>9.1407299999900701E-2</v>
      </c>
      <c r="L110">
        <v>129.88033449999901</v>
      </c>
      <c r="M110" t="s">
        <v>748</v>
      </c>
      <c r="N110" t="s">
        <v>749</v>
      </c>
      <c r="O110" t="s">
        <v>29</v>
      </c>
      <c r="P110" t="s">
        <v>30</v>
      </c>
      <c r="Q110" t="s">
        <v>30</v>
      </c>
      <c r="R110" s="7">
        <v>1.02733450000005</v>
      </c>
      <c r="S110" t="s">
        <v>31</v>
      </c>
      <c r="U110">
        <v>1</v>
      </c>
      <c r="V110" t="s">
        <v>573</v>
      </c>
      <c r="W110" t="s">
        <v>574</v>
      </c>
      <c r="X110" t="s">
        <v>34</v>
      </c>
      <c r="Y110" t="s">
        <v>35</v>
      </c>
      <c r="Z110" t="s">
        <v>575</v>
      </c>
    </row>
    <row r="111" spans="1:26" hidden="1" x14ac:dyDescent="0.3">
      <c r="A111">
        <v>109</v>
      </c>
      <c r="B111">
        <v>0</v>
      </c>
      <c r="C111">
        <v>109</v>
      </c>
      <c r="D111">
        <v>0</v>
      </c>
      <c r="E111">
        <v>129.9682794</v>
      </c>
      <c r="G111">
        <v>129.902175599999</v>
      </c>
      <c r="H111">
        <v>5</v>
      </c>
      <c r="I111">
        <v>129.9682794</v>
      </c>
      <c r="J111">
        <v>129.9682794</v>
      </c>
      <c r="K111">
        <v>5.16378000002077E-2</v>
      </c>
      <c r="L111">
        <v>130.80100820000001</v>
      </c>
      <c r="M111" t="s">
        <v>750</v>
      </c>
      <c r="N111" t="s">
        <v>674</v>
      </c>
      <c r="O111" t="s">
        <v>29</v>
      </c>
      <c r="P111" t="s">
        <v>30</v>
      </c>
      <c r="Q111" t="s">
        <v>30</v>
      </c>
      <c r="R111">
        <v>0.85192989999995905</v>
      </c>
      <c r="S111" t="s">
        <v>102</v>
      </c>
      <c r="U111">
        <v>1</v>
      </c>
      <c r="V111" t="s">
        <v>573</v>
      </c>
      <c r="W111" t="s">
        <v>574</v>
      </c>
      <c r="X111" t="s">
        <v>34</v>
      </c>
      <c r="Y111" t="s">
        <v>35</v>
      </c>
      <c r="Z111" t="s">
        <v>575</v>
      </c>
    </row>
    <row r="112" spans="1:26" x14ac:dyDescent="0.3">
      <c r="A112">
        <v>110</v>
      </c>
      <c r="B112">
        <v>0</v>
      </c>
      <c r="C112">
        <v>110</v>
      </c>
      <c r="D112">
        <v>0</v>
      </c>
      <c r="E112">
        <v>130.939998099999</v>
      </c>
      <c r="G112">
        <v>130.81497730000001</v>
      </c>
      <c r="H112" s="7">
        <v>10</v>
      </c>
      <c r="I112">
        <v>130.939998099999</v>
      </c>
      <c r="J112">
        <v>130.939998099999</v>
      </c>
      <c r="K112">
        <v>9.2610799999874802E-2</v>
      </c>
      <c r="L112">
        <v>133.046120999999</v>
      </c>
      <c r="M112" t="s">
        <v>751</v>
      </c>
      <c r="N112" t="s">
        <v>752</v>
      </c>
      <c r="O112" t="s">
        <v>29</v>
      </c>
      <c r="P112" t="s">
        <v>30</v>
      </c>
      <c r="Q112" t="s">
        <v>30</v>
      </c>
      <c r="R112" s="7">
        <v>2.1407495000003101</v>
      </c>
      <c r="S112" t="s">
        <v>31</v>
      </c>
      <c r="U112">
        <v>1</v>
      </c>
      <c r="V112" t="s">
        <v>573</v>
      </c>
      <c r="W112" t="s">
        <v>574</v>
      </c>
      <c r="X112" t="s">
        <v>34</v>
      </c>
      <c r="Y112" t="s">
        <v>35</v>
      </c>
      <c r="Z112" t="s">
        <v>575</v>
      </c>
    </row>
    <row r="113" spans="1:26" hidden="1" x14ac:dyDescent="0.3">
      <c r="A113">
        <v>111</v>
      </c>
      <c r="B113">
        <v>0</v>
      </c>
      <c r="C113">
        <v>111</v>
      </c>
      <c r="D113">
        <v>0</v>
      </c>
      <c r="E113">
        <v>133.16403270000001</v>
      </c>
      <c r="G113">
        <v>133.05700009999899</v>
      </c>
      <c r="H113">
        <v>10</v>
      </c>
      <c r="I113">
        <v>133.16403270000001</v>
      </c>
      <c r="J113">
        <v>133.16403270000001</v>
      </c>
      <c r="K113">
        <v>7.2867600000336097E-2</v>
      </c>
      <c r="L113">
        <v>134.3425345</v>
      </c>
      <c r="M113" t="s">
        <v>753</v>
      </c>
      <c r="N113" t="s">
        <v>605</v>
      </c>
      <c r="O113" t="s">
        <v>29</v>
      </c>
      <c r="P113" t="s">
        <v>30</v>
      </c>
      <c r="Q113" t="s">
        <v>30</v>
      </c>
      <c r="R113">
        <v>1.2144774000003</v>
      </c>
      <c r="S113" t="s">
        <v>102</v>
      </c>
      <c r="U113">
        <v>1</v>
      </c>
      <c r="V113" t="s">
        <v>573</v>
      </c>
      <c r="W113" t="s">
        <v>574</v>
      </c>
      <c r="X113" t="s">
        <v>34</v>
      </c>
      <c r="Y113" t="s">
        <v>35</v>
      </c>
      <c r="Z113" t="s">
        <v>575</v>
      </c>
    </row>
    <row r="114" spans="1:26" x14ac:dyDescent="0.3">
      <c r="A114">
        <v>112</v>
      </c>
      <c r="B114">
        <v>0</v>
      </c>
      <c r="C114">
        <v>112</v>
      </c>
      <c r="D114">
        <v>0</v>
      </c>
      <c r="E114">
        <v>134.43208770000001</v>
      </c>
      <c r="G114">
        <v>134.354212899999</v>
      </c>
      <c r="H114" s="7">
        <v>5</v>
      </c>
      <c r="I114">
        <v>134.43208770000001</v>
      </c>
      <c r="J114">
        <v>134.43208770000001</v>
      </c>
      <c r="K114">
        <v>5.6636199999957101E-2</v>
      </c>
      <c r="L114">
        <v>135.24562119999899</v>
      </c>
      <c r="M114" t="s">
        <v>754</v>
      </c>
      <c r="N114" t="s">
        <v>268</v>
      </c>
      <c r="O114" t="s">
        <v>29</v>
      </c>
      <c r="P114" t="s">
        <v>30</v>
      </c>
      <c r="Q114" t="s">
        <v>30</v>
      </c>
      <c r="R114" s="7">
        <v>0.83593729999984101</v>
      </c>
      <c r="S114" t="s">
        <v>31</v>
      </c>
      <c r="U114">
        <v>1</v>
      </c>
      <c r="V114" t="s">
        <v>573</v>
      </c>
      <c r="W114" t="s">
        <v>574</v>
      </c>
      <c r="X114" t="s">
        <v>34</v>
      </c>
      <c r="Y114" t="s">
        <v>35</v>
      </c>
      <c r="Z114" t="s">
        <v>575</v>
      </c>
    </row>
    <row r="115" spans="1:26" x14ac:dyDescent="0.3">
      <c r="A115">
        <v>113</v>
      </c>
      <c r="B115">
        <v>0</v>
      </c>
      <c r="C115">
        <v>113</v>
      </c>
      <c r="D115">
        <v>0</v>
      </c>
      <c r="E115">
        <v>135.3401346</v>
      </c>
      <c r="G115">
        <v>135.25946149999899</v>
      </c>
      <c r="H115" s="7">
        <v>5</v>
      </c>
      <c r="I115">
        <v>135.3401346</v>
      </c>
      <c r="J115">
        <v>135.3401346</v>
      </c>
      <c r="K115">
        <v>6.3017999999829002E-2</v>
      </c>
      <c r="L115">
        <v>136.6077694</v>
      </c>
      <c r="M115" t="s">
        <v>100</v>
      </c>
      <c r="N115" t="s">
        <v>755</v>
      </c>
      <c r="O115" t="s">
        <v>29</v>
      </c>
      <c r="P115" t="s">
        <v>30</v>
      </c>
      <c r="Q115" t="s">
        <v>30</v>
      </c>
      <c r="R115" s="7">
        <v>1.28684069999962</v>
      </c>
      <c r="S115" t="s">
        <v>31</v>
      </c>
      <c r="U115">
        <v>1</v>
      </c>
      <c r="V115" t="s">
        <v>573</v>
      </c>
      <c r="W115" t="s">
        <v>574</v>
      </c>
      <c r="X115" t="s">
        <v>34</v>
      </c>
      <c r="Y115" t="s">
        <v>35</v>
      </c>
      <c r="Z115" t="s">
        <v>575</v>
      </c>
    </row>
    <row r="116" spans="1:26" x14ac:dyDescent="0.3">
      <c r="A116">
        <v>114</v>
      </c>
      <c r="B116">
        <v>0</v>
      </c>
      <c r="C116">
        <v>114</v>
      </c>
      <c r="D116">
        <v>0</v>
      </c>
      <c r="E116">
        <v>136.73161959999899</v>
      </c>
      <c r="G116">
        <v>136.61890899999901</v>
      </c>
      <c r="H116" s="7">
        <v>10</v>
      </c>
      <c r="I116">
        <v>136.73161959999899</v>
      </c>
      <c r="J116">
        <v>136.73161959999899</v>
      </c>
      <c r="K116">
        <v>7.7531999999791795E-2</v>
      </c>
      <c r="L116">
        <v>137.47971879999901</v>
      </c>
      <c r="M116" t="s">
        <v>756</v>
      </c>
      <c r="N116" t="s">
        <v>757</v>
      </c>
      <c r="O116" t="s">
        <v>29</v>
      </c>
      <c r="P116" t="s">
        <v>30</v>
      </c>
      <c r="Q116" t="s">
        <v>30</v>
      </c>
      <c r="R116" s="7">
        <v>0.78437719999965305</v>
      </c>
      <c r="S116" t="s">
        <v>31</v>
      </c>
      <c r="U116">
        <v>1</v>
      </c>
      <c r="V116" t="s">
        <v>573</v>
      </c>
      <c r="W116" t="s">
        <v>574</v>
      </c>
      <c r="X116" t="s">
        <v>34</v>
      </c>
      <c r="Y116" t="s">
        <v>35</v>
      </c>
      <c r="Z116" t="s">
        <v>575</v>
      </c>
    </row>
    <row r="117" spans="1:26" x14ac:dyDescent="0.3">
      <c r="A117">
        <v>115</v>
      </c>
      <c r="B117">
        <v>0</v>
      </c>
      <c r="C117">
        <v>115</v>
      </c>
      <c r="D117">
        <v>0</v>
      </c>
      <c r="E117">
        <v>137.620946699999</v>
      </c>
      <c r="G117">
        <v>137.494751299999</v>
      </c>
      <c r="H117" s="7">
        <v>10</v>
      </c>
      <c r="I117">
        <v>137.620946699999</v>
      </c>
      <c r="J117">
        <v>137.620946699999</v>
      </c>
      <c r="K117">
        <v>8.9567700000316094E-2</v>
      </c>
      <c r="L117">
        <v>139.509238699999</v>
      </c>
      <c r="M117" t="s">
        <v>758</v>
      </c>
      <c r="N117" t="s">
        <v>759</v>
      </c>
      <c r="O117" t="s">
        <v>29</v>
      </c>
      <c r="P117" t="s">
        <v>30</v>
      </c>
      <c r="Q117" t="s">
        <v>30</v>
      </c>
      <c r="R117" s="7">
        <v>1.92622789999995</v>
      </c>
      <c r="S117" t="s">
        <v>31</v>
      </c>
      <c r="U117">
        <v>1</v>
      </c>
      <c r="V117" t="s">
        <v>573</v>
      </c>
      <c r="W117" t="s">
        <v>574</v>
      </c>
      <c r="X117" t="s">
        <v>34</v>
      </c>
      <c r="Y117" t="s">
        <v>35</v>
      </c>
      <c r="Z117" t="s">
        <v>575</v>
      </c>
    </row>
    <row r="118" spans="1:26" x14ac:dyDescent="0.3">
      <c r="A118">
        <v>116</v>
      </c>
      <c r="B118">
        <v>0</v>
      </c>
      <c r="C118">
        <v>116</v>
      </c>
      <c r="D118">
        <v>0</v>
      </c>
      <c r="E118">
        <v>139.64583210000001</v>
      </c>
      <c r="G118">
        <v>139.53254100000001</v>
      </c>
      <c r="H118" s="7">
        <v>10</v>
      </c>
      <c r="I118">
        <v>139.64583210000001</v>
      </c>
      <c r="J118">
        <v>139.64583210000001</v>
      </c>
      <c r="K118">
        <v>8.4737900000163693E-2</v>
      </c>
      <c r="L118">
        <v>140.83313089999999</v>
      </c>
      <c r="M118" t="s">
        <v>760</v>
      </c>
      <c r="N118" t="s">
        <v>550</v>
      </c>
      <c r="O118" t="s">
        <v>29</v>
      </c>
      <c r="P118" t="s">
        <v>30</v>
      </c>
      <c r="Q118" t="s">
        <v>30</v>
      </c>
      <c r="R118" s="7">
        <v>1.2177851000001201</v>
      </c>
      <c r="S118" t="s">
        <v>31</v>
      </c>
      <c r="U118">
        <v>1</v>
      </c>
      <c r="V118" t="s">
        <v>573</v>
      </c>
      <c r="W118" t="s">
        <v>574</v>
      </c>
      <c r="X118" t="s">
        <v>34</v>
      </c>
      <c r="Y118" t="s">
        <v>35</v>
      </c>
      <c r="Z118" t="s">
        <v>575</v>
      </c>
    </row>
    <row r="119" spans="1:26" x14ac:dyDescent="0.3">
      <c r="A119">
        <v>117</v>
      </c>
      <c r="B119">
        <v>0</v>
      </c>
      <c r="C119">
        <v>117</v>
      </c>
      <c r="D119">
        <v>0</v>
      </c>
      <c r="E119">
        <v>140.9603898</v>
      </c>
      <c r="G119">
        <v>140.8493383</v>
      </c>
      <c r="H119" s="7">
        <v>10</v>
      </c>
      <c r="I119">
        <v>140.9603898</v>
      </c>
      <c r="J119">
        <v>140.9603898</v>
      </c>
      <c r="K119">
        <v>8.05061000000932E-2</v>
      </c>
      <c r="L119">
        <v>141.821379199999</v>
      </c>
      <c r="M119" t="s">
        <v>761</v>
      </c>
      <c r="N119" t="s">
        <v>762</v>
      </c>
      <c r="O119" t="s">
        <v>29</v>
      </c>
      <c r="P119" t="s">
        <v>30</v>
      </c>
      <c r="Q119" t="s">
        <v>30</v>
      </c>
      <c r="R119" s="7">
        <v>0.89296860000013101</v>
      </c>
      <c r="S119" t="s">
        <v>31</v>
      </c>
      <c r="U119">
        <v>1</v>
      </c>
      <c r="V119" t="s">
        <v>573</v>
      </c>
      <c r="W119" t="s">
        <v>574</v>
      </c>
      <c r="X119" t="s">
        <v>34</v>
      </c>
      <c r="Y119" t="s">
        <v>35</v>
      </c>
      <c r="Z119" t="s">
        <v>575</v>
      </c>
    </row>
    <row r="120" spans="1:26" x14ac:dyDescent="0.3">
      <c r="A120">
        <v>118</v>
      </c>
      <c r="B120">
        <v>0</v>
      </c>
      <c r="C120">
        <v>118</v>
      </c>
      <c r="D120">
        <v>0</v>
      </c>
      <c r="E120">
        <v>141.916560599999</v>
      </c>
      <c r="G120">
        <v>141.840731699999</v>
      </c>
      <c r="H120" s="7">
        <v>5</v>
      </c>
      <c r="I120">
        <v>141.916560599999</v>
      </c>
      <c r="J120">
        <v>141.916560599999</v>
      </c>
      <c r="K120">
        <v>6.0098699999798499E-2</v>
      </c>
      <c r="L120">
        <v>142.99065879999901</v>
      </c>
      <c r="M120" t="s">
        <v>170</v>
      </c>
      <c r="N120" t="s">
        <v>654</v>
      </c>
      <c r="O120" t="s">
        <v>29</v>
      </c>
      <c r="P120" t="s">
        <v>30</v>
      </c>
      <c r="Q120" t="s">
        <v>30</v>
      </c>
      <c r="R120" s="7">
        <v>1.09347790000038</v>
      </c>
      <c r="S120" t="s">
        <v>31</v>
      </c>
      <c r="U120">
        <v>1</v>
      </c>
      <c r="V120" t="s">
        <v>573</v>
      </c>
      <c r="W120" t="s">
        <v>574</v>
      </c>
      <c r="X120" t="s">
        <v>34</v>
      </c>
      <c r="Y120" t="s">
        <v>35</v>
      </c>
      <c r="Z120" t="s">
        <v>575</v>
      </c>
    </row>
    <row r="121" spans="1:26" hidden="1" x14ac:dyDescent="0.3">
      <c r="A121">
        <v>119</v>
      </c>
      <c r="B121">
        <v>0</v>
      </c>
      <c r="C121">
        <v>119</v>
      </c>
      <c r="D121">
        <v>0</v>
      </c>
      <c r="E121">
        <v>143.10024109999901</v>
      </c>
      <c r="G121">
        <v>143.00646839999899</v>
      </c>
      <c r="H121">
        <v>5</v>
      </c>
      <c r="I121">
        <v>143.10024109999901</v>
      </c>
      <c r="J121">
        <v>143.10024109999901</v>
      </c>
      <c r="K121">
        <v>7.6445100000000807E-2</v>
      </c>
      <c r="L121">
        <v>144.425442199999</v>
      </c>
      <c r="M121" t="s">
        <v>676</v>
      </c>
      <c r="N121" t="s">
        <v>763</v>
      </c>
      <c r="O121" t="s">
        <v>29</v>
      </c>
      <c r="P121" t="s">
        <v>30</v>
      </c>
      <c r="Q121" t="s">
        <v>30</v>
      </c>
      <c r="R121">
        <v>1.3438979999996199</v>
      </c>
      <c r="S121" t="s">
        <v>102</v>
      </c>
      <c r="U121">
        <v>1</v>
      </c>
      <c r="V121" t="s">
        <v>573</v>
      </c>
      <c r="W121" t="s">
        <v>574</v>
      </c>
      <c r="X121" t="s">
        <v>34</v>
      </c>
      <c r="Y121" t="s">
        <v>35</v>
      </c>
      <c r="Z121" t="s">
        <v>575</v>
      </c>
    </row>
    <row r="122" spans="1:26" x14ac:dyDescent="0.3">
      <c r="A122">
        <v>120</v>
      </c>
      <c r="B122">
        <v>0</v>
      </c>
      <c r="C122">
        <v>120</v>
      </c>
      <c r="D122">
        <v>0</v>
      </c>
      <c r="E122">
        <v>144.4968696</v>
      </c>
      <c r="G122">
        <v>144.440226499999</v>
      </c>
      <c r="H122" s="7">
        <v>5</v>
      </c>
      <c r="I122">
        <v>144.4968696</v>
      </c>
      <c r="J122">
        <v>144.4968696</v>
      </c>
      <c r="K122">
        <v>3.74508999998397E-2</v>
      </c>
      <c r="L122">
        <v>145.507517199999</v>
      </c>
      <c r="M122" t="s">
        <v>764</v>
      </c>
      <c r="N122" t="s">
        <v>765</v>
      </c>
      <c r="O122" t="s">
        <v>29</v>
      </c>
      <c r="P122" t="s">
        <v>30</v>
      </c>
      <c r="Q122" t="s">
        <v>30</v>
      </c>
      <c r="R122" s="7">
        <v>1.0302790000000599</v>
      </c>
      <c r="S122" t="s">
        <v>31</v>
      </c>
      <c r="U122">
        <v>1</v>
      </c>
      <c r="V122" t="s">
        <v>573</v>
      </c>
      <c r="W122" t="s">
        <v>574</v>
      </c>
      <c r="X122" t="s">
        <v>34</v>
      </c>
      <c r="Y122" t="s">
        <v>35</v>
      </c>
      <c r="Z122" t="s">
        <v>575</v>
      </c>
    </row>
    <row r="123" spans="1:26" x14ac:dyDescent="0.3">
      <c r="A123">
        <v>121</v>
      </c>
      <c r="B123">
        <v>0</v>
      </c>
      <c r="C123">
        <v>121</v>
      </c>
      <c r="D123">
        <v>0</v>
      </c>
      <c r="E123">
        <v>145.58410279999899</v>
      </c>
      <c r="G123">
        <v>145.522485799999</v>
      </c>
      <c r="H123" s="7">
        <v>5</v>
      </c>
      <c r="I123">
        <v>145.58410279999899</v>
      </c>
      <c r="J123">
        <v>145.58410279999899</v>
      </c>
      <c r="K123">
        <v>3.9061599999968097E-2</v>
      </c>
      <c r="L123">
        <v>146.69623869999899</v>
      </c>
      <c r="M123" t="s">
        <v>766</v>
      </c>
      <c r="N123" t="s">
        <v>763</v>
      </c>
      <c r="O123" t="s">
        <v>29</v>
      </c>
      <c r="P123" t="s">
        <v>30</v>
      </c>
      <c r="Q123" t="s">
        <v>30</v>
      </c>
      <c r="R123" s="7">
        <v>1.1353622999999899</v>
      </c>
      <c r="S123" t="s">
        <v>31</v>
      </c>
      <c r="U123">
        <v>1</v>
      </c>
      <c r="V123" t="s">
        <v>573</v>
      </c>
      <c r="W123" t="s">
        <v>574</v>
      </c>
      <c r="X123" t="s">
        <v>34</v>
      </c>
      <c r="Y123" t="s">
        <v>35</v>
      </c>
      <c r="Z123" t="s">
        <v>575</v>
      </c>
    </row>
    <row r="124" spans="1:26" x14ac:dyDescent="0.3">
      <c r="A124">
        <v>122</v>
      </c>
      <c r="B124">
        <v>0</v>
      </c>
      <c r="C124">
        <v>122</v>
      </c>
      <c r="D124">
        <v>0</v>
      </c>
      <c r="E124">
        <v>146.79809959999901</v>
      </c>
      <c r="G124">
        <v>146.70954759999901</v>
      </c>
      <c r="H124" s="7">
        <v>5</v>
      </c>
      <c r="I124">
        <v>146.79809959999901</v>
      </c>
      <c r="J124">
        <v>146.79809959999901</v>
      </c>
      <c r="K124">
        <v>6.9110700000237502E-2</v>
      </c>
      <c r="L124">
        <v>148.00128779999901</v>
      </c>
      <c r="M124" t="s">
        <v>767</v>
      </c>
      <c r="N124" t="s">
        <v>687</v>
      </c>
      <c r="O124" t="s">
        <v>29</v>
      </c>
      <c r="P124" t="s">
        <v>30</v>
      </c>
      <c r="Q124" t="s">
        <v>30</v>
      </c>
      <c r="R124" s="7">
        <v>1.2250257000000599</v>
      </c>
      <c r="S124" t="s">
        <v>31</v>
      </c>
      <c r="U124">
        <v>1</v>
      </c>
      <c r="V124" t="s">
        <v>573</v>
      </c>
      <c r="W124" t="s">
        <v>574</v>
      </c>
      <c r="X124" t="s">
        <v>34</v>
      </c>
      <c r="Y124" t="s">
        <v>35</v>
      </c>
      <c r="Z124" t="s">
        <v>575</v>
      </c>
    </row>
    <row r="125" spans="1:26" x14ac:dyDescent="0.3">
      <c r="A125">
        <v>123</v>
      </c>
      <c r="B125">
        <v>0</v>
      </c>
      <c r="C125">
        <v>123</v>
      </c>
      <c r="D125">
        <v>0</v>
      </c>
      <c r="E125">
        <v>148.08592379999899</v>
      </c>
      <c r="G125">
        <v>148.01291889999899</v>
      </c>
      <c r="H125" s="7">
        <v>5</v>
      </c>
      <c r="I125">
        <v>148.08592379999899</v>
      </c>
      <c r="J125">
        <v>148.08592379999899</v>
      </c>
      <c r="K125">
        <v>5.2976700000272103E-2</v>
      </c>
      <c r="L125">
        <v>149.11382479999901</v>
      </c>
      <c r="M125" t="s">
        <v>716</v>
      </c>
      <c r="N125" t="s">
        <v>627</v>
      </c>
      <c r="O125" t="s">
        <v>29</v>
      </c>
      <c r="P125" t="s">
        <v>30</v>
      </c>
      <c r="Q125" t="s">
        <v>30</v>
      </c>
      <c r="R125" s="7">
        <v>1.0493237999999101</v>
      </c>
      <c r="S125" t="s">
        <v>31</v>
      </c>
      <c r="U125">
        <v>1</v>
      </c>
      <c r="V125" t="s">
        <v>573</v>
      </c>
      <c r="W125" t="s">
        <v>574</v>
      </c>
      <c r="X125" t="s">
        <v>34</v>
      </c>
      <c r="Y125" t="s">
        <v>35</v>
      </c>
      <c r="Z125" t="s">
        <v>575</v>
      </c>
    </row>
    <row r="126" spans="1:26" x14ac:dyDescent="0.3">
      <c r="A126">
        <v>124</v>
      </c>
      <c r="B126">
        <v>0</v>
      </c>
      <c r="C126">
        <v>124</v>
      </c>
      <c r="D126">
        <v>0</v>
      </c>
      <c r="E126">
        <v>149.20043939999999</v>
      </c>
      <c r="G126">
        <v>149.13343469999899</v>
      </c>
      <c r="H126" s="7">
        <v>5</v>
      </c>
      <c r="I126">
        <v>149.20043939999999</v>
      </c>
      <c r="J126">
        <v>149.20043939999999</v>
      </c>
      <c r="K126">
        <v>4.9942799999826003E-2</v>
      </c>
      <c r="L126">
        <v>150.08252409999901</v>
      </c>
      <c r="M126" t="s">
        <v>623</v>
      </c>
      <c r="N126" t="s">
        <v>768</v>
      </c>
      <c r="O126" t="s">
        <v>29</v>
      </c>
      <c r="P126" t="s">
        <v>30</v>
      </c>
      <c r="Q126" t="s">
        <v>30</v>
      </c>
      <c r="R126" s="7">
        <v>0.90082359999996697</v>
      </c>
      <c r="S126" t="s">
        <v>31</v>
      </c>
      <c r="U126">
        <v>1</v>
      </c>
      <c r="V126" t="s">
        <v>573</v>
      </c>
      <c r="W126" t="s">
        <v>574</v>
      </c>
      <c r="X126" t="s">
        <v>34</v>
      </c>
      <c r="Y126" t="s">
        <v>35</v>
      </c>
      <c r="Z126" t="s">
        <v>575</v>
      </c>
    </row>
    <row r="127" spans="1:26" x14ac:dyDescent="0.3">
      <c r="A127">
        <v>125</v>
      </c>
      <c r="B127">
        <v>0</v>
      </c>
      <c r="C127">
        <v>125</v>
      </c>
      <c r="D127">
        <v>0</v>
      </c>
      <c r="E127">
        <v>150.19636449999999</v>
      </c>
      <c r="G127">
        <v>150.090542099999</v>
      </c>
      <c r="H127" s="7">
        <v>10</v>
      </c>
      <c r="I127">
        <v>150.19636449999999</v>
      </c>
      <c r="J127">
        <v>150.19636449999999</v>
      </c>
      <c r="K127">
        <v>7.3697499999980196E-2</v>
      </c>
      <c r="L127">
        <v>151.11391719999901</v>
      </c>
      <c r="M127" t="s">
        <v>769</v>
      </c>
      <c r="N127" t="s">
        <v>770</v>
      </c>
      <c r="O127" t="s">
        <v>29</v>
      </c>
      <c r="P127" t="s">
        <v>30</v>
      </c>
      <c r="Q127" t="s">
        <v>30</v>
      </c>
      <c r="R127" s="7">
        <v>0.95060299999977305</v>
      </c>
      <c r="S127" t="s">
        <v>31</v>
      </c>
      <c r="U127">
        <v>1</v>
      </c>
      <c r="V127" t="s">
        <v>573</v>
      </c>
      <c r="W127" t="s">
        <v>574</v>
      </c>
      <c r="X127" t="s">
        <v>34</v>
      </c>
      <c r="Y127" t="s">
        <v>35</v>
      </c>
      <c r="Z127" t="s">
        <v>575</v>
      </c>
    </row>
    <row r="128" spans="1:26" x14ac:dyDescent="0.3">
      <c r="A128">
        <v>126</v>
      </c>
      <c r="B128">
        <v>0</v>
      </c>
      <c r="C128">
        <v>126</v>
      </c>
      <c r="D128">
        <v>0</v>
      </c>
      <c r="E128">
        <v>151.22296699999899</v>
      </c>
      <c r="G128">
        <v>151.12119399999901</v>
      </c>
      <c r="H128" s="7">
        <v>10</v>
      </c>
      <c r="I128">
        <v>151.22296699999899</v>
      </c>
      <c r="J128">
        <v>151.22296699999899</v>
      </c>
      <c r="K128">
        <v>7.1011799999723693E-2</v>
      </c>
      <c r="L128">
        <v>152.49311519999901</v>
      </c>
      <c r="M128" t="s">
        <v>255</v>
      </c>
      <c r="N128" t="s">
        <v>771</v>
      </c>
      <c r="O128" t="s">
        <v>29</v>
      </c>
      <c r="P128" t="s">
        <v>30</v>
      </c>
      <c r="Q128" t="s">
        <v>30</v>
      </c>
      <c r="R128" s="7">
        <v>1.3010220000001</v>
      </c>
      <c r="S128" t="s">
        <v>31</v>
      </c>
      <c r="U128">
        <v>1</v>
      </c>
      <c r="V128" t="s">
        <v>573</v>
      </c>
      <c r="W128" t="s">
        <v>574</v>
      </c>
      <c r="X128" t="s">
        <v>34</v>
      </c>
      <c r="Y128" t="s">
        <v>35</v>
      </c>
      <c r="Z128" t="s">
        <v>575</v>
      </c>
    </row>
    <row r="129" spans="1:26" x14ac:dyDescent="0.3">
      <c r="A129">
        <v>127</v>
      </c>
      <c r="B129">
        <v>0</v>
      </c>
      <c r="C129">
        <v>127</v>
      </c>
      <c r="D129">
        <v>0</v>
      </c>
      <c r="E129">
        <v>152.61282359999899</v>
      </c>
      <c r="G129">
        <v>152.50356160000001</v>
      </c>
      <c r="H129" s="7">
        <v>10</v>
      </c>
      <c r="I129">
        <v>152.61282359999899</v>
      </c>
      <c r="J129">
        <v>152.61282359999899</v>
      </c>
      <c r="K129">
        <v>7.3428299999704905E-2</v>
      </c>
      <c r="L129">
        <v>153.50658299999901</v>
      </c>
      <c r="M129" t="s">
        <v>772</v>
      </c>
      <c r="N129" t="s">
        <v>773</v>
      </c>
      <c r="O129" t="s">
        <v>29</v>
      </c>
      <c r="P129" t="s">
        <v>30</v>
      </c>
      <c r="Q129" t="s">
        <v>30</v>
      </c>
      <c r="R129" s="7">
        <v>0.92994080000016699</v>
      </c>
      <c r="S129" t="s">
        <v>31</v>
      </c>
      <c r="U129">
        <v>1</v>
      </c>
      <c r="V129" t="s">
        <v>573</v>
      </c>
      <c r="W129" t="s">
        <v>574</v>
      </c>
      <c r="X129" t="s">
        <v>34</v>
      </c>
      <c r="Y129" t="s">
        <v>35</v>
      </c>
      <c r="Z129" t="s">
        <v>575</v>
      </c>
    </row>
    <row r="130" spans="1:26" x14ac:dyDescent="0.3">
      <c r="A130">
        <v>128</v>
      </c>
      <c r="B130">
        <v>0</v>
      </c>
      <c r="C130">
        <v>128</v>
      </c>
      <c r="D130">
        <v>0</v>
      </c>
      <c r="E130">
        <v>153.6408016</v>
      </c>
      <c r="G130">
        <v>153.51994299999899</v>
      </c>
      <c r="H130" s="7">
        <v>10</v>
      </c>
      <c r="I130">
        <v>153.6408016</v>
      </c>
      <c r="J130">
        <v>153.6408016</v>
      </c>
      <c r="K130">
        <v>9.01536000001215E-2</v>
      </c>
      <c r="L130">
        <v>155.427629899999</v>
      </c>
      <c r="M130" t="s">
        <v>774</v>
      </c>
      <c r="N130" t="s">
        <v>775</v>
      </c>
      <c r="O130" t="s">
        <v>29</v>
      </c>
      <c r="P130" t="s">
        <v>30</v>
      </c>
      <c r="Q130" t="s">
        <v>30</v>
      </c>
      <c r="R130" s="7">
        <v>1.8200560000000201</v>
      </c>
      <c r="S130" t="s">
        <v>31</v>
      </c>
      <c r="U130">
        <v>1</v>
      </c>
      <c r="V130" t="s">
        <v>573</v>
      </c>
      <c r="W130" t="s">
        <v>574</v>
      </c>
      <c r="X130" t="s">
        <v>34</v>
      </c>
      <c r="Y130" t="s">
        <v>35</v>
      </c>
      <c r="Z130" t="s">
        <v>575</v>
      </c>
    </row>
    <row r="131" spans="1:26" x14ac:dyDescent="0.3">
      <c r="A131">
        <v>129</v>
      </c>
      <c r="B131">
        <v>0</v>
      </c>
      <c r="C131">
        <v>129</v>
      </c>
      <c r="D131">
        <v>0</v>
      </c>
      <c r="E131">
        <v>155.54135009999899</v>
      </c>
      <c r="G131">
        <v>155.4365932</v>
      </c>
      <c r="H131" s="7">
        <v>10</v>
      </c>
      <c r="I131">
        <v>155.54135009999899</v>
      </c>
      <c r="J131">
        <v>155.54135009999899</v>
      </c>
      <c r="K131">
        <v>7.6795200000105895E-2</v>
      </c>
      <c r="L131">
        <v>156.56453279999999</v>
      </c>
      <c r="M131" t="s">
        <v>776</v>
      </c>
      <c r="N131" t="s">
        <v>777</v>
      </c>
      <c r="O131" t="s">
        <v>29</v>
      </c>
      <c r="P131" t="s">
        <v>30</v>
      </c>
      <c r="Q131" t="s">
        <v>30</v>
      </c>
      <c r="R131" s="7">
        <v>1.05215940000016</v>
      </c>
      <c r="S131" t="s">
        <v>31</v>
      </c>
      <c r="U131">
        <v>1</v>
      </c>
      <c r="V131" t="s">
        <v>573</v>
      </c>
      <c r="W131" t="s">
        <v>574</v>
      </c>
      <c r="X131" t="s">
        <v>34</v>
      </c>
      <c r="Y131" t="s">
        <v>35</v>
      </c>
      <c r="Z131" t="s">
        <v>575</v>
      </c>
    </row>
    <row r="132" spans="1:26" x14ac:dyDescent="0.3">
      <c r="A132">
        <v>130</v>
      </c>
      <c r="B132">
        <v>0</v>
      </c>
      <c r="C132">
        <v>130</v>
      </c>
      <c r="D132">
        <v>0</v>
      </c>
      <c r="E132">
        <v>156.6830046</v>
      </c>
      <c r="G132">
        <v>156.57546489999999</v>
      </c>
      <c r="H132" s="7">
        <v>10</v>
      </c>
      <c r="I132">
        <v>156.6830046</v>
      </c>
      <c r="J132">
        <v>156.6830046</v>
      </c>
      <c r="K132">
        <v>7.1933200000330502E-2</v>
      </c>
      <c r="L132">
        <v>157.67365669999899</v>
      </c>
      <c r="M132" t="s">
        <v>778</v>
      </c>
      <c r="N132" t="s">
        <v>779</v>
      </c>
      <c r="O132" t="s">
        <v>29</v>
      </c>
      <c r="P132" t="s">
        <v>30</v>
      </c>
      <c r="Q132" t="s">
        <v>30</v>
      </c>
      <c r="R132" s="7">
        <v>1.0269156999997899</v>
      </c>
      <c r="S132" t="s">
        <v>31</v>
      </c>
      <c r="U132">
        <v>1</v>
      </c>
      <c r="V132" t="s">
        <v>573</v>
      </c>
      <c r="W132" t="s">
        <v>574</v>
      </c>
      <c r="X132" t="s">
        <v>34</v>
      </c>
      <c r="Y132" t="s">
        <v>35</v>
      </c>
      <c r="Z132" t="s">
        <v>575</v>
      </c>
    </row>
    <row r="133" spans="1:26" x14ac:dyDescent="0.3">
      <c r="A133">
        <v>131</v>
      </c>
      <c r="B133">
        <v>0</v>
      </c>
      <c r="C133">
        <v>131</v>
      </c>
      <c r="D133">
        <v>0</v>
      </c>
      <c r="E133">
        <v>157.74921659999899</v>
      </c>
      <c r="G133">
        <v>157.68738529999899</v>
      </c>
      <c r="H133" s="7">
        <v>5</v>
      </c>
      <c r="I133">
        <v>157.74921659999899</v>
      </c>
      <c r="J133">
        <v>157.74921659999899</v>
      </c>
      <c r="K133">
        <v>4.3898200000057799E-2</v>
      </c>
      <c r="L133">
        <v>158.52540389999899</v>
      </c>
      <c r="M133" t="s">
        <v>780</v>
      </c>
      <c r="N133" t="s">
        <v>741</v>
      </c>
      <c r="O133" t="s">
        <v>29</v>
      </c>
      <c r="P133" t="s">
        <v>30</v>
      </c>
      <c r="Q133" t="s">
        <v>30</v>
      </c>
      <c r="R133" s="7">
        <v>0.797287700000197</v>
      </c>
      <c r="S133" t="s">
        <v>31</v>
      </c>
      <c r="U133">
        <v>1</v>
      </c>
      <c r="V133" t="s">
        <v>573</v>
      </c>
      <c r="W133" t="s">
        <v>574</v>
      </c>
      <c r="X133" t="s">
        <v>34</v>
      </c>
      <c r="Y133" t="s">
        <v>35</v>
      </c>
      <c r="Z133" t="s">
        <v>575</v>
      </c>
    </row>
    <row r="134" spans="1:26" x14ac:dyDescent="0.3">
      <c r="A134">
        <v>132</v>
      </c>
      <c r="B134">
        <v>0</v>
      </c>
      <c r="C134">
        <v>132</v>
      </c>
      <c r="D134">
        <v>0</v>
      </c>
      <c r="E134">
        <v>158.61951089999999</v>
      </c>
      <c r="G134">
        <v>158.54398429999901</v>
      </c>
      <c r="H134" s="7">
        <v>5</v>
      </c>
      <c r="I134">
        <v>158.61951089999999</v>
      </c>
      <c r="J134">
        <v>158.61951089999999</v>
      </c>
      <c r="K134">
        <v>6.0988100000031402E-2</v>
      </c>
      <c r="L134">
        <v>159.65920979999899</v>
      </c>
      <c r="M134" t="s">
        <v>781</v>
      </c>
      <c r="N134" t="s">
        <v>782</v>
      </c>
      <c r="O134" t="s">
        <v>29</v>
      </c>
      <c r="P134" t="s">
        <v>30</v>
      </c>
      <c r="Q134" t="s">
        <v>30</v>
      </c>
      <c r="R134" s="7">
        <v>1.0558090999998</v>
      </c>
      <c r="S134" t="s">
        <v>31</v>
      </c>
      <c r="U134">
        <v>1</v>
      </c>
      <c r="V134" t="s">
        <v>573</v>
      </c>
      <c r="W134" t="s">
        <v>574</v>
      </c>
      <c r="X134" t="s">
        <v>34</v>
      </c>
      <c r="Y134" t="s">
        <v>35</v>
      </c>
      <c r="Z134" t="s">
        <v>575</v>
      </c>
    </row>
    <row r="135" spans="1:26" x14ac:dyDescent="0.3">
      <c r="A135">
        <v>133</v>
      </c>
      <c r="B135">
        <v>0</v>
      </c>
      <c r="C135">
        <v>133</v>
      </c>
      <c r="D135">
        <v>0</v>
      </c>
      <c r="E135">
        <v>159.78994369999899</v>
      </c>
      <c r="G135">
        <v>159.6751534</v>
      </c>
      <c r="H135" s="7">
        <v>10</v>
      </c>
      <c r="I135">
        <v>159.78994369999899</v>
      </c>
      <c r="J135">
        <v>159.78994369999899</v>
      </c>
      <c r="K135">
        <v>8.4601499999735097E-2</v>
      </c>
      <c r="L135">
        <v>161.18333489999901</v>
      </c>
      <c r="M135" t="s">
        <v>606</v>
      </c>
      <c r="N135" t="s">
        <v>112</v>
      </c>
      <c r="O135" t="s">
        <v>29</v>
      </c>
      <c r="P135" t="s">
        <v>30</v>
      </c>
      <c r="Q135" t="s">
        <v>30</v>
      </c>
      <c r="R135" s="7">
        <v>1.4258434999997001</v>
      </c>
      <c r="S135" t="s">
        <v>31</v>
      </c>
      <c r="U135">
        <v>1</v>
      </c>
      <c r="V135" t="s">
        <v>573</v>
      </c>
      <c r="W135" t="s">
        <v>574</v>
      </c>
      <c r="X135" t="s">
        <v>34</v>
      </c>
      <c r="Y135" t="s">
        <v>35</v>
      </c>
      <c r="Z135" t="s">
        <v>575</v>
      </c>
    </row>
    <row r="136" spans="1:26" x14ac:dyDescent="0.3">
      <c r="A136">
        <v>134</v>
      </c>
      <c r="B136">
        <v>0</v>
      </c>
      <c r="C136">
        <v>134</v>
      </c>
      <c r="D136">
        <v>0</v>
      </c>
      <c r="E136">
        <v>161.26047349999999</v>
      </c>
      <c r="G136">
        <v>161.189877499999</v>
      </c>
      <c r="H136" s="7">
        <v>5</v>
      </c>
      <c r="I136">
        <v>161.26047349999999</v>
      </c>
      <c r="J136">
        <v>161.26047349999999</v>
      </c>
      <c r="K136">
        <v>3.5346399999980301E-2</v>
      </c>
      <c r="L136">
        <v>162.38083280000001</v>
      </c>
      <c r="M136" t="s">
        <v>783</v>
      </c>
      <c r="N136" t="s">
        <v>620</v>
      </c>
      <c r="O136" t="s">
        <v>29</v>
      </c>
      <c r="P136" t="s">
        <v>30</v>
      </c>
      <c r="Q136" t="s">
        <v>30</v>
      </c>
      <c r="R136" s="7">
        <v>1.1558758999999501</v>
      </c>
      <c r="S136" t="s">
        <v>31</v>
      </c>
      <c r="U136">
        <v>1</v>
      </c>
      <c r="V136" t="s">
        <v>573</v>
      </c>
      <c r="W136" t="s">
        <v>574</v>
      </c>
      <c r="X136" t="s">
        <v>34</v>
      </c>
      <c r="Y136" t="s">
        <v>35</v>
      </c>
      <c r="Z136" t="s">
        <v>575</v>
      </c>
    </row>
    <row r="137" spans="1:26" x14ac:dyDescent="0.3">
      <c r="A137">
        <v>135</v>
      </c>
      <c r="B137">
        <v>0</v>
      </c>
      <c r="C137">
        <v>135</v>
      </c>
      <c r="D137">
        <v>0</v>
      </c>
      <c r="E137">
        <v>162.495640199999</v>
      </c>
      <c r="G137">
        <v>162.38930739999901</v>
      </c>
      <c r="H137" s="7">
        <v>10</v>
      </c>
      <c r="I137">
        <v>162.495640199999</v>
      </c>
      <c r="J137">
        <v>162.495640199999</v>
      </c>
      <c r="K137">
        <v>7.4770200000329995E-2</v>
      </c>
      <c r="L137">
        <v>163.881525299999</v>
      </c>
      <c r="M137" t="s">
        <v>461</v>
      </c>
      <c r="N137" t="s">
        <v>784</v>
      </c>
      <c r="O137" t="s">
        <v>29</v>
      </c>
      <c r="P137" t="s">
        <v>30</v>
      </c>
      <c r="Q137" t="s">
        <v>30</v>
      </c>
      <c r="R137" s="7">
        <v>1.4179190999998299</v>
      </c>
      <c r="S137" t="s">
        <v>31</v>
      </c>
      <c r="U137">
        <v>1</v>
      </c>
      <c r="V137" t="s">
        <v>573</v>
      </c>
      <c r="W137" t="s">
        <v>574</v>
      </c>
      <c r="X137" t="s">
        <v>34</v>
      </c>
      <c r="Y137" t="s">
        <v>35</v>
      </c>
      <c r="Z137" t="s">
        <v>575</v>
      </c>
    </row>
    <row r="138" spans="1:26" x14ac:dyDescent="0.3">
      <c r="A138">
        <v>136</v>
      </c>
      <c r="B138">
        <v>0</v>
      </c>
      <c r="C138">
        <v>136</v>
      </c>
      <c r="D138">
        <v>0</v>
      </c>
      <c r="E138">
        <v>163.95572979999901</v>
      </c>
      <c r="G138">
        <v>163.89745649999901</v>
      </c>
      <c r="H138" s="7">
        <v>5</v>
      </c>
      <c r="I138">
        <v>163.95572979999901</v>
      </c>
      <c r="J138">
        <v>163.95572979999901</v>
      </c>
      <c r="K138">
        <v>4.0756199999577802E-2</v>
      </c>
      <c r="L138">
        <v>164.97332049999901</v>
      </c>
      <c r="M138" t="s">
        <v>682</v>
      </c>
      <c r="N138" t="s">
        <v>764</v>
      </c>
      <c r="O138" t="s">
        <v>29</v>
      </c>
      <c r="P138" t="s">
        <v>30</v>
      </c>
      <c r="Q138" t="s">
        <v>30</v>
      </c>
      <c r="R138" s="7">
        <v>1.03731500000003</v>
      </c>
      <c r="S138" t="s">
        <v>31</v>
      </c>
      <c r="U138">
        <v>1</v>
      </c>
      <c r="V138" t="s">
        <v>573</v>
      </c>
      <c r="W138" t="s">
        <v>574</v>
      </c>
      <c r="X138" t="s">
        <v>34</v>
      </c>
      <c r="Y138" t="s">
        <v>35</v>
      </c>
      <c r="Z138" t="s">
        <v>575</v>
      </c>
    </row>
    <row r="139" spans="1:26" x14ac:dyDescent="0.3">
      <c r="A139">
        <v>137</v>
      </c>
      <c r="B139">
        <v>0</v>
      </c>
      <c r="C139">
        <v>137</v>
      </c>
      <c r="D139">
        <v>0</v>
      </c>
      <c r="E139">
        <v>165.04857240000001</v>
      </c>
      <c r="G139">
        <v>164.98607699999999</v>
      </c>
      <c r="H139" s="7">
        <v>5</v>
      </c>
      <c r="I139">
        <v>165.04857240000001</v>
      </c>
      <c r="J139">
        <v>165.04857240000001</v>
      </c>
      <c r="K139">
        <v>4.7139900000274702E-2</v>
      </c>
      <c r="L139">
        <v>166.138502299999</v>
      </c>
      <c r="M139" t="s">
        <v>741</v>
      </c>
      <c r="N139" t="s">
        <v>777</v>
      </c>
      <c r="O139" t="s">
        <v>29</v>
      </c>
      <c r="P139" t="s">
        <v>30</v>
      </c>
      <c r="Q139" t="s">
        <v>30</v>
      </c>
      <c r="R139" s="7">
        <v>1.10681400000021</v>
      </c>
      <c r="S139" t="s">
        <v>31</v>
      </c>
      <c r="U139">
        <v>1</v>
      </c>
      <c r="V139" t="s">
        <v>573</v>
      </c>
      <c r="W139" t="s">
        <v>574</v>
      </c>
      <c r="X139" t="s">
        <v>34</v>
      </c>
      <c r="Y139" t="s">
        <v>35</v>
      </c>
      <c r="Z139" t="s">
        <v>575</v>
      </c>
    </row>
    <row r="140" spans="1:26" x14ac:dyDescent="0.3">
      <c r="A140">
        <v>138</v>
      </c>
      <c r="B140">
        <v>0</v>
      </c>
      <c r="C140">
        <v>138</v>
      </c>
      <c r="D140">
        <v>0</v>
      </c>
      <c r="E140">
        <v>166.25720019999901</v>
      </c>
      <c r="G140">
        <v>166.15178220000001</v>
      </c>
      <c r="H140" s="7">
        <v>10</v>
      </c>
      <c r="I140">
        <v>166.25720019999901</v>
      </c>
      <c r="J140">
        <v>166.25720019999901</v>
      </c>
      <c r="K140">
        <v>7.7271799999834898E-2</v>
      </c>
      <c r="L140">
        <v>168.20271149999999</v>
      </c>
      <c r="M140" t="s">
        <v>785</v>
      </c>
      <c r="N140" t="s">
        <v>786</v>
      </c>
      <c r="O140" t="s">
        <v>29</v>
      </c>
      <c r="P140" t="s">
        <v>30</v>
      </c>
      <c r="Q140" t="s">
        <v>30</v>
      </c>
      <c r="R140" s="7">
        <v>1.9757723000002401</v>
      </c>
      <c r="S140" t="s">
        <v>31</v>
      </c>
      <c r="U140">
        <v>1</v>
      </c>
      <c r="V140" t="s">
        <v>573</v>
      </c>
      <c r="W140" t="s">
        <v>574</v>
      </c>
      <c r="X140" t="s">
        <v>34</v>
      </c>
      <c r="Y140" t="s">
        <v>35</v>
      </c>
      <c r="Z140" t="s">
        <v>575</v>
      </c>
    </row>
    <row r="141" spans="1:26" hidden="1" x14ac:dyDescent="0.3">
      <c r="A141">
        <v>139</v>
      </c>
      <c r="B141">
        <v>0</v>
      </c>
      <c r="C141">
        <v>139</v>
      </c>
      <c r="D141">
        <v>0</v>
      </c>
      <c r="E141">
        <v>168.29262739999899</v>
      </c>
      <c r="G141">
        <v>168.20895619999899</v>
      </c>
      <c r="H141">
        <v>10</v>
      </c>
      <c r="I141">
        <v>168.29262739999899</v>
      </c>
      <c r="J141">
        <v>168.29262739999899</v>
      </c>
      <c r="K141">
        <v>5.6799800000135202E-2</v>
      </c>
      <c r="L141">
        <v>169.49346139999901</v>
      </c>
      <c r="M141" t="s">
        <v>787</v>
      </c>
      <c r="N141" t="s">
        <v>788</v>
      </c>
      <c r="O141" t="s">
        <v>29</v>
      </c>
      <c r="P141" t="s">
        <v>30</v>
      </c>
      <c r="Q141" t="s">
        <v>30</v>
      </c>
      <c r="R141">
        <v>1.2278604999996701</v>
      </c>
      <c r="S141" t="s">
        <v>102</v>
      </c>
      <c r="U141">
        <v>1</v>
      </c>
      <c r="V141" t="s">
        <v>573</v>
      </c>
      <c r="W141" t="s">
        <v>574</v>
      </c>
      <c r="X141" t="s">
        <v>34</v>
      </c>
      <c r="Y141" t="s">
        <v>35</v>
      </c>
      <c r="Z141" t="s">
        <v>575</v>
      </c>
    </row>
    <row r="142" spans="1:26" x14ac:dyDescent="0.3">
      <c r="A142">
        <v>140</v>
      </c>
      <c r="B142">
        <v>0</v>
      </c>
      <c r="C142">
        <v>140</v>
      </c>
      <c r="D142">
        <v>0</v>
      </c>
      <c r="E142">
        <v>169.606866</v>
      </c>
      <c r="G142">
        <v>169.504506899999</v>
      </c>
      <c r="H142" s="7">
        <v>10</v>
      </c>
      <c r="I142">
        <v>169.606866</v>
      </c>
      <c r="J142">
        <v>169.606866</v>
      </c>
      <c r="K142">
        <v>7.0209900000008901E-2</v>
      </c>
      <c r="L142">
        <v>170.73985099999899</v>
      </c>
      <c r="M142" t="s">
        <v>461</v>
      </c>
      <c r="N142" t="s">
        <v>789</v>
      </c>
      <c r="O142" t="s">
        <v>29</v>
      </c>
      <c r="P142" t="s">
        <v>30</v>
      </c>
      <c r="Q142" t="s">
        <v>30</v>
      </c>
      <c r="R142" s="7">
        <v>1.16690990000006</v>
      </c>
      <c r="S142" t="s">
        <v>31</v>
      </c>
      <c r="U142">
        <v>1</v>
      </c>
      <c r="V142" t="s">
        <v>573</v>
      </c>
      <c r="W142" t="s">
        <v>574</v>
      </c>
      <c r="X142" t="s">
        <v>34</v>
      </c>
      <c r="Y142" t="s">
        <v>35</v>
      </c>
      <c r="Z142" t="s">
        <v>575</v>
      </c>
    </row>
    <row r="143" spans="1:26" x14ac:dyDescent="0.3">
      <c r="A143">
        <v>141</v>
      </c>
      <c r="B143">
        <v>0</v>
      </c>
      <c r="C143">
        <v>141</v>
      </c>
      <c r="D143">
        <v>0</v>
      </c>
      <c r="E143">
        <v>170.833321799999</v>
      </c>
      <c r="G143">
        <v>170.74585449999901</v>
      </c>
      <c r="H143" s="7">
        <v>10</v>
      </c>
      <c r="I143">
        <v>170.833321799999</v>
      </c>
      <c r="J143">
        <v>170.833321799999</v>
      </c>
      <c r="K143">
        <v>6.0563600000023102E-2</v>
      </c>
      <c r="L143">
        <v>172.07107069999901</v>
      </c>
      <c r="M143" t="s">
        <v>649</v>
      </c>
      <c r="N143" t="s">
        <v>790</v>
      </c>
      <c r="O143" t="s">
        <v>29</v>
      </c>
      <c r="P143" t="s">
        <v>30</v>
      </c>
      <c r="Q143" t="s">
        <v>30</v>
      </c>
      <c r="R143" s="7">
        <v>1.26528210000014</v>
      </c>
      <c r="S143" t="s">
        <v>31</v>
      </c>
      <c r="U143">
        <v>1</v>
      </c>
      <c r="V143" t="s">
        <v>573</v>
      </c>
      <c r="W143" t="s">
        <v>574</v>
      </c>
      <c r="X143" t="s">
        <v>34</v>
      </c>
      <c r="Y143" t="s">
        <v>35</v>
      </c>
      <c r="Z143" t="s">
        <v>575</v>
      </c>
    </row>
    <row r="144" spans="1:26" x14ac:dyDescent="0.3">
      <c r="A144">
        <v>142</v>
      </c>
      <c r="B144">
        <v>0</v>
      </c>
      <c r="C144">
        <v>142</v>
      </c>
      <c r="D144">
        <v>0</v>
      </c>
      <c r="E144">
        <v>172.18177609999901</v>
      </c>
      <c r="G144">
        <v>172.080055399999</v>
      </c>
      <c r="H144" s="7">
        <v>10</v>
      </c>
      <c r="I144">
        <v>172.18177609999901</v>
      </c>
      <c r="J144">
        <v>172.18177609999901</v>
      </c>
      <c r="K144">
        <v>6.9445200000245594E-2</v>
      </c>
      <c r="L144">
        <v>172.991009399999</v>
      </c>
      <c r="M144" t="s">
        <v>631</v>
      </c>
      <c r="N144" t="s">
        <v>445</v>
      </c>
      <c r="O144" t="s">
        <v>29</v>
      </c>
      <c r="P144" t="s">
        <v>30</v>
      </c>
      <c r="Q144" t="s">
        <v>30</v>
      </c>
      <c r="R144" s="7">
        <v>0.84294730000010498</v>
      </c>
      <c r="S144" t="s">
        <v>31</v>
      </c>
      <c r="U144">
        <v>1</v>
      </c>
      <c r="V144" t="s">
        <v>573</v>
      </c>
      <c r="W144" t="s">
        <v>574</v>
      </c>
      <c r="X144" t="s">
        <v>34</v>
      </c>
      <c r="Y144" t="s">
        <v>35</v>
      </c>
      <c r="Z144" t="s">
        <v>575</v>
      </c>
    </row>
    <row r="145" spans="1:26" x14ac:dyDescent="0.3">
      <c r="A145">
        <v>143</v>
      </c>
      <c r="B145">
        <v>0</v>
      </c>
      <c r="C145">
        <v>143</v>
      </c>
      <c r="D145">
        <v>0</v>
      </c>
      <c r="E145">
        <v>173.102215099999</v>
      </c>
      <c r="G145">
        <v>172.99976559999999</v>
      </c>
      <c r="H145" s="7">
        <v>10</v>
      </c>
      <c r="I145">
        <v>173.102215099999</v>
      </c>
      <c r="J145">
        <v>173.102215099999</v>
      </c>
      <c r="K145">
        <v>7.35246999997798E-2</v>
      </c>
      <c r="L145">
        <v>174.06827499999901</v>
      </c>
      <c r="M145" t="s">
        <v>791</v>
      </c>
      <c r="N145" t="s">
        <v>792</v>
      </c>
      <c r="O145" t="s">
        <v>29</v>
      </c>
      <c r="P145" t="s">
        <v>30</v>
      </c>
      <c r="Q145" t="s">
        <v>30</v>
      </c>
      <c r="R145" s="7">
        <v>0.99595989999988799</v>
      </c>
      <c r="S145" t="s">
        <v>31</v>
      </c>
      <c r="U145">
        <v>1</v>
      </c>
      <c r="V145" t="s">
        <v>573</v>
      </c>
      <c r="W145" t="s">
        <v>574</v>
      </c>
      <c r="X145" t="s">
        <v>34</v>
      </c>
      <c r="Y145" t="s">
        <v>35</v>
      </c>
      <c r="Z145" t="s">
        <v>575</v>
      </c>
    </row>
    <row r="146" spans="1:26" x14ac:dyDescent="0.3">
      <c r="A146">
        <v>144</v>
      </c>
      <c r="B146">
        <v>0</v>
      </c>
      <c r="C146">
        <v>144</v>
      </c>
      <c r="D146">
        <v>0</v>
      </c>
      <c r="E146">
        <v>174.13916819999901</v>
      </c>
      <c r="G146">
        <v>174.07739670000001</v>
      </c>
      <c r="H146" s="7">
        <v>5</v>
      </c>
      <c r="I146">
        <v>174.13916819999901</v>
      </c>
      <c r="J146">
        <v>174.13916819999901</v>
      </c>
      <c r="K146">
        <v>4.4385799999872598E-2</v>
      </c>
      <c r="L146">
        <v>175.10184949999899</v>
      </c>
      <c r="M146" t="s">
        <v>653</v>
      </c>
      <c r="N146" t="s">
        <v>793</v>
      </c>
      <c r="O146" t="s">
        <v>29</v>
      </c>
      <c r="P146" t="s">
        <v>30</v>
      </c>
      <c r="Q146" t="s">
        <v>30</v>
      </c>
      <c r="R146" s="7">
        <v>0.98134900000013603</v>
      </c>
      <c r="S146" t="s">
        <v>31</v>
      </c>
      <c r="U146">
        <v>1</v>
      </c>
      <c r="V146" t="s">
        <v>573</v>
      </c>
      <c r="W146" t="s">
        <v>574</v>
      </c>
      <c r="X146" t="s">
        <v>34</v>
      </c>
      <c r="Y146" t="s">
        <v>35</v>
      </c>
      <c r="Z146" t="s">
        <v>575</v>
      </c>
    </row>
    <row r="147" spans="1:26" x14ac:dyDescent="0.3">
      <c r="A147">
        <v>145</v>
      </c>
      <c r="B147">
        <v>0</v>
      </c>
      <c r="C147">
        <v>145</v>
      </c>
      <c r="D147">
        <v>0</v>
      </c>
      <c r="E147">
        <v>175.20738619999901</v>
      </c>
      <c r="G147">
        <v>175.1104</v>
      </c>
      <c r="H147" s="7">
        <v>10</v>
      </c>
      <c r="I147">
        <v>175.20738619999901</v>
      </c>
      <c r="J147">
        <v>175.20738619999901</v>
      </c>
      <c r="K147">
        <v>7.1679300000141596E-2</v>
      </c>
      <c r="L147">
        <v>176.230199099999</v>
      </c>
      <c r="M147" t="s">
        <v>794</v>
      </c>
      <c r="N147" t="s">
        <v>795</v>
      </c>
      <c r="O147" t="s">
        <v>29</v>
      </c>
      <c r="P147" t="s">
        <v>30</v>
      </c>
      <c r="Q147" t="s">
        <v>30</v>
      </c>
      <c r="R147" s="7">
        <v>1.0492972000001799</v>
      </c>
      <c r="S147" t="s">
        <v>31</v>
      </c>
      <c r="U147">
        <v>1</v>
      </c>
      <c r="V147" t="s">
        <v>573</v>
      </c>
      <c r="W147" t="s">
        <v>574</v>
      </c>
      <c r="X147" t="s">
        <v>34</v>
      </c>
      <c r="Y147" t="s">
        <v>35</v>
      </c>
      <c r="Z147" t="s">
        <v>575</v>
      </c>
    </row>
    <row r="148" spans="1:26" x14ac:dyDescent="0.3">
      <c r="A148">
        <v>146</v>
      </c>
      <c r="B148">
        <v>0</v>
      </c>
      <c r="C148">
        <v>146</v>
      </c>
      <c r="D148">
        <v>0</v>
      </c>
      <c r="E148">
        <v>176.29137850000001</v>
      </c>
      <c r="G148">
        <v>176.237409299999</v>
      </c>
      <c r="H148" s="7">
        <v>5</v>
      </c>
      <c r="I148">
        <v>176.29137850000001</v>
      </c>
      <c r="J148">
        <v>176.29137850000001</v>
      </c>
      <c r="K148">
        <v>3.6148099999991197E-2</v>
      </c>
      <c r="L148">
        <v>177.05393629999901</v>
      </c>
      <c r="M148" t="s">
        <v>583</v>
      </c>
      <c r="N148" t="s">
        <v>796</v>
      </c>
      <c r="O148" t="s">
        <v>29</v>
      </c>
      <c r="P148" t="s">
        <v>30</v>
      </c>
      <c r="Q148" t="s">
        <v>30</v>
      </c>
      <c r="R148" s="7">
        <v>0.78089780000027498</v>
      </c>
      <c r="S148" t="s">
        <v>31</v>
      </c>
      <c r="U148">
        <v>1</v>
      </c>
      <c r="V148" t="s">
        <v>573</v>
      </c>
      <c r="W148" t="s">
        <v>574</v>
      </c>
      <c r="X148" t="s">
        <v>34</v>
      </c>
      <c r="Y148" t="s">
        <v>35</v>
      </c>
      <c r="Z148" t="s">
        <v>575</v>
      </c>
    </row>
    <row r="149" spans="1:26" x14ac:dyDescent="0.3">
      <c r="A149">
        <v>147</v>
      </c>
      <c r="B149">
        <v>0</v>
      </c>
      <c r="C149">
        <v>147</v>
      </c>
      <c r="D149">
        <v>0</v>
      </c>
      <c r="E149">
        <v>177.170175499999</v>
      </c>
      <c r="G149">
        <v>177.065557699999</v>
      </c>
      <c r="H149" s="7">
        <v>10</v>
      </c>
      <c r="I149">
        <v>177.170175499999</v>
      </c>
      <c r="J149">
        <v>177.170175499999</v>
      </c>
      <c r="K149">
        <v>8.0652300000110699E-2</v>
      </c>
      <c r="L149">
        <v>178.02475449999901</v>
      </c>
      <c r="M149" t="s">
        <v>797</v>
      </c>
      <c r="N149" t="s">
        <v>798</v>
      </c>
      <c r="O149" t="s">
        <v>29</v>
      </c>
      <c r="P149" t="s">
        <v>30</v>
      </c>
      <c r="Q149" t="s">
        <v>30</v>
      </c>
      <c r="R149" s="7">
        <v>0.880315299999892</v>
      </c>
      <c r="S149" t="s">
        <v>31</v>
      </c>
      <c r="U149">
        <v>1</v>
      </c>
      <c r="V149" t="s">
        <v>573</v>
      </c>
      <c r="W149" t="s">
        <v>574</v>
      </c>
      <c r="X149" t="s">
        <v>34</v>
      </c>
      <c r="Y149" t="s">
        <v>35</v>
      </c>
      <c r="Z149" t="s">
        <v>575</v>
      </c>
    </row>
    <row r="150" spans="1:26" x14ac:dyDescent="0.3">
      <c r="A150">
        <v>148</v>
      </c>
      <c r="B150">
        <v>0</v>
      </c>
      <c r="C150">
        <v>148</v>
      </c>
      <c r="D150">
        <v>0</v>
      </c>
      <c r="E150">
        <v>178.13112289999901</v>
      </c>
      <c r="G150">
        <v>178.03199439999901</v>
      </c>
      <c r="H150" s="7">
        <v>10</v>
      </c>
      <c r="I150">
        <v>178.13112289999901</v>
      </c>
      <c r="J150">
        <v>178.13112289999901</v>
      </c>
      <c r="K150">
        <v>6.4456099999915695E-2</v>
      </c>
      <c r="L150">
        <v>180.07265349999901</v>
      </c>
      <c r="M150" t="s">
        <v>613</v>
      </c>
      <c r="N150" t="s">
        <v>799</v>
      </c>
      <c r="O150" t="s">
        <v>29</v>
      </c>
      <c r="P150" t="s">
        <v>30</v>
      </c>
      <c r="Q150" t="s">
        <v>30</v>
      </c>
      <c r="R150" s="7">
        <v>1.9769660000001701</v>
      </c>
      <c r="S150" t="s">
        <v>31</v>
      </c>
      <c r="U150">
        <v>1</v>
      </c>
      <c r="V150" t="s">
        <v>573</v>
      </c>
      <c r="W150" t="s">
        <v>574</v>
      </c>
      <c r="X150" t="s">
        <v>34</v>
      </c>
      <c r="Y150" t="s">
        <v>35</v>
      </c>
      <c r="Z150" t="s">
        <v>575</v>
      </c>
    </row>
    <row r="151" spans="1:26" x14ac:dyDescent="0.3">
      <c r="A151">
        <v>149</v>
      </c>
      <c r="B151">
        <v>0</v>
      </c>
      <c r="C151">
        <v>149</v>
      </c>
      <c r="D151">
        <v>0</v>
      </c>
      <c r="E151">
        <v>180.13084519999899</v>
      </c>
      <c r="G151">
        <v>180.07965309999901</v>
      </c>
      <c r="H151" s="7">
        <v>5</v>
      </c>
      <c r="I151">
        <v>180.13084519999899</v>
      </c>
      <c r="J151">
        <v>180.13084519999899</v>
      </c>
      <c r="K151">
        <v>3.4789199999977399E-2</v>
      </c>
      <c r="L151">
        <v>181.05328429999901</v>
      </c>
      <c r="M151" t="s">
        <v>800</v>
      </c>
      <c r="N151" t="s">
        <v>801</v>
      </c>
      <c r="O151" t="s">
        <v>29</v>
      </c>
      <c r="P151" t="s">
        <v>30</v>
      </c>
      <c r="Q151" t="s">
        <v>30</v>
      </c>
      <c r="R151" s="7">
        <v>0.93952239999998699</v>
      </c>
      <c r="S151" t="s">
        <v>31</v>
      </c>
      <c r="U151">
        <v>1</v>
      </c>
      <c r="V151" t="s">
        <v>573</v>
      </c>
      <c r="W151" t="s">
        <v>574</v>
      </c>
      <c r="X151" t="s">
        <v>34</v>
      </c>
      <c r="Y151" t="s">
        <v>35</v>
      </c>
      <c r="Z151" t="s">
        <v>575</v>
      </c>
    </row>
    <row r="152" spans="1:26" x14ac:dyDescent="0.3">
      <c r="A152">
        <v>150</v>
      </c>
      <c r="B152">
        <v>0</v>
      </c>
      <c r="C152">
        <v>150</v>
      </c>
      <c r="D152">
        <v>0</v>
      </c>
      <c r="E152">
        <v>181.126530099999</v>
      </c>
      <c r="G152">
        <v>181.06174139999899</v>
      </c>
      <c r="H152" s="7">
        <v>5</v>
      </c>
      <c r="I152">
        <v>181.126530099999</v>
      </c>
      <c r="J152">
        <v>181.126530099999</v>
      </c>
      <c r="K152">
        <v>4.3782600000213202E-2</v>
      </c>
      <c r="L152">
        <v>182.258084099999</v>
      </c>
      <c r="M152" t="s">
        <v>802</v>
      </c>
      <c r="N152" t="s">
        <v>740</v>
      </c>
      <c r="O152" t="s">
        <v>29</v>
      </c>
      <c r="P152" t="s">
        <v>30</v>
      </c>
      <c r="Q152" t="s">
        <v>30</v>
      </c>
      <c r="R152" s="7">
        <v>1.15309560000014</v>
      </c>
      <c r="S152" t="s">
        <v>31</v>
      </c>
      <c r="U152">
        <v>1</v>
      </c>
      <c r="V152" t="s">
        <v>573</v>
      </c>
      <c r="W152" t="s">
        <v>574</v>
      </c>
      <c r="X152" t="s">
        <v>34</v>
      </c>
      <c r="Y152" t="s">
        <v>35</v>
      </c>
      <c r="Z152" t="s">
        <v>575</v>
      </c>
    </row>
    <row r="153" spans="1:26" x14ac:dyDescent="0.3">
      <c r="A153">
        <v>151</v>
      </c>
      <c r="B153">
        <v>0</v>
      </c>
      <c r="C153">
        <v>151</v>
      </c>
      <c r="D153">
        <v>0</v>
      </c>
      <c r="E153">
        <v>182.341093499999</v>
      </c>
      <c r="G153">
        <v>182.27080659999999</v>
      </c>
      <c r="H153" s="7">
        <v>5</v>
      </c>
      <c r="I153">
        <v>182.341093499999</v>
      </c>
      <c r="J153">
        <v>182.341093499999</v>
      </c>
      <c r="K153">
        <v>4.92738000002646E-2</v>
      </c>
      <c r="L153">
        <v>183.44021999999899</v>
      </c>
      <c r="M153" t="s">
        <v>90</v>
      </c>
      <c r="N153" t="s">
        <v>525</v>
      </c>
      <c r="O153" t="s">
        <v>29</v>
      </c>
      <c r="P153" t="s">
        <v>30</v>
      </c>
      <c r="Q153" t="s">
        <v>30</v>
      </c>
      <c r="R153" s="7">
        <v>1.1220938999999801</v>
      </c>
      <c r="S153" t="s">
        <v>31</v>
      </c>
      <c r="U153">
        <v>1</v>
      </c>
      <c r="V153" t="s">
        <v>573</v>
      </c>
      <c r="W153" t="s">
        <v>574</v>
      </c>
      <c r="X153" t="s">
        <v>34</v>
      </c>
      <c r="Y153" t="s">
        <v>35</v>
      </c>
      <c r="Z153" t="s">
        <v>575</v>
      </c>
    </row>
    <row r="154" spans="1:26" x14ac:dyDescent="0.3">
      <c r="A154">
        <v>152</v>
      </c>
      <c r="B154">
        <v>0</v>
      </c>
      <c r="C154">
        <v>152</v>
      </c>
      <c r="D154">
        <v>0</v>
      </c>
      <c r="E154">
        <v>183.55399229999901</v>
      </c>
      <c r="G154">
        <v>183.449339299999</v>
      </c>
      <c r="H154" s="7">
        <v>10</v>
      </c>
      <c r="I154">
        <v>183.55399229999901</v>
      </c>
      <c r="J154">
        <v>183.55399229999901</v>
      </c>
      <c r="K154">
        <v>7.2462999999970606E-2</v>
      </c>
      <c r="L154">
        <v>184.904156999999</v>
      </c>
      <c r="M154" t="s">
        <v>572</v>
      </c>
      <c r="N154" t="s">
        <v>803</v>
      </c>
      <c r="O154" t="s">
        <v>29</v>
      </c>
      <c r="P154" t="s">
        <v>30</v>
      </c>
      <c r="Q154" t="s">
        <v>30</v>
      </c>
      <c r="R154" s="7">
        <v>1.3833205999999301</v>
      </c>
      <c r="S154" t="s">
        <v>31</v>
      </c>
      <c r="U154">
        <v>1</v>
      </c>
      <c r="V154" t="s">
        <v>573</v>
      </c>
      <c r="W154" t="s">
        <v>574</v>
      </c>
      <c r="X154" t="s">
        <v>34</v>
      </c>
      <c r="Y154" t="s">
        <v>35</v>
      </c>
      <c r="Z154" t="s">
        <v>575</v>
      </c>
    </row>
    <row r="155" spans="1:26" x14ac:dyDescent="0.3">
      <c r="A155">
        <v>153</v>
      </c>
      <c r="B155">
        <v>0</v>
      </c>
      <c r="C155">
        <v>153</v>
      </c>
      <c r="D155">
        <v>0</v>
      </c>
      <c r="E155">
        <v>184.97731499999901</v>
      </c>
      <c r="G155">
        <v>184.91299230000001</v>
      </c>
      <c r="H155" s="7">
        <v>5</v>
      </c>
      <c r="I155">
        <v>184.97731499999901</v>
      </c>
      <c r="J155">
        <v>184.97731499999901</v>
      </c>
      <c r="K155">
        <v>4.7315099999650501E-2</v>
      </c>
      <c r="L155">
        <v>187.2434911</v>
      </c>
      <c r="M155" t="s">
        <v>653</v>
      </c>
      <c r="N155" t="s">
        <v>798</v>
      </c>
      <c r="O155" t="s">
        <v>29</v>
      </c>
      <c r="P155" t="s">
        <v>30</v>
      </c>
      <c r="Q155" t="s">
        <v>30</v>
      </c>
      <c r="R155" s="7">
        <v>2.2843038000000799</v>
      </c>
      <c r="S155" t="s">
        <v>31</v>
      </c>
      <c r="U155">
        <v>1</v>
      </c>
      <c r="V155" t="s">
        <v>573</v>
      </c>
      <c r="W155" t="s">
        <v>574</v>
      </c>
      <c r="X155" t="s">
        <v>34</v>
      </c>
      <c r="Y155" t="s">
        <v>35</v>
      </c>
      <c r="Z155" t="s">
        <v>575</v>
      </c>
    </row>
    <row r="156" spans="1:26" x14ac:dyDescent="0.3">
      <c r="A156">
        <v>154</v>
      </c>
      <c r="B156">
        <v>0</v>
      </c>
      <c r="C156">
        <v>154</v>
      </c>
      <c r="D156">
        <v>0</v>
      </c>
      <c r="E156">
        <v>187.313976999999</v>
      </c>
      <c r="G156">
        <v>187.25218289999901</v>
      </c>
      <c r="H156" s="7">
        <v>5</v>
      </c>
      <c r="I156">
        <v>187.313976999999</v>
      </c>
      <c r="J156">
        <v>187.313976999999</v>
      </c>
      <c r="K156">
        <v>4.5608500000071203E-2</v>
      </c>
      <c r="L156">
        <v>188.45489039999899</v>
      </c>
      <c r="M156" t="s">
        <v>804</v>
      </c>
      <c r="N156" t="s">
        <v>583</v>
      </c>
      <c r="O156" t="s">
        <v>29</v>
      </c>
      <c r="P156" t="s">
        <v>30</v>
      </c>
      <c r="Q156" t="s">
        <v>30</v>
      </c>
      <c r="R156" s="7">
        <v>1.15835599999991</v>
      </c>
      <c r="S156" t="s">
        <v>31</v>
      </c>
      <c r="U156">
        <v>1</v>
      </c>
      <c r="V156" t="s">
        <v>573</v>
      </c>
      <c r="W156" t="s">
        <v>574</v>
      </c>
      <c r="X156" t="s">
        <v>34</v>
      </c>
      <c r="Y156" t="s">
        <v>35</v>
      </c>
      <c r="Z156" t="s">
        <v>575</v>
      </c>
    </row>
    <row r="157" spans="1:26" x14ac:dyDescent="0.3">
      <c r="A157">
        <v>155</v>
      </c>
      <c r="B157">
        <v>0</v>
      </c>
      <c r="C157">
        <v>155</v>
      </c>
      <c r="D157">
        <v>0</v>
      </c>
      <c r="E157">
        <v>188.555240499999</v>
      </c>
      <c r="G157">
        <v>188.46162589999901</v>
      </c>
      <c r="H157" s="7">
        <v>10</v>
      </c>
      <c r="I157">
        <v>188.555240499999</v>
      </c>
      <c r="J157">
        <v>188.555240499999</v>
      </c>
      <c r="K157">
        <v>6.3384300000052393E-2</v>
      </c>
      <c r="L157">
        <v>189.66536730000001</v>
      </c>
      <c r="M157" t="s">
        <v>805</v>
      </c>
      <c r="N157" t="s">
        <v>387</v>
      </c>
      <c r="O157" t="s">
        <v>29</v>
      </c>
      <c r="P157" t="s">
        <v>30</v>
      </c>
      <c r="Q157" t="s">
        <v>30</v>
      </c>
      <c r="R157" s="7">
        <v>1.14109949999965</v>
      </c>
      <c r="S157" t="s">
        <v>31</v>
      </c>
      <c r="U157">
        <v>1</v>
      </c>
      <c r="V157" t="s">
        <v>573</v>
      </c>
      <c r="W157" t="s">
        <v>574</v>
      </c>
      <c r="X157" t="s">
        <v>34</v>
      </c>
      <c r="Y157" t="s">
        <v>35</v>
      </c>
      <c r="Z157" t="s">
        <v>575</v>
      </c>
    </row>
    <row r="158" spans="1:26" x14ac:dyDescent="0.3">
      <c r="A158">
        <v>156</v>
      </c>
      <c r="B158">
        <v>0</v>
      </c>
      <c r="C158">
        <v>156</v>
      </c>
      <c r="D158">
        <v>0</v>
      </c>
      <c r="E158">
        <v>189.768391699999</v>
      </c>
      <c r="G158">
        <v>189.67118549999901</v>
      </c>
      <c r="H158" s="7">
        <v>10</v>
      </c>
      <c r="I158">
        <v>189.768391699999</v>
      </c>
      <c r="J158">
        <v>189.768391699999</v>
      </c>
      <c r="K158">
        <v>6.3614500000312504E-2</v>
      </c>
      <c r="L158">
        <v>190.844109599999</v>
      </c>
      <c r="M158" t="s">
        <v>123</v>
      </c>
      <c r="N158" t="s">
        <v>806</v>
      </c>
      <c r="O158" t="s">
        <v>29</v>
      </c>
      <c r="P158" t="s">
        <v>30</v>
      </c>
      <c r="Q158" t="s">
        <v>30</v>
      </c>
      <c r="R158" s="7">
        <v>1.10990910000009</v>
      </c>
      <c r="S158" t="s">
        <v>31</v>
      </c>
      <c r="U158">
        <v>1</v>
      </c>
      <c r="V158" t="s">
        <v>573</v>
      </c>
      <c r="W158" t="s">
        <v>574</v>
      </c>
      <c r="X158" t="s">
        <v>34</v>
      </c>
      <c r="Y158" t="s">
        <v>35</v>
      </c>
      <c r="Z158" t="s">
        <v>575</v>
      </c>
    </row>
    <row r="159" spans="1:26" x14ac:dyDescent="0.3">
      <c r="A159">
        <v>157</v>
      </c>
      <c r="B159">
        <v>0</v>
      </c>
      <c r="C159">
        <v>157</v>
      </c>
      <c r="D159">
        <v>0</v>
      </c>
      <c r="E159">
        <v>190.901712599999</v>
      </c>
      <c r="G159">
        <v>190.85138959999901</v>
      </c>
      <c r="H159" s="7">
        <v>5</v>
      </c>
      <c r="I159">
        <v>190.901712599999</v>
      </c>
      <c r="J159">
        <v>190.901712599999</v>
      </c>
      <c r="K159">
        <v>3.45439999996415E-2</v>
      </c>
      <c r="L159">
        <v>192.067047</v>
      </c>
      <c r="M159" t="s">
        <v>807</v>
      </c>
      <c r="N159" t="s">
        <v>594</v>
      </c>
      <c r="O159" t="s">
        <v>29</v>
      </c>
      <c r="P159" t="s">
        <v>30</v>
      </c>
      <c r="Q159" t="s">
        <v>30</v>
      </c>
      <c r="R159" s="7">
        <v>1.18197090000012</v>
      </c>
      <c r="S159" t="s">
        <v>31</v>
      </c>
      <c r="U159">
        <v>1</v>
      </c>
      <c r="V159" t="s">
        <v>573</v>
      </c>
      <c r="W159" t="s">
        <v>574</v>
      </c>
      <c r="X159" t="s">
        <v>34</v>
      </c>
      <c r="Y159" t="s">
        <v>35</v>
      </c>
      <c r="Z159" t="s">
        <v>575</v>
      </c>
    </row>
    <row r="160" spans="1:26" x14ac:dyDescent="0.3">
      <c r="A160">
        <v>158</v>
      </c>
      <c r="B160">
        <v>0</v>
      </c>
      <c r="C160">
        <v>158</v>
      </c>
      <c r="D160">
        <v>0</v>
      </c>
      <c r="E160">
        <v>192.16708649999899</v>
      </c>
      <c r="G160">
        <v>192.07348969999899</v>
      </c>
      <c r="H160" s="7">
        <v>10</v>
      </c>
      <c r="I160">
        <v>192.16708649999899</v>
      </c>
      <c r="J160">
        <v>192.16708649999899</v>
      </c>
      <c r="K160">
        <v>6.8137799999931303E-2</v>
      </c>
      <c r="L160">
        <v>193.45377529999899</v>
      </c>
      <c r="M160" t="s">
        <v>808</v>
      </c>
      <c r="N160" t="s">
        <v>667</v>
      </c>
      <c r="O160" t="s">
        <v>29</v>
      </c>
      <c r="P160" t="s">
        <v>30</v>
      </c>
      <c r="Q160" t="s">
        <v>30</v>
      </c>
      <c r="R160" s="7">
        <v>1.3128399999995899</v>
      </c>
      <c r="S160" t="s">
        <v>31</v>
      </c>
      <c r="U160">
        <v>1</v>
      </c>
      <c r="V160" t="s">
        <v>573</v>
      </c>
      <c r="W160" t="s">
        <v>574</v>
      </c>
      <c r="X160" t="s">
        <v>34</v>
      </c>
      <c r="Y160" t="s">
        <v>35</v>
      </c>
      <c r="Z160" t="s">
        <v>575</v>
      </c>
    </row>
    <row r="161" spans="1:26" x14ac:dyDescent="0.3">
      <c r="A161">
        <v>159</v>
      </c>
      <c r="B161">
        <v>0</v>
      </c>
      <c r="C161">
        <v>159</v>
      </c>
      <c r="D161">
        <v>0</v>
      </c>
      <c r="E161">
        <v>193.55839269999899</v>
      </c>
      <c r="G161">
        <v>193.460646099999</v>
      </c>
      <c r="H161" s="7">
        <v>10</v>
      </c>
      <c r="I161">
        <v>193.55839269999899</v>
      </c>
      <c r="J161">
        <v>193.55839269999899</v>
      </c>
      <c r="K161">
        <v>6.69662999998763E-2</v>
      </c>
      <c r="L161">
        <v>194.8057125</v>
      </c>
      <c r="M161" t="s">
        <v>690</v>
      </c>
      <c r="N161" t="s">
        <v>809</v>
      </c>
      <c r="O161" t="s">
        <v>29</v>
      </c>
      <c r="P161" t="s">
        <v>30</v>
      </c>
      <c r="Q161" t="s">
        <v>30</v>
      </c>
      <c r="R161" s="7">
        <v>1.2788270000000901</v>
      </c>
      <c r="S161" t="s">
        <v>31</v>
      </c>
      <c r="U161">
        <v>1</v>
      </c>
      <c r="V161" t="s">
        <v>573</v>
      </c>
      <c r="W161" t="s">
        <v>574</v>
      </c>
      <c r="X161" t="s">
        <v>34</v>
      </c>
      <c r="Y161" t="s">
        <v>35</v>
      </c>
      <c r="Z161" t="s">
        <v>575</v>
      </c>
    </row>
    <row r="162" spans="1:26" x14ac:dyDescent="0.3">
      <c r="A162">
        <v>160</v>
      </c>
      <c r="B162">
        <v>0</v>
      </c>
      <c r="C162">
        <v>160</v>
      </c>
      <c r="D162">
        <v>0</v>
      </c>
      <c r="E162">
        <v>194.86732039999899</v>
      </c>
      <c r="G162">
        <v>194.81259829999999</v>
      </c>
      <c r="H162" s="7">
        <v>5</v>
      </c>
      <c r="I162">
        <v>194.86732039999899</v>
      </c>
      <c r="J162">
        <v>194.86732039999899</v>
      </c>
      <c r="K162">
        <v>3.6676199999874301E-2</v>
      </c>
      <c r="L162">
        <v>195.811582299999</v>
      </c>
      <c r="M162" t="s">
        <v>810</v>
      </c>
      <c r="N162" t="s">
        <v>811</v>
      </c>
      <c r="O162" t="s">
        <v>29</v>
      </c>
      <c r="P162" t="s">
        <v>30</v>
      </c>
      <c r="Q162" t="s">
        <v>30</v>
      </c>
      <c r="R162" s="7">
        <v>0.96300620000010895</v>
      </c>
      <c r="S162" t="s">
        <v>31</v>
      </c>
      <c r="U162">
        <v>1</v>
      </c>
      <c r="V162" t="s">
        <v>573</v>
      </c>
      <c r="W162" t="s">
        <v>574</v>
      </c>
      <c r="X162" t="s">
        <v>34</v>
      </c>
      <c r="Y162" t="s">
        <v>35</v>
      </c>
      <c r="Z162" t="s">
        <v>575</v>
      </c>
    </row>
    <row r="163" spans="1:26" x14ac:dyDescent="0.3">
      <c r="A163">
        <v>161</v>
      </c>
      <c r="B163">
        <v>0</v>
      </c>
      <c r="C163">
        <v>161</v>
      </c>
      <c r="D163">
        <v>0</v>
      </c>
      <c r="E163">
        <v>195.87797209999999</v>
      </c>
      <c r="G163">
        <v>195.818606899999</v>
      </c>
      <c r="H163" s="7">
        <v>5</v>
      </c>
      <c r="I163">
        <v>195.87797209999999</v>
      </c>
      <c r="J163">
        <v>195.87797209999999</v>
      </c>
      <c r="K163">
        <v>4.2024500000025E-2</v>
      </c>
      <c r="L163">
        <v>196.611282899999</v>
      </c>
      <c r="M163" t="s">
        <v>812</v>
      </c>
      <c r="N163" t="s">
        <v>813</v>
      </c>
      <c r="O163" t="s">
        <v>29</v>
      </c>
      <c r="P163" t="s">
        <v>30</v>
      </c>
      <c r="Q163" t="s">
        <v>30</v>
      </c>
      <c r="R163" s="7">
        <v>0.75112630000012304</v>
      </c>
      <c r="S163" t="s">
        <v>31</v>
      </c>
      <c r="U163">
        <v>1</v>
      </c>
      <c r="V163" t="s">
        <v>573</v>
      </c>
      <c r="W163" t="s">
        <v>574</v>
      </c>
      <c r="X163" t="s">
        <v>34</v>
      </c>
      <c r="Y163" t="s">
        <v>35</v>
      </c>
      <c r="Z163" t="s">
        <v>575</v>
      </c>
    </row>
    <row r="164" spans="1:26" x14ac:dyDescent="0.3">
      <c r="A164">
        <v>162</v>
      </c>
      <c r="B164">
        <v>0</v>
      </c>
      <c r="C164">
        <v>162</v>
      </c>
      <c r="D164">
        <v>0</v>
      </c>
      <c r="E164">
        <v>196.67900509999899</v>
      </c>
      <c r="G164">
        <v>196.619764099999</v>
      </c>
      <c r="H164" s="7">
        <v>5</v>
      </c>
      <c r="I164">
        <v>196.67900509999899</v>
      </c>
      <c r="J164">
        <v>196.67900509999899</v>
      </c>
      <c r="K164">
        <v>4.2058800000177102E-2</v>
      </c>
      <c r="L164">
        <v>197.62106949999901</v>
      </c>
      <c r="M164" t="s">
        <v>814</v>
      </c>
      <c r="N164" t="s">
        <v>749</v>
      </c>
      <c r="O164" t="s">
        <v>29</v>
      </c>
      <c r="P164" t="s">
        <v>30</v>
      </c>
      <c r="Q164" t="s">
        <v>30</v>
      </c>
      <c r="R164" s="7">
        <v>0.959868800000094</v>
      </c>
      <c r="S164" t="s">
        <v>31</v>
      </c>
      <c r="U164">
        <v>1</v>
      </c>
      <c r="V164" t="s">
        <v>573</v>
      </c>
      <c r="W164" t="s">
        <v>574</v>
      </c>
      <c r="X164" t="s">
        <v>34</v>
      </c>
      <c r="Y164" t="s">
        <v>35</v>
      </c>
      <c r="Z164" t="s">
        <v>575</v>
      </c>
    </row>
    <row r="165" spans="1:26" x14ac:dyDescent="0.3">
      <c r="A165">
        <v>163</v>
      </c>
      <c r="B165">
        <v>0</v>
      </c>
      <c r="C165">
        <v>163</v>
      </c>
      <c r="D165">
        <v>0</v>
      </c>
      <c r="E165">
        <v>197.73985459999901</v>
      </c>
      <c r="G165">
        <v>197.633284099999</v>
      </c>
      <c r="H165" s="7">
        <v>10</v>
      </c>
      <c r="I165">
        <v>197.73985459999901</v>
      </c>
      <c r="J165">
        <v>197.73985459999901</v>
      </c>
      <c r="K165">
        <v>7.7409200000147393E-2</v>
      </c>
      <c r="L165">
        <v>198.72558869999901</v>
      </c>
      <c r="M165" t="s">
        <v>572</v>
      </c>
      <c r="N165" t="s">
        <v>815</v>
      </c>
      <c r="O165" t="s">
        <v>29</v>
      </c>
      <c r="P165" t="s">
        <v>30</v>
      </c>
      <c r="Q165" t="s">
        <v>30</v>
      </c>
      <c r="R165" s="7">
        <v>1.01683959999991</v>
      </c>
      <c r="S165" t="s">
        <v>31</v>
      </c>
      <c r="U165">
        <v>1</v>
      </c>
      <c r="V165" t="s">
        <v>573</v>
      </c>
      <c r="W165" t="s">
        <v>574</v>
      </c>
      <c r="X165" t="s">
        <v>34</v>
      </c>
      <c r="Y165" t="s">
        <v>35</v>
      </c>
      <c r="Z165" t="s">
        <v>575</v>
      </c>
    </row>
    <row r="166" spans="1:26" x14ac:dyDescent="0.3">
      <c r="A166">
        <v>164</v>
      </c>
      <c r="B166">
        <v>0</v>
      </c>
      <c r="C166">
        <v>164</v>
      </c>
      <c r="D166">
        <v>0</v>
      </c>
      <c r="E166">
        <v>198.789464799999</v>
      </c>
      <c r="G166">
        <v>198.73281639999999</v>
      </c>
      <c r="H166" s="7">
        <v>5</v>
      </c>
      <c r="I166">
        <v>198.789464799999</v>
      </c>
      <c r="J166">
        <v>198.789464799999</v>
      </c>
      <c r="K166">
        <v>3.7438600000314098E-2</v>
      </c>
      <c r="L166">
        <v>199.68408879999899</v>
      </c>
      <c r="M166" t="s">
        <v>816</v>
      </c>
      <c r="N166" t="s">
        <v>721</v>
      </c>
      <c r="O166" t="s">
        <v>29</v>
      </c>
      <c r="P166" t="s">
        <v>30</v>
      </c>
      <c r="Q166" t="s">
        <v>30</v>
      </c>
      <c r="R166" s="7">
        <v>0.91447530000004895</v>
      </c>
      <c r="S166" t="s">
        <v>31</v>
      </c>
      <c r="U166">
        <v>1</v>
      </c>
      <c r="V166" t="s">
        <v>573</v>
      </c>
      <c r="W166" t="s">
        <v>574</v>
      </c>
      <c r="X166" t="s">
        <v>34</v>
      </c>
      <c r="Y166" t="s">
        <v>35</v>
      </c>
      <c r="Z166" t="s">
        <v>575</v>
      </c>
    </row>
    <row r="167" spans="1:26" x14ac:dyDescent="0.3">
      <c r="A167">
        <v>165</v>
      </c>
      <c r="B167">
        <v>0</v>
      </c>
      <c r="C167">
        <v>165</v>
      </c>
      <c r="D167">
        <v>0</v>
      </c>
      <c r="E167">
        <v>199.758438299999</v>
      </c>
      <c r="G167">
        <v>199.69254629999901</v>
      </c>
      <c r="H167" s="7">
        <v>5</v>
      </c>
      <c r="I167">
        <v>199.758438299999</v>
      </c>
      <c r="J167">
        <v>199.758438299999</v>
      </c>
      <c r="K167">
        <v>4.5656200000394102E-2</v>
      </c>
      <c r="L167">
        <v>200.702301199999</v>
      </c>
      <c r="M167" t="s">
        <v>817</v>
      </c>
      <c r="N167" t="s">
        <v>818</v>
      </c>
      <c r="O167" t="s">
        <v>29</v>
      </c>
      <c r="P167" t="s">
        <v>30</v>
      </c>
      <c r="Q167" t="s">
        <v>30</v>
      </c>
      <c r="R167" s="7">
        <v>0.96476699999993798</v>
      </c>
      <c r="S167" t="s">
        <v>31</v>
      </c>
      <c r="U167">
        <v>1</v>
      </c>
      <c r="V167" t="s">
        <v>573</v>
      </c>
      <c r="W167" t="s">
        <v>574</v>
      </c>
      <c r="X167" t="s">
        <v>34</v>
      </c>
      <c r="Y167" t="s">
        <v>35</v>
      </c>
      <c r="Z167" t="s">
        <v>575</v>
      </c>
    </row>
    <row r="168" spans="1:26" x14ac:dyDescent="0.3">
      <c r="A168">
        <v>166</v>
      </c>
      <c r="B168">
        <v>0</v>
      </c>
      <c r="C168">
        <v>166</v>
      </c>
      <c r="D168">
        <v>0</v>
      </c>
      <c r="E168">
        <v>200.83052749999899</v>
      </c>
      <c r="G168">
        <v>200.71395910000001</v>
      </c>
      <c r="H168" s="7">
        <v>10</v>
      </c>
      <c r="I168">
        <v>200.83052749999899</v>
      </c>
      <c r="J168">
        <v>200.83052749999899</v>
      </c>
      <c r="K168">
        <v>8.8604799999757206E-2</v>
      </c>
      <c r="L168">
        <v>202.213767799999</v>
      </c>
      <c r="M168" t="s">
        <v>619</v>
      </c>
      <c r="N168" t="s">
        <v>819</v>
      </c>
      <c r="O168" t="s">
        <v>29</v>
      </c>
      <c r="P168" t="s">
        <v>30</v>
      </c>
      <c r="Q168" t="s">
        <v>30</v>
      </c>
      <c r="R168" s="7">
        <v>1.4129145000001699</v>
      </c>
      <c r="S168" t="s">
        <v>31</v>
      </c>
      <c r="U168">
        <v>1</v>
      </c>
      <c r="V168" t="s">
        <v>573</v>
      </c>
      <c r="W168" t="s">
        <v>574</v>
      </c>
      <c r="X168" t="s">
        <v>34</v>
      </c>
      <c r="Y168" t="s">
        <v>35</v>
      </c>
      <c r="Z168" t="s">
        <v>575</v>
      </c>
    </row>
    <row r="169" spans="1:26" x14ac:dyDescent="0.3">
      <c r="A169">
        <v>167</v>
      </c>
      <c r="B169">
        <v>0</v>
      </c>
      <c r="C169">
        <v>167</v>
      </c>
      <c r="D169">
        <v>0</v>
      </c>
      <c r="E169">
        <v>202.27341859999899</v>
      </c>
      <c r="G169">
        <v>202.2205463</v>
      </c>
      <c r="H169" s="7">
        <v>5</v>
      </c>
      <c r="I169">
        <v>202.27341859999899</v>
      </c>
      <c r="J169">
        <v>202.27341859999899</v>
      </c>
      <c r="K169">
        <v>3.53414999999586E-2</v>
      </c>
      <c r="L169">
        <v>203.19817499999999</v>
      </c>
      <c r="M169" t="s">
        <v>820</v>
      </c>
      <c r="N169" t="s">
        <v>821</v>
      </c>
      <c r="O169" t="s">
        <v>29</v>
      </c>
      <c r="P169" t="s">
        <v>30</v>
      </c>
      <c r="Q169" t="s">
        <v>30</v>
      </c>
      <c r="R169" s="7">
        <v>0.94256200000017998</v>
      </c>
      <c r="S169" t="s">
        <v>31</v>
      </c>
      <c r="U169">
        <v>1</v>
      </c>
      <c r="V169" t="s">
        <v>573</v>
      </c>
      <c r="W169" t="s">
        <v>574</v>
      </c>
      <c r="X169" t="s">
        <v>34</v>
      </c>
      <c r="Y169" t="s">
        <v>35</v>
      </c>
      <c r="Z169" t="s">
        <v>575</v>
      </c>
    </row>
    <row r="170" spans="1:26" x14ac:dyDescent="0.3">
      <c r="A170">
        <v>168</v>
      </c>
      <c r="B170">
        <v>0</v>
      </c>
      <c r="C170">
        <v>168</v>
      </c>
      <c r="D170">
        <v>0</v>
      </c>
      <c r="E170">
        <v>203.324451199999</v>
      </c>
      <c r="G170">
        <v>203.21139969999899</v>
      </c>
      <c r="H170" s="7">
        <v>10</v>
      </c>
      <c r="I170">
        <v>203.324451199999</v>
      </c>
      <c r="J170">
        <v>203.324451199999</v>
      </c>
      <c r="K170">
        <v>8.6367799999607003E-2</v>
      </c>
      <c r="L170">
        <v>204.46486869999899</v>
      </c>
      <c r="M170" t="s">
        <v>822</v>
      </c>
      <c r="N170" t="s">
        <v>773</v>
      </c>
      <c r="O170" t="s">
        <v>29</v>
      </c>
      <c r="P170" t="s">
        <v>30</v>
      </c>
      <c r="Q170" t="s">
        <v>30</v>
      </c>
      <c r="R170" s="7">
        <v>1.16884049999998</v>
      </c>
      <c r="S170" t="s">
        <v>31</v>
      </c>
      <c r="U170">
        <v>1</v>
      </c>
      <c r="V170" t="s">
        <v>573</v>
      </c>
      <c r="W170" t="s">
        <v>574</v>
      </c>
      <c r="X170" t="s">
        <v>34</v>
      </c>
      <c r="Y170" t="s">
        <v>35</v>
      </c>
      <c r="Z170" t="s">
        <v>575</v>
      </c>
    </row>
    <row r="171" spans="1:26" x14ac:dyDescent="0.3">
      <c r="A171">
        <v>169</v>
      </c>
      <c r="B171">
        <v>0</v>
      </c>
      <c r="C171">
        <v>169</v>
      </c>
      <c r="D171">
        <v>0</v>
      </c>
      <c r="E171">
        <v>204.57482869999899</v>
      </c>
      <c r="G171">
        <v>204.47178489999899</v>
      </c>
      <c r="H171" s="7">
        <v>10</v>
      </c>
      <c r="I171">
        <v>204.57482869999899</v>
      </c>
      <c r="J171">
        <v>204.57482869999899</v>
      </c>
      <c r="K171">
        <v>7.08488000000215E-2</v>
      </c>
      <c r="L171">
        <v>205.82827209999999</v>
      </c>
      <c r="M171" t="s">
        <v>823</v>
      </c>
      <c r="N171" t="s">
        <v>659</v>
      </c>
      <c r="O171" t="s">
        <v>29</v>
      </c>
      <c r="P171" t="s">
        <v>30</v>
      </c>
      <c r="Q171" t="s">
        <v>30</v>
      </c>
      <c r="R171" s="7">
        <v>1.28653029999986</v>
      </c>
      <c r="S171" t="s">
        <v>31</v>
      </c>
      <c r="U171">
        <v>1</v>
      </c>
      <c r="V171" t="s">
        <v>573</v>
      </c>
      <c r="W171" t="s">
        <v>574</v>
      </c>
      <c r="X171" t="s">
        <v>34</v>
      </c>
      <c r="Y171" t="s">
        <v>35</v>
      </c>
      <c r="Z171" t="s">
        <v>575</v>
      </c>
    </row>
    <row r="172" spans="1:26" hidden="1" x14ac:dyDescent="0.3">
      <c r="A172">
        <v>170</v>
      </c>
      <c r="B172">
        <v>0</v>
      </c>
      <c r="C172">
        <v>170</v>
      </c>
      <c r="D172">
        <v>0</v>
      </c>
      <c r="E172">
        <v>205.93662459999899</v>
      </c>
      <c r="G172">
        <v>205.8350513</v>
      </c>
      <c r="H172">
        <v>10</v>
      </c>
      <c r="I172">
        <v>205.93662459999899</v>
      </c>
      <c r="J172">
        <v>205.93662459999899</v>
      </c>
      <c r="K172">
        <v>6.8929900000057304E-2</v>
      </c>
      <c r="L172">
        <v>207.049634999999</v>
      </c>
      <c r="M172" t="s">
        <v>824</v>
      </c>
      <c r="N172" t="s">
        <v>590</v>
      </c>
      <c r="O172" t="s">
        <v>29</v>
      </c>
      <c r="P172" t="s">
        <v>30</v>
      </c>
      <c r="Q172" t="s">
        <v>30</v>
      </c>
      <c r="R172">
        <v>1.14654550000022</v>
      </c>
      <c r="S172" t="s">
        <v>102</v>
      </c>
      <c r="U172">
        <v>1</v>
      </c>
      <c r="V172" t="s">
        <v>573</v>
      </c>
      <c r="W172" t="s">
        <v>574</v>
      </c>
      <c r="X172" t="s">
        <v>34</v>
      </c>
      <c r="Y172" t="s">
        <v>35</v>
      </c>
      <c r="Z172" t="s">
        <v>575</v>
      </c>
    </row>
    <row r="173" spans="1:26" x14ac:dyDescent="0.3">
      <c r="A173">
        <v>171</v>
      </c>
      <c r="B173">
        <v>0</v>
      </c>
      <c r="C173">
        <v>171</v>
      </c>
      <c r="D173">
        <v>0</v>
      </c>
      <c r="E173">
        <v>207.148496899999</v>
      </c>
      <c r="G173">
        <v>207.056539299999</v>
      </c>
      <c r="H173" s="7">
        <v>10</v>
      </c>
      <c r="I173">
        <v>207.148496899999</v>
      </c>
      <c r="J173">
        <v>207.148496899999</v>
      </c>
      <c r="K173">
        <v>6.2041399999998199E-2</v>
      </c>
      <c r="L173">
        <v>207.91150549999901</v>
      </c>
      <c r="M173" t="s">
        <v>825</v>
      </c>
      <c r="N173" t="s">
        <v>826</v>
      </c>
      <c r="O173" t="s">
        <v>29</v>
      </c>
      <c r="P173" t="s">
        <v>30</v>
      </c>
      <c r="Q173" t="s">
        <v>30</v>
      </c>
      <c r="R173" s="7">
        <v>0.79350139999996805</v>
      </c>
      <c r="S173" t="s">
        <v>31</v>
      </c>
      <c r="U173">
        <v>1</v>
      </c>
      <c r="V173" t="s">
        <v>573</v>
      </c>
      <c r="W173" t="s">
        <v>574</v>
      </c>
      <c r="X173" t="s">
        <v>34</v>
      </c>
      <c r="Y173" t="s">
        <v>35</v>
      </c>
      <c r="Z173" t="s">
        <v>575</v>
      </c>
    </row>
    <row r="174" spans="1:26" x14ac:dyDescent="0.3">
      <c r="A174">
        <v>172</v>
      </c>
      <c r="B174">
        <v>0</v>
      </c>
      <c r="C174">
        <v>172</v>
      </c>
      <c r="D174">
        <v>0</v>
      </c>
      <c r="E174">
        <v>207.970545899999</v>
      </c>
      <c r="G174">
        <v>207.91837679999901</v>
      </c>
      <c r="H174" s="7">
        <v>5</v>
      </c>
      <c r="I174">
        <v>207.970545899999</v>
      </c>
      <c r="J174">
        <v>207.970545899999</v>
      </c>
      <c r="K174">
        <v>3.46887000000606E-2</v>
      </c>
      <c r="L174">
        <v>209.0162421</v>
      </c>
      <c r="M174" t="s">
        <v>686</v>
      </c>
      <c r="N174" t="s">
        <v>827</v>
      </c>
      <c r="O174" t="s">
        <v>29</v>
      </c>
      <c r="P174" t="s">
        <v>30</v>
      </c>
      <c r="Q174" t="s">
        <v>30</v>
      </c>
      <c r="R174" s="7">
        <v>1.0638186000001</v>
      </c>
      <c r="S174" t="s">
        <v>31</v>
      </c>
      <c r="U174">
        <v>1</v>
      </c>
      <c r="V174" t="s">
        <v>573</v>
      </c>
      <c r="W174" t="s">
        <v>574</v>
      </c>
      <c r="X174" t="s">
        <v>34</v>
      </c>
      <c r="Y174" t="s">
        <v>35</v>
      </c>
      <c r="Z174" t="s">
        <v>575</v>
      </c>
    </row>
    <row r="175" spans="1:26" x14ac:dyDescent="0.3">
      <c r="A175">
        <v>173</v>
      </c>
      <c r="B175">
        <v>0</v>
      </c>
      <c r="C175">
        <v>173</v>
      </c>
      <c r="D175">
        <v>0</v>
      </c>
      <c r="E175">
        <v>209.11983199999901</v>
      </c>
      <c r="G175">
        <v>209.024477799999</v>
      </c>
      <c r="H175" s="7">
        <v>10</v>
      </c>
      <c r="I175">
        <v>209.11983199999901</v>
      </c>
      <c r="J175">
        <v>209.11983199999901</v>
      </c>
      <c r="K175">
        <v>6.84183999997003E-2</v>
      </c>
      <c r="L175">
        <v>210.263288399999</v>
      </c>
      <c r="M175" t="s">
        <v>828</v>
      </c>
      <c r="N175" t="s">
        <v>99</v>
      </c>
      <c r="O175" t="s">
        <v>29</v>
      </c>
      <c r="P175" t="s">
        <v>30</v>
      </c>
      <c r="Q175" t="s">
        <v>30</v>
      </c>
      <c r="R175" s="7">
        <v>1.1715988999999301</v>
      </c>
      <c r="S175" t="s">
        <v>31</v>
      </c>
      <c r="U175">
        <v>1</v>
      </c>
      <c r="V175" t="s">
        <v>573</v>
      </c>
      <c r="W175" t="s">
        <v>574</v>
      </c>
      <c r="X175" t="s">
        <v>34</v>
      </c>
      <c r="Y175" t="s">
        <v>35</v>
      </c>
      <c r="Z175" t="s">
        <v>575</v>
      </c>
    </row>
    <row r="176" spans="1:26" x14ac:dyDescent="0.3">
      <c r="A176">
        <v>174</v>
      </c>
      <c r="B176">
        <v>0</v>
      </c>
      <c r="C176">
        <v>174</v>
      </c>
      <c r="D176">
        <v>0</v>
      </c>
      <c r="E176">
        <v>210.359152999999</v>
      </c>
      <c r="G176">
        <v>210.26947189999899</v>
      </c>
      <c r="H176" s="7">
        <v>10</v>
      </c>
      <c r="I176">
        <v>210.359152999999</v>
      </c>
      <c r="J176">
        <v>210.359152999999</v>
      </c>
      <c r="K176">
        <v>6.4034500000161601E-2</v>
      </c>
      <c r="L176">
        <v>211.554705799999</v>
      </c>
      <c r="M176" t="s">
        <v>720</v>
      </c>
      <c r="N176" t="s">
        <v>739</v>
      </c>
      <c r="O176" t="s">
        <v>29</v>
      </c>
      <c r="P176" t="s">
        <v>30</v>
      </c>
      <c r="Q176" t="s">
        <v>30</v>
      </c>
      <c r="R176" s="7">
        <v>1.2219380000001301</v>
      </c>
      <c r="S176" t="s">
        <v>31</v>
      </c>
      <c r="U176">
        <v>1</v>
      </c>
      <c r="V176" t="s">
        <v>573</v>
      </c>
      <c r="W176" t="s">
        <v>574</v>
      </c>
      <c r="X176" t="s">
        <v>34</v>
      </c>
      <c r="Y176" t="s">
        <v>35</v>
      </c>
      <c r="Z176" t="s">
        <v>575</v>
      </c>
    </row>
    <row r="177" spans="1:26" x14ac:dyDescent="0.3">
      <c r="A177">
        <v>175</v>
      </c>
      <c r="B177">
        <v>0</v>
      </c>
      <c r="C177">
        <v>175</v>
      </c>
      <c r="D177">
        <v>0</v>
      </c>
      <c r="E177">
        <v>211.65551699999901</v>
      </c>
      <c r="G177">
        <v>211.561588999999</v>
      </c>
      <c r="H177" s="7">
        <v>10</v>
      </c>
      <c r="I177">
        <v>211.65551699999901</v>
      </c>
      <c r="J177">
        <v>211.65551699999901</v>
      </c>
      <c r="K177">
        <v>6.7370499999924505E-2</v>
      </c>
      <c r="L177">
        <v>214.80648599999901</v>
      </c>
      <c r="M177" t="s">
        <v>829</v>
      </c>
      <c r="N177" t="s">
        <v>653</v>
      </c>
      <c r="O177" t="s">
        <v>29</v>
      </c>
      <c r="P177" t="s">
        <v>30</v>
      </c>
      <c r="Q177" t="s">
        <v>30</v>
      </c>
      <c r="R177" s="7">
        <v>3.1783363999998002</v>
      </c>
      <c r="S177" t="s">
        <v>31</v>
      </c>
      <c r="U177">
        <v>1</v>
      </c>
      <c r="V177" t="s">
        <v>573</v>
      </c>
      <c r="W177" t="s">
        <v>574</v>
      </c>
      <c r="X177" t="s">
        <v>34</v>
      </c>
      <c r="Y177" t="s">
        <v>35</v>
      </c>
      <c r="Z177" t="s">
        <v>575</v>
      </c>
    </row>
    <row r="178" spans="1:26" x14ac:dyDescent="0.3">
      <c r="A178">
        <v>176</v>
      </c>
      <c r="B178">
        <v>0</v>
      </c>
      <c r="C178">
        <v>176</v>
      </c>
      <c r="D178">
        <v>0</v>
      </c>
      <c r="E178">
        <v>214.86360189999999</v>
      </c>
      <c r="G178">
        <v>214.816464</v>
      </c>
      <c r="H178" s="7">
        <v>5</v>
      </c>
      <c r="I178">
        <v>214.86360189999999</v>
      </c>
      <c r="J178">
        <v>214.86360189999999</v>
      </c>
      <c r="K178">
        <v>3.2827999999881202E-2</v>
      </c>
      <c r="L178">
        <v>215.89508949999899</v>
      </c>
      <c r="M178" t="s">
        <v>830</v>
      </c>
      <c r="N178" t="s">
        <v>160</v>
      </c>
      <c r="O178" t="s">
        <v>29</v>
      </c>
      <c r="P178" t="s">
        <v>30</v>
      </c>
      <c r="Q178" t="s">
        <v>30</v>
      </c>
      <c r="R178" s="7">
        <v>1.0471026000000101</v>
      </c>
      <c r="S178" t="s">
        <v>31</v>
      </c>
      <c r="U178">
        <v>1</v>
      </c>
      <c r="V178" t="s">
        <v>573</v>
      </c>
      <c r="W178" t="s">
        <v>574</v>
      </c>
      <c r="X178" t="s">
        <v>34</v>
      </c>
      <c r="Y178" t="s">
        <v>35</v>
      </c>
      <c r="Z178" t="s">
        <v>575</v>
      </c>
    </row>
    <row r="179" spans="1:26" x14ac:dyDescent="0.3">
      <c r="A179">
        <v>177</v>
      </c>
      <c r="B179">
        <v>0</v>
      </c>
      <c r="C179">
        <v>177</v>
      </c>
      <c r="D179">
        <v>0</v>
      </c>
      <c r="E179">
        <v>215.99819459999901</v>
      </c>
      <c r="G179">
        <v>215.903516899999</v>
      </c>
      <c r="H179" s="7">
        <v>10</v>
      </c>
      <c r="I179">
        <v>215.99819459999901</v>
      </c>
      <c r="J179">
        <v>215.99819459999901</v>
      </c>
      <c r="K179">
        <v>7.03017000000727E-2</v>
      </c>
      <c r="L179">
        <v>216.94049819999901</v>
      </c>
      <c r="M179" t="s">
        <v>831</v>
      </c>
      <c r="N179" t="s">
        <v>832</v>
      </c>
      <c r="O179" t="s">
        <v>29</v>
      </c>
      <c r="P179" t="s">
        <v>30</v>
      </c>
      <c r="Q179" t="s">
        <v>30</v>
      </c>
      <c r="R179" s="7">
        <v>0.96762519999992902</v>
      </c>
      <c r="S179" t="s">
        <v>31</v>
      </c>
      <c r="U179">
        <v>1</v>
      </c>
      <c r="V179" t="s">
        <v>573</v>
      </c>
      <c r="W179" t="s">
        <v>574</v>
      </c>
      <c r="X179" t="s">
        <v>34</v>
      </c>
      <c r="Y179" t="s">
        <v>35</v>
      </c>
      <c r="Z179" t="s">
        <v>575</v>
      </c>
    </row>
    <row r="180" spans="1:26" x14ac:dyDescent="0.3">
      <c r="A180">
        <v>178</v>
      </c>
      <c r="B180">
        <v>0</v>
      </c>
      <c r="C180">
        <v>178</v>
      </c>
      <c r="D180">
        <v>0</v>
      </c>
      <c r="E180">
        <v>217.019955299999</v>
      </c>
      <c r="G180">
        <v>216.94892909999999</v>
      </c>
      <c r="H180" s="7">
        <v>5</v>
      </c>
      <c r="I180">
        <v>217.019955299999</v>
      </c>
      <c r="J180">
        <v>217.019955299999</v>
      </c>
      <c r="K180">
        <v>5.03512000000228E-2</v>
      </c>
      <c r="L180">
        <v>217.947977299999</v>
      </c>
      <c r="M180" t="s">
        <v>833</v>
      </c>
      <c r="N180" t="s">
        <v>834</v>
      </c>
      <c r="O180" t="s">
        <v>29</v>
      </c>
      <c r="P180" t="s">
        <v>30</v>
      </c>
      <c r="Q180" t="s">
        <v>30</v>
      </c>
      <c r="R180" s="7">
        <v>0.950020899999799</v>
      </c>
      <c r="S180" t="s">
        <v>31</v>
      </c>
      <c r="U180">
        <v>1</v>
      </c>
      <c r="V180" t="s">
        <v>573</v>
      </c>
      <c r="W180" t="s">
        <v>574</v>
      </c>
      <c r="X180" t="s">
        <v>34</v>
      </c>
      <c r="Y180" t="s">
        <v>35</v>
      </c>
      <c r="Z180" t="s">
        <v>575</v>
      </c>
    </row>
    <row r="181" spans="1:26" x14ac:dyDescent="0.3">
      <c r="A181">
        <v>179</v>
      </c>
      <c r="B181">
        <v>0</v>
      </c>
      <c r="C181">
        <v>179</v>
      </c>
      <c r="D181">
        <v>0</v>
      </c>
      <c r="E181">
        <v>218.042898199999</v>
      </c>
      <c r="G181">
        <v>217.954772399999</v>
      </c>
      <c r="H181" s="7">
        <v>10</v>
      </c>
      <c r="I181">
        <v>218.042898199999</v>
      </c>
      <c r="J181">
        <v>218.042898199999</v>
      </c>
      <c r="K181">
        <v>6.4054299999952394E-2</v>
      </c>
      <c r="L181">
        <v>219.36009049999899</v>
      </c>
      <c r="M181" t="s">
        <v>835</v>
      </c>
      <c r="N181" t="s">
        <v>836</v>
      </c>
      <c r="O181" t="s">
        <v>29</v>
      </c>
      <c r="P181" t="s">
        <v>30</v>
      </c>
      <c r="Q181" t="s">
        <v>30</v>
      </c>
      <c r="R181" s="7">
        <v>1.3420952000001301</v>
      </c>
      <c r="S181" t="s">
        <v>31</v>
      </c>
      <c r="U181">
        <v>1</v>
      </c>
      <c r="V181" t="s">
        <v>573</v>
      </c>
      <c r="W181" t="s">
        <v>574</v>
      </c>
      <c r="X181" t="s">
        <v>34</v>
      </c>
      <c r="Y181" t="s">
        <v>35</v>
      </c>
      <c r="Z181" t="s">
        <v>575</v>
      </c>
    </row>
    <row r="182" spans="1:26" x14ac:dyDescent="0.3">
      <c r="A182">
        <v>180</v>
      </c>
      <c r="B182">
        <v>0</v>
      </c>
      <c r="C182">
        <v>180</v>
      </c>
      <c r="D182">
        <v>0</v>
      </c>
      <c r="E182">
        <v>219.420808999999</v>
      </c>
      <c r="G182">
        <v>219.3672449</v>
      </c>
      <c r="H182" s="7">
        <v>5</v>
      </c>
      <c r="I182">
        <v>219.420808999999</v>
      </c>
      <c r="J182">
        <v>219.420808999999</v>
      </c>
      <c r="K182">
        <v>3.6084800000026E-2</v>
      </c>
      <c r="L182">
        <v>220.40926839999901</v>
      </c>
      <c r="M182" t="s">
        <v>793</v>
      </c>
      <c r="N182" t="s">
        <v>837</v>
      </c>
      <c r="O182" t="s">
        <v>29</v>
      </c>
      <c r="P182" t="s">
        <v>30</v>
      </c>
      <c r="Q182" t="s">
        <v>30</v>
      </c>
      <c r="R182" s="7">
        <v>1.0065826</v>
      </c>
      <c r="S182" t="s">
        <v>31</v>
      </c>
      <c r="U182">
        <v>1</v>
      </c>
      <c r="V182" t="s">
        <v>573</v>
      </c>
      <c r="W182" t="s">
        <v>574</v>
      </c>
      <c r="X182" t="s">
        <v>34</v>
      </c>
      <c r="Y182" t="s">
        <v>35</v>
      </c>
      <c r="Z182" t="s">
        <v>575</v>
      </c>
    </row>
    <row r="183" spans="1:26" x14ac:dyDescent="0.3">
      <c r="A183">
        <v>181</v>
      </c>
      <c r="B183">
        <v>0</v>
      </c>
      <c r="C183">
        <v>181</v>
      </c>
      <c r="D183">
        <v>0</v>
      </c>
      <c r="E183">
        <v>220.474786899999</v>
      </c>
      <c r="G183">
        <v>220.417731</v>
      </c>
      <c r="H183" s="7">
        <v>5</v>
      </c>
      <c r="I183">
        <v>220.474786899999</v>
      </c>
      <c r="J183">
        <v>220.474786899999</v>
      </c>
      <c r="K183">
        <v>4.2341100000157797E-2</v>
      </c>
      <c r="L183">
        <v>221.43030719999899</v>
      </c>
      <c r="M183" t="s">
        <v>550</v>
      </c>
      <c r="N183" t="s">
        <v>792</v>
      </c>
      <c r="O183" t="s">
        <v>29</v>
      </c>
      <c r="P183" t="s">
        <v>30</v>
      </c>
      <c r="Q183" t="s">
        <v>30</v>
      </c>
      <c r="R183" s="7">
        <v>0.97127440000031096</v>
      </c>
      <c r="S183" t="s">
        <v>31</v>
      </c>
      <c r="U183">
        <v>1</v>
      </c>
      <c r="V183" t="s">
        <v>573</v>
      </c>
      <c r="W183" t="s">
        <v>574</v>
      </c>
      <c r="X183" t="s">
        <v>34</v>
      </c>
      <c r="Y183" t="s">
        <v>35</v>
      </c>
      <c r="Z183" t="s">
        <v>575</v>
      </c>
    </row>
    <row r="184" spans="1:26" x14ac:dyDescent="0.3">
      <c r="A184">
        <v>182</v>
      </c>
      <c r="B184">
        <v>0</v>
      </c>
      <c r="C184">
        <v>182</v>
      </c>
      <c r="D184">
        <v>0</v>
      </c>
      <c r="E184">
        <v>221.532296099999</v>
      </c>
      <c r="G184">
        <v>221.4374109</v>
      </c>
      <c r="H184" s="7">
        <v>10</v>
      </c>
      <c r="I184">
        <v>221.532296099999</v>
      </c>
      <c r="J184">
        <v>221.532296099999</v>
      </c>
      <c r="K184">
        <v>6.8474000000151095E-2</v>
      </c>
      <c r="L184">
        <v>222.51776969999901</v>
      </c>
      <c r="M184" t="s">
        <v>838</v>
      </c>
      <c r="N184" t="s">
        <v>839</v>
      </c>
      <c r="O184" t="s">
        <v>29</v>
      </c>
      <c r="P184" t="s">
        <v>30</v>
      </c>
      <c r="Q184" t="s">
        <v>30</v>
      </c>
      <c r="R184" s="7">
        <v>1.0127201999998701</v>
      </c>
      <c r="S184" t="s">
        <v>31</v>
      </c>
      <c r="U184">
        <v>1</v>
      </c>
      <c r="V184" t="s">
        <v>573</v>
      </c>
      <c r="W184" t="s">
        <v>574</v>
      </c>
      <c r="X184" t="s">
        <v>34</v>
      </c>
      <c r="Y184" t="s">
        <v>35</v>
      </c>
      <c r="Z184" t="s">
        <v>575</v>
      </c>
    </row>
    <row r="185" spans="1:26" x14ac:dyDescent="0.3">
      <c r="A185">
        <v>183</v>
      </c>
      <c r="B185">
        <v>0</v>
      </c>
      <c r="C185">
        <v>183</v>
      </c>
      <c r="D185">
        <v>0</v>
      </c>
      <c r="E185">
        <v>222.6126586</v>
      </c>
      <c r="G185">
        <v>222.524601399999</v>
      </c>
      <c r="H185" s="7">
        <v>10</v>
      </c>
      <c r="I185">
        <v>222.6126586</v>
      </c>
      <c r="J185">
        <v>222.6126586</v>
      </c>
      <c r="K185">
        <v>6.1712700000043599E-2</v>
      </c>
      <c r="L185">
        <v>224.18831279999901</v>
      </c>
      <c r="M185" t="s">
        <v>757</v>
      </c>
      <c r="N185" t="s">
        <v>786</v>
      </c>
      <c r="O185" t="s">
        <v>29</v>
      </c>
      <c r="P185" t="s">
        <v>30</v>
      </c>
      <c r="Q185" t="s">
        <v>30</v>
      </c>
      <c r="R185" s="7">
        <v>1.6026296999998499</v>
      </c>
      <c r="S185" t="s">
        <v>31</v>
      </c>
      <c r="U185">
        <v>1</v>
      </c>
      <c r="V185" t="s">
        <v>573</v>
      </c>
      <c r="W185" t="s">
        <v>574</v>
      </c>
      <c r="X185" t="s">
        <v>34</v>
      </c>
      <c r="Y185" t="s">
        <v>35</v>
      </c>
      <c r="Z185" t="s">
        <v>575</v>
      </c>
    </row>
    <row r="186" spans="1:26" x14ac:dyDescent="0.3">
      <c r="A186">
        <v>184</v>
      </c>
      <c r="B186">
        <v>0</v>
      </c>
      <c r="C186">
        <v>184</v>
      </c>
      <c r="D186">
        <v>0</v>
      </c>
      <c r="E186">
        <v>224.25401019999899</v>
      </c>
      <c r="G186">
        <v>224.19704499999901</v>
      </c>
      <c r="H186" s="7">
        <v>5</v>
      </c>
      <c r="I186">
        <v>224.25401019999899</v>
      </c>
      <c r="J186">
        <v>224.25401019999899</v>
      </c>
      <c r="K186">
        <v>4.0106099999775303E-2</v>
      </c>
      <c r="L186">
        <v>225.13090699999901</v>
      </c>
      <c r="M186" t="s">
        <v>840</v>
      </c>
      <c r="N186" t="s">
        <v>841</v>
      </c>
      <c r="O186" t="s">
        <v>29</v>
      </c>
      <c r="P186" t="s">
        <v>30</v>
      </c>
      <c r="Q186" t="s">
        <v>30</v>
      </c>
      <c r="R186" s="7">
        <v>0.89503890000014497</v>
      </c>
      <c r="S186" t="s">
        <v>31</v>
      </c>
      <c r="U186">
        <v>1</v>
      </c>
      <c r="V186" t="s">
        <v>573</v>
      </c>
      <c r="W186" t="s">
        <v>574</v>
      </c>
      <c r="X186" t="s">
        <v>34</v>
      </c>
      <c r="Y186" t="s">
        <v>35</v>
      </c>
      <c r="Z186" t="s">
        <v>575</v>
      </c>
    </row>
    <row r="187" spans="1:26" x14ac:dyDescent="0.3">
      <c r="A187">
        <v>185</v>
      </c>
      <c r="B187">
        <v>0</v>
      </c>
      <c r="C187">
        <v>185</v>
      </c>
      <c r="D187">
        <v>0</v>
      </c>
      <c r="E187">
        <v>225.204688599999</v>
      </c>
      <c r="G187">
        <v>225.14075599999899</v>
      </c>
      <c r="H187" s="7">
        <v>5</v>
      </c>
      <c r="I187">
        <v>225.204688599999</v>
      </c>
      <c r="J187">
        <v>225.204688599999</v>
      </c>
      <c r="K187">
        <v>4.5702200000050597E-2</v>
      </c>
      <c r="L187">
        <v>226.09476189999901</v>
      </c>
      <c r="M187" t="s">
        <v>723</v>
      </c>
      <c r="N187" t="s">
        <v>670</v>
      </c>
      <c r="O187" t="s">
        <v>29</v>
      </c>
      <c r="P187" t="s">
        <v>30</v>
      </c>
      <c r="Q187" t="s">
        <v>30</v>
      </c>
      <c r="R187" s="7">
        <v>0.90954539999984196</v>
      </c>
      <c r="S187" t="s">
        <v>31</v>
      </c>
      <c r="U187">
        <v>1</v>
      </c>
      <c r="V187" t="s">
        <v>573</v>
      </c>
      <c r="W187" t="s">
        <v>574</v>
      </c>
      <c r="X187" t="s">
        <v>34</v>
      </c>
      <c r="Y187" t="s">
        <v>35</v>
      </c>
      <c r="Z187" t="s">
        <v>575</v>
      </c>
    </row>
    <row r="188" spans="1:26" x14ac:dyDescent="0.3">
      <c r="A188">
        <v>186</v>
      </c>
      <c r="B188">
        <v>0</v>
      </c>
      <c r="C188">
        <v>186</v>
      </c>
      <c r="D188">
        <v>0</v>
      </c>
      <c r="E188">
        <v>226.1997059</v>
      </c>
      <c r="G188">
        <v>226.10171509999901</v>
      </c>
      <c r="H188" s="7">
        <v>10</v>
      </c>
      <c r="I188">
        <v>226.1997059</v>
      </c>
      <c r="J188">
        <v>226.1997059</v>
      </c>
      <c r="K188">
        <v>6.6855000000032305E-2</v>
      </c>
      <c r="L188">
        <v>227.139742299999</v>
      </c>
      <c r="M188" t="s">
        <v>316</v>
      </c>
      <c r="N188" t="s">
        <v>577</v>
      </c>
      <c r="O188" t="s">
        <v>29</v>
      </c>
      <c r="P188" t="s">
        <v>30</v>
      </c>
      <c r="Q188" t="s">
        <v>30</v>
      </c>
      <c r="R188" s="7">
        <v>0.97180490000027897</v>
      </c>
      <c r="S188" t="s">
        <v>31</v>
      </c>
      <c r="U188">
        <v>1</v>
      </c>
      <c r="V188" t="s">
        <v>573</v>
      </c>
      <c r="W188" t="s">
        <v>574</v>
      </c>
      <c r="X188" t="s">
        <v>34</v>
      </c>
      <c r="Y188" t="s">
        <v>35</v>
      </c>
      <c r="Z188" t="s">
        <v>575</v>
      </c>
    </row>
    <row r="189" spans="1:26" x14ac:dyDescent="0.3">
      <c r="A189">
        <v>187</v>
      </c>
      <c r="B189">
        <v>0</v>
      </c>
      <c r="C189">
        <v>187</v>
      </c>
      <c r="D189">
        <v>0</v>
      </c>
      <c r="E189">
        <v>227.256263799999</v>
      </c>
      <c r="G189">
        <v>227.14765569999901</v>
      </c>
      <c r="H189" s="7">
        <v>10</v>
      </c>
      <c r="I189">
        <v>227.256263799999</v>
      </c>
      <c r="J189">
        <v>227.256263799999</v>
      </c>
      <c r="K189">
        <v>7.9305999999633003E-2</v>
      </c>
      <c r="L189">
        <v>228.646488699999</v>
      </c>
      <c r="M189" t="s">
        <v>842</v>
      </c>
      <c r="N189" t="s">
        <v>843</v>
      </c>
      <c r="O189" t="s">
        <v>29</v>
      </c>
      <c r="P189" t="s">
        <v>30</v>
      </c>
      <c r="Q189" t="s">
        <v>30</v>
      </c>
      <c r="R189" s="7">
        <v>1.4203603999999299</v>
      </c>
      <c r="S189" t="s">
        <v>31</v>
      </c>
      <c r="U189">
        <v>1</v>
      </c>
      <c r="V189" t="s">
        <v>573</v>
      </c>
      <c r="W189" t="s">
        <v>574</v>
      </c>
      <c r="X189" t="s">
        <v>34</v>
      </c>
      <c r="Y189" t="s">
        <v>35</v>
      </c>
      <c r="Z189" t="s">
        <v>575</v>
      </c>
    </row>
    <row r="190" spans="1:26" x14ac:dyDescent="0.3">
      <c r="A190">
        <v>188</v>
      </c>
      <c r="B190">
        <v>0</v>
      </c>
      <c r="C190">
        <v>188</v>
      </c>
      <c r="D190">
        <v>0</v>
      </c>
      <c r="E190">
        <v>228.72352549999999</v>
      </c>
      <c r="G190">
        <v>228.66047479999901</v>
      </c>
      <c r="H190" s="7">
        <v>5</v>
      </c>
      <c r="I190">
        <v>228.72352549999999</v>
      </c>
      <c r="J190">
        <v>228.72352549999999</v>
      </c>
      <c r="K190">
        <v>4.70176000003448E-2</v>
      </c>
      <c r="L190">
        <v>229.546989099999</v>
      </c>
      <c r="M190" t="s">
        <v>844</v>
      </c>
      <c r="N190" t="s">
        <v>771</v>
      </c>
      <c r="O190" t="s">
        <v>29</v>
      </c>
      <c r="P190" t="s">
        <v>30</v>
      </c>
      <c r="Q190" t="s">
        <v>30</v>
      </c>
      <c r="R190" s="7">
        <v>0.84113380000007898</v>
      </c>
      <c r="S190" t="s">
        <v>31</v>
      </c>
      <c r="U190">
        <v>1</v>
      </c>
      <c r="V190" t="s">
        <v>573</v>
      </c>
      <c r="W190" t="s">
        <v>574</v>
      </c>
      <c r="X190" t="s">
        <v>34</v>
      </c>
      <c r="Y190" t="s">
        <v>35</v>
      </c>
      <c r="Z190" t="s">
        <v>575</v>
      </c>
    </row>
    <row r="191" spans="1:26" x14ac:dyDescent="0.3">
      <c r="A191">
        <v>189</v>
      </c>
      <c r="B191">
        <v>0</v>
      </c>
      <c r="C191">
        <v>189</v>
      </c>
      <c r="D191">
        <v>0</v>
      </c>
      <c r="E191">
        <v>229.6273913</v>
      </c>
      <c r="G191">
        <v>229.55890489999999</v>
      </c>
      <c r="H191" s="7">
        <v>5</v>
      </c>
      <c r="I191">
        <v>229.6273913</v>
      </c>
      <c r="J191">
        <v>229.6273913</v>
      </c>
      <c r="K191">
        <v>5.3917700000056301E-2</v>
      </c>
      <c r="L191">
        <v>230.51096899999899</v>
      </c>
      <c r="M191" t="s">
        <v>845</v>
      </c>
      <c r="N191" t="s">
        <v>846</v>
      </c>
      <c r="O191" t="s">
        <v>29</v>
      </c>
      <c r="P191" t="s">
        <v>30</v>
      </c>
      <c r="Q191" t="s">
        <v>30</v>
      </c>
      <c r="R191" s="7">
        <v>0.90075080000042296</v>
      </c>
      <c r="S191" t="s">
        <v>31</v>
      </c>
      <c r="U191">
        <v>1</v>
      </c>
      <c r="V191" t="s">
        <v>573</v>
      </c>
      <c r="W191" t="s">
        <v>574</v>
      </c>
      <c r="X191" t="s">
        <v>34</v>
      </c>
      <c r="Y191" t="s">
        <v>35</v>
      </c>
      <c r="Z191" t="s">
        <v>575</v>
      </c>
    </row>
    <row r="192" spans="1:26" x14ac:dyDescent="0.3">
      <c r="A192">
        <v>190</v>
      </c>
      <c r="B192">
        <v>0</v>
      </c>
      <c r="C192">
        <v>190</v>
      </c>
      <c r="D192">
        <v>0</v>
      </c>
      <c r="E192">
        <v>230.57171949999901</v>
      </c>
      <c r="G192">
        <v>230.5177564</v>
      </c>
      <c r="H192" s="7">
        <v>5</v>
      </c>
      <c r="I192">
        <v>230.57171949999901</v>
      </c>
      <c r="J192">
        <v>230.57171949999901</v>
      </c>
      <c r="K192">
        <v>3.6258200000247598E-2</v>
      </c>
      <c r="L192">
        <v>231.458548199999</v>
      </c>
      <c r="M192" t="s">
        <v>705</v>
      </c>
      <c r="N192" t="s">
        <v>457</v>
      </c>
      <c r="O192" t="s">
        <v>29</v>
      </c>
      <c r="P192" t="s">
        <v>30</v>
      </c>
      <c r="Q192" t="s">
        <v>30</v>
      </c>
      <c r="R192" s="7">
        <v>0.90516089999982796</v>
      </c>
      <c r="S192" t="s">
        <v>31</v>
      </c>
      <c r="U192">
        <v>1</v>
      </c>
      <c r="V192" t="s">
        <v>573</v>
      </c>
      <c r="W192" t="s">
        <v>574</v>
      </c>
      <c r="X192" t="s">
        <v>34</v>
      </c>
      <c r="Y192" t="s">
        <v>35</v>
      </c>
      <c r="Z192" t="s">
        <v>575</v>
      </c>
    </row>
    <row r="193" spans="1:26" x14ac:dyDescent="0.3">
      <c r="A193">
        <v>191</v>
      </c>
      <c r="B193">
        <v>0</v>
      </c>
      <c r="C193">
        <v>191</v>
      </c>
      <c r="D193">
        <v>0</v>
      </c>
      <c r="E193">
        <v>231.52717429999899</v>
      </c>
      <c r="G193">
        <v>231.46914239999899</v>
      </c>
      <c r="H193" s="7">
        <v>5</v>
      </c>
      <c r="I193">
        <v>231.52717429999899</v>
      </c>
      <c r="J193">
        <v>231.52717429999899</v>
      </c>
      <c r="K193">
        <v>3.92286999999669E-2</v>
      </c>
      <c r="L193">
        <v>232.32081699999901</v>
      </c>
      <c r="M193" t="s">
        <v>134</v>
      </c>
      <c r="N193" t="s">
        <v>847</v>
      </c>
      <c r="O193" t="s">
        <v>29</v>
      </c>
      <c r="P193" t="s">
        <v>30</v>
      </c>
      <c r="Q193" t="s">
        <v>30</v>
      </c>
      <c r="R193" s="7">
        <v>0.81414670000003697</v>
      </c>
      <c r="S193" t="s">
        <v>31</v>
      </c>
      <c r="U193">
        <v>1</v>
      </c>
      <c r="V193" t="s">
        <v>573</v>
      </c>
      <c r="W193" t="s">
        <v>574</v>
      </c>
      <c r="X193" t="s">
        <v>34</v>
      </c>
      <c r="Y193" t="s">
        <v>35</v>
      </c>
      <c r="Z193" t="s">
        <v>575</v>
      </c>
    </row>
    <row r="194" spans="1:26" hidden="1" x14ac:dyDescent="0.3">
      <c r="A194">
        <v>192</v>
      </c>
      <c r="B194">
        <v>0</v>
      </c>
      <c r="C194">
        <v>192</v>
      </c>
      <c r="D194">
        <v>0</v>
      </c>
      <c r="E194">
        <v>232.42054449999901</v>
      </c>
      <c r="G194">
        <v>232.32744259999899</v>
      </c>
      <c r="H194">
        <v>10</v>
      </c>
      <c r="I194">
        <v>232.42054449999901</v>
      </c>
      <c r="J194">
        <v>232.42054449999901</v>
      </c>
      <c r="K194">
        <v>6.3146500000129793E-2</v>
      </c>
      <c r="L194">
        <v>233.185831699999</v>
      </c>
      <c r="M194" t="s">
        <v>457</v>
      </c>
      <c r="N194" t="s">
        <v>643</v>
      </c>
      <c r="O194" t="s">
        <v>29</v>
      </c>
      <c r="P194" t="s">
        <v>30</v>
      </c>
      <c r="Q194" t="s">
        <v>30</v>
      </c>
      <c r="R194">
        <v>0.79603240000005804</v>
      </c>
      <c r="S194" t="s">
        <v>102</v>
      </c>
      <c r="U194">
        <v>1</v>
      </c>
      <c r="V194" t="s">
        <v>573</v>
      </c>
      <c r="W194" t="s">
        <v>574</v>
      </c>
      <c r="X194" t="s">
        <v>34</v>
      </c>
      <c r="Y194" t="s">
        <v>35</v>
      </c>
      <c r="Z194" t="s">
        <v>575</v>
      </c>
    </row>
    <row r="195" spans="1:26" x14ac:dyDescent="0.3">
      <c r="A195">
        <v>193</v>
      </c>
      <c r="B195">
        <v>0</v>
      </c>
      <c r="C195">
        <v>193</v>
      </c>
      <c r="D195">
        <v>0</v>
      </c>
      <c r="E195">
        <v>233.289975599999</v>
      </c>
      <c r="G195">
        <v>233.19464549999901</v>
      </c>
      <c r="H195" s="7">
        <v>10</v>
      </c>
      <c r="I195">
        <v>233.289975599999</v>
      </c>
      <c r="J195">
        <v>233.289975599999</v>
      </c>
      <c r="K195">
        <v>6.6513400000076203E-2</v>
      </c>
      <c r="L195">
        <v>235.13409920000001</v>
      </c>
      <c r="M195" t="s">
        <v>848</v>
      </c>
      <c r="N195" t="s">
        <v>849</v>
      </c>
      <c r="O195" t="s">
        <v>29</v>
      </c>
      <c r="P195" t="s">
        <v>30</v>
      </c>
      <c r="Q195" t="s">
        <v>30</v>
      </c>
      <c r="R195" s="7">
        <v>1.8736963999999701</v>
      </c>
      <c r="S195" t="s">
        <v>31</v>
      </c>
      <c r="U195">
        <v>1</v>
      </c>
      <c r="V195" t="s">
        <v>573</v>
      </c>
      <c r="W195" t="s">
        <v>574</v>
      </c>
      <c r="X195" t="s">
        <v>34</v>
      </c>
      <c r="Y195" t="s">
        <v>35</v>
      </c>
      <c r="Z195" t="s">
        <v>575</v>
      </c>
    </row>
    <row r="196" spans="1:26" hidden="1" x14ac:dyDescent="0.3">
      <c r="A196">
        <v>194</v>
      </c>
      <c r="B196">
        <v>0</v>
      </c>
      <c r="C196">
        <v>194</v>
      </c>
      <c r="D196">
        <v>0</v>
      </c>
      <c r="E196">
        <v>235.23835349999899</v>
      </c>
      <c r="G196">
        <v>235.14100869999899</v>
      </c>
      <c r="H196">
        <v>10</v>
      </c>
      <c r="I196">
        <v>235.23835349999899</v>
      </c>
      <c r="J196">
        <v>235.23835349999899</v>
      </c>
      <c r="K196">
        <v>6.7363999999997703E-2</v>
      </c>
      <c r="L196">
        <v>237.45161919999899</v>
      </c>
      <c r="M196" t="s">
        <v>802</v>
      </c>
      <c r="N196" t="s">
        <v>620</v>
      </c>
      <c r="O196" t="s">
        <v>29</v>
      </c>
      <c r="P196" t="s">
        <v>30</v>
      </c>
      <c r="Q196" t="s">
        <v>30</v>
      </c>
      <c r="R196">
        <v>2.24414549999983</v>
      </c>
      <c r="S196" t="s">
        <v>102</v>
      </c>
      <c r="U196">
        <v>1</v>
      </c>
      <c r="V196" t="s">
        <v>573</v>
      </c>
      <c r="W196" t="s">
        <v>574</v>
      </c>
      <c r="X196" t="s">
        <v>34</v>
      </c>
      <c r="Y196" t="s">
        <v>35</v>
      </c>
      <c r="Z196" t="s">
        <v>575</v>
      </c>
    </row>
    <row r="197" spans="1:26" hidden="1" x14ac:dyDescent="0.3">
      <c r="A197">
        <v>195</v>
      </c>
      <c r="B197">
        <v>0</v>
      </c>
      <c r="C197">
        <v>195</v>
      </c>
      <c r="D197">
        <v>0</v>
      </c>
      <c r="E197">
        <v>237.51080969999899</v>
      </c>
      <c r="G197">
        <v>237.458579399999</v>
      </c>
      <c r="H197">
        <v>5</v>
      </c>
      <c r="I197">
        <v>237.51080969999899</v>
      </c>
      <c r="J197">
        <v>237.51080969999899</v>
      </c>
      <c r="K197">
        <v>3.4764600000016799E-2</v>
      </c>
      <c r="L197">
        <v>238.88713979999901</v>
      </c>
      <c r="M197" t="s">
        <v>769</v>
      </c>
      <c r="N197" t="s">
        <v>850</v>
      </c>
      <c r="O197" t="s">
        <v>29</v>
      </c>
      <c r="P197" t="s">
        <v>30</v>
      </c>
      <c r="Q197" t="s">
        <v>30</v>
      </c>
      <c r="R197">
        <v>1.3944028000000701</v>
      </c>
      <c r="S197" t="s">
        <v>102</v>
      </c>
      <c r="U197">
        <v>1</v>
      </c>
      <c r="V197" t="s">
        <v>573</v>
      </c>
      <c r="W197" t="s">
        <v>574</v>
      </c>
      <c r="X197" t="s">
        <v>34</v>
      </c>
      <c r="Y197" t="s">
        <v>35</v>
      </c>
      <c r="Z197" t="s">
        <v>575</v>
      </c>
    </row>
    <row r="198" spans="1:26" x14ac:dyDescent="0.3">
      <c r="A198">
        <v>196</v>
      </c>
      <c r="B198">
        <v>0</v>
      </c>
      <c r="C198">
        <v>196</v>
      </c>
      <c r="D198">
        <v>0</v>
      </c>
      <c r="E198">
        <v>238.95089809999899</v>
      </c>
      <c r="G198">
        <v>238.89412139999899</v>
      </c>
      <c r="H198" s="7">
        <v>5</v>
      </c>
      <c r="I198">
        <v>238.95089809999899</v>
      </c>
      <c r="J198">
        <v>238.95089809999899</v>
      </c>
      <c r="K198">
        <v>3.9695399999800401E-2</v>
      </c>
      <c r="L198">
        <v>240.08066639999899</v>
      </c>
      <c r="M198" t="s">
        <v>294</v>
      </c>
      <c r="N198" t="s">
        <v>851</v>
      </c>
      <c r="O198" t="s">
        <v>29</v>
      </c>
      <c r="P198" t="s">
        <v>30</v>
      </c>
      <c r="Q198" t="s">
        <v>30</v>
      </c>
      <c r="R198" s="7">
        <v>1.14700300000004</v>
      </c>
      <c r="S198" t="s">
        <v>31</v>
      </c>
      <c r="U198">
        <v>1</v>
      </c>
      <c r="V198" t="s">
        <v>573</v>
      </c>
      <c r="W198" t="s">
        <v>574</v>
      </c>
      <c r="X198" t="s">
        <v>34</v>
      </c>
      <c r="Y198" t="s">
        <v>35</v>
      </c>
      <c r="Z198" t="s">
        <v>575</v>
      </c>
    </row>
    <row r="199" spans="1:26" x14ac:dyDescent="0.3">
      <c r="A199">
        <v>197</v>
      </c>
      <c r="B199">
        <v>0</v>
      </c>
      <c r="C199">
        <v>197</v>
      </c>
      <c r="D199">
        <v>0</v>
      </c>
      <c r="E199">
        <v>240.161408899999</v>
      </c>
      <c r="G199">
        <v>240.093906</v>
      </c>
      <c r="H199" s="7">
        <v>5</v>
      </c>
      <c r="I199">
        <v>240.161408899999</v>
      </c>
      <c r="J199">
        <v>240.161408899999</v>
      </c>
      <c r="K199">
        <v>4.9167399999987503E-2</v>
      </c>
      <c r="L199">
        <v>241.81856919999899</v>
      </c>
      <c r="M199" t="s">
        <v>852</v>
      </c>
      <c r="N199" t="s">
        <v>853</v>
      </c>
      <c r="O199" t="s">
        <v>29</v>
      </c>
      <c r="P199" t="s">
        <v>30</v>
      </c>
      <c r="Q199" t="s">
        <v>30</v>
      </c>
      <c r="R199" s="7">
        <v>1.6775349999997999</v>
      </c>
      <c r="S199" t="s">
        <v>31</v>
      </c>
      <c r="U199">
        <v>1</v>
      </c>
      <c r="V199" t="s">
        <v>573</v>
      </c>
      <c r="W199" t="s">
        <v>574</v>
      </c>
      <c r="X199" t="s">
        <v>34</v>
      </c>
      <c r="Y199" t="s">
        <v>35</v>
      </c>
      <c r="Z199" t="s">
        <v>575</v>
      </c>
    </row>
    <row r="200" spans="1:26" hidden="1" x14ac:dyDescent="0.3">
      <c r="A200">
        <v>198</v>
      </c>
      <c r="B200">
        <v>0</v>
      </c>
      <c r="C200">
        <v>198</v>
      </c>
      <c r="D200">
        <v>0</v>
      </c>
      <c r="E200">
        <v>241.8850511</v>
      </c>
      <c r="G200">
        <v>241.82551559999999</v>
      </c>
      <c r="H200">
        <v>5</v>
      </c>
      <c r="I200">
        <v>241.8850511</v>
      </c>
      <c r="J200">
        <v>241.8850511</v>
      </c>
      <c r="K200">
        <v>3.9422299999841898E-2</v>
      </c>
      <c r="L200">
        <v>242.87488649999901</v>
      </c>
      <c r="M200" t="s">
        <v>854</v>
      </c>
      <c r="N200" t="s">
        <v>855</v>
      </c>
      <c r="O200" t="s">
        <v>29</v>
      </c>
      <c r="P200" t="s">
        <v>30</v>
      </c>
      <c r="Q200" t="s">
        <v>30</v>
      </c>
      <c r="R200">
        <v>1.0106505999997299</v>
      </c>
      <c r="S200" t="s">
        <v>102</v>
      </c>
      <c r="U200">
        <v>1</v>
      </c>
      <c r="V200" t="s">
        <v>573</v>
      </c>
      <c r="W200" t="s">
        <v>574</v>
      </c>
      <c r="X200" t="s">
        <v>34</v>
      </c>
      <c r="Y200" t="s">
        <v>35</v>
      </c>
      <c r="Z200" t="s">
        <v>575</v>
      </c>
    </row>
    <row r="201" spans="1:26" x14ac:dyDescent="0.3">
      <c r="A201">
        <v>199</v>
      </c>
      <c r="B201">
        <v>0</v>
      </c>
      <c r="C201">
        <v>199</v>
      </c>
      <c r="D201">
        <v>0</v>
      </c>
      <c r="E201">
        <v>242.934878099999</v>
      </c>
      <c r="G201">
        <v>242.881846499999</v>
      </c>
      <c r="H201" s="7">
        <v>5</v>
      </c>
      <c r="I201">
        <v>242.934878099999</v>
      </c>
      <c r="J201">
        <v>242.934878099999</v>
      </c>
      <c r="K201">
        <v>3.5523100000318601E-2</v>
      </c>
      <c r="L201">
        <v>243.80366989999899</v>
      </c>
      <c r="M201" t="s">
        <v>856</v>
      </c>
      <c r="N201" t="s">
        <v>857</v>
      </c>
      <c r="O201" t="s">
        <v>29</v>
      </c>
      <c r="P201" t="s">
        <v>30</v>
      </c>
      <c r="Q201" t="s">
        <v>30</v>
      </c>
      <c r="R201" s="7">
        <v>0.88711120000016297</v>
      </c>
      <c r="S201" t="s">
        <v>31</v>
      </c>
      <c r="U201">
        <v>1</v>
      </c>
      <c r="V201" t="s">
        <v>573</v>
      </c>
      <c r="W201" t="s">
        <v>574</v>
      </c>
      <c r="X201" t="s">
        <v>34</v>
      </c>
      <c r="Y201" t="s">
        <v>35</v>
      </c>
      <c r="Z201" t="s">
        <v>575</v>
      </c>
    </row>
  </sheetData>
  <autoFilter ref="H1:AC201" xr:uid="{0BF210F8-0472-4292-8C3A-7DE7108BD209}">
    <filterColumn colId="11">
      <filters>
        <filter val="['target']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F9DAB-4B6C-4B8C-B6D0-65318FEE3358}">
  <dimension ref="A1:B201"/>
  <sheetViews>
    <sheetView workbookViewId="0">
      <selection activeCell="K20" sqref="K20"/>
    </sheetView>
  </sheetViews>
  <sheetFormatPr defaultRowHeight="14.4" x14ac:dyDescent="0.3"/>
  <cols>
    <col min="1" max="1" width="14.21875" customWidth="1"/>
    <col min="2" max="2" width="15.21875" customWidth="1"/>
  </cols>
  <sheetData>
    <row r="1" spans="1:2" x14ac:dyDescent="0.3">
      <c r="A1" s="26" t="s">
        <v>7</v>
      </c>
      <c r="B1" s="26" t="s">
        <v>362</v>
      </c>
    </row>
    <row r="2" spans="1:2" x14ac:dyDescent="0.3">
      <c r="A2" s="7">
        <v>10</v>
      </c>
      <c r="B2" s="7">
        <v>15.3579338</v>
      </c>
    </row>
    <row r="3" spans="1:2" x14ac:dyDescent="0.3">
      <c r="A3" s="7">
        <v>10</v>
      </c>
      <c r="B3" s="7">
        <v>1.7038357</v>
      </c>
    </row>
    <row r="4" spans="1:2" x14ac:dyDescent="0.3">
      <c r="A4" s="7">
        <v>10</v>
      </c>
      <c r="B4" s="7">
        <v>1.3923373999999999</v>
      </c>
    </row>
    <row r="5" spans="1:2" x14ac:dyDescent="0.3">
      <c r="A5" s="7">
        <v>10</v>
      </c>
      <c r="B5" s="7">
        <v>1.5296437000000001</v>
      </c>
    </row>
    <row r="6" spans="1:2" x14ac:dyDescent="0.3">
      <c r="A6" s="7">
        <v>5</v>
      </c>
      <c r="B6" s="7">
        <v>1.467565</v>
      </c>
    </row>
    <row r="7" spans="1:2" x14ac:dyDescent="0.3">
      <c r="A7" s="7">
        <v>5</v>
      </c>
      <c r="B7" s="7">
        <v>1.0677738999999999</v>
      </c>
    </row>
    <row r="8" spans="1:2" x14ac:dyDescent="0.3">
      <c r="A8" s="7">
        <v>5</v>
      </c>
      <c r="B8" s="7">
        <v>1.7691001</v>
      </c>
    </row>
    <row r="9" spans="1:2" x14ac:dyDescent="0.3">
      <c r="A9" s="7">
        <v>5</v>
      </c>
      <c r="B9" s="7">
        <v>1.4514986000000001</v>
      </c>
    </row>
    <row r="10" spans="1:2" x14ac:dyDescent="0.3">
      <c r="A10" s="7">
        <v>10</v>
      </c>
      <c r="B10" s="7">
        <v>1.6407848</v>
      </c>
    </row>
    <row r="11" spans="1:2" x14ac:dyDescent="0.3">
      <c r="A11" s="7">
        <v>5</v>
      </c>
      <c r="B11" s="7">
        <v>5.4809450000000002</v>
      </c>
    </row>
    <row r="12" spans="1:2" x14ac:dyDescent="0.3">
      <c r="A12" s="7">
        <v>5</v>
      </c>
      <c r="B12" s="7">
        <v>1.3986765000000001</v>
      </c>
    </row>
    <row r="13" spans="1:2" x14ac:dyDescent="0.3">
      <c r="A13" s="7">
        <v>5</v>
      </c>
      <c r="B13" s="7">
        <v>1.4008076</v>
      </c>
    </row>
    <row r="14" spans="1:2" x14ac:dyDescent="0.3">
      <c r="A14" s="7">
        <v>10</v>
      </c>
      <c r="B14" s="7">
        <v>1.6199946999999999</v>
      </c>
    </row>
    <row r="15" spans="1:2" x14ac:dyDescent="0.3">
      <c r="A15" s="7">
        <v>5</v>
      </c>
      <c r="B15" s="7">
        <v>1.4702268000000001</v>
      </c>
    </row>
    <row r="16" spans="1:2" x14ac:dyDescent="0.3">
      <c r="A16" s="7">
        <v>10</v>
      </c>
      <c r="B16" s="7">
        <v>2.0704541000000001</v>
      </c>
    </row>
    <row r="17" spans="1:2" x14ac:dyDescent="0.3">
      <c r="A17" s="7">
        <v>5</v>
      </c>
      <c r="B17" s="7">
        <v>1.3000210000000001</v>
      </c>
    </row>
    <row r="18" spans="1:2" x14ac:dyDescent="0.3">
      <c r="A18" s="7">
        <v>10</v>
      </c>
      <c r="B18" s="7">
        <v>1.2510675</v>
      </c>
    </row>
    <row r="19" spans="1:2" x14ac:dyDescent="0.3">
      <c r="A19" s="7">
        <v>5</v>
      </c>
      <c r="B19" s="7">
        <v>1.2502233</v>
      </c>
    </row>
    <row r="20" spans="1:2" x14ac:dyDescent="0.3">
      <c r="A20" s="7">
        <v>10</v>
      </c>
      <c r="B20" s="7">
        <v>1.3373877999999999</v>
      </c>
    </row>
    <row r="21" spans="1:2" x14ac:dyDescent="0.3">
      <c r="A21" s="7">
        <v>5</v>
      </c>
      <c r="B21" s="7">
        <v>1.2022668000000001</v>
      </c>
    </row>
    <row r="22" spans="1:2" x14ac:dyDescent="0.3">
      <c r="A22" s="7">
        <v>5</v>
      </c>
      <c r="B22" s="7">
        <v>1.3326655999999999</v>
      </c>
    </row>
    <row r="23" spans="1:2" x14ac:dyDescent="0.3">
      <c r="A23" s="7">
        <v>5</v>
      </c>
      <c r="B23" s="7">
        <v>1.5699373000000001</v>
      </c>
    </row>
    <row r="24" spans="1:2" x14ac:dyDescent="0.3">
      <c r="A24" s="7">
        <v>5</v>
      </c>
      <c r="B24" s="7">
        <v>1.3855782000000001</v>
      </c>
    </row>
    <row r="25" spans="1:2" x14ac:dyDescent="0.3">
      <c r="A25" s="7">
        <v>10</v>
      </c>
      <c r="B25" s="7">
        <v>2.0881145999999999</v>
      </c>
    </row>
    <row r="26" spans="1:2" x14ac:dyDescent="0.3">
      <c r="A26" s="7">
        <v>5</v>
      </c>
      <c r="B26" s="7">
        <v>2.0684998000000001</v>
      </c>
    </row>
    <row r="27" spans="1:2" x14ac:dyDescent="0.3">
      <c r="A27" s="7">
        <v>10</v>
      </c>
      <c r="B27" s="7">
        <v>1.3257299</v>
      </c>
    </row>
    <row r="28" spans="1:2" x14ac:dyDescent="0.3">
      <c r="A28" s="7">
        <v>5</v>
      </c>
      <c r="B28" s="7">
        <v>1.2204998</v>
      </c>
    </row>
    <row r="29" spans="1:2" x14ac:dyDescent="0.3">
      <c r="A29" s="7">
        <v>5</v>
      </c>
      <c r="B29" s="7">
        <v>1.2974338999999999</v>
      </c>
    </row>
    <row r="30" spans="1:2" x14ac:dyDescent="0.3">
      <c r="A30" s="7">
        <v>5</v>
      </c>
      <c r="B30" s="7">
        <v>1.4849330000000001</v>
      </c>
    </row>
    <row r="31" spans="1:2" x14ac:dyDescent="0.3">
      <c r="A31" s="7">
        <v>10</v>
      </c>
      <c r="B31" s="7">
        <v>1.3918718000000001</v>
      </c>
    </row>
    <row r="32" spans="1:2" x14ac:dyDescent="0.3">
      <c r="A32" s="7">
        <v>10</v>
      </c>
      <c r="B32" s="7">
        <v>1.3590427</v>
      </c>
    </row>
    <row r="33" spans="1:2" x14ac:dyDescent="0.3">
      <c r="A33" s="7">
        <v>10</v>
      </c>
      <c r="B33" s="7">
        <v>1.6748867000000001</v>
      </c>
    </row>
    <row r="34" spans="1:2" x14ac:dyDescent="0.3">
      <c r="A34" s="7">
        <v>10</v>
      </c>
      <c r="B34" s="7">
        <v>1.3217146</v>
      </c>
    </row>
    <row r="35" spans="1:2" x14ac:dyDescent="0.3">
      <c r="A35" s="7">
        <v>10</v>
      </c>
      <c r="B35" s="7">
        <v>1.7953987</v>
      </c>
    </row>
    <row r="36" spans="1:2" x14ac:dyDescent="0.3">
      <c r="A36" s="7">
        <v>10</v>
      </c>
      <c r="B36" s="7">
        <v>1.2983975999999999</v>
      </c>
    </row>
    <row r="37" spans="1:2" x14ac:dyDescent="0.3">
      <c r="A37" s="7">
        <v>10</v>
      </c>
      <c r="B37" s="7">
        <v>1.3571782999999999</v>
      </c>
    </row>
    <row r="38" spans="1:2" x14ac:dyDescent="0.3">
      <c r="A38" s="7">
        <v>5</v>
      </c>
      <c r="B38" s="7">
        <v>1.2281995000000001</v>
      </c>
    </row>
    <row r="39" spans="1:2" x14ac:dyDescent="0.3">
      <c r="A39" s="7">
        <v>10</v>
      </c>
      <c r="B39" s="7">
        <v>1.2799684</v>
      </c>
    </row>
    <row r="40" spans="1:2" x14ac:dyDescent="0.3">
      <c r="A40" s="7">
        <v>5</v>
      </c>
      <c r="B40" s="7">
        <v>1.1686217999999999</v>
      </c>
    </row>
    <row r="41" spans="1:2" x14ac:dyDescent="0.3">
      <c r="A41" s="7">
        <v>5</v>
      </c>
      <c r="B41" s="7">
        <v>1.6681817999999999</v>
      </c>
    </row>
    <row r="42" spans="1:2" x14ac:dyDescent="0.3">
      <c r="A42" s="7">
        <v>5</v>
      </c>
      <c r="B42" s="7">
        <v>1.5538623</v>
      </c>
    </row>
    <row r="43" spans="1:2" x14ac:dyDescent="0.3">
      <c r="A43" s="7">
        <v>5</v>
      </c>
      <c r="B43" s="7">
        <v>1.5368006000000001</v>
      </c>
    </row>
    <row r="44" spans="1:2" x14ac:dyDescent="0.3">
      <c r="A44" s="7">
        <v>5</v>
      </c>
      <c r="B44" s="7">
        <v>1.6325673999999999</v>
      </c>
    </row>
    <row r="45" spans="1:2" x14ac:dyDescent="0.3">
      <c r="A45" s="7">
        <v>5</v>
      </c>
      <c r="B45" s="7">
        <v>1.2859908</v>
      </c>
    </row>
    <row r="46" spans="1:2" x14ac:dyDescent="0.3">
      <c r="A46" s="7">
        <v>5</v>
      </c>
      <c r="B46" s="7">
        <v>1.4994156999999999</v>
      </c>
    </row>
    <row r="47" spans="1:2" x14ac:dyDescent="0.3">
      <c r="A47" s="7">
        <v>5</v>
      </c>
      <c r="B47" s="7">
        <v>1.2533973</v>
      </c>
    </row>
    <row r="48" spans="1:2" x14ac:dyDescent="0.3">
      <c r="A48" s="7">
        <v>10</v>
      </c>
      <c r="B48" s="7">
        <v>2.1232609</v>
      </c>
    </row>
    <row r="49" spans="1:2" x14ac:dyDescent="0.3">
      <c r="A49" s="7">
        <v>5</v>
      </c>
      <c r="B49" s="7">
        <v>1.5492862999999999</v>
      </c>
    </row>
    <row r="50" spans="1:2" x14ac:dyDescent="0.3">
      <c r="A50" s="7">
        <v>10</v>
      </c>
      <c r="B50" s="7">
        <v>1.2882302999999999</v>
      </c>
    </row>
    <row r="51" spans="1:2" x14ac:dyDescent="0.3">
      <c r="A51" s="7">
        <v>5</v>
      </c>
      <c r="B51" s="7">
        <v>1.1702151999999999</v>
      </c>
    </row>
    <row r="52" spans="1:2" x14ac:dyDescent="0.3">
      <c r="A52" s="7">
        <v>10</v>
      </c>
      <c r="B52" s="7">
        <v>1.7434852000000001</v>
      </c>
    </row>
    <row r="53" spans="1:2" x14ac:dyDescent="0.3">
      <c r="A53" s="7">
        <v>5</v>
      </c>
      <c r="B53" s="7">
        <v>1.9350653</v>
      </c>
    </row>
    <row r="54" spans="1:2" x14ac:dyDescent="0.3">
      <c r="A54" s="7">
        <v>5</v>
      </c>
      <c r="B54" s="7">
        <v>1.6855675000000001</v>
      </c>
    </row>
    <row r="55" spans="1:2" x14ac:dyDescent="0.3">
      <c r="A55" s="7">
        <v>10</v>
      </c>
      <c r="B55" s="7">
        <v>4.3885424999999998</v>
      </c>
    </row>
    <row r="56" spans="1:2" x14ac:dyDescent="0.3">
      <c r="A56" s="7">
        <v>10</v>
      </c>
      <c r="B56" s="7">
        <v>2.3408232</v>
      </c>
    </row>
    <row r="57" spans="1:2" x14ac:dyDescent="0.3">
      <c r="A57" s="7">
        <v>5</v>
      </c>
      <c r="B57" s="7">
        <v>1.3035677999999999</v>
      </c>
    </row>
    <row r="58" spans="1:2" x14ac:dyDescent="0.3">
      <c r="A58" s="7">
        <v>10</v>
      </c>
      <c r="B58" s="7">
        <v>1.2222915000000001</v>
      </c>
    </row>
    <row r="59" spans="1:2" x14ac:dyDescent="0.3">
      <c r="A59" s="7">
        <v>5</v>
      </c>
      <c r="B59" s="7">
        <v>1.2486832000000001</v>
      </c>
    </row>
    <row r="60" spans="1:2" x14ac:dyDescent="0.3">
      <c r="A60" s="7">
        <v>10</v>
      </c>
      <c r="B60" s="7">
        <v>1.7263404</v>
      </c>
    </row>
    <row r="61" spans="1:2" x14ac:dyDescent="0.3">
      <c r="A61" s="7">
        <v>10</v>
      </c>
      <c r="B61" s="7">
        <v>1.4610504</v>
      </c>
    </row>
    <row r="62" spans="1:2" x14ac:dyDescent="0.3">
      <c r="A62" s="7">
        <v>5</v>
      </c>
      <c r="B62" s="7">
        <v>1.3698440000000001</v>
      </c>
    </row>
    <row r="63" spans="1:2" x14ac:dyDescent="0.3">
      <c r="A63" s="7">
        <v>5</v>
      </c>
      <c r="B63" s="7">
        <v>1.5206259</v>
      </c>
    </row>
    <row r="64" spans="1:2" x14ac:dyDescent="0.3">
      <c r="A64" s="7">
        <v>10</v>
      </c>
      <c r="B64" s="7">
        <v>1.6755566</v>
      </c>
    </row>
    <row r="65" spans="1:2" x14ac:dyDescent="0.3">
      <c r="A65" s="7">
        <v>5</v>
      </c>
      <c r="B65" s="7">
        <v>1.3348468</v>
      </c>
    </row>
    <row r="66" spans="1:2" x14ac:dyDescent="0.3">
      <c r="A66" s="7">
        <v>5</v>
      </c>
      <c r="B66" s="7">
        <v>1.0868547</v>
      </c>
    </row>
    <row r="67" spans="1:2" x14ac:dyDescent="0.3">
      <c r="A67" s="7">
        <v>10</v>
      </c>
      <c r="B67" s="7">
        <v>1.3068862000000001</v>
      </c>
    </row>
    <row r="68" spans="1:2" x14ac:dyDescent="0.3">
      <c r="A68" s="7">
        <v>10</v>
      </c>
      <c r="B68" s="7">
        <v>1.4907010000000001</v>
      </c>
    </row>
    <row r="69" spans="1:2" x14ac:dyDescent="0.3">
      <c r="A69" s="7">
        <v>5</v>
      </c>
      <c r="B69" s="7">
        <v>1.7005376000000001</v>
      </c>
    </row>
    <row r="70" spans="1:2" x14ac:dyDescent="0.3">
      <c r="A70" s="7">
        <v>10</v>
      </c>
      <c r="B70" s="7">
        <v>2.3238455</v>
      </c>
    </row>
    <row r="71" spans="1:2" x14ac:dyDescent="0.3">
      <c r="A71" s="7">
        <v>10</v>
      </c>
      <c r="B71" s="7">
        <v>2.0032516</v>
      </c>
    </row>
    <row r="72" spans="1:2" x14ac:dyDescent="0.3">
      <c r="A72" s="7">
        <v>10</v>
      </c>
      <c r="B72" s="7">
        <v>1.2431326</v>
      </c>
    </row>
    <row r="73" spans="1:2" x14ac:dyDescent="0.3">
      <c r="A73" s="7">
        <v>10</v>
      </c>
      <c r="B73" s="7">
        <v>1.1048012</v>
      </c>
    </row>
    <row r="74" spans="1:2" x14ac:dyDescent="0.3">
      <c r="A74" s="7">
        <v>5</v>
      </c>
      <c r="B74" s="7">
        <v>1.3043771</v>
      </c>
    </row>
    <row r="75" spans="1:2" x14ac:dyDescent="0.3">
      <c r="A75" s="7">
        <v>5</v>
      </c>
      <c r="B75" s="7">
        <v>1.3356193000000001</v>
      </c>
    </row>
    <row r="76" spans="1:2" x14ac:dyDescent="0.3">
      <c r="A76" s="7">
        <v>5</v>
      </c>
      <c r="B76" s="7">
        <v>1.1027027</v>
      </c>
    </row>
    <row r="77" spans="1:2" x14ac:dyDescent="0.3">
      <c r="A77" s="7">
        <v>5</v>
      </c>
      <c r="B77" s="7">
        <v>1.3339205000000001</v>
      </c>
    </row>
    <row r="78" spans="1:2" x14ac:dyDescent="0.3">
      <c r="A78" s="7">
        <v>5</v>
      </c>
      <c r="B78" s="7">
        <v>1.1534537</v>
      </c>
    </row>
    <row r="79" spans="1:2" x14ac:dyDescent="0.3">
      <c r="A79" s="7">
        <v>5</v>
      </c>
      <c r="B79" s="7">
        <v>1.2191367</v>
      </c>
    </row>
    <row r="80" spans="1:2" x14ac:dyDescent="0.3">
      <c r="A80" s="7">
        <v>5</v>
      </c>
      <c r="B80" s="7">
        <v>1.8333668000000001</v>
      </c>
    </row>
    <row r="81" spans="1:2" x14ac:dyDescent="0.3">
      <c r="A81" s="7">
        <v>10</v>
      </c>
      <c r="B81" s="7">
        <v>1.7410387000000001</v>
      </c>
    </row>
    <row r="82" spans="1:2" x14ac:dyDescent="0.3">
      <c r="A82" s="7">
        <v>10</v>
      </c>
      <c r="B82" s="7">
        <v>1.6932959000000001</v>
      </c>
    </row>
    <row r="83" spans="1:2" x14ac:dyDescent="0.3">
      <c r="A83" s="7">
        <v>10</v>
      </c>
      <c r="B83" s="7">
        <v>1.34158</v>
      </c>
    </row>
    <row r="84" spans="1:2" x14ac:dyDescent="0.3">
      <c r="A84" s="7">
        <v>5</v>
      </c>
      <c r="B84" s="7">
        <v>1.3183134999999999</v>
      </c>
    </row>
    <row r="85" spans="1:2" x14ac:dyDescent="0.3">
      <c r="A85" s="7">
        <v>10</v>
      </c>
      <c r="B85" s="7">
        <v>2.0258368999999998</v>
      </c>
    </row>
    <row r="86" spans="1:2" x14ac:dyDescent="0.3">
      <c r="A86" s="7">
        <v>5</v>
      </c>
      <c r="B86" s="7">
        <v>1.2368866000000001</v>
      </c>
    </row>
    <row r="87" spans="1:2" x14ac:dyDescent="0.3">
      <c r="A87" s="7">
        <v>10</v>
      </c>
      <c r="B87" s="7">
        <v>1.1258068999999999</v>
      </c>
    </row>
    <row r="88" spans="1:2" x14ac:dyDescent="0.3">
      <c r="A88" s="7">
        <v>5</v>
      </c>
      <c r="B88" s="7">
        <v>1.4471878</v>
      </c>
    </row>
    <row r="89" spans="1:2" x14ac:dyDescent="0.3">
      <c r="A89" s="7">
        <v>10</v>
      </c>
      <c r="B89" s="7">
        <v>1.1097630000000001</v>
      </c>
    </row>
    <row r="90" spans="1:2" x14ac:dyDescent="0.3">
      <c r="A90" s="7">
        <v>10</v>
      </c>
      <c r="B90" s="7">
        <v>1.2560597</v>
      </c>
    </row>
    <row r="91" spans="1:2" x14ac:dyDescent="0.3">
      <c r="A91" s="7">
        <v>10</v>
      </c>
      <c r="B91" s="7">
        <v>1.8257292000000001</v>
      </c>
    </row>
    <row r="92" spans="1:2" x14ac:dyDescent="0.3">
      <c r="A92" s="7">
        <v>10</v>
      </c>
      <c r="B92" s="7">
        <v>1.4090398</v>
      </c>
    </row>
    <row r="93" spans="1:2" x14ac:dyDescent="0.3">
      <c r="A93" s="7">
        <v>5</v>
      </c>
      <c r="B93" s="7">
        <v>1.2158784</v>
      </c>
    </row>
    <row r="94" spans="1:2" x14ac:dyDescent="0.3">
      <c r="A94" s="7">
        <v>10</v>
      </c>
      <c r="B94" s="7">
        <v>1.8426393000000001</v>
      </c>
    </row>
    <row r="95" spans="1:2" x14ac:dyDescent="0.3">
      <c r="A95" s="7">
        <v>5</v>
      </c>
      <c r="B95" s="7">
        <v>3.1980913000000002</v>
      </c>
    </row>
    <row r="96" spans="1:2" x14ac:dyDescent="0.3">
      <c r="A96" s="7">
        <v>5</v>
      </c>
      <c r="B96" s="7">
        <v>2.2172619</v>
      </c>
    </row>
    <row r="97" spans="1:2" x14ac:dyDescent="0.3">
      <c r="A97" s="7">
        <v>5</v>
      </c>
      <c r="B97" s="7">
        <v>2.2973021999999998</v>
      </c>
    </row>
    <row r="98" spans="1:2" x14ac:dyDescent="0.3">
      <c r="A98" s="7">
        <v>10</v>
      </c>
      <c r="B98" s="7">
        <v>2.2416765999999999</v>
      </c>
    </row>
    <row r="99" spans="1:2" x14ac:dyDescent="0.3">
      <c r="A99" s="7">
        <v>10</v>
      </c>
      <c r="B99" s="7">
        <v>1.5903856000000001</v>
      </c>
    </row>
    <row r="100" spans="1:2" x14ac:dyDescent="0.3">
      <c r="A100" s="7">
        <v>5</v>
      </c>
      <c r="B100" s="7">
        <v>1.5530721000000001</v>
      </c>
    </row>
    <row r="101" spans="1:2" x14ac:dyDescent="0.3">
      <c r="A101" s="7">
        <v>10</v>
      </c>
      <c r="B101" s="7">
        <v>1.9923613</v>
      </c>
    </row>
    <row r="102" spans="1:2" x14ac:dyDescent="0.3">
      <c r="A102" s="7">
        <v>5</v>
      </c>
      <c r="B102" s="7">
        <v>1.1993345</v>
      </c>
    </row>
    <row r="103" spans="1:2" x14ac:dyDescent="0.3">
      <c r="A103" s="7">
        <v>10</v>
      </c>
      <c r="B103" s="7">
        <v>1.1909468000000001</v>
      </c>
    </row>
    <row r="104" spans="1:2" x14ac:dyDescent="0.3">
      <c r="A104" s="7">
        <v>10</v>
      </c>
      <c r="B104" s="7">
        <v>1.2270717</v>
      </c>
    </row>
    <row r="105" spans="1:2" x14ac:dyDescent="0.3">
      <c r="A105" s="7">
        <v>5</v>
      </c>
      <c r="B105" s="7">
        <v>1.2352988</v>
      </c>
    </row>
    <row r="106" spans="1:2" x14ac:dyDescent="0.3">
      <c r="A106" s="7">
        <v>10</v>
      </c>
      <c r="B106" s="7">
        <v>1.3911271999999999</v>
      </c>
    </row>
    <row r="107" spans="1:2" x14ac:dyDescent="0.3">
      <c r="A107" s="7">
        <v>10</v>
      </c>
      <c r="B107" s="7">
        <v>1.8046808999999999</v>
      </c>
    </row>
    <row r="108" spans="1:2" x14ac:dyDescent="0.3">
      <c r="A108" s="7">
        <v>5</v>
      </c>
      <c r="B108" s="7">
        <v>1.0361438000000001</v>
      </c>
    </row>
    <row r="109" spans="1:2" x14ac:dyDescent="0.3">
      <c r="A109" s="7">
        <v>10</v>
      </c>
      <c r="B109" s="7">
        <v>1.473611</v>
      </c>
    </row>
    <row r="110" spans="1:2" x14ac:dyDescent="0.3">
      <c r="A110" s="7">
        <v>10</v>
      </c>
      <c r="B110" s="7">
        <v>1.2245678</v>
      </c>
    </row>
    <row r="111" spans="1:2" x14ac:dyDescent="0.3">
      <c r="A111" s="7">
        <v>10</v>
      </c>
      <c r="B111" s="7">
        <v>1.1751499000000001</v>
      </c>
    </row>
    <row r="112" spans="1:2" x14ac:dyDescent="0.3">
      <c r="A112" s="7">
        <v>10</v>
      </c>
      <c r="B112" s="7">
        <v>1.4425372999999999</v>
      </c>
    </row>
    <row r="113" spans="1:2" x14ac:dyDescent="0.3">
      <c r="A113" s="7">
        <v>10</v>
      </c>
      <c r="B113" s="7">
        <v>1.5253220999999999</v>
      </c>
    </row>
    <row r="114" spans="1:2" x14ac:dyDescent="0.3">
      <c r="A114" s="7">
        <v>5</v>
      </c>
      <c r="B114" s="7">
        <v>1.3375665000000001</v>
      </c>
    </row>
    <row r="115" spans="1:2" x14ac:dyDescent="0.3">
      <c r="A115" s="7">
        <v>10</v>
      </c>
      <c r="B115" s="7">
        <v>1.6062462</v>
      </c>
    </row>
    <row r="116" spans="1:2" x14ac:dyDescent="0.3">
      <c r="A116" s="7">
        <v>10</v>
      </c>
      <c r="B116" s="7">
        <v>1.9257228</v>
      </c>
    </row>
    <row r="117" spans="1:2" x14ac:dyDescent="0.3">
      <c r="A117" s="7">
        <v>10</v>
      </c>
      <c r="B117" s="7">
        <v>1.1419227000000001</v>
      </c>
    </row>
    <row r="118" spans="1:2" x14ac:dyDescent="0.3">
      <c r="A118" s="7">
        <v>10</v>
      </c>
      <c r="B118" s="7">
        <v>2.0575025</v>
      </c>
    </row>
    <row r="119" spans="1:2" x14ac:dyDescent="0.3">
      <c r="A119" s="7">
        <v>10</v>
      </c>
      <c r="B119" s="7">
        <v>1.9068700000000001</v>
      </c>
    </row>
    <row r="120" spans="1:2" x14ac:dyDescent="0.3">
      <c r="A120" s="7">
        <v>5</v>
      </c>
      <c r="B120" s="7">
        <v>2.0352089000000002</v>
      </c>
    </row>
    <row r="121" spans="1:2" x14ac:dyDescent="0.3">
      <c r="A121" s="7">
        <v>5</v>
      </c>
      <c r="B121" s="7">
        <v>1.8688734</v>
      </c>
    </row>
    <row r="122" spans="1:2" x14ac:dyDescent="0.3">
      <c r="A122" s="7">
        <v>10</v>
      </c>
      <c r="B122" s="7">
        <v>1.7429139</v>
      </c>
    </row>
    <row r="123" spans="1:2" x14ac:dyDescent="0.3">
      <c r="A123" s="7">
        <v>10</v>
      </c>
      <c r="B123" s="7">
        <v>1.2087772999999999</v>
      </c>
    </row>
    <row r="124" spans="1:2" x14ac:dyDescent="0.3">
      <c r="A124" s="7">
        <v>5</v>
      </c>
      <c r="B124" s="7">
        <v>1.7176955</v>
      </c>
    </row>
    <row r="125" spans="1:2" x14ac:dyDescent="0.3">
      <c r="A125" s="7">
        <v>10</v>
      </c>
      <c r="B125" s="7">
        <v>1.4259179</v>
      </c>
    </row>
    <row r="126" spans="1:2" x14ac:dyDescent="0.3">
      <c r="A126" s="7">
        <v>5</v>
      </c>
      <c r="B126" s="7">
        <v>1.3014844999999999</v>
      </c>
    </row>
    <row r="127" spans="1:2" x14ac:dyDescent="0.3">
      <c r="A127" s="7">
        <v>5</v>
      </c>
      <c r="B127" s="7">
        <v>1.0673341999999999</v>
      </c>
    </row>
    <row r="128" spans="1:2" x14ac:dyDescent="0.3">
      <c r="A128" s="7">
        <v>10</v>
      </c>
      <c r="B128" s="7">
        <v>1.3719972</v>
      </c>
    </row>
    <row r="129" spans="1:2" x14ac:dyDescent="0.3">
      <c r="A129" s="7">
        <v>10</v>
      </c>
      <c r="B129" s="7">
        <v>1.3240877</v>
      </c>
    </row>
    <row r="130" spans="1:2" x14ac:dyDescent="0.3">
      <c r="A130" s="7">
        <v>5</v>
      </c>
      <c r="B130" s="7">
        <v>1.2015073000000001</v>
      </c>
    </row>
    <row r="131" spans="1:2" x14ac:dyDescent="0.3">
      <c r="A131" s="7">
        <v>10</v>
      </c>
      <c r="B131" s="7">
        <v>1.6232648999999999</v>
      </c>
    </row>
    <row r="132" spans="1:2" x14ac:dyDescent="0.3">
      <c r="A132" s="7">
        <v>10</v>
      </c>
      <c r="B132" s="7">
        <v>1.892001</v>
      </c>
    </row>
    <row r="133" spans="1:2" x14ac:dyDescent="0.3">
      <c r="A133" s="7">
        <v>5</v>
      </c>
      <c r="B133" s="7">
        <v>2.1345407000000001</v>
      </c>
    </row>
    <row r="134" spans="1:2" x14ac:dyDescent="0.3">
      <c r="A134" s="7">
        <v>10</v>
      </c>
      <c r="B134" s="7">
        <v>1.1749050999999999</v>
      </c>
    </row>
    <row r="135" spans="1:2" x14ac:dyDescent="0.3">
      <c r="A135" s="7">
        <v>5</v>
      </c>
      <c r="B135" s="7">
        <v>1.4363706000000001</v>
      </c>
    </row>
    <row r="136" spans="1:2" x14ac:dyDescent="0.3">
      <c r="A136" s="7">
        <v>10</v>
      </c>
      <c r="B136" s="7">
        <v>1.0943913000000001</v>
      </c>
    </row>
    <row r="137" spans="1:2" x14ac:dyDescent="0.3">
      <c r="A137" s="7">
        <v>5</v>
      </c>
      <c r="B137" s="7">
        <v>1.3524320000000001</v>
      </c>
    </row>
    <row r="138" spans="1:2" x14ac:dyDescent="0.3">
      <c r="A138" s="7">
        <v>10</v>
      </c>
      <c r="B138" s="7">
        <v>1.4399354</v>
      </c>
    </row>
    <row r="139" spans="1:2" x14ac:dyDescent="0.3">
      <c r="A139" s="7">
        <v>10</v>
      </c>
      <c r="B139" s="7">
        <v>3.3885614999999998</v>
      </c>
    </row>
    <row r="140" spans="1:2" x14ac:dyDescent="0.3">
      <c r="A140" s="7">
        <v>10</v>
      </c>
      <c r="B140" s="7">
        <v>4.7199184000000001</v>
      </c>
    </row>
    <row r="141" spans="1:2" x14ac:dyDescent="0.3">
      <c r="A141" s="7">
        <v>10</v>
      </c>
      <c r="B141" s="7">
        <v>1.2697746000000001</v>
      </c>
    </row>
    <row r="142" spans="1:2" x14ac:dyDescent="0.3">
      <c r="A142" s="7">
        <v>10</v>
      </c>
      <c r="B142" s="7">
        <v>1.5390697</v>
      </c>
    </row>
    <row r="143" spans="1:2" x14ac:dyDescent="0.3">
      <c r="A143" s="7">
        <v>5</v>
      </c>
      <c r="B143" s="7">
        <v>3.2326628999999998</v>
      </c>
    </row>
    <row r="144" spans="1:2" x14ac:dyDescent="0.3">
      <c r="A144" s="7">
        <v>5</v>
      </c>
      <c r="B144" s="7">
        <v>3.4798415</v>
      </c>
    </row>
    <row r="145" spans="1:2" x14ac:dyDescent="0.3">
      <c r="A145" s="7">
        <v>5</v>
      </c>
      <c r="B145" s="7">
        <v>1.2830311000000001</v>
      </c>
    </row>
    <row r="146" spans="1:2" x14ac:dyDescent="0.3">
      <c r="A146" s="7">
        <v>10</v>
      </c>
      <c r="B146" s="7">
        <v>1.5760517999999999</v>
      </c>
    </row>
    <row r="147" spans="1:2" x14ac:dyDescent="0.3">
      <c r="A147" s="7">
        <v>5</v>
      </c>
      <c r="B147" s="7">
        <v>1.4496273</v>
      </c>
    </row>
    <row r="148" spans="1:2" x14ac:dyDescent="0.3">
      <c r="A148" s="7">
        <v>5</v>
      </c>
      <c r="B148" s="7">
        <v>2.1011383000000001</v>
      </c>
    </row>
    <row r="149" spans="1:2" x14ac:dyDescent="0.3">
      <c r="A149" s="7">
        <v>10</v>
      </c>
      <c r="B149" s="7">
        <v>1.7407064999999999</v>
      </c>
    </row>
    <row r="150" spans="1:2" x14ac:dyDescent="0.3">
      <c r="A150" s="7">
        <v>5</v>
      </c>
      <c r="B150" s="7">
        <v>1.3357996999999999</v>
      </c>
    </row>
    <row r="151" spans="1:2" x14ac:dyDescent="0.3">
      <c r="A151" s="7">
        <v>10</v>
      </c>
      <c r="B151" s="7">
        <v>1.3234163999999999</v>
      </c>
    </row>
    <row r="152" spans="1:2" x14ac:dyDescent="0.3">
      <c r="A152" s="7">
        <v>5</v>
      </c>
      <c r="B152" s="7">
        <v>1.5823976</v>
      </c>
    </row>
    <row r="153" spans="1:2" x14ac:dyDescent="0.3">
      <c r="A153" s="7">
        <v>10</v>
      </c>
      <c r="B153" s="7">
        <v>1.6383325</v>
      </c>
    </row>
    <row r="154" spans="1:2" x14ac:dyDescent="0.3">
      <c r="A154" s="7">
        <v>10</v>
      </c>
      <c r="B154" s="7">
        <v>1.4250905</v>
      </c>
    </row>
    <row r="155" spans="1:2" x14ac:dyDescent="0.3">
      <c r="A155" s="7">
        <v>5</v>
      </c>
      <c r="B155" s="7">
        <v>1.8665718</v>
      </c>
    </row>
    <row r="156" spans="1:2" x14ac:dyDescent="0.3">
      <c r="A156" s="7">
        <v>10</v>
      </c>
      <c r="B156" s="7">
        <v>2.0220129</v>
      </c>
    </row>
    <row r="157" spans="1:2" x14ac:dyDescent="0.3">
      <c r="A157" s="7">
        <v>10</v>
      </c>
      <c r="B157" s="7">
        <v>2.1893031000000001</v>
      </c>
    </row>
    <row r="158" spans="1:2" x14ac:dyDescent="0.3">
      <c r="A158" s="7">
        <v>5</v>
      </c>
      <c r="B158" s="7">
        <v>1.9984888999999999</v>
      </c>
    </row>
    <row r="159" spans="1:2" x14ac:dyDescent="0.3">
      <c r="A159" s="7">
        <v>10</v>
      </c>
      <c r="B159" s="7">
        <v>1.4578983000000001</v>
      </c>
    </row>
    <row r="160" spans="1:2" x14ac:dyDescent="0.3">
      <c r="A160" s="7">
        <v>10</v>
      </c>
      <c r="B160" s="7">
        <v>1.5228157</v>
      </c>
    </row>
    <row r="161" spans="1:2" x14ac:dyDescent="0.3">
      <c r="A161" s="7">
        <v>5</v>
      </c>
      <c r="B161" s="7">
        <v>1.6202259999999999</v>
      </c>
    </row>
    <row r="162" spans="1:2" x14ac:dyDescent="0.3">
      <c r="A162" s="7">
        <v>10</v>
      </c>
      <c r="B162" s="7">
        <v>1.7065941</v>
      </c>
    </row>
    <row r="163" spans="1:2" x14ac:dyDescent="0.3">
      <c r="A163" s="7">
        <v>10</v>
      </c>
      <c r="B163" s="7">
        <v>2.0411714999999999</v>
      </c>
    </row>
    <row r="164" spans="1:2" x14ac:dyDescent="0.3">
      <c r="A164" s="7">
        <v>10</v>
      </c>
      <c r="B164" s="7">
        <v>1.2968993</v>
      </c>
    </row>
    <row r="165" spans="1:2" x14ac:dyDescent="0.3">
      <c r="A165" s="7">
        <v>5</v>
      </c>
      <c r="B165" s="7">
        <v>1.2856455</v>
      </c>
    </row>
    <row r="166" spans="1:2" x14ac:dyDescent="0.3">
      <c r="A166" s="7">
        <v>10</v>
      </c>
      <c r="B166" s="7">
        <v>1.5718388000000001</v>
      </c>
    </row>
    <row r="167" spans="1:2" x14ac:dyDescent="0.3">
      <c r="A167" s="7">
        <v>10</v>
      </c>
      <c r="B167" s="7">
        <v>1.4235811</v>
      </c>
    </row>
    <row r="168" spans="1:2" x14ac:dyDescent="0.3">
      <c r="A168" s="7">
        <v>5</v>
      </c>
      <c r="B168" s="7">
        <v>1.5024801999999999</v>
      </c>
    </row>
    <row r="169" spans="1:2" x14ac:dyDescent="0.3">
      <c r="A169" s="7">
        <v>5</v>
      </c>
      <c r="B169" s="7">
        <v>1.6502299</v>
      </c>
    </row>
    <row r="170" spans="1:2" x14ac:dyDescent="0.3">
      <c r="A170" s="7">
        <v>10</v>
      </c>
      <c r="B170" s="7">
        <v>1.1556470000000001</v>
      </c>
    </row>
    <row r="171" spans="1:2" x14ac:dyDescent="0.3">
      <c r="A171" s="7">
        <v>10</v>
      </c>
      <c r="B171" s="7">
        <v>1.2559433</v>
      </c>
    </row>
    <row r="172" spans="1:2" x14ac:dyDescent="0.3">
      <c r="A172" s="7">
        <v>5</v>
      </c>
      <c r="B172" s="7">
        <v>1.7327950000000001</v>
      </c>
    </row>
    <row r="173" spans="1:2" x14ac:dyDescent="0.3">
      <c r="A173" s="7">
        <v>5</v>
      </c>
      <c r="B173" s="7">
        <v>1.1195600999999999</v>
      </c>
    </row>
    <row r="174" spans="1:2" x14ac:dyDescent="0.3">
      <c r="A174" s="7">
        <v>5</v>
      </c>
      <c r="B174" s="7">
        <v>1.0500403</v>
      </c>
    </row>
    <row r="175" spans="1:2" x14ac:dyDescent="0.3">
      <c r="A175" s="7">
        <v>5</v>
      </c>
      <c r="B175" s="7">
        <v>1.2767914</v>
      </c>
    </row>
    <row r="176" spans="1:2" x14ac:dyDescent="0.3">
      <c r="A176" s="7">
        <v>10</v>
      </c>
      <c r="B176" s="7">
        <v>1.5735144999999999</v>
      </c>
    </row>
    <row r="177" spans="1:2" x14ac:dyDescent="0.3">
      <c r="A177" s="7">
        <v>5</v>
      </c>
      <c r="B177" s="7">
        <v>1.2020736000000001</v>
      </c>
    </row>
    <row r="178" spans="1:2" x14ac:dyDescent="0.3">
      <c r="A178" s="7">
        <v>5</v>
      </c>
      <c r="B178" s="7">
        <v>1.5024743</v>
      </c>
    </row>
    <row r="179" spans="1:2" x14ac:dyDescent="0.3">
      <c r="A179" s="7">
        <v>5</v>
      </c>
      <c r="B179" s="7">
        <v>1.7490256</v>
      </c>
    </row>
    <row r="180" spans="1:2" x14ac:dyDescent="0.3">
      <c r="A180" s="7">
        <v>10</v>
      </c>
      <c r="B180" s="7">
        <v>1.4262250999999999</v>
      </c>
    </row>
    <row r="181" spans="1:2" x14ac:dyDescent="0.3">
      <c r="A181" s="7">
        <v>10</v>
      </c>
      <c r="B181" s="7">
        <v>1.3761154</v>
      </c>
    </row>
    <row r="182" spans="1:2" x14ac:dyDescent="0.3">
      <c r="A182" s="7">
        <v>10</v>
      </c>
      <c r="B182" s="7">
        <v>1.4699192999999999</v>
      </c>
    </row>
    <row r="183" spans="1:2" x14ac:dyDescent="0.3">
      <c r="A183" s="7">
        <v>5</v>
      </c>
      <c r="B183" s="7">
        <v>1.4704093</v>
      </c>
    </row>
    <row r="184" spans="1:2" x14ac:dyDescent="0.3">
      <c r="A184" s="7">
        <v>5</v>
      </c>
      <c r="B184" s="7">
        <v>1.4518559</v>
      </c>
    </row>
    <row r="185" spans="1:2" x14ac:dyDescent="0.3">
      <c r="A185" s="7">
        <v>5</v>
      </c>
      <c r="B185" s="7">
        <v>7.4988172000000004</v>
      </c>
    </row>
    <row r="186" spans="1:2" x14ac:dyDescent="0.3">
      <c r="A186" s="7">
        <v>10</v>
      </c>
      <c r="B186" s="7">
        <v>1.1899139999999999</v>
      </c>
    </row>
    <row r="187" spans="1:2" x14ac:dyDescent="0.3">
      <c r="A187" s="7">
        <v>10</v>
      </c>
      <c r="B187" s="7">
        <v>1.0745445</v>
      </c>
    </row>
    <row r="188" spans="1:2" x14ac:dyDescent="0.3">
      <c r="A188" s="7">
        <v>10</v>
      </c>
      <c r="B188" s="7">
        <v>0.97674399999999995</v>
      </c>
    </row>
    <row r="189" spans="1:2" x14ac:dyDescent="0.3">
      <c r="A189" s="7">
        <v>10</v>
      </c>
      <c r="B189" s="7">
        <v>1.3339783999999999</v>
      </c>
    </row>
    <row r="190" spans="1:2" x14ac:dyDescent="0.3">
      <c r="A190" s="7">
        <v>5</v>
      </c>
      <c r="B190" s="7">
        <v>1.1812020000000001</v>
      </c>
    </row>
    <row r="191" spans="1:2" x14ac:dyDescent="0.3">
      <c r="A191" s="7">
        <v>5</v>
      </c>
      <c r="B191" s="7">
        <v>1.9011897</v>
      </c>
    </row>
    <row r="192" spans="1:2" x14ac:dyDescent="0.3">
      <c r="A192" s="7">
        <v>5</v>
      </c>
      <c r="B192" s="7">
        <v>1.2699669</v>
      </c>
    </row>
    <row r="193" spans="1:2" x14ac:dyDescent="0.3">
      <c r="A193" s="7">
        <v>5</v>
      </c>
      <c r="B193" s="7">
        <v>1.3204199999999999</v>
      </c>
    </row>
    <row r="194" spans="1:2" x14ac:dyDescent="0.3">
      <c r="A194" s="7">
        <v>10</v>
      </c>
      <c r="B194" s="7">
        <v>1.2411064999999999</v>
      </c>
    </row>
    <row r="195" spans="1:2" x14ac:dyDescent="0.3">
      <c r="A195" s="7">
        <v>10</v>
      </c>
      <c r="B195" s="7">
        <v>1.8723875999999999</v>
      </c>
    </row>
    <row r="196" spans="1:2" x14ac:dyDescent="0.3">
      <c r="A196" s="7">
        <v>10</v>
      </c>
      <c r="B196" s="7">
        <v>1.2093954</v>
      </c>
    </row>
    <row r="197" spans="1:2" x14ac:dyDescent="0.3">
      <c r="A197" s="7">
        <v>10</v>
      </c>
      <c r="B197" s="7">
        <v>1.6931616</v>
      </c>
    </row>
    <row r="198" spans="1:2" x14ac:dyDescent="0.3">
      <c r="A198" s="7">
        <v>5</v>
      </c>
      <c r="B198" s="7">
        <v>1.1189948000000001</v>
      </c>
    </row>
    <row r="199" spans="1:2" x14ac:dyDescent="0.3">
      <c r="A199" s="7">
        <v>10</v>
      </c>
      <c r="B199" s="7">
        <v>2.2758889999999998</v>
      </c>
    </row>
    <row r="200" spans="1:2" x14ac:dyDescent="0.3">
      <c r="A200" s="7">
        <v>5</v>
      </c>
      <c r="B200" s="7">
        <v>1.2708082000000001</v>
      </c>
    </row>
    <row r="201" spans="1:2" x14ac:dyDescent="0.3">
      <c r="A201" s="7">
        <v>5</v>
      </c>
      <c r="B201" s="7">
        <v>1.2026238</v>
      </c>
    </row>
  </sheetData>
  <autoFilter ref="A1:B201" xr:uid="{8FCF9DAB-4B6C-4B8C-B6D0-65318FEE3358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C606B-236C-426A-8B83-71C746022A5E}">
  <sheetPr filterMode="1"/>
  <dimension ref="A1:AA201"/>
  <sheetViews>
    <sheetView tabSelected="1" topLeftCell="H1" workbookViewId="0">
      <selection activeCell="AJ35" sqref="AJ35"/>
    </sheetView>
  </sheetViews>
  <sheetFormatPr defaultRowHeight="14.4" x14ac:dyDescent="0.3"/>
  <cols>
    <col min="1" max="7" width="0" hidden="1" customWidth="1"/>
    <col min="8" max="8" width="17.6640625" customWidth="1"/>
    <col min="9" max="18" width="0" hidden="1" customWidth="1"/>
    <col min="19" max="19" width="20.109375" customWidth="1"/>
    <col min="20" max="20" width="20.44140625" hidden="1" customWidth="1"/>
    <col min="21" max="30" width="0" hidden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6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6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>
        <v>0</v>
      </c>
      <c r="B2">
        <v>0</v>
      </c>
      <c r="C2">
        <v>0</v>
      </c>
      <c r="D2">
        <v>0</v>
      </c>
      <c r="E2">
        <v>5.1925299980212003E-2</v>
      </c>
      <c r="G2">
        <v>8.3028000080957991E-3</v>
      </c>
      <c r="H2" s="7">
        <v>10</v>
      </c>
      <c r="I2">
        <v>5.1925299980212003E-2</v>
      </c>
      <c r="J2">
        <v>5.1925299980212003E-2</v>
      </c>
      <c r="K2">
        <v>3.7509799993131303E-2</v>
      </c>
      <c r="L2">
        <v>1.04988690000027</v>
      </c>
      <c r="M2">
        <v>1.52305889996932</v>
      </c>
      <c r="N2" t="s">
        <v>858</v>
      </c>
      <c r="O2" t="s">
        <v>532</v>
      </c>
      <c r="P2" t="s">
        <v>29</v>
      </c>
      <c r="Q2" t="s">
        <v>30</v>
      </c>
      <c r="R2" t="s">
        <v>30</v>
      </c>
      <c r="S2" s="7">
        <v>1.4849446000298401</v>
      </c>
      <c r="T2" t="s">
        <v>31</v>
      </c>
      <c r="V2">
        <v>1</v>
      </c>
      <c r="W2" t="s">
        <v>859</v>
      </c>
      <c r="X2" t="s">
        <v>33</v>
      </c>
      <c r="Y2" t="s">
        <v>34</v>
      </c>
      <c r="Z2" t="s">
        <v>35</v>
      </c>
      <c r="AA2" t="s">
        <v>860</v>
      </c>
    </row>
    <row r="3" spans="1:27" x14ac:dyDescent="0.3">
      <c r="A3">
        <v>1</v>
      </c>
      <c r="B3">
        <v>0</v>
      </c>
      <c r="C3">
        <v>1</v>
      </c>
      <c r="D3">
        <v>0</v>
      </c>
      <c r="E3">
        <v>1.56578239996451</v>
      </c>
      <c r="G3">
        <v>1.52833619999</v>
      </c>
      <c r="H3" s="7">
        <v>10</v>
      </c>
      <c r="I3">
        <v>1.56578239996451</v>
      </c>
      <c r="J3">
        <v>1.56578239996451</v>
      </c>
      <c r="K3">
        <v>2.7111200033687E-2</v>
      </c>
      <c r="L3">
        <v>2.5601699000107998</v>
      </c>
      <c r="M3">
        <v>3.06687059998512</v>
      </c>
      <c r="N3" t="s">
        <v>549</v>
      </c>
      <c r="O3" t="s">
        <v>60</v>
      </c>
      <c r="P3" t="s">
        <v>29</v>
      </c>
      <c r="Q3" t="s">
        <v>30</v>
      </c>
      <c r="R3" t="s">
        <v>30</v>
      </c>
      <c r="S3" s="7">
        <v>1.5116092999815001</v>
      </c>
      <c r="T3" t="s">
        <v>31</v>
      </c>
      <c r="V3">
        <v>1</v>
      </c>
      <c r="W3" t="s">
        <v>859</v>
      </c>
      <c r="X3" t="s">
        <v>33</v>
      </c>
      <c r="Y3" t="s">
        <v>34</v>
      </c>
      <c r="Z3" t="s">
        <v>35</v>
      </c>
      <c r="AA3" t="s">
        <v>860</v>
      </c>
    </row>
    <row r="4" spans="1:27" hidden="1" x14ac:dyDescent="0.3">
      <c r="A4">
        <v>2</v>
      </c>
      <c r="B4">
        <v>0</v>
      </c>
      <c r="C4">
        <v>2</v>
      </c>
      <c r="D4">
        <v>0</v>
      </c>
      <c r="E4">
        <v>3.0982762000057802</v>
      </c>
      <c r="G4">
        <v>3.0692468999768598</v>
      </c>
      <c r="H4">
        <v>5</v>
      </c>
      <c r="I4">
        <v>3.0982762000057802</v>
      </c>
      <c r="J4">
        <v>3.0982762000057802</v>
      </c>
      <c r="K4">
        <v>2.2181999986059901E-2</v>
      </c>
      <c r="M4">
        <v>3.9191266999696301</v>
      </c>
      <c r="N4" t="s">
        <v>472</v>
      </c>
      <c r="O4" t="s">
        <v>238</v>
      </c>
      <c r="P4" t="s">
        <v>29</v>
      </c>
      <c r="Q4" t="s">
        <v>30</v>
      </c>
      <c r="R4" t="s">
        <v>30</v>
      </c>
      <c r="S4">
        <v>0.82777209999039703</v>
      </c>
      <c r="T4" t="s">
        <v>31</v>
      </c>
      <c r="V4">
        <v>1</v>
      </c>
      <c r="W4" t="s">
        <v>859</v>
      </c>
      <c r="X4" t="s">
        <v>33</v>
      </c>
      <c r="Y4" t="s">
        <v>34</v>
      </c>
      <c r="Z4" t="s">
        <v>35</v>
      </c>
      <c r="AA4" t="s">
        <v>860</v>
      </c>
    </row>
    <row r="5" spans="1:27" x14ac:dyDescent="0.3">
      <c r="A5">
        <v>3</v>
      </c>
      <c r="B5">
        <v>0</v>
      </c>
      <c r="C5">
        <v>3</v>
      </c>
      <c r="D5">
        <v>0</v>
      </c>
      <c r="E5">
        <v>3.9700523999635999</v>
      </c>
      <c r="G5">
        <v>3.92338970000855</v>
      </c>
      <c r="H5" s="7">
        <v>10</v>
      </c>
      <c r="I5">
        <v>3.9700523999635999</v>
      </c>
      <c r="J5">
        <v>3.9700523999635999</v>
      </c>
      <c r="K5">
        <v>3.6142299999482902E-2</v>
      </c>
      <c r="M5">
        <v>4.9022161999600904</v>
      </c>
      <c r="N5" t="s">
        <v>861</v>
      </c>
      <c r="O5" t="s">
        <v>214</v>
      </c>
      <c r="P5" t="s">
        <v>29</v>
      </c>
      <c r="Q5" t="s">
        <v>30</v>
      </c>
      <c r="R5" t="s">
        <v>30</v>
      </c>
      <c r="S5" s="7">
        <v>0.94375530001707297</v>
      </c>
      <c r="T5" t="s">
        <v>31</v>
      </c>
      <c r="V5">
        <v>1</v>
      </c>
      <c r="W5" t="s">
        <v>859</v>
      </c>
      <c r="X5" t="s">
        <v>33</v>
      </c>
      <c r="Y5" t="s">
        <v>34</v>
      </c>
      <c r="Z5" t="s">
        <v>35</v>
      </c>
      <c r="AA5" t="s">
        <v>860</v>
      </c>
    </row>
    <row r="6" spans="1:27" x14ac:dyDescent="0.3">
      <c r="A6">
        <v>4</v>
      </c>
      <c r="B6">
        <v>0</v>
      </c>
      <c r="C6">
        <v>4</v>
      </c>
      <c r="D6">
        <v>0</v>
      </c>
      <c r="E6">
        <v>4.9507052999688304</v>
      </c>
      <c r="G6">
        <v>4.9049213000107503</v>
      </c>
      <c r="H6" s="7">
        <v>10</v>
      </c>
      <c r="I6">
        <v>4.9507052999688304</v>
      </c>
      <c r="J6">
        <v>4.9507052999688304</v>
      </c>
      <c r="K6">
        <v>3.3468400011770399E-2</v>
      </c>
      <c r="M6">
        <v>5.8738855000119603</v>
      </c>
      <c r="N6" t="s">
        <v>294</v>
      </c>
      <c r="O6" t="s">
        <v>452</v>
      </c>
      <c r="P6" t="s">
        <v>29</v>
      </c>
      <c r="Q6" t="s">
        <v>30</v>
      </c>
      <c r="R6" t="s">
        <v>30</v>
      </c>
      <c r="S6" s="7">
        <v>0.93578120000893195</v>
      </c>
      <c r="T6" t="s">
        <v>31</v>
      </c>
      <c r="V6">
        <v>1</v>
      </c>
      <c r="W6" t="s">
        <v>859</v>
      </c>
      <c r="X6" t="s">
        <v>33</v>
      </c>
      <c r="Y6" t="s">
        <v>34</v>
      </c>
      <c r="Z6" t="s">
        <v>35</v>
      </c>
      <c r="AA6" t="s">
        <v>860</v>
      </c>
    </row>
    <row r="7" spans="1:27" hidden="1" x14ac:dyDescent="0.3">
      <c r="A7">
        <v>5</v>
      </c>
      <c r="B7">
        <v>0</v>
      </c>
      <c r="C7">
        <v>5</v>
      </c>
      <c r="D7">
        <v>0</v>
      </c>
      <c r="E7">
        <v>5.9072950999834504</v>
      </c>
      <c r="G7">
        <v>5.8762356999795804</v>
      </c>
      <c r="H7">
        <v>5</v>
      </c>
      <c r="I7">
        <v>5.9072950999834504</v>
      </c>
      <c r="J7">
        <v>5.9072950999834504</v>
      </c>
      <c r="K7">
        <v>2.20741999801248E-2</v>
      </c>
      <c r="M7">
        <v>6.8292513999622297</v>
      </c>
      <c r="N7" t="s">
        <v>788</v>
      </c>
      <c r="O7" t="s">
        <v>862</v>
      </c>
      <c r="P7" t="s">
        <v>29</v>
      </c>
      <c r="Q7" t="s">
        <v>30</v>
      </c>
      <c r="R7" t="s">
        <v>30</v>
      </c>
      <c r="S7">
        <v>0.93093249999219496</v>
      </c>
      <c r="T7" t="s">
        <v>31</v>
      </c>
      <c r="V7">
        <v>1</v>
      </c>
      <c r="W7" t="s">
        <v>859</v>
      </c>
      <c r="X7" t="s">
        <v>33</v>
      </c>
      <c r="Y7" t="s">
        <v>34</v>
      </c>
      <c r="Z7" t="s">
        <v>35</v>
      </c>
      <c r="AA7" t="s">
        <v>860</v>
      </c>
    </row>
    <row r="8" spans="1:27" x14ac:dyDescent="0.3">
      <c r="A8">
        <v>6</v>
      </c>
      <c r="B8">
        <v>0</v>
      </c>
      <c r="C8">
        <v>6</v>
      </c>
      <c r="D8">
        <v>0</v>
      </c>
      <c r="E8">
        <v>6.8711384999914999</v>
      </c>
      <c r="G8">
        <v>6.8324376000091398</v>
      </c>
      <c r="H8" s="7">
        <v>10</v>
      </c>
      <c r="I8">
        <v>6.8711384999914999</v>
      </c>
      <c r="J8">
        <v>6.8711384999914999</v>
      </c>
      <c r="K8">
        <v>2.7105499990284401E-2</v>
      </c>
      <c r="M8">
        <v>7.4340191999799501</v>
      </c>
      <c r="N8" t="s">
        <v>863</v>
      </c>
      <c r="O8" t="s">
        <v>492</v>
      </c>
      <c r="P8" t="s">
        <v>29</v>
      </c>
      <c r="Q8" t="s">
        <v>30</v>
      </c>
      <c r="R8" t="s">
        <v>30</v>
      </c>
      <c r="S8" s="7">
        <v>0.57507150003220797</v>
      </c>
      <c r="T8" t="s">
        <v>31</v>
      </c>
      <c r="V8">
        <v>1</v>
      </c>
      <c r="W8" t="s">
        <v>859</v>
      </c>
      <c r="X8" t="s">
        <v>33</v>
      </c>
      <c r="Y8" t="s">
        <v>34</v>
      </c>
      <c r="Z8" t="s">
        <v>35</v>
      </c>
      <c r="AA8" t="s">
        <v>860</v>
      </c>
    </row>
    <row r="9" spans="1:27" hidden="1" x14ac:dyDescent="0.3">
      <c r="A9">
        <v>7</v>
      </c>
      <c r="B9">
        <v>0</v>
      </c>
      <c r="C9">
        <v>7</v>
      </c>
      <c r="D9">
        <v>0</v>
      </c>
      <c r="E9">
        <v>7.4603544999845299</v>
      </c>
      <c r="G9">
        <v>7.4370283999596696</v>
      </c>
      <c r="H9">
        <v>5</v>
      </c>
      <c r="I9">
        <v>7.4603544999845299</v>
      </c>
      <c r="J9">
        <v>7.4603544999845299</v>
      </c>
      <c r="K9">
        <v>1.5876699995715102E-2</v>
      </c>
      <c r="M9">
        <v>8.2072669999906793</v>
      </c>
      <c r="N9" t="s">
        <v>453</v>
      </c>
      <c r="O9" t="s">
        <v>435</v>
      </c>
      <c r="P9" t="s">
        <v>29</v>
      </c>
      <c r="Q9" t="s">
        <v>30</v>
      </c>
      <c r="R9" t="s">
        <v>30</v>
      </c>
      <c r="S9">
        <v>0.75474589999066599</v>
      </c>
      <c r="T9" t="s">
        <v>31</v>
      </c>
      <c r="V9">
        <v>1</v>
      </c>
      <c r="W9" t="s">
        <v>859</v>
      </c>
      <c r="X9" t="s">
        <v>33</v>
      </c>
      <c r="Y9" t="s">
        <v>34</v>
      </c>
      <c r="Z9" t="s">
        <v>35</v>
      </c>
      <c r="AA9" t="s">
        <v>860</v>
      </c>
    </row>
    <row r="10" spans="1:27" x14ac:dyDescent="0.3">
      <c r="A10">
        <v>8</v>
      </c>
      <c r="B10">
        <v>0</v>
      </c>
      <c r="C10">
        <v>8</v>
      </c>
      <c r="D10">
        <v>0</v>
      </c>
      <c r="E10">
        <v>8.2546049999655207</v>
      </c>
      <c r="G10">
        <v>8.2096475000143894</v>
      </c>
      <c r="H10" s="7">
        <v>10</v>
      </c>
      <c r="I10">
        <v>8.2546049999655207</v>
      </c>
      <c r="J10">
        <v>8.2546049999655207</v>
      </c>
      <c r="K10">
        <v>3.2822899986058397E-2</v>
      </c>
      <c r="L10">
        <v>9.2544086999841895</v>
      </c>
      <c r="M10">
        <v>9.28909529995871</v>
      </c>
      <c r="N10" t="s">
        <v>864</v>
      </c>
      <c r="O10" t="s">
        <v>865</v>
      </c>
      <c r="P10" t="s">
        <v>29</v>
      </c>
      <c r="Q10" t="s">
        <v>30</v>
      </c>
      <c r="R10" t="s">
        <v>30</v>
      </c>
      <c r="S10" s="7">
        <v>1.0468128999927999</v>
      </c>
      <c r="T10" t="s">
        <v>31</v>
      </c>
      <c r="V10">
        <v>1</v>
      </c>
      <c r="W10" t="s">
        <v>859</v>
      </c>
      <c r="X10" t="s">
        <v>33</v>
      </c>
      <c r="Y10" t="s">
        <v>34</v>
      </c>
      <c r="Z10" t="s">
        <v>35</v>
      </c>
      <c r="AA10" t="s">
        <v>860</v>
      </c>
    </row>
    <row r="11" spans="1:27" x14ac:dyDescent="0.3">
      <c r="A11">
        <v>9</v>
      </c>
      <c r="B11">
        <v>0</v>
      </c>
      <c r="C11">
        <v>9</v>
      </c>
      <c r="D11">
        <v>0</v>
      </c>
      <c r="E11">
        <v>9.33080789999803</v>
      </c>
      <c r="G11">
        <v>9.2914652999606897</v>
      </c>
      <c r="H11" s="7">
        <v>10</v>
      </c>
      <c r="I11">
        <v>9.33080789999803</v>
      </c>
      <c r="J11">
        <v>9.33080789999803</v>
      </c>
      <c r="K11">
        <v>2.5268500030506399E-2</v>
      </c>
      <c r="L11">
        <v>10.3351932999794</v>
      </c>
      <c r="M11">
        <v>10.5605601000133</v>
      </c>
      <c r="N11" t="s">
        <v>394</v>
      </c>
      <c r="O11" t="s">
        <v>226</v>
      </c>
      <c r="P11" t="s">
        <v>29</v>
      </c>
      <c r="Q11" t="s">
        <v>30</v>
      </c>
      <c r="R11" t="s">
        <v>30</v>
      </c>
      <c r="S11" s="7">
        <v>1.2440304000047</v>
      </c>
      <c r="T11" t="s">
        <v>31</v>
      </c>
      <c r="V11">
        <v>1</v>
      </c>
      <c r="W11" t="s">
        <v>859</v>
      </c>
      <c r="X11" t="s">
        <v>33</v>
      </c>
      <c r="Y11" t="s">
        <v>34</v>
      </c>
      <c r="Z11" t="s">
        <v>35</v>
      </c>
      <c r="AA11" t="s">
        <v>860</v>
      </c>
    </row>
    <row r="12" spans="1:27" x14ac:dyDescent="0.3">
      <c r="A12">
        <v>10</v>
      </c>
      <c r="B12">
        <v>0</v>
      </c>
      <c r="C12">
        <v>10</v>
      </c>
      <c r="D12">
        <v>0</v>
      </c>
      <c r="E12">
        <v>10.6026119000162</v>
      </c>
      <c r="G12">
        <v>10.5629194999928</v>
      </c>
      <c r="H12" s="7">
        <v>10</v>
      </c>
      <c r="I12">
        <v>10.6026119000162</v>
      </c>
      <c r="J12">
        <v>10.6026119000162</v>
      </c>
      <c r="K12">
        <v>2.7948100003413801E-2</v>
      </c>
      <c r="L12">
        <v>11.6028799999621</v>
      </c>
      <c r="M12">
        <v>11.863205500005201</v>
      </c>
      <c r="N12" t="s">
        <v>866</v>
      </c>
      <c r="O12" t="s">
        <v>867</v>
      </c>
      <c r="P12" t="s">
        <v>29</v>
      </c>
      <c r="Q12" t="s">
        <v>30</v>
      </c>
      <c r="R12" t="s">
        <v>30</v>
      </c>
      <c r="S12" s="7">
        <v>1.2725395000306801</v>
      </c>
      <c r="T12" t="s">
        <v>31</v>
      </c>
      <c r="V12">
        <v>1</v>
      </c>
      <c r="W12" t="s">
        <v>859</v>
      </c>
      <c r="X12" t="s">
        <v>33</v>
      </c>
      <c r="Y12" t="s">
        <v>34</v>
      </c>
      <c r="Z12" t="s">
        <v>35</v>
      </c>
      <c r="AA12" t="s">
        <v>860</v>
      </c>
    </row>
    <row r="13" spans="1:27" x14ac:dyDescent="0.3">
      <c r="A13">
        <v>11</v>
      </c>
      <c r="B13">
        <v>0</v>
      </c>
      <c r="C13">
        <v>11</v>
      </c>
      <c r="D13">
        <v>0</v>
      </c>
      <c r="E13">
        <v>11.910972399986299</v>
      </c>
      <c r="G13">
        <v>11.8660372999729</v>
      </c>
      <c r="H13" s="7">
        <v>10</v>
      </c>
      <c r="I13">
        <v>11.910972399986299</v>
      </c>
      <c r="J13">
        <v>11.910972399986299</v>
      </c>
      <c r="K13">
        <v>3.3280099974945097E-2</v>
      </c>
      <c r="M13">
        <v>12.6364220000104</v>
      </c>
      <c r="N13" t="s">
        <v>868</v>
      </c>
      <c r="O13" t="s">
        <v>223</v>
      </c>
      <c r="P13" t="s">
        <v>29</v>
      </c>
      <c r="Q13" t="s">
        <v>30</v>
      </c>
      <c r="R13" t="s">
        <v>30</v>
      </c>
      <c r="S13" s="7">
        <v>0.73724109999602605</v>
      </c>
      <c r="T13" t="s">
        <v>31</v>
      </c>
      <c r="V13">
        <v>1</v>
      </c>
      <c r="W13" t="s">
        <v>859</v>
      </c>
      <c r="X13" t="s">
        <v>33</v>
      </c>
      <c r="Y13" t="s">
        <v>34</v>
      </c>
      <c r="Z13" t="s">
        <v>35</v>
      </c>
      <c r="AA13" t="s">
        <v>860</v>
      </c>
    </row>
    <row r="14" spans="1:27" x14ac:dyDescent="0.3">
      <c r="A14">
        <v>12</v>
      </c>
      <c r="B14">
        <v>0</v>
      </c>
      <c r="C14">
        <v>12</v>
      </c>
      <c r="D14">
        <v>0</v>
      </c>
      <c r="E14">
        <v>12.6873613999923</v>
      </c>
      <c r="G14">
        <v>12.6388131999992</v>
      </c>
      <c r="H14" s="7">
        <v>10</v>
      </c>
      <c r="I14">
        <v>12.6873613999923</v>
      </c>
      <c r="J14">
        <v>12.6873613999923</v>
      </c>
      <c r="K14">
        <v>3.5514599992893602E-2</v>
      </c>
      <c r="M14">
        <v>13.4049482999835</v>
      </c>
      <c r="N14" t="s">
        <v>164</v>
      </c>
      <c r="O14" t="s">
        <v>94</v>
      </c>
      <c r="P14" t="s">
        <v>29</v>
      </c>
      <c r="Q14" t="s">
        <v>30</v>
      </c>
      <c r="R14" t="s">
        <v>30</v>
      </c>
      <c r="S14" s="7">
        <v>0.73081420001108199</v>
      </c>
      <c r="T14" t="s">
        <v>31</v>
      </c>
      <c r="V14">
        <v>1</v>
      </c>
      <c r="W14" t="s">
        <v>859</v>
      </c>
      <c r="X14" t="s">
        <v>33</v>
      </c>
      <c r="Y14" t="s">
        <v>34</v>
      </c>
      <c r="Z14" t="s">
        <v>35</v>
      </c>
      <c r="AA14" t="s">
        <v>860</v>
      </c>
    </row>
    <row r="15" spans="1:27" x14ac:dyDescent="0.3">
      <c r="A15">
        <v>13</v>
      </c>
      <c r="B15">
        <v>0</v>
      </c>
      <c r="C15">
        <v>13</v>
      </c>
      <c r="D15">
        <v>0</v>
      </c>
      <c r="E15">
        <v>13.444665299961301</v>
      </c>
      <c r="G15">
        <v>13.407884099986401</v>
      </c>
      <c r="H15" s="7">
        <v>10</v>
      </c>
      <c r="I15">
        <v>13.444665299961301</v>
      </c>
      <c r="J15">
        <v>13.444665299961301</v>
      </c>
      <c r="K15">
        <v>2.53013000474311E-2</v>
      </c>
      <c r="L15">
        <v>14.4433167999959</v>
      </c>
      <c r="M15">
        <v>15.032069000008001</v>
      </c>
      <c r="N15" t="s">
        <v>869</v>
      </c>
      <c r="O15" t="s">
        <v>145</v>
      </c>
      <c r="P15" t="s">
        <v>29</v>
      </c>
      <c r="Q15" t="s">
        <v>30</v>
      </c>
      <c r="R15" t="s">
        <v>30</v>
      </c>
      <c r="S15" s="7">
        <v>1.59928780002519</v>
      </c>
      <c r="T15" t="s">
        <v>31</v>
      </c>
      <c r="V15">
        <v>1</v>
      </c>
      <c r="W15" t="s">
        <v>859</v>
      </c>
      <c r="X15" t="s">
        <v>33</v>
      </c>
      <c r="Y15" t="s">
        <v>34</v>
      </c>
      <c r="Z15" t="s">
        <v>35</v>
      </c>
      <c r="AA15" t="s">
        <v>860</v>
      </c>
    </row>
    <row r="16" spans="1:27" hidden="1" x14ac:dyDescent="0.3">
      <c r="A16">
        <v>14</v>
      </c>
      <c r="B16">
        <v>0</v>
      </c>
      <c r="C16">
        <v>14</v>
      </c>
      <c r="D16">
        <v>0</v>
      </c>
      <c r="E16">
        <v>15.060464199981601</v>
      </c>
      <c r="G16">
        <v>15.0344233000068</v>
      </c>
      <c r="H16">
        <v>5</v>
      </c>
      <c r="I16">
        <v>15.060464199981601</v>
      </c>
      <c r="J16">
        <v>15.060464199981601</v>
      </c>
      <c r="K16">
        <v>1.8189000023994501E-2</v>
      </c>
      <c r="M16">
        <v>15.9550090999691</v>
      </c>
      <c r="N16" t="s">
        <v>120</v>
      </c>
      <c r="O16" t="s">
        <v>213</v>
      </c>
      <c r="P16" t="s">
        <v>29</v>
      </c>
      <c r="Q16" t="s">
        <v>30</v>
      </c>
      <c r="R16" t="s">
        <v>30</v>
      </c>
      <c r="S16">
        <v>0.90259800001513202</v>
      </c>
      <c r="T16" t="s">
        <v>31</v>
      </c>
      <c r="V16">
        <v>1</v>
      </c>
      <c r="W16" t="s">
        <v>859</v>
      </c>
      <c r="X16" t="s">
        <v>33</v>
      </c>
      <c r="Y16" t="s">
        <v>34</v>
      </c>
      <c r="Z16" t="s">
        <v>35</v>
      </c>
      <c r="AA16" t="s">
        <v>860</v>
      </c>
    </row>
    <row r="17" spans="1:27" hidden="1" x14ac:dyDescent="0.3">
      <c r="A17">
        <v>15</v>
      </c>
      <c r="B17">
        <v>0</v>
      </c>
      <c r="C17">
        <v>15</v>
      </c>
      <c r="D17">
        <v>0</v>
      </c>
      <c r="E17">
        <v>15.982581899967</v>
      </c>
      <c r="G17">
        <v>15.9587824000045</v>
      </c>
      <c r="H17">
        <v>5</v>
      </c>
      <c r="I17">
        <v>15.982581899967</v>
      </c>
      <c r="J17">
        <v>15.982581899967</v>
      </c>
      <c r="K17">
        <v>1.6142599983140798E-2</v>
      </c>
      <c r="M17">
        <v>16.864082599989999</v>
      </c>
      <c r="N17" t="s">
        <v>504</v>
      </c>
      <c r="O17" t="s">
        <v>108</v>
      </c>
      <c r="P17" t="s">
        <v>29</v>
      </c>
      <c r="Q17" t="s">
        <v>30</v>
      </c>
      <c r="R17" t="s">
        <v>30</v>
      </c>
      <c r="S17">
        <v>0.88950190000468798</v>
      </c>
      <c r="T17" t="s">
        <v>31</v>
      </c>
      <c r="V17">
        <v>1</v>
      </c>
      <c r="W17" t="s">
        <v>859</v>
      </c>
      <c r="X17" t="s">
        <v>33</v>
      </c>
      <c r="Y17" t="s">
        <v>34</v>
      </c>
      <c r="Z17" t="s">
        <v>35</v>
      </c>
      <c r="AA17" t="s">
        <v>860</v>
      </c>
    </row>
    <row r="18" spans="1:27" x14ac:dyDescent="0.3">
      <c r="A18">
        <v>16</v>
      </c>
      <c r="B18">
        <v>0</v>
      </c>
      <c r="C18">
        <v>16</v>
      </c>
      <c r="D18">
        <v>0</v>
      </c>
      <c r="E18">
        <v>16.909296699974199</v>
      </c>
      <c r="G18">
        <v>16.867593400005699</v>
      </c>
      <c r="H18" s="7">
        <v>10</v>
      </c>
      <c r="I18">
        <v>16.909296699974199</v>
      </c>
      <c r="J18">
        <v>16.909296699974199</v>
      </c>
      <c r="K18">
        <v>3.0677900009322901E-2</v>
      </c>
      <c r="L18">
        <v>17.905125099990901</v>
      </c>
      <c r="M18">
        <v>18.883360499981698</v>
      </c>
      <c r="N18" t="s">
        <v>161</v>
      </c>
      <c r="O18" t="s">
        <v>46</v>
      </c>
      <c r="P18" t="s">
        <v>29</v>
      </c>
      <c r="Q18" t="s">
        <v>30</v>
      </c>
      <c r="R18" t="s">
        <v>30</v>
      </c>
      <c r="S18" s="7">
        <v>1.9857306000194499</v>
      </c>
      <c r="T18" t="s">
        <v>31</v>
      </c>
      <c r="V18">
        <v>1</v>
      </c>
      <c r="W18" t="s">
        <v>859</v>
      </c>
      <c r="X18" t="s">
        <v>33</v>
      </c>
      <c r="Y18" t="s">
        <v>34</v>
      </c>
      <c r="Z18" t="s">
        <v>35</v>
      </c>
      <c r="AA18" t="s">
        <v>860</v>
      </c>
    </row>
    <row r="19" spans="1:27" x14ac:dyDescent="0.3">
      <c r="A19">
        <v>17</v>
      </c>
      <c r="B19">
        <v>0</v>
      </c>
      <c r="C19">
        <v>17</v>
      </c>
      <c r="D19">
        <v>0</v>
      </c>
      <c r="E19">
        <v>18.925437600002599</v>
      </c>
      <c r="G19">
        <v>18.885742899961699</v>
      </c>
      <c r="H19" s="7">
        <v>10</v>
      </c>
      <c r="I19">
        <v>18.925437600002599</v>
      </c>
      <c r="J19">
        <v>18.925437600002599</v>
      </c>
      <c r="K19">
        <v>2.8337300056591599E-2</v>
      </c>
      <c r="L19">
        <v>19.926585900015102</v>
      </c>
      <c r="M19">
        <v>21.389749999972899</v>
      </c>
      <c r="N19" t="s">
        <v>447</v>
      </c>
      <c r="O19" t="s">
        <v>870</v>
      </c>
      <c r="P19" t="s">
        <v>29</v>
      </c>
      <c r="Q19" t="s">
        <v>30</v>
      </c>
      <c r="R19" t="s">
        <v>30</v>
      </c>
      <c r="S19" s="7">
        <v>2.4758132999995701</v>
      </c>
      <c r="T19" t="s">
        <v>31</v>
      </c>
      <c r="V19">
        <v>1</v>
      </c>
      <c r="W19" t="s">
        <v>859</v>
      </c>
      <c r="X19" t="s">
        <v>33</v>
      </c>
      <c r="Y19" t="s">
        <v>34</v>
      </c>
      <c r="Z19" t="s">
        <v>35</v>
      </c>
      <c r="AA19" t="s">
        <v>860</v>
      </c>
    </row>
    <row r="20" spans="1:27" x14ac:dyDescent="0.3">
      <c r="A20">
        <v>18</v>
      </c>
      <c r="B20">
        <v>0</v>
      </c>
      <c r="C20">
        <v>18</v>
      </c>
      <c r="D20">
        <v>0</v>
      </c>
      <c r="E20">
        <v>21.434995299961798</v>
      </c>
      <c r="G20">
        <v>21.392803499998902</v>
      </c>
      <c r="H20" s="7">
        <v>10</v>
      </c>
      <c r="I20">
        <v>21.434995299961798</v>
      </c>
      <c r="J20">
        <v>21.434995299961798</v>
      </c>
      <c r="K20">
        <v>3.02642000024206E-2</v>
      </c>
      <c r="L20">
        <v>22.436310499964701</v>
      </c>
      <c r="M20">
        <v>22.863923800003199</v>
      </c>
      <c r="N20" t="s">
        <v>871</v>
      </c>
      <c r="O20" t="s">
        <v>872</v>
      </c>
      <c r="P20" t="s">
        <v>29</v>
      </c>
      <c r="Q20" t="s">
        <v>30</v>
      </c>
      <c r="R20" t="s">
        <v>30</v>
      </c>
      <c r="S20" s="7">
        <v>1.4411682999925599</v>
      </c>
      <c r="T20" t="s">
        <v>31</v>
      </c>
      <c r="V20">
        <v>1</v>
      </c>
      <c r="W20" t="s">
        <v>859</v>
      </c>
      <c r="X20" t="s">
        <v>33</v>
      </c>
      <c r="Y20" t="s">
        <v>34</v>
      </c>
      <c r="Z20" t="s">
        <v>35</v>
      </c>
      <c r="AA20" t="s">
        <v>860</v>
      </c>
    </row>
    <row r="21" spans="1:27" x14ac:dyDescent="0.3">
      <c r="A21">
        <v>19</v>
      </c>
      <c r="B21">
        <v>0</v>
      </c>
      <c r="C21">
        <v>19</v>
      </c>
      <c r="D21">
        <v>0</v>
      </c>
      <c r="E21">
        <v>22.903460500005099</v>
      </c>
      <c r="G21">
        <v>22.866923399968002</v>
      </c>
      <c r="H21" s="7">
        <v>10</v>
      </c>
      <c r="I21">
        <v>22.903460500005099</v>
      </c>
      <c r="J21">
        <v>22.903460500005099</v>
      </c>
      <c r="K21">
        <v>2.57528000511229E-2</v>
      </c>
      <c r="M21">
        <v>23.838254300004301</v>
      </c>
      <c r="N21" t="s">
        <v>873</v>
      </c>
      <c r="O21" t="s">
        <v>509</v>
      </c>
      <c r="P21" t="s">
        <v>29</v>
      </c>
      <c r="Q21" t="s">
        <v>30</v>
      </c>
      <c r="R21" t="s">
        <v>30</v>
      </c>
      <c r="S21" s="7">
        <v>0.946191399998497</v>
      </c>
      <c r="T21" t="s">
        <v>31</v>
      </c>
      <c r="V21">
        <v>1</v>
      </c>
      <c r="W21" t="s">
        <v>859</v>
      </c>
      <c r="X21" t="s">
        <v>33</v>
      </c>
      <c r="Y21" t="s">
        <v>34</v>
      </c>
      <c r="Z21" t="s">
        <v>35</v>
      </c>
      <c r="AA21" t="s">
        <v>860</v>
      </c>
    </row>
    <row r="22" spans="1:27" x14ac:dyDescent="0.3">
      <c r="A22">
        <v>20</v>
      </c>
      <c r="B22">
        <v>0</v>
      </c>
      <c r="C22">
        <v>20</v>
      </c>
      <c r="D22">
        <v>0</v>
      </c>
      <c r="E22">
        <v>23.882673999993099</v>
      </c>
      <c r="G22">
        <v>23.840638299996499</v>
      </c>
      <c r="H22" s="7">
        <v>10</v>
      </c>
      <c r="I22">
        <v>23.882673999993099</v>
      </c>
      <c r="J22">
        <v>23.882673999993099</v>
      </c>
      <c r="K22">
        <v>2.8364999976474702E-2</v>
      </c>
      <c r="M22">
        <v>24.673589599959001</v>
      </c>
      <c r="N22" t="s">
        <v>874</v>
      </c>
      <c r="O22" t="s">
        <v>828</v>
      </c>
      <c r="P22" t="s">
        <v>29</v>
      </c>
      <c r="Q22" t="s">
        <v>30</v>
      </c>
      <c r="R22" t="s">
        <v>30</v>
      </c>
      <c r="S22" s="7">
        <v>0.80479730002116401</v>
      </c>
      <c r="T22" t="s">
        <v>31</v>
      </c>
      <c r="V22">
        <v>1</v>
      </c>
      <c r="W22" t="s">
        <v>859</v>
      </c>
      <c r="X22" t="s">
        <v>33</v>
      </c>
      <c r="Y22" t="s">
        <v>34</v>
      </c>
      <c r="Z22" t="s">
        <v>35</v>
      </c>
      <c r="AA22" t="s">
        <v>860</v>
      </c>
    </row>
    <row r="23" spans="1:27" x14ac:dyDescent="0.3">
      <c r="A23">
        <v>21</v>
      </c>
      <c r="B23">
        <v>0</v>
      </c>
      <c r="C23">
        <v>21</v>
      </c>
      <c r="D23">
        <v>0</v>
      </c>
      <c r="E23">
        <v>24.722053100005699</v>
      </c>
      <c r="G23">
        <v>24.676194600004202</v>
      </c>
      <c r="H23" s="7">
        <v>10</v>
      </c>
      <c r="I23">
        <v>24.722053100005699</v>
      </c>
      <c r="J23">
        <v>24.722053100005699</v>
      </c>
      <c r="K23">
        <v>2.9754400020465199E-2</v>
      </c>
      <c r="L23">
        <v>25.725831999967301</v>
      </c>
      <c r="M23">
        <v>26.249587700003701</v>
      </c>
      <c r="N23" t="s">
        <v>875</v>
      </c>
      <c r="O23" t="s">
        <v>876</v>
      </c>
      <c r="P23" t="s">
        <v>29</v>
      </c>
      <c r="Q23" t="s">
        <v>30</v>
      </c>
      <c r="R23" t="s">
        <v>30</v>
      </c>
      <c r="S23" s="7">
        <v>1.5439296999829799</v>
      </c>
      <c r="T23" t="s">
        <v>31</v>
      </c>
      <c r="V23">
        <v>1</v>
      </c>
      <c r="W23" t="s">
        <v>859</v>
      </c>
      <c r="X23" t="s">
        <v>33</v>
      </c>
      <c r="Y23" t="s">
        <v>34</v>
      </c>
      <c r="Z23" t="s">
        <v>35</v>
      </c>
      <c r="AA23" t="s">
        <v>860</v>
      </c>
    </row>
    <row r="24" spans="1:27" x14ac:dyDescent="0.3">
      <c r="A24">
        <v>22</v>
      </c>
      <c r="B24">
        <v>0</v>
      </c>
      <c r="C24">
        <v>22</v>
      </c>
      <c r="D24">
        <v>0</v>
      </c>
      <c r="E24">
        <v>26.294670799979901</v>
      </c>
      <c r="G24">
        <v>26.251951699959999</v>
      </c>
      <c r="H24" s="7">
        <v>10</v>
      </c>
      <c r="I24">
        <v>26.294670799979901</v>
      </c>
      <c r="J24">
        <v>26.294670799979901</v>
      </c>
      <c r="K24">
        <v>3.1006900011561801E-2</v>
      </c>
      <c r="M24">
        <v>27.0947759000118</v>
      </c>
      <c r="N24" t="s">
        <v>424</v>
      </c>
      <c r="O24" t="s">
        <v>330</v>
      </c>
      <c r="P24" t="s">
        <v>29</v>
      </c>
      <c r="Q24" t="s">
        <v>30</v>
      </c>
      <c r="R24" t="s">
        <v>30</v>
      </c>
      <c r="S24" s="7">
        <v>0.81202049995772496</v>
      </c>
      <c r="T24" t="s">
        <v>31</v>
      </c>
      <c r="V24">
        <v>1</v>
      </c>
      <c r="W24" t="s">
        <v>859</v>
      </c>
      <c r="X24" t="s">
        <v>33</v>
      </c>
      <c r="Y24" t="s">
        <v>34</v>
      </c>
      <c r="Z24" t="s">
        <v>35</v>
      </c>
      <c r="AA24" t="s">
        <v>860</v>
      </c>
    </row>
    <row r="25" spans="1:27" hidden="1" x14ac:dyDescent="0.3">
      <c r="A25">
        <v>23</v>
      </c>
      <c r="B25">
        <v>0</v>
      </c>
      <c r="C25">
        <v>23</v>
      </c>
      <c r="D25">
        <v>0</v>
      </c>
      <c r="E25">
        <v>27.145704399968899</v>
      </c>
      <c r="G25">
        <v>27.097118099976701</v>
      </c>
      <c r="H25">
        <v>10</v>
      </c>
      <c r="I25">
        <v>27.145704399968899</v>
      </c>
      <c r="J25">
        <v>27.145704399968899</v>
      </c>
      <c r="K25">
        <v>3.5877300018910298E-2</v>
      </c>
      <c r="L25">
        <v>28.1431270999601</v>
      </c>
      <c r="M25">
        <v>29.951612700009701</v>
      </c>
      <c r="N25" t="s">
        <v>52</v>
      </c>
      <c r="O25" t="s">
        <v>201</v>
      </c>
      <c r="P25" t="s">
        <v>29</v>
      </c>
      <c r="Q25" t="s">
        <v>30</v>
      </c>
      <c r="R25" t="s">
        <v>30</v>
      </c>
      <c r="S25">
        <v>2.8188242000178398</v>
      </c>
      <c r="T25" t="s">
        <v>102</v>
      </c>
      <c r="V25">
        <v>1</v>
      </c>
      <c r="W25" t="s">
        <v>859</v>
      </c>
      <c r="X25" t="s">
        <v>33</v>
      </c>
      <c r="Y25" t="s">
        <v>34</v>
      </c>
      <c r="Z25" t="s">
        <v>35</v>
      </c>
      <c r="AA25" t="s">
        <v>860</v>
      </c>
    </row>
    <row r="26" spans="1:27" hidden="1" x14ac:dyDescent="0.3">
      <c r="A26">
        <v>24</v>
      </c>
      <c r="B26">
        <v>0</v>
      </c>
      <c r="C26">
        <v>24</v>
      </c>
      <c r="D26">
        <v>0</v>
      </c>
      <c r="E26">
        <v>29.9755968999816</v>
      </c>
      <c r="G26">
        <v>29.9540140999597</v>
      </c>
      <c r="H26">
        <v>5</v>
      </c>
      <c r="I26">
        <v>29.9755968999816</v>
      </c>
      <c r="J26">
        <v>29.9755968999816</v>
      </c>
      <c r="K26">
        <v>1.36613000067882E-2</v>
      </c>
      <c r="M26">
        <v>30.954868400003701</v>
      </c>
      <c r="N26" t="s">
        <v>877</v>
      </c>
      <c r="O26" t="s">
        <v>878</v>
      </c>
      <c r="P26" t="s">
        <v>29</v>
      </c>
      <c r="Q26" t="s">
        <v>30</v>
      </c>
      <c r="R26" t="s">
        <v>30</v>
      </c>
      <c r="S26">
        <v>0.98730370000703205</v>
      </c>
      <c r="T26" t="s">
        <v>31</v>
      </c>
      <c r="V26">
        <v>1</v>
      </c>
      <c r="W26" t="s">
        <v>859</v>
      </c>
      <c r="X26" t="s">
        <v>33</v>
      </c>
      <c r="Y26" t="s">
        <v>34</v>
      </c>
      <c r="Z26" t="s">
        <v>35</v>
      </c>
      <c r="AA26" t="s">
        <v>860</v>
      </c>
    </row>
    <row r="27" spans="1:27" hidden="1" x14ac:dyDescent="0.3">
      <c r="A27">
        <v>25</v>
      </c>
      <c r="B27">
        <v>0</v>
      </c>
      <c r="C27">
        <v>25</v>
      </c>
      <c r="D27">
        <v>0</v>
      </c>
      <c r="E27">
        <v>30.982587600010401</v>
      </c>
      <c r="G27">
        <v>30.9580804000142</v>
      </c>
      <c r="H27">
        <v>5</v>
      </c>
      <c r="I27">
        <v>30.982587600010401</v>
      </c>
      <c r="J27">
        <v>30.982587600010401</v>
      </c>
      <c r="K27">
        <v>1.67660000151954E-2</v>
      </c>
      <c r="L27">
        <v>31.976076099963301</v>
      </c>
      <c r="M27">
        <v>32.392120299977201</v>
      </c>
      <c r="N27" t="s">
        <v>879</v>
      </c>
      <c r="O27" t="s">
        <v>140</v>
      </c>
      <c r="P27" t="s">
        <v>29</v>
      </c>
      <c r="Q27" t="s">
        <v>30</v>
      </c>
      <c r="R27" t="s">
        <v>30</v>
      </c>
      <c r="S27">
        <v>1.4174934999900799</v>
      </c>
      <c r="T27" t="s">
        <v>31</v>
      </c>
      <c r="V27">
        <v>1</v>
      </c>
      <c r="W27" t="s">
        <v>859</v>
      </c>
      <c r="X27" t="s">
        <v>33</v>
      </c>
      <c r="Y27" t="s">
        <v>34</v>
      </c>
      <c r="Z27" t="s">
        <v>35</v>
      </c>
      <c r="AA27" t="s">
        <v>860</v>
      </c>
    </row>
    <row r="28" spans="1:27" hidden="1" x14ac:dyDescent="0.3">
      <c r="A28">
        <v>26</v>
      </c>
      <c r="B28">
        <v>0</v>
      </c>
      <c r="C28">
        <v>26</v>
      </c>
      <c r="D28">
        <v>0</v>
      </c>
      <c r="E28">
        <v>32.418548399989902</v>
      </c>
      <c r="G28">
        <v>32.395267499959999</v>
      </c>
      <c r="H28">
        <v>5</v>
      </c>
      <c r="I28">
        <v>32.418548399989902</v>
      </c>
      <c r="J28">
        <v>32.418548399989902</v>
      </c>
      <c r="K28">
        <v>1.5797499974723898E-2</v>
      </c>
      <c r="L28">
        <v>33.413170999963697</v>
      </c>
      <c r="M28">
        <v>33.636973999964503</v>
      </c>
      <c r="N28" t="s">
        <v>474</v>
      </c>
      <c r="O28" t="s">
        <v>175</v>
      </c>
      <c r="P28" t="s">
        <v>29</v>
      </c>
      <c r="Q28" t="s">
        <v>30</v>
      </c>
      <c r="R28" t="s">
        <v>30</v>
      </c>
      <c r="S28">
        <v>1.2264584000222301</v>
      </c>
      <c r="T28" t="s">
        <v>31</v>
      </c>
      <c r="V28">
        <v>1</v>
      </c>
      <c r="W28" t="s">
        <v>859</v>
      </c>
      <c r="X28" t="s">
        <v>33</v>
      </c>
      <c r="Y28" t="s">
        <v>34</v>
      </c>
      <c r="Z28" t="s">
        <v>35</v>
      </c>
      <c r="AA28" t="s">
        <v>860</v>
      </c>
    </row>
    <row r="29" spans="1:27" hidden="1" x14ac:dyDescent="0.3">
      <c r="A29">
        <v>27</v>
      </c>
      <c r="B29">
        <v>0</v>
      </c>
      <c r="C29">
        <v>27</v>
      </c>
      <c r="D29">
        <v>0</v>
      </c>
      <c r="E29">
        <v>33.678593299991903</v>
      </c>
      <c r="G29">
        <v>33.639297299960099</v>
      </c>
      <c r="H29">
        <v>10</v>
      </c>
      <c r="I29">
        <v>33.678593299991903</v>
      </c>
      <c r="J29">
        <v>33.678593299991903</v>
      </c>
      <c r="K29">
        <v>2.7694999997038301E-2</v>
      </c>
      <c r="M29">
        <v>34.178179599985</v>
      </c>
      <c r="N29" t="s">
        <v>880</v>
      </c>
      <c r="O29" t="s">
        <v>277</v>
      </c>
      <c r="P29" t="s">
        <v>29</v>
      </c>
      <c r="Q29" t="s">
        <v>30</v>
      </c>
      <c r="R29" t="s">
        <v>30</v>
      </c>
      <c r="S29">
        <v>0.51127519999863502</v>
      </c>
      <c r="T29" t="s">
        <v>102</v>
      </c>
      <c r="V29">
        <v>1</v>
      </c>
      <c r="W29" t="s">
        <v>859</v>
      </c>
      <c r="X29" t="s">
        <v>33</v>
      </c>
      <c r="Y29" t="s">
        <v>34</v>
      </c>
      <c r="Z29" t="s">
        <v>35</v>
      </c>
      <c r="AA29" t="s">
        <v>860</v>
      </c>
    </row>
    <row r="30" spans="1:27" hidden="1" x14ac:dyDescent="0.3">
      <c r="A30">
        <v>28</v>
      </c>
      <c r="B30">
        <v>0</v>
      </c>
      <c r="C30">
        <v>28</v>
      </c>
      <c r="D30">
        <v>0</v>
      </c>
      <c r="E30">
        <v>34.255164499976601</v>
      </c>
      <c r="G30">
        <v>34.182964199979303</v>
      </c>
      <c r="H30">
        <v>5</v>
      </c>
      <c r="I30">
        <v>34.255164499976601</v>
      </c>
      <c r="J30">
        <v>34.255164499976601</v>
      </c>
      <c r="K30">
        <v>4.3227799993474002E-2</v>
      </c>
      <c r="M30">
        <v>35.141506799962301</v>
      </c>
      <c r="N30" t="s">
        <v>377</v>
      </c>
      <c r="O30" t="s">
        <v>42</v>
      </c>
      <c r="P30" t="s">
        <v>29</v>
      </c>
      <c r="Q30" t="s">
        <v>30</v>
      </c>
      <c r="R30" t="s">
        <v>30</v>
      </c>
      <c r="S30">
        <v>0.91490079998038698</v>
      </c>
      <c r="T30" t="s">
        <v>31</v>
      </c>
      <c r="V30">
        <v>1</v>
      </c>
      <c r="W30" t="s">
        <v>859</v>
      </c>
      <c r="X30" t="s">
        <v>33</v>
      </c>
      <c r="Y30" t="s">
        <v>34</v>
      </c>
      <c r="Z30" t="s">
        <v>35</v>
      </c>
      <c r="AA30" t="s">
        <v>860</v>
      </c>
    </row>
    <row r="31" spans="1:27" x14ac:dyDescent="0.3">
      <c r="A31">
        <v>29</v>
      </c>
      <c r="B31">
        <v>0</v>
      </c>
      <c r="C31">
        <v>29</v>
      </c>
      <c r="D31">
        <v>0</v>
      </c>
      <c r="E31">
        <v>35.339435699977898</v>
      </c>
      <c r="G31">
        <v>35.154073200013897</v>
      </c>
      <c r="H31" s="7">
        <v>10</v>
      </c>
      <c r="I31">
        <v>35.339435699977898</v>
      </c>
      <c r="J31">
        <v>35.339435699977898</v>
      </c>
      <c r="K31">
        <v>0.134236100013367</v>
      </c>
      <c r="L31">
        <v>36.393575499998398</v>
      </c>
      <c r="M31">
        <v>36.440832199994396</v>
      </c>
      <c r="N31" t="s">
        <v>332</v>
      </c>
      <c r="O31" t="s">
        <v>270</v>
      </c>
      <c r="P31" t="s">
        <v>29</v>
      </c>
      <c r="Q31" t="s">
        <v>30</v>
      </c>
      <c r="R31" t="s">
        <v>30</v>
      </c>
      <c r="S31" s="7">
        <v>1.1540477999951599</v>
      </c>
      <c r="T31" t="s">
        <v>31</v>
      </c>
      <c r="V31">
        <v>1</v>
      </c>
      <c r="W31" t="s">
        <v>859</v>
      </c>
      <c r="X31" t="s">
        <v>33</v>
      </c>
      <c r="Y31" t="s">
        <v>34</v>
      </c>
      <c r="Z31" t="s">
        <v>35</v>
      </c>
      <c r="AA31" t="s">
        <v>860</v>
      </c>
    </row>
    <row r="32" spans="1:27" x14ac:dyDescent="0.3">
      <c r="A32">
        <v>30</v>
      </c>
      <c r="B32">
        <v>0</v>
      </c>
      <c r="C32">
        <v>30</v>
      </c>
      <c r="D32">
        <v>0</v>
      </c>
      <c r="E32">
        <v>36.640143299999103</v>
      </c>
      <c r="G32">
        <v>36.453224299999398</v>
      </c>
      <c r="H32" s="7">
        <v>10</v>
      </c>
      <c r="I32">
        <v>36.640143299999103</v>
      </c>
      <c r="J32">
        <v>36.640143299999103</v>
      </c>
      <c r="K32">
        <v>0.130227499990724</v>
      </c>
      <c r="M32">
        <v>37.172296700009603</v>
      </c>
      <c r="N32" t="s">
        <v>322</v>
      </c>
      <c r="O32" t="s">
        <v>562</v>
      </c>
      <c r="P32" t="s">
        <v>29</v>
      </c>
      <c r="Q32" t="s">
        <v>30</v>
      </c>
      <c r="R32" t="s">
        <v>30</v>
      </c>
      <c r="S32" s="7">
        <v>0.59037619997979995</v>
      </c>
      <c r="T32" t="s">
        <v>31</v>
      </c>
      <c r="V32">
        <v>1</v>
      </c>
      <c r="W32" t="s">
        <v>859</v>
      </c>
      <c r="X32" t="s">
        <v>33</v>
      </c>
      <c r="Y32" t="s">
        <v>34</v>
      </c>
      <c r="Z32" t="s">
        <v>35</v>
      </c>
      <c r="AA32" t="s">
        <v>860</v>
      </c>
    </row>
    <row r="33" spans="1:27" hidden="1" x14ac:dyDescent="0.3">
      <c r="A33">
        <v>31</v>
      </c>
      <c r="B33">
        <v>0</v>
      </c>
      <c r="C33">
        <v>31</v>
      </c>
      <c r="D33">
        <v>0</v>
      </c>
      <c r="E33">
        <v>37.278549899987397</v>
      </c>
      <c r="G33">
        <v>37.184902400011197</v>
      </c>
      <c r="H33">
        <v>5</v>
      </c>
      <c r="I33">
        <v>37.278549899987397</v>
      </c>
      <c r="J33">
        <v>37.278549899987397</v>
      </c>
      <c r="K33">
        <v>6.5235999994911198E-2</v>
      </c>
      <c r="L33">
        <v>38.271292199962701</v>
      </c>
      <c r="M33">
        <v>38.531080999993698</v>
      </c>
      <c r="N33" t="s">
        <v>881</v>
      </c>
      <c r="O33" t="s">
        <v>882</v>
      </c>
      <c r="P33" t="s">
        <v>29</v>
      </c>
      <c r="Q33" t="s">
        <v>30</v>
      </c>
      <c r="R33" t="s">
        <v>30</v>
      </c>
      <c r="S33">
        <v>1.2832574000349199</v>
      </c>
      <c r="T33" t="s">
        <v>31</v>
      </c>
      <c r="V33">
        <v>1</v>
      </c>
      <c r="W33" t="s">
        <v>859</v>
      </c>
      <c r="X33" t="s">
        <v>33</v>
      </c>
      <c r="Y33" t="s">
        <v>34</v>
      </c>
      <c r="Z33" t="s">
        <v>35</v>
      </c>
      <c r="AA33" t="s">
        <v>860</v>
      </c>
    </row>
    <row r="34" spans="1:27" x14ac:dyDescent="0.3">
      <c r="A34">
        <v>32</v>
      </c>
      <c r="B34">
        <v>0</v>
      </c>
      <c r="C34">
        <v>32</v>
      </c>
      <c r="D34">
        <v>0</v>
      </c>
      <c r="E34">
        <v>38.570632199989603</v>
      </c>
      <c r="G34">
        <v>38.534043499966998</v>
      </c>
      <c r="H34" s="7">
        <v>10</v>
      </c>
      <c r="I34">
        <v>38.570632199989603</v>
      </c>
      <c r="J34">
        <v>38.570632199989603</v>
      </c>
      <c r="K34">
        <v>2.5421599973924399E-2</v>
      </c>
      <c r="L34">
        <v>39.567417899961498</v>
      </c>
      <c r="M34">
        <v>40.751119899970902</v>
      </c>
      <c r="N34" t="s">
        <v>396</v>
      </c>
      <c r="O34" t="s">
        <v>384</v>
      </c>
      <c r="P34" t="s">
        <v>29</v>
      </c>
      <c r="Q34" t="s">
        <v>30</v>
      </c>
      <c r="R34" t="s">
        <v>30</v>
      </c>
      <c r="S34" s="7">
        <v>2.1921837999834599</v>
      </c>
      <c r="T34" t="s">
        <v>31</v>
      </c>
      <c r="V34">
        <v>1</v>
      </c>
      <c r="W34" t="s">
        <v>859</v>
      </c>
      <c r="X34" t="s">
        <v>33</v>
      </c>
      <c r="Y34" t="s">
        <v>34</v>
      </c>
      <c r="Z34" t="s">
        <v>35</v>
      </c>
      <c r="AA34" t="s">
        <v>860</v>
      </c>
    </row>
    <row r="35" spans="1:27" x14ac:dyDescent="0.3">
      <c r="A35">
        <v>33</v>
      </c>
      <c r="B35">
        <v>0</v>
      </c>
      <c r="C35">
        <v>33</v>
      </c>
      <c r="D35">
        <v>0</v>
      </c>
      <c r="E35">
        <v>40.832594999985297</v>
      </c>
      <c r="G35">
        <v>40.753948799974701</v>
      </c>
      <c r="H35" s="7">
        <v>10</v>
      </c>
      <c r="I35">
        <v>40.832594999985297</v>
      </c>
      <c r="J35">
        <v>40.832594999985297</v>
      </c>
      <c r="K35">
        <v>6.5913500031456296E-2</v>
      </c>
      <c r="M35">
        <v>41.805511199985602</v>
      </c>
      <c r="N35" t="s">
        <v>699</v>
      </c>
      <c r="O35" t="s">
        <v>397</v>
      </c>
      <c r="P35" t="s">
        <v>29</v>
      </c>
      <c r="Q35" t="s">
        <v>30</v>
      </c>
      <c r="R35" t="s">
        <v>30</v>
      </c>
      <c r="S35" s="7">
        <v>0.98591029999079105</v>
      </c>
      <c r="T35" t="s">
        <v>31</v>
      </c>
      <c r="V35">
        <v>1</v>
      </c>
      <c r="W35" t="s">
        <v>859</v>
      </c>
      <c r="X35" t="s">
        <v>33</v>
      </c>
      <c r="Y35" t="s">
        <v>34</v>
      </c>
      <c r="Z35" t="s">
        <v>35</v>
      </c>
      <c r="AA35" t="s">
        <v>860</v>
      </c>
    </row>
    <row r="36" spans="1:27" x14ac:dyDescent="0.3">
      <c r="A36">
        <v>34</v>
      </c>
      <c r="B36">
        <v>0</v>
      </c>
      <c r="C36">
        <v>34</v>
      </c>
      <c r="D36">
        <v>0</v>
      </c>
      <c r="E36">
        <v>41.846511899959197</v>
      </c>
      <c r="G36">
        <v>41.807951199996701</v>
      </c>
      <c r="H36" s="7">
        <v>10</v>
      </c>
      <c r="I36">
        <v>41.846511899959197</v>
      </c>
      <c r="J36">
        <v>41.846511899959197</v>
      </c>
      <c r="K36">
        <v>2.6677800051402301E-2</v>
      </c>
      <c r="L36">
        <v>42.848784299974703</v>
      </c>
      <c r="M36">
        <v>42.908190099988097</v>
      </c>
      <c r="N36" t="s">
        <v>875</v>
      </c>
      <c r="O36" t="s">
        <v>867</v>
      </c>
      <c r="P36" t="s">
        <v>29</v>
      </c>
      <c r="Q36" t="s">
        <v>30</v>
      </c>
      <c r="R36" t="s">
        <v>30</v>
      </c>
      <c r="S36" s="7">
        <v>1.07382769999094</v>
      </c>
      <c r="T36" t="s">
        <v>31</v>
      </c>
      <c r="V36">
        <v>1</v>
      </c>
      <c r="W36" t="s">
        <v>859</v>
      </c>
      <c r="X36" t="s">
        <v>33</v>
      </c>
      <c r="Y36" t="s">
        <v>34</v>
      </c>
      <c r="Z36" t="s">
        <v>35</v>
      </c>
      <c r="AA36" t="s">
        <v>860</v>
      </c>
    </row>
    <row r="37" spans="1:27" x14ac:dyDescent="0.3">
      <c r="A37">
        <v>35</v>
      </c>
      <c r="B37">
        <v>0</v>
      </c>
      <c r="C37">
        <v>35</v>
      </c>
      <c r="D37">
        <v>0</v>
      </c>
      <c r="E37">
        <v>42.987545099982498</v>
      </c>
      <c r="G37">
        <v>42.910574499983298</v>
      </c>
      <c r="H37" s="7">
        <v>10</v>
      </c>
      <c r="I37">
        <v>42.987545099982498</v>
      </c>
      <c r="J37">
        <v>42.987545099982498</v>
      </c>
      <c r="K37">
        <v>6.3448600005358402E-2</v>
      </c>
      <c r="L37">
        <v>43.985130499990099</v>
      </c>
      <c r="M37">
        <v>44.444600699993302</v>
      </c>
      <c r="N37" t="s">
        <v>652</v>
      </c>
      <c r="O37" t="s">
        <v>147</v>
      </c>
      <c r="P37" t="s">
        <v>29</v>
      </c>
      <c r="Q37" t="s">
        <v>30</v>
      </c>
      <c r="R37" t="s">
        <v>30</v>
      </c>
      <c r="S37" s="7">
        <v>1.47076460003154</v>
      </c>
      <c r="T37" t="s">
        <v>31</v>
      </c>
      <c r="V37">
        <v>1</v>
      </c>
      <c r="W37" t="s">
        <v>859</v>
      </c>
      <c r="X37" t="s">
        <v>33</v>
      </c>
      <c r="Y37" t="s">
        <v>34</v>
      </c>
      <c r="Z37" t="s">
        <v>35</v>
      </c>
      <c r="AA37" t="s">
        <v>860</v>
      </c>
    </row>
    <row r="38" spans="1:27" hidden="1" x14ac:dyDescent="0.3">
      <c r="A38">
        <v>36</v>
      </c>
      <c r="B38">
        <v>0</v>
      </c>
      <c r="C38">
        <v>36</v>
      </c>
      <c r="D38">
        <v>0</v>
      </c>
      <c r="E38">
        <v>44.513471300015198</v>
      </c>
      <c r="G38">
        <v>44.447108399995997</v>
      </c>
      <c r="H38">
        <v>5</v>
      </c>
      <c r="I38">
        <v>44.513471300015198</v>
      </c>
      <c r="J38">
        <v>44.513471300015198</v>
      </c>
      <c r="K38">
        <v>5.5049800022970802E-2</v>
      </c>
      <c r="L38">
        <v>45.517583300010301</v>
      </c>
      <c r="M38">
        <v>47.043650300009098</v>
      </c>
      <c r="N38" t="s">
        <v>883</v>
      </c>
      <c r="O38" t="s">
        <v>718</v>
      </c>
      <c r="P38" t="s">
        <v>29</v>
      </c>
      <c r="Q38" t="s">
        <v>30</v>
      </c>
      <c r="R38" t="s">
        <v>30</v>
      </c>
      <c r="S38">
        <v>2.5418609000043899</v>
      </c>
      <c r="T38" t="s">
        <v>31</v>
      </c>
      <c r="V38">
        <v>1</v>
      </c>
      <c r="W38" t="s">
        <v>859</v>
      </c>
      <c r="X38" t="s">
        <v>33</v>
      </c>
      <c r="Y38" t="s">
        <v>34</v>
      </c>
      <c r="Z38" t="s">
        <v>35</v>
      </c>
      <c r="AA38" t="s">
        <v>860</v>
      </c>
    </row>
    <row r="39" spans="1:27" hidden="1" x14ac:dyDescent="0.3">
      <c r="A39">
        <v>37</v>
      </c>
      <c r="B39">
        <v>0</v>
      </c>
      <c r="C39">
        <v>37</v>
      </c>
      <c r="D39">
        <v>0</v>
      </c>
      <c r="E39">
        <v>47.106512299971598</v>
      </c>
      <c r="G39">
        <v>47.046498299983703</v>
      </c>
      <c r="H39">
        <v>5</v>
      </c>
      <c r="I39">
        <v>47.106512299971598</v>
      </c>
      <c r="J39">
        <v>47.106512299971598</v>
      </c>
      <c r="K39">
        <v>1.33725999621674E-2</v>
      </c>
      <c r="L39">
        <v>48.105615000007603</v>
      </c>
      <c r="M39">
        <v>48.3736396000022</v>
      </c>
      <c r="N39" t="s">
        <v>542</v>
      </c>
      <c r="O39" t="s">
        <v>884</v>
      </c>
      <c r="P39" t="s">
        <v>29</v>
      </c>
      <c r="Q39" t="s">
        <v>30</v>
      </c>
      <c r="R39" t="s">
        <v>30</v>
      </c>
      <c r="S39">
        <v>1.3143209000117999</v>
      </c>
      <c r="T39" t="s">
        <v>31</v>
      </c>
      <c r="V39">
        <v>1</v>
      </c>
      <c r="W39" t="s">
        <v>859</v>
      </c>
      <c r="X39" t="s">
        <v>33</v>
      </c>
      <c r="Y39" t="s">
        <v>34</v>
      </c>
      <c r="Z39" t="s">
        <v>35</v>
      </c>
      <c r="AA39" t="s">
        <v>860</v>
      </c>
    </row>
    <row r="40" spans="1:27" hidden="1" x14ac:dyDescent="0.3">
      <c r="A40">
        <v>38</v>
      </c>
      <c r="B40">
        <v>0</v>
      </c>
      <c r="C40">
        <v>38</v>
      </c>
      <c r="D40">
        <v>0</v>
      </c>
      <c r="E40">
        <v>48.4365794999757</v>
      </c>
      <c r="G40">
        <v>48.376009300001897</v>
      </c>
      <c r="H40">
        <v>5</v>
      </c>
      <c r="I40">
        <v>48.4365794999757</v>
      </c>
      <c r="J40">
        <v>48.4365794999757</v>
      </c>
      <c r="K40">
        <v>5.1892799965571598E-2</v>
      </c>
      <c r="L40">
        <v>49.4319212000118</v>
      </c>
      <c r="M40">
        <v>49.441812900011399</v>
      </c>
      <c r="N40" t="s">
        <v>465</v>
      </c>
      <c r="O40" t="s">
        <v>885</v>
      </c>
      <c r="P40" t="s">
        <v>29</v>
      </c>
      <c r="Q40" t="s">
        <v>30</v>
      </c>
      <c r="R40" t="s">
        <v>30</v>
      </c>
      <c r="S40">
        <v>1.0141396000399201</v>
      </c>
      <c r="T40" t="s">
        <v>31</v>
      </c>
      <c r="V40">
        <v>1</v>
      </c>
      <c r="W40" t="s">
        <v>859</v>
      </c>
      <c r="X40" t="s">
        <v>33</v>
      </c>
      <c r="Y40" t="s">
        <v>34</v>
      </c>
      <c r="Z40" t="s">
        <v>35</v>
      </c>
      <c r="AA40" t="s">
        <v>860</v>
      </c>
    </row>
    <row r="41" spans="1:27" hidden="1" x14ac:dyDescent="0.3">
      <c r="A41">
        <v>39</v>
      </c>
      <c r="B41">
        <v>0</v>
      </c>
      <c r="C41">
        <v>39</v>
      </c>
      <c r="D41">
        <v>0</v>
      </c>
      <c r="E41">
        <v>49.480645300005499</v>
      </c>
      <c r="G41">
        <v>49.444171999988598</v>
      </c>
      <c r="H41">
        <v>5</v>
      </c>
      <c r="I41">
        <v>49.480645300005499</v>
      </c>
      <c r="J41">
        <v>49.480645300005499</v>
      </c>
      <c r="K41">
        <v>2.7208100014831801E-2</v>
      </c>
      <c r="L41">
        <v>50.506955999997402</v>
      </c>
      <c r="M41">
        <v>50.651963100011898</v>
      </c>
      <c r="N41" t="s">
        <v>91</v>
      </c>
      <c r="O41" t="s">
        <v>295</v>
      </c>
      <c r="P41" t="s">
        <v>29</v>
      </c>
      <c r="Q41" t="s">
        <v>30</v>
      </c>
      <c r="R41" t="s">
        <v>30</v>
      </c>
      <c r="S41">
        <v>1.1802620999515001</v>
      </c>
      <c r="T41" t="s">
        <v>31</v>
      </c>
      <c r="V41">
        <v>1</v>
      </c>
      <c r="W41" t="s">
        <v>859</v>
      </c>
      <c r="X41" t="s">
        <v>33</v>
      </c>
      <c r="Y41" t="s">
        <v>34</v>
      </c>
      <c r="Z41" t="s">
        <v>35</v>
      </c>
      <c r="AA41" t="s">
        <v>860</v>
      </c>
    </row>
    <row r="42" spans="1:27" x14ac:dyDescent="0.3">
      <c r="A42">
        <v>40</v>
      </c>
      <c r="B42">
        <v>0</v>
      </c>
      <c r="C42">
        <v>40</v>
      </c>
      <c r="D42">
        <v>0</v>
      </c>
      <c r="E42">
        <v>50.886389799998099</v>
      </c>
      <c r="G42">
        <v>50.664055900007902</v>
      </c>
      <c r="H42" s="7">
        <v>10</v>
      </c>
      <c r="I42">
        <v>50.886389799998099</v>
      </c>
      <c r="J42">
        <v>50.886389799998099</v>
      </c>
      <c r="K42">
        <v>0.169978400052059</v>
      </c>
      <c r="M42">
        <v>51.623324999993201</v>
      </c>
      <c r="N42" t="s">
        <v>667</v>
      </c>
      <c r="O42" t="s">
        <v>886</v>
      </c>
      <c r="P42" t="s">
        <v>29</v>
      </c>
      <c r="Q42" t="s">
        <v>30</v>
      </c>
      <c r="R42" t="s">
        <v>30</v>
      </c>
      <c r="S42" s="7">
        <v>0.79187429999001302</v>
      </c>
      <c r="T42" t="s">
        <v>31</v>
      </c>
      <c r="V42">
        <v>1</v>
      </c>
      <c r="W42" t="s">
        <v>859</v>
      </c>
      <c r="X42" t="s">
        <v>33</v>
      </c>
      <c r="Y42" t="s">
        <v>34</v>
      </c>
      <c r="Z42" t="s">
        <v>35</v>
      </c>
      <c r="AA42" t="s">
        <v>860</v>
      </c>
    </row>
    <row r="43" spans="1:27" hidden="1" x14ac:dyDescent="0.3">
      <c r="A43">
        <v>41</v>
      </c>
      <c r="B43">
        <v>0</v>
      </c>
      <c r="C43">
        <v>41</v>
      </c>
      <c r="D43">
        <v>0</v>
      </c>
      <c r="E43">
        <v>51.648123599996303</v>
      </c>
      <c r="G43">
        <v>51.625791399972499</v>
      </c>
      <c r="H43">
        <v>5</v>
      </c>
      <c r="I43">
        <v>51.648123599996303</v>
      </c>
      <c r="J43">
        <v>51.648123599996303</v>
      </c>
      <c r="K43">
        <v>1.3919400051236101E-2</v>
      </c>
      <c r="M43">
        <v>52.3570789999794</v>
      </c>
      <c r="N43" t="s">
        <v>508</v>
      </c>
      <c r="O43" t="s">
        <v>322</v>
      </c>
      <c r="P43" t="s">
        <v>29</v>
      </c>
      <c r="Q43" t="s">
        <v>30</v>
      </c>
      <c r="R43" t="s">
        <v>30</v>
      </c>
      <c r="S43">
        <v>0.71678279998013705</v>
      </c>
      <c r="T43" t="s">
        <v>31</v>
      </c>
      <c r="V43">
        <v>1</v>
      </c>
      <c r="W43" t="s">
        <v>859</v>
      </c>
      <c r="X43" t="s">
        <v>33</v>
      </c>
      <c r="Y43" t="s">
        <v>34</v>
      </c>
      <c r="Z43" t="s">
        <v>35</v>
      </c>
      <c r="AA43" t="s">
        <v>860</v>
      </c>
    </row>
    <row r="44" spans="1:27" x14ac:dyDescent="0.3">
      <c r="A44">
        <v>42</v>
      </c>
      <c r="B44">
        <v>0</v>
      </c>
      <c r="C44">
        <v>42</v>
      </c>
      <c r="D44">
        <v>0</v>
      </c>
      <c r="E44">
        <v>52.4663411999936</v>
      </c>
      <c r="G44">
        <v>52.369383100012698</v>
      </c>
      <c r="H44" s="7">
        <v>10</v>
      </c>
      <c r="I44">
        <v>52.4663411999936</v>
      </c>
      <c r="J44">
        <v>52.4663411999936</v>
      </c>
      <c r="K44">
        <v>7.6953699986915994E-2</v>
      </c>
      <c r="M44">
        <v>53.391251599998199</v>
      </c>
      <c r="N44" t="s">
        <v>54</v>
      </c>
      <c r="O44" t="s">
        <v>369</v>
      </c>
      <c r="P44" t="s">
        <v>29</v>
      </c>
      <c r="Q44" t="s">
        <v>30</v>
      </c>
      <c r="R44" t="s">
        <v>30</v>
      </c>
      <c r="S44" s="7">
        <v>0.946860300027765</v>
      </c>
      <c r="T44" t="s">
        <v>31</v>
      </c>
      <c r="V44">
        <v>1</v>
      </c>
      <c r="W44" t="s">
        <v>859</v>
      </c>
      <c r="X44" t="s">
        <v>33</v>
      </c>
      <c r="Y44" t="s">
        <v>34</v>
      </c>
      <c r="Z44" t="s">
        <v>35</v>
      </c>
      <c r="AA44" t="s">
        <v>860</v>
      </c>
    </row>
    <row r="45" spans="1:27" hidden="1" x14ac:dyDescent="0.3">
      <c r="A45">
        <v>43</v>
      </c>
      <c r="B45">
        <v>0</v>
      </c>
      <c r="C45">
        <v>43</v>
      </c>
      <c r="D45">
        <v>0</v>
      </c>
      <c r="E45">
        <v>53.4160637999884</v>
      </c>
      <c r="G45">
        <v>53.395007999963099</v>
      </c>
      <c r="H45">
        <v>5</v>
      </c>
      <c r="I45">
        <v>53.4160637999884</v>
      </c>
      <c r="J45">
        <v>53.4160637999884</v>
      </c>
      <c r="K45">
        <v>1.27355000004172E-2</v>
      </c>
      <c r="L45">
        <v>54.414298799994803</v>
      </c>
      <c r="M45">
        <v>54.442321599985</v>
      </c>
      <c r="N45" t="s">
        <v>40</v>
      </c>
      <c r="O45" t="s">
        <v>887</v>
      </c>
      <c r="P45" t="s">
        <v>29</v>
      </c>
      <c r="Q45" t="s">
        <v>30</v>
      </c>
      <c r="R45" t="s">
        <v>30</v>
      </c>
      <c r="S45">
        <v>1.0350605000276101</v>
      </c>
      <c r="T45" t="s">
        <v>31</v>
      </c>
      <c r="V45">
        <v>1</v>
      </c>
      <c r="W45" t="s">
        <v>859</v>
      </c>
      <c r="X45" t="s">
        <v>33</v>
      </c>
      <c r="Y45" t="s">
        <v>34</v>
      </c>
      <c r="Z45" t="s">
        <v>35</v>
      </c>
      <c r="AA45" t="s">
        <v>860</v>
      </c>
    </row>
    <row r="46" spans="1:27" hidden="1" x14ac:dyDescent="0.3">
      <c r="A46">
        <v>44</v>
      </c>
      <c r="B46">
        <v>0</v>
      </c>
      <c r="C46">
        <v>44</v>
      </c>
      <c r="D46">
        <v>0</v>
      </c>
      <c r="E46">
        <v>54.505355599976603</v>
      </c>
      <c r="G46">
        <v>54.445181899994999</v>
      </c>
      <c r="H46">
        <v>5</v>
      </c>
      <c r="I46">
        <v>54.505355599976603</v>
      </c>
      <c r="J46">
        <v>54.505355599976603</v>
      </c>
      <c r="K46">
        <v>5.2287200000137E-2</v>
      </c>
      <c r="L46">
        <v>55.500069300003801</v>
      </c>
      <c r="M46">
        <v>55.8612051999662</v>
      </c>
      <c r="N46" t="s">
        <v>71</v>
      </c>
      <c r="O46" t="s">
        <v>888</v>
      </c>
      <c r="P46" t="s">
        <v>29</v>
      </c>
      <c r="Q46" t="s">
        <v>30</v>
      </c>
      <c r="R46" t="s">
        <v>30</v>
      </c>
      <c r="S46">
        <v>1.36373009998351</v>
      </c>
      <c r="T46" t="s">
        <v>31</v>
      </c>
      <c r="V46">
        <v>1</v>
      </c>
      <c r="W46" t="s">
        <v>859</v>
      </c>
      <c r="X46" t="s">
        <v>33</v>
      </c>
      <c r="Y46" t="s">
        <v>34</v>
      </c>
      <c r="Z46" t="s">
        <v>35</v>
      </c>
      <c r="AA46" t="s">
        <v>860</v>
      </c>
    </row>
    <row r="47" spans="1:27" x14ac:dyDescent="0.3">
      <c r="A47">
        <v>45</v>
      </c>
      <c r="B47">
        <v>0</v>
      </c>
      <c r="C47">
        <v>45</v>
      </c>
      <c r="D47">
        <v>0</v>
      </c>
      <c r="E47">
        <v>55.938012400001703</v>
      </c>
      <c r="G47">
        <v>55.867278399993602</v>
      </c>
      <c r="H47" s="7">
        <v>10</v>
      </c>
      <c r="I47">
        <v>55.938012400001703</v>
      </c>
      <c r="J47">
        <v>55.938012400001703</v>
      </c>
      <c r="K47">
        <v>4.9793799989856703E-2</v>
      </c>
      <c r="L47">
        <v>56.935422900016398</v>
      </c>
      <c r="M47">
        <v>56.9609595999936</v>
      </c>
      <c r="N47" t="s">
        <v>191</v>
      </c>
      <c r="O47" t="s">
        <v>542</v>
      </c>
      <c r="P47" t="s">
        <v>29</v>
      </c>
      <c r="Q47" t="s">
        <v>30</v>
      </c>
      <c r="R47" t="s">
        <v>30</v>
      </c>
      <c r="S47" s="7">
        <v>1.0452039000228901</v>
      </c>
      <c r="T47" t="s">
        <v>31</v>
      </c>
      <c r="V47">
        <v>1</v>
      </c>
      <c r="W47" t="s">
        <v>859</v>
      </c>
      <c r="X47" t="s">
        <v>33</v>
      </c>
      <c r="Y47" t="s">
        <v>34</v>
      </c>
      <c r="Z47" t="s">
        <v>35</v>
      </c>
      <c r="AA47" t="s">
        <v>860</v>
      </c>
    </row>
    <row r="48" spans="1:27" x14ac:dyDescent="0.3">
      <c r="A48">
        <v>46</v>
      </c>
      <c r="B48">
        <v>0</v>
      </c>
      <c r="C48">
        <v>46</v>
      </c>
      <c r="D48">
        <v>0</v>
      </c>
      <c r="E48">
        <v>57.055829499964602</v>
      </c>
      <c r="G48">
        <v>56.963799099961697</v>
      </c>
      <c r="H48" s="7">
        <v>10</v>
      </c>
      <c r="I48">
        <v>57.055829499964602</v>
      </c>
      <c r="J48">
        <v>57.055829499964602</v>
      </c>
      <c r="K48">
        <v>7.4525600008200799E-2</v>
      </c>
      <c r="M48">
        <v>57.924680900003203</v>
      </c>
      <c r="N48" t="s">
        <v>889</v>
      </c>
      <c r="O48" t="s">
        <v>355</v>
      </c>
      <c r="P48" t="s">
        <v>29</v>
      </c>
      <c r="Q48" t="s">
        <v>30</v>
      </c>
      <c r="R48" t="s">
        <v>30</v>
      </c>
      <c r="S48" s="7">
        <v>0.88686910003889297</v>
      </c>
      <c r="T48" t="s">
        <v>31</v>
      </c>
      <c r="V48">
        <v>1</v>
      </c>
      <c r="W48" t="s">
        <v>859</v>
      </c>
      <c r="X48" t="s">
        <v>33</v>
      </c>
      <c r="Y48" t="s">
        <v>34</v>
      </c>
      <c r="Z48" t="s">
        <v>35</v>
      </c>
      <c r="AA48" t="s">
        <v>860</v>
      </c>
    </row>
    <row r="49" spans="1:27" x14ac:dyDescent="0.3">
      <c r="A49">
        <v>47</v>
      </c>
      <c r="B49">
        <v>0</v>
      </c>
      <c r="C49">
        <v>47</v>
      </c>
      <c r="D49">
        <v>0</v>
      </c>
      <c r="E49">
        <v>57.997626499971297</v>
      </c>
      <c r="G49">
        <v>57.927813599992</v>
      </c>
      <c r="H49" s="7">
        <v>10</v>
      </c>
      <c r="I49">
        <v>57.997626499971297</v>
      </c>
      <c r="J49">
        <v>57.997626499971297</v>
      </c>
      <c r="K49">
        <v>5.6566399987787001E-2</v>
      </c>
      <c r="M49">
        <v>58.7893773000105</v>
      </c>
      <c r="N49" t="s">
        <v>171</v>
      </c>
      <c r="O49" t="s">
        <v>565</v>
      </c>
      <c r="P49" t="s">
        <v>29</v>
      </c>
      <c r="Q49" t="s">
        <v>30</v>
      </c>
      <c r="R49" t="s">
        <v>30</v>
      </c>
      <c r="S49" s="7">
        <v>0.80567699996754505</v>
      </c>
      <c r="T49" t="s">
        <v>31</v>
      </c>
      <c r="V49">
        <v>1</v>
      </c>
      <c r="W49" t="s">
        <v>859</v>
      </c>
      <c r="X49" t="s">
        <v>33</v>
      </c>
      <c r="Y49" t="s">
        <v>34</v>
      </c>
      <c r="Z49" t="s">
        <v>35</v>
      </c>
      <c r="AA49" t="s">
        <v>860</v>
      </c>
    </row>
    <row r="50" spans="1:27" hidden="1" x14ac:dyDescent="0.3">
      <c r="A50">
        <v>48</v>
      </c>
      <c r="B50">
        <v>0</v>
      </c>
      <c r="C50">
        <v>48</v>
      </c>
      <c r="D50">
        <v>0</v>
      </c>
      <c r="E50">
        <v>58.816756899992399</v>
      </c>
      <c r="G50">
        <v>58.791726999974301</v>
      </c>
      <c r="H50">
        <v>5</v>
      </c>
      <c r="I50">
        <v>58.816756899992399</v>
      </c>
      <c r="J50">
        <v>58.816756899992399</v>
      </c>
      <c r="K50">
        <v>1.6734299948438999E-2</v>
      </c>
      <c r="M50">
        <v>59.528651300002799</v>
      </c>
      <c r="N50" t="s">
        <v>320</v>
      </c>
      <c r="O50" t="s">
        <v>337</v>
      </c>
      <c r="P50" t="s">
        <v>29</v>
      </c>
      <c r="Q50" t="s">
        <v>30</v>
      </c>
      <c r="R50" t="s">
        <v>30</v>
      </c>
      <c r="S50">
        <v>0.72041070001432606</v>
      </c>
      <c r="T50" t="s">
        <v>31</v>
      </c>
      <c r="V50">
        <v>1</v>
      </c>
      <c r="W50" t="s">
        <v>859</v>
      </c>
      <c r="X50" t="s">
        <v>33</v>
      </c>
      <c r="Y50" t="s">
        <v>34</v>
      </c>
      <c r="Z50" t="s">
        <v>35</v>
      </c>
      <c r="AA50" t="s">
        <v>860</v>
      </c>
    </row>
    <row r="51" spans="1:27" hidden="1" x14ac:dyDescent="0.3">
      <c r="A51">
        <v>49</v>
      </c>
      <c r="B51">
        <v>0</v>
      </c>
      <c r="C51">
        <v>49</v>
      </c>
      <c r="D51">
        <v>0</v>
      </c>
      <c r="E51">
        <v>59.6000413000001</v>
      </c>
      <c r="G51">
        <v>59.531219399999799</v>
      </c>
      <c r="H51">
        <v>5</v>
      </c>
      <c r="I51">
        <v>59.6000413000001</v>
      </c>
      <c r="J51">
        <v>59.6000413000001</v>
      </c>
      <c r="K51">
        <v>5.77360999886877E-2</v>
      </c>
      <c r="M51">
        <v>60.403231100004596</v>
      </c>
      <c r="N51" t="s">
        <v>890</v>
      </c>
      <c r="O51" t="s">
        <v>136</v>
      </c>
      <c r="P51" t="s">
        <v>29</v>
      </c>
      <c r="Q51" t="s">
        <v>30</v>
      </c>
      <c r="R51" t="s">
        <v>30</v>
      </c>
      <c r="S51">
        <v>0.81464749999577102</v>
      </c>
      <c r="T51" t="s">
        <v>31</v>
      </c>
      <c r="V51">
        <v>1</v>
      </c>
      <c r="W51" t="s">
        <v>859</v>
      </c>
      <c r="X51" t="s">
        <v>33</v>
      </c>
      <c r="Y51" t="s">
        <v>34</v>
      </c>
      <c r="Z51" t="s">
        <v>35</v>
      </c>
      <c r="AA51" t="s">
        <v>860</v>
      </c>
    </row>
    <row r="52" spans="1:27" x14ac:dyDescent="0.3">
      <c r="A52">
        <v>50</v>
      </c>
      <c r="B52">
        <v>0</v>
      </c>
      <c r="C52">
        <v>50</v>
      </c>
      <c r="D52">
        <v>0</v>
      </c>
      <c r="E52">
        <v>60.487433700007301</v>
      </c>
      <c r="G52">
        <v>60.406393999990499</v>
      </c>
      <c r="H52" s="7">
        <v>10</v>
      </c>
      <c r="I52">
        <v>60.487433700007301</v>
      </c>
      <c r="J52">
        <v>60.487433700007301</v>
      </c>
      <c r="K52">
        <v>6.7397100036032498E-2</v>
      </c>
      <c r="M52">
        <v>61.166653899999801</v>
      </c>
      <c r="N52" t="s">
        <v>320</v>
      </c>
      <c r="O52" t="s">
        <v>891</v>
      </c>
      <c r="P52" t="s">
        <v>29</v>
      </c>
      <c r="Q52" t="s">
        <v>30</v>
      </c>
      <c r="R52" t="s">
        <v>30</v>
      </c>
      <c r="S52" s="7">
        <v>0.69362979999277696</v>
      </c>
      <c r="T52" t="s">
        <v>31</v>
      </c>
      <c r="V52">
        <v>1</v>
      </c>
      <c r="W52" t="s">
        <v>859</v>
      </c>
      <c r="X52" t="s">
        <v>33</v>
      </c>
      <c r="Y52" t="s">
        <v>34</v>
      </c>
      <c r="Z52" t="s">
        <v>35</v>
      </c>
      <c r="AA52" t="s">
        <v>860</v>
      </c>
    </row>
    <row r="53" spans="1:27" x14ac:dyDescent="0.3">
      <c r="A53">
        <v>51</v>
      </c>
      <c r="B53">
        <v>0</v>
      </c>
      <c r="C53">
        <v>51</v>
      </c>
      <c r="D53">
        <v>0</v>
      </c>
      <c r="E53">
        <v>61.268706000002503</v>
      </c>
      <c r="G53">
        <v>61.169026599964099</v>
      </c>
      <c r="H53" s="7">
        <v>10</v>
      </c>
      <c r="I53">
        <v>61.268706000002503</v>
      </c>
      <c r="J53">
        <v>61.268706000002503</v>
      </c>
      <c r="K53">
        <v>3.0204499955289E-2</v>
      </c>
      <c r="L53">
        <v>62.264778799959402</v>
      </c>
      <c r="M53">
        <v>63.062958900001803</v>
      </c>
      <c r="N53" t="s">
        <v>892</v>
      </c>
      <c r="O53" t="s">
        <v>893</v>
      </c>
      <c r="P53" t="s">
        <v>29</v>
      </c>
      <c r="Q53" t="s">
        <v>30</v>
      </c>
      <c r="R53" t="s">
        <v>30</v>
      </c>
      <c r="S53" s="7">
        <v>1.8639176000142399</v>
      </c>
      <c r="T53" t="s">
        <v>31</v>
      </c>
      <c r="V53">
        <v>1</v>
      </c>
      <c r="W53" t="s">
        <v>859</v>
      </c>
      <c r="X53" t="s">
        <v>33</v>
      </c>
      <c r="Y53" t="s">
        <v>34</v>
      </c>
      <c r="Z53" t="s">
        <v>35</v>
      </c>
      <c r="AA53" t="s">
        <v>860</v>
      </c>
    </row>
    <row r="54" spans="1:27" hidden="1" x14ac:dyDescent="0.3">
      <c r="A54">
        <v>52</v>
      </c>
      <c r="B54">
        <v>0</v>
      </c>
      <c r="C54">
        <v>52</v>
      </c>
      <c r="D54">
        <v>0</v>
      </c>
      <c r="E54">
        <v>63.087926800013499</v>
      </c>
      <c r="G54">
        <v>63.065481700003097</v>
      </c>
      <c r="H54">
        <v>5</v>
      </c>
      <c r="I54">
        <v>63.087926800013499</v>
      </c>
      <c r="J54">
        <v>63.087926800013499</v>
      </c>
      <c r="K54">
        <v>1.48119999794289E-2</v>
      </c>
      <c r="L54">
        <v>64.080710000009205</v>
      </c>
      <c r="M54">
        <v>64.109103899972894</v>
      </c>
      <c r="N54" t="s">
        <v>479</v>
      </c>
      <c r="O54" t="s">
        <v>375</v>
      </c>
      <c r="P54" t="s">
        <v>29</v>
      </c>
      <c r="Q54" t="s">
        <v>30</v>
      </c>
      <c r="R54" t="s">
        <v>30</v>
      </c>
      <c r="S54">
        <v>1.0289279000135101</v>
      </c>
      <c r="T54" t="s">
        <v>31</v>
      </c>
      <c r="V54">
        <v>1</v>
      </c>
      <c r="W54" t="s">
        <v>859</v>
      </c>
      <c r="X54" t="s">
        <v>33</v>
      </c>
      <c r="Y54" t="s">
        <v>34</v>
      </c>
      <c r="Z54" t="s">
        <v>35</v>
      </c>
      <c r="AA54" t="s">
        <v>860</v>
      </c>
    </row>
    <row r="55" spans="1:27" hidden="1" x14ac:dyDescent="0.3">
      <c r="A55">
        <v>53</v>
      </c>
      <c r="B55">
        <v>0</v>
      </c>
      <c r="C55">
        <v>53</v>
      </c>
      <c r="D55">
        <v>0</v>
      </c>
      <c r="E55">
        <v>64.210125899990004</v>
      </c>
      <c r="G55">
        <v>64.112469599989694</v>
      </c>
      <c r="H55">
        <v>5</v>
      </c>
      <c r="I55">
        <v>64.210125899990004</v>
      </c>
      <c r="J55">
        <v>64.210125899990004</v>
      </c>
      <c r="K55">
        <v>7.1258400043006903E-2</v>
      </c>
      <c r="M55">
        <v>64.9773392999777</v>
      </c>
      <c r="N55" t="s">
        <v>894</v>
      </c>
      <c r="O55" t="s">
        <v>454</v>
      </c>
      <c r="P55" t="s">
        <v>29</v>
      </c>
      <c r="Q55" t="s">
        <v>30</v>
      </c>
      <c r="R55" t="s">
        <v>30</v>
      </c>
      <c r="S55">
        <v>0.79407120001269504</v>
      </c>
      <c r="T55" t="s">
        <v>31</v>
      </c>
      <c r="V55">
        <v>1</v>
      </c>
      <c r="W55" t="s">
        <v>859</v>
      </c>
      <c r="X55" t="s">
        <v>33</v>
      </c>
      <c r="Y55" t="s">
        <v>34</v>
      </c>
      <c r="Z55" t="s">
        <v>35</v>
      </c>
      <c r="AA55" t="s">
        <v>860</v>
      </c>
    </row>
    <row r="56" spans="1:27" hidden="1" x14ac:dyDescent="0.3">
      <c r="A56">
        <v>54</v>
      </c>
      <c r="B56">
        <v>0</v>
      </c>
      <c r="C56">
        <v>54</v>
      </c>
      <c r="D56">
        <v>0</v>
      </c>
      <c r="E56">
        <v>65.055631199968005</v>
      </c>
      <c r="G56">
        <v>64.979668100015203</v>
      </c>
      <c r="H56">
        <v>5</v>
      </c>
      <c r="I56">
        <v>65.055631199968005</v>
      </c>
      <c r="J56">
        <v>65.055631199968005</v>
      </c>
      <c r="K56">
        <v>5.9986900014337097E-2</v>
      </c>
      <c r="L56">
        <v>66.052520799974403</v>
      </c>
      <c r="M56">
        <v>66.101374699966897</v>
      </c>
      <c r="N56" t="s">
        <v>253</v>
      </c>
      <c r="O56" t="s">
        <v>888</v>
      </c>
      <c r="P56" t="s">
        <v>29</v>
      </c>
      <c r="Q56" t="s">
        <v>30</v>
      </c>
      <c r="R56" t="s">
        <v>30</v>
      </c>
      <c r="S56">
        <v>1.06190679996507</v>
      </c>
      <c r="T56" t="s">
        <v>31</v>
      </c>
      <c r="V56">
        <v>1</v>
      </c>
      <c r="W56" t="s">
        <v>859</v>
      </c>
      <c r="X56" t="s">
        <v>33</v>
      </c>
      <c r="Y56" t="s">
        <v>34</v>
      </c>
      <c r="Z56" t="s">
        <v>35</v>
      </c>
      <c r="AA56" t="s">
        <v>860</v>
      </c>
    </row>
    <row r="57" spans="1:27" hidden="1" x14ac:dyDescent="0.3">
      <c r="A57">
        <v>55</v>
      </c>
      <c r="B57">
        <v>0</v>
      </c>
      <c r="C57">
        <v>55</v>
      </c>
      <c r="D57">
        <v>0</v>
      </c>
      <c r="E57">
        <v>66.128480599960298</v>
      </c>
      <c r="G57">
        <v>66.103843999968305</v>
      </c>
      <c r="H57">
        <v>5</v>
      </c>
      <c r="I57">
        <v>66.128480599960298</v>
      </c>
      <c r="J57">
        <v>66.128480599960298</v>
      </c>
      <c r="K57">
        <v>1.54658000101335E-2</v>
      </c>
      <c r="M57">
        <v>66.964824599970598</v>
      </c>
      <c r="N57" t="s">
        <v>895</v>
      </c>
      <c r="O57" t="s">
        <v>409</v>
      </c>
      <c r="P57" t="s">
        <v>29</v>
      </c>
      <c r="Q57" t="s">
        <v>30</v>
      </c>
      <c r="R57" t="s">
        <v>30</v>
      </c>
      <c r="S57">
        <v>0.84569550002925098</v>
      </c>
      <c r="T57" t="s">
        <v>31</v>
      </c>
      <c r="V57">
        <v>1</v>
      </c>
      <c r="W57" t="s">
        <v>859</v>
      </c>
      <c r="X57" t="s">
        <v>33</v>
      </c>
      <c r="Y57" t="s">
        <v>34</v>
      </c>
      <c r="Z57" t="s">
        <v>35</v>
      </c>
      <c r="AA57" t="s">
        <v>860</v>
      </c>
    </row>
    <row r="58" spans="1:27" hidden="1" x14ac:dyDescent="0.3">
      <c r="A58">
        <v>56</v>
      </c>
      <c r="B58">
        <v>0</v>
      </c>
      <c r="C58">
        <v>56</v>
      </c>
      <c r="D58">
        <v>0</v>
      </c>
      <c r="E58">
        <v>66.996634199982495</v>
      </c>
      <c r="G58">
        <v>66.967209499969599</v>
      </c>
      <c r="H58">
        <v>5</v>
      </c>
      <c r="I58">
        <v>66.996634199982495</v>
      </c>
      <c r="J58">
        <v>66.996634199982495</v>
      </c>
      <c r="K58">
        <v>1.9720099982805502E-2</v>
      </c>
      <c r="M58">
        <v>67.872481899976194</v>
      </c>
      <c r="N58" t="s">
        <v>325</v>
      </c>
      <c r="O58" t="s">
        <v>896</v>
      </c>
      <c r="P58" t="s">
        <v>29</v>
      </c>
      <c r="Q58" t="s">
        <v>30</v>
      </c>
      <c r="R58" t="s">
        <v>30</v>
      </c>
      <c r="S58">
        <v>0.88579849997768101</v>
      </c>
      <c r="T58" t="s">
        <v>31</v>
      </c>
      <c r="V58">
        <v>1</v>
      </c>
      <c r="W58" t="s">
        <v>859</v>
      </c>
      <c r="X58" t="s">
        <v>33</v>
      </c>
      <c r="Y58" t="s">
        <v>34</v>
      </c>
      <c r="Z58" t="s">
        <v>35</v>
      </c>
      <c r="AA58" t="s">
        <v>860</v>
      </c>
    </row>
    <row r="59" spans="1:27" x14ac:dyDescent="0.3">
      <c r="A59">
        <v>57</v>
      </c>
      <c r="B59">
        <v>0</v>
      </c>
      <c r="C59">
        <v>57</v>
      </c>
      <c r="D59">
        <v>0</v>
      </c>
      <c r="E59">
        <v>67.918659599963505</v>
      </c>
      <c r="G59">
        <v>67.874802400008704</v>
      </c>
      <c r="H59" s="7">
        <v>10</v>
      </c>
      <c r="I59">
        <v>67.918659599963505</v>
      </c>
      <c r="J59">
        <v>67.918659599963505</v>
      </c>
      <c r="K59">
        <v>3.2175000000279397E-2</v>
      </c>
      <c r="M59">
        <v>68.826988899963894</v>
      </c>
      <c r="N59" t="s">
        <v>457</v>
      </c>
      <c r="O59" t="s">
        <v>119</v>
      </c>
      <c r="P59" t="s">
        <v>29</v>
      </c>
      <c r="Q59" t="s">
        <v>30</v>
      </c>
      <c r="R59" t="s">
        <v>30</v>
      </c>
      <c r="S59" s="7">
        <v>0.92011050001019601</v>
      </c>
      <c r="T59" t="s">
        <v>31</v>
      </c>
      <c r="V59">
        <v>1</v>
      </c>
      <c r="W59" t="s">
        <v>859</v>
      </c>
      <c r="X59" t="s">
        <v>33</v>
      </c>
      <c r="Y59" t="s">
        <v>34</v>
      </c>
      <c r="Z59" t="s">
        <v>35</v>
      </c>
      <c r="AA59" t="s">
        <v>860</v>
      </c>
    </row>
    <row r="60" spans="1:27" hidden="1" x14ac:dyDescent="0.3">
      <c r="A60">
        <v>58</v>
      </c>
      <c r="B60">
        <v>0</v>
      </c>
      <c r="C60">
        <v>58</v>
      </c>
      <c r="D60">
        <v>0</v>
      </c>
      <c r="E60">
        <v>68.858218399982405</v>
      </c>
      <c r="G60">
        <v>68.829655800014706</v>
      </c>
      <c r="H60">
        <v>5</v>
      </c>
      <c r="I60">
        <v>68.858218399982405</v>
      </c>
      <c r="J60">
        <v>68.858218399982405</v>
      </c>
      <c r="K60">
        <v>1.89453000202775E-2</v>
      </c>
      <c r="M60">
        <v>69.5056096999906</v>
      </c>
      <c r="N60" t="s">
        <v>264</v>
      </c>
      <c r="O60" t="s">
        <v>897</v>
      </c>
      <c r="P60" t="s">
        <v>29</v>
      </c>
      <c r="Q60" t="s">
        <v>30</v>
      </c>
      <c r="R60" t="s">
        <v>30</v>
      </c>
      <c r="S60">
        <v>0.65725879999808901</v>
      </c>
      <c r="T60" t="s">
        <v>31</v>
      </c>
      <c r="V60">
        <v>1</v>
      </c>
      <c r="W60" t="s">
        <v>859</v>
      </c>
      <c r="X60" t="s">
        <v>33</v>
      </c>
      <c r="Y60" t="s">
        <v>34</v>
      </c>
      <c r="Z60" t="s">
        <v>35</v>
      </c>
      <c r="AA60" t="s">
        <v>860</v>
      </c>
    </row>
    <row r="61" spans="1:27" x14ac:dyDescent="0.3">
      <c r="A61">
        <v>59</v>
      </c>
      <c r="B61">
        <v>0</v>
      </c>
      <c r="C61">
        <v>59</v>
      </c>
      <c r="D61">
        <v>0</v>
      </c>
      <c r="E61">
        <v>69.551887599984099</v>
      </c>
      <c r="G61">
        <v>69.508199299976695</v>
      </c>
      <c r="H61" s="7">
        <v>10</v>
      </c>
      <c r="I61">
        <v>69.551887599984099</v>
      </c>
      <c r="J61">
        <v>69.551887599984099</v>
      </c>
      <c r="K61">
        <v>3.1725000008009298E-2</v>
      </c>
      <c r="L61">
        <v>70.569008399965199</v>
      </c>
      <c r="M61">
        <v>70.539030699990604</v>
      </c>
      <c r="N61" t="s">
        <v>509</v>
      </c>
      <c r="O61" t="s">
        <v>898</v>
      </c>
      <c r="P61" t="s">
        <v>29</v>
      </c>
      <c r="Q61" t="s">
        <v>30</v>
      </c>
      <c r="R61" t="s">
        <v>30</v>
      </c>
      <c r="S61" s="7">
        <v>0.99927600001683403</v>
      </c>
      <c r="T61" t="s">
        <v>31</v>
      </c>
      <c r="V61">
        <v>1</v>
      </c>
      <c r="W61" t="s">
        <v>859</v>
      </c>
      <c r="X61" t="s">
        <v>33</v>
      </c>
      <c r="Y61" t="s">
        <v>34</v>
      </c>
      <c r="Z61" t="s">
        <v>35</v>
      </c>
      <c r="AA61" t="s">
        <v>860</v>
      </c>
    </row>
    <row r="62" spans="1:27" hidden="1" x14ac:dyDescent="0.3">
      <c r="A62">
        <v>60</v>
      </c>
      <c r="B62">
        <v>0</v>
      </c>
      <c r="C62">
        <v>60</v>
      </c>
      <c r="D62">
        <v>0</v>
      </c>
      <c r="E62">
        <v>70.569008399965199</v>
      </c>
      <c r="G62">
        <v>70.541476399987005</v>
      </c>
      <c r="H62">
        <v>5</v>
      </c>
      <c r="I62">
        <v>70.569008399965199</v>
      </c>
      <c r="J62">
        <v>70.569008399965199</v>
      </c>
      <c r="K62">
        <v>1.8837500014342302E-2</v>
      </c>
      <c r="L62">
        <v>71.572203399962703</v>
      </c>
      <c r="M62">
        <v>72.0223693000152</v>
      </c>
      <c r="N62" t="s">
        <v>53</v>
      </c>
      <c r="O62" t="s">
        <v>899</v>
      </c>
      <c r="P62" t="s">
        <v>29</v>
      </c>
      <c r="Q62" t="s">
        <v>30</v>
      </c>
      <c r="R62" t="s">
        <v>30</v>
      </c>
      <c r="S62">
        <v>1.46226209995802</v>
      </c>
      <c r="T62" t="s">
        <v>31</v>
      </c>
      <c r="V62">
        <v>1</v>
      </c>
      <c r="W62" t="s">
        <v>859</v>
      </c>
      <c r="X62" t="s">
        <v>33</v>
      </c>
      <c r="Y62" t="s">
        <v>34</v>
      </c>
      <c r="Z62" t="s">
        <v>35</v>
      </c>
      <c r="AA62" t="s">
        <v>860</v>
      </c>
    </row>
    <row r="63" spans="1:27" hidden="1" x14ac:dyDescent="0.3">
      <c r="A63">
        <v>61</v>
      </c>
      <c r="B63">
        <v>0</v>
      </c>
      <c r="C63">
        <v>61</v>
      </c>
      <c r="D63">
        <v>0</v>
      </c>
      <c r="E63">
        <v>72.0512562000076</v>
      </c>
      <c r="G63">
        <v>72.025001799978696</v>
      </c>
      <c r="H63">
        <v>5</v>
      </c>
      <c r="I63">
        <v>72.0512562000076</v>
      </c>
      <c r="J63">
        <v>72.0512562000076</v>
      </c>
      <c r="K63">
        <v>1.7065999971236999E-2</v>
      </c>
      <c r="L63">
        <v>73.044606999959797</v>
      </c>
      <c r="M63">
        <v>73.058531599992406</v>
      </c>
      <c r="N63" t="s">
        <v>392</v>
      </c>
      <c r="O63" t="s">
        <v>499</v>
      </c>
      <c r="P63" t="s">
        <v>29</v>
      </c>
      <c r="Q63" t="s">
        <v>30</v>
      </c>
      <c r="R63" t="s">
        <v>30</v>
      </c>
      <c r="S63">
        <v>1.01665850001154</v>
      </c>
      <c r="T63" t="s">
        <v>31</v>
      </c>
      <c r="V63">
        <v>1</v>
      </c>
      <c r="W63" t="s">
        <v>859</v>
      </c>
      <c r="X63" t="s">
        <v>33</v>
      </c>
      <c r="Y63" t="s">
        <v>34</v>
      </c>
      <c r="Z63" t="s">
        <v>35</v>
      </c>
      <c r="AA63" t="s">
        <v>860</v>
      </c>
    </row>
    <row r="64" spans="1:27" x14ac:dyDescent="0.3">
      <c r="A64">
        <v>62</v>
      </c>
      <c r="B64">
        <v>0</v>
      </c>
      <c r="C64">
        <v>62</v>
      </c>
      <c r="D64">
        <v>0</v>
      </c>
      <c r="E64">
        <v>73.128693800012101</v>
      </c>
      <c r="G64">
        <v>73.064576099975895</v>
      </c>
      <c r="H64" s="7">
        <v>10</v>
      </c>
      <c r="I64">
        <v>73.128693800012101</v>
      </c>
      <c r="J64">
        <v>73.128693800012101</v>
      </c>
      <c r="K64">
        <v>4.6129499969538301E-2</v>
      </c>
      <c r="M64">
        <v>73.8200662999879</v>
      </c>
      <c r="N64" t="s">
        <v>429</v>
      </c>
      <c r="O64" t="s">
        <v>900</v>
      </c>
      <c r="P64" t="s">
        <v>29</v>
      </c>
      <c r="Q64" t="s">
        <v>30</v>
      </c>
      <c r="R64" t="s">
        <v>30</v>
      </c>
      <c r="S64" s="7">
        <v>0.70980929996585396</v>
      </c>
      <c r="T64" t="s">
        <v>31</v>
      </c>
      <c r="V64">
        <v>1</v>
      </c>
      <c r="W64" t="s">
        <v>859</v>
      </c>
      <c r="X64" t="s">
        <v>33</v>
      </c>
      <c r="Y64" t="s">
        <v>34</v>
      </c>
      <c r="Z64" t="s">
        <v>35</v>
      </c>
      <c r="AA64" t="s">
        <v>860</v>
      </c>
    </row>
    <row r="65" spans="1:27" hidden="1" x14ac:dyDescent="0.3">
      <c r="A65">
        <v>63</v>
      </c>
      <c r="B65">
        <v>0</v>
      </c>
      <c r="C65">
        <v>63</v>
      </c>
      <c r="D65">
        <v>0</v>
      </c>
      <c r="E65">
        <v>73.872649899974903</v>
      </c>
      <c r="G65">
        <v>73.823113999969706</v>
      </c>
      <c r="H65">
        <v>10</v>
      </c>
      <c r="I65">
        <v>73.872649899974903</v>
      </c>
      <c r="J65">
        <v>73.872649899974903</v>
      </c>
      <c r="K65">
        <v>3.5355900006834397E-2</v>
      </c>
      <c r="L65">
        <v>74.867196500010294</v>
      </c>
      <c r="M65">
        <v>75.0519269999931</v>
      </c>
      <c r="N65" t="s">
        <v>901</v>
      </c>
      <c r="O65" t="s">
        <v>160</v>
      </c>
      <c r="P65" t="s">
        <v>29</v>
      </c>
      <c r="Q65" t="s">
        <v>30</v>
      </c>
      <c r="R65" t="s">
        <v>30</v>
      </c>
      <c r="S65">
        <v>1.1937694999505699</v>
      </c>
      <c r="T65" t="s">
        <v>102</v>
      </c>
      <c r="V65">
        <v>1</v>
      </c>
      <c r="W65" t="s">
        <v>859</v>
      </c>
      <c r="X65" t="s">
        <v>33</v>
      </c>
      <c r="Y65" t="s">
        <v>34</v>
      </c>
      <c r="Z65" t="s">
        <v>35</v>
      </c>
      <c r="AA65" t="s">
        <v>860</v>
      </c>
    </row>
    <row r="66" spans="1:27" x14ac:dyDescent="0.3">
      <c r="A66">
        <v>64</v>
      </c>
      <c r="B66">
        <v>0</v>
      </c>
      <c r="C66">
        <v>64</v>
      </c>
      <c r="D66">
        <v>0</v>
      </c>
      <c r="E66">
        <v>75.100142700015496</v>
      </c>
      <c r="G66">
        <v>75.055371899972599</v>
      </c>
      <c r="H66" s="7">
        <v>10</v>
      </c>
      <c r="I66">
        <v>75.100142700015496</v>
      </c>
      <c r="J66">
        <v>75.100142700015496</v>
      </c>
      <c r="K66">
        <v>3.3461300015915102E-2</v>
      </c>
      <c r="L66">
        <v>76.098198199993902</v>
      </c>
      <c r="M66">
        <v>76.836042999988393</v>
      </c>
      <c r="N66" t="s">
        <v>115</v>
      </c>
      <c r="O66" t="s">
        <v>902</v>
      </c>
      <c r="P66" t="s">
        <v>29</v>
      </c>
      <c r="Q66" t="s">
        <v>30</v>
      </c>
      <c r="R66" t="s">
        <v>30</v>
      </c>
      <c r="S66" s="7">
        <v>1.7470083999796699</v>
      </c>
      <c r="T66" t="s">
        <v>31</v>
      </c>
      <c r="V66">
        <v>1</v>
      </c>
      <c r="W66" t="s">
        <v>859</v>
      </c>
      <c r="X66" t="s">
        <v>33</v>
      </c>
      <c r="Y66" t="s">
        <v>34</v>
      </c>
      <c r="Z66" t="s">
        <v>35</v>
      </c>
      <c r="AA66" t="s">
        <v>860</v>
      </c>
    </row>
    <row r="67" spans="1:27" hidden="1" x14ac:dyDescent="0.3">
      <c r="A67">
        <v>65</v>
      </c>
      <c r="B67">
        <v>0</v>
      </c>
      <c r="C67">
        <v>65</v>
      </c>
      <c r="D67">
        <v>0</v>
      </c>
      <c r="E67">
        <v>76.864001800015103</v>
      </c>
      <c r="G67">
        <v>76.839147599995997</v>
      </c>
      <c r="H67">
        <v>5</v>
      </c>
      <c r="I67">
        <v>76.864001800015103</v>
      </c>
      <c r="J67">
        <v>76.864001800015103</v>
      </c>
      <c r="K67">
        <v>1.6859199968166601E-2</v>
      </c>
      <c r="M67">
        <v>77.831009100016601</v>
      </c>
      <c r="N67" t="s">
        <v>903</v>
      </c>
      <c r="O67" t="s">
        <v>900</v>
      </c>
      <c r="P67" t="s">
        <v>29</v>
      </c>
      <c r="Q67" t="s">
        <v>30</v>
      </c>
      <c r="R67" t="s">
        <v>30</v>
      </c>
      <c r="S67">
        <v>0.97554820001823805</v>
      </c>
      <c r="T67" t="s">
        <v>31</v>
      </c>
      <c r="V67">
        <v>1</v>
      </c>
      <c r="W67" t="s">
        <v>859</v>
      </c>
      <c r="X67" t="s">
        <v>33</v>
      </c>
      <c r="Y67" t="s">
        <v>34</v>
      </c>
      <c r="Z67" t="s">
        <v>35</v>
      </c>
      <c r="AA67" t="s">
        <v>860</v>
      </c>
    </row>
    <row r="68" spans="1:27" hidden="1" x14ac:dyDescent="0.3">
      <c r="A68">
        <v>66</v>
      </c>
      <c r="B68">
        <v>0</v>
      </c>
      <c r="C68">
        <v>66</v>
      </c>
      <c r="D68">
        <v>0</v>
      </c>
      <c r="E68">
        <v>77.894789299985803</v>
      </c>
      <c r="G68">
        <v>77.833407099998993</v>
      </c>
      <c r="H68">
        <v>5</v>
      </c>
      <c r="I68">
        <v>77.894789299985803</v>
      </c>
      <c r="J68">
        <v>77.894789299985803</v>
      </c>
      <c r="K68">
        <v>5.18563000368885E-2</v>
      </c>
      <c r="M68">
        <v>78.843202099960706</v>
      </c>
      <c r="N68" t="s">
        <v>57</v>
      </c>
      <c r="O68" t="s">
        <v>904</v>
      </c>
      <c r="P68" t="s">
        <v>29</v>
      </c>
      <c r="Q68" t="s">
        <v>30</v>
      </c>
      <c r="R68" t="s">
        <v>30</v>
      </c>
      <c r="S68">
        <v>0.95810879999771703</v>
      </c>
      <c r="T68" t="s">
        <v>31</v>
      </c>
      <c r="V68">
        <v>1</v>
      </c>
      <c r="W68" t="s">
        <v>859</v>
      </c>
      <c r="X68" t="s">
        <v>33</v>
      </c>
      <c r="Y68" t="s">
        <v>34</v>
      </c>
      <c r="Z68" t="s">
        <v>35</v>
      </c>
      <c r="AA68" t="s">
        <v>860</v>
      </c>
    </row>
    <row r="69" spans="1:27" x14ac:dyDescent="0.3">
      <c r="A69">
        <v>67</v>
      </c>
      <c r="B69">
        <v>0</v>
      </c>
      <c r="C69">
        <v>67</v>
      </c>
      <c r="D69">
        <v>0</v>
      </c>
      <c r="E69">
        <v>78.926180600014007</v>
      </c>
      <c r="G69">
        <v>78.846318600000799</v>
      </c>
      <c r="H69" s="7">
        <v>10</v>
      </c>
      <c r="I69">
        <v>78.926180600014007</v>
      </c>
      <c r="J69">
        <v>78.926180600014007</v>
      </c>
      <c r="K69">
        <v>6.5207799954805495E-2</v>
      </c>
      <c r="M69">
        <v>79.761659200012204</v>
      </c>
      <c r="N69" t="s">
        <v>905</v>
      </c>
      <c r="O69" t="s">
        <v>906</v>
      </c>
      <c r="P69" t="s">
        <v>29</v>
      </c>
      <c r="Q69" t="s">
        <v>30</v>
      </c>
      <c r="R69" t="s">
        <v>30</v>
      </c>
      <c r="S69" s="7">
        <v>0.85078089998569295</v>
      </c>
      <c r="T69" t="s">
        <v>31</v>
      </c>
      <c r="V69">
        <v>1</v>
      </c>
      <c r="W69" t="s">
        <v>859</v>
      </c>
      <c r="X69" t="s">
        <v>33</v>
      </c>
      <c r="Y69" t="s">
        <v>34</v>
      </c>
      <c r="Z69" t="s">
        <v>35</v>
      </c>
      <c r="AA69" t="s">
        <v>860</v>
      </c>
    </row>
    <row r="70" spans="1:27" hidden="1" x14ac:dyDescent="0.3">
      <c r="A70">
        <v>68</v>
      </c>
      <c r="B70">
        <v>0</v>
      </c>
      <c r="C70">
        <v>68</v>
      </c>
      <c r="D70">
        <v>0</v>
      </c>
      <c r="E70">
        <v>79.7876275000162</v>
      </c>
      <c r="G70">
        <v>79.764043500006593</v>
      </c>
      <c r="H70">
        <v>5</v>
      </c>
      <c r="I70">
        <v>79.7876275000162</v>
      </c>
      <c r="J70">
        <v>79.7876275000162</v>
      </c>
      <c r="K70">
        <v>1.46856000064872E-2</v>
      </c>
      <c r="L70">
        <v>80.781563700002096</v>
      </c>
      <c r="M70">
        <v>80.914431200013496</v>
      </c>
      <c r="N70" t="s">
        <v>907</v>
      </c>
      <c r="O70" t="s">
        <v>512</v>
      </c>
      <c r="P70" t="s">
        <v>29</v>
      </c>
      <c r="Q70" t="s">
        <v>30</v>
      </c>
      <c r="R70" t="s">
        <v>30</v>
      </c>
      <c r="S70">
        <v>1.1358206999720999</v>
      </c>
      <c r="T70" t="s">
        <v>31</v>
      </c>
      <c r="V70">
        <v>1</v>
      </c>
      <c r="W70" t="s">
        <v>859</v>
      </c>
      <c r="X70" t="s">
        <v>33</v>
      </c>
      <c r="Y70" t="s">
        <v>34</v>
      </c>
      <c r="Z70" t="s">
        <v>35</v>
      </c>
      <c r="AA70" t="s">
        <v>860</v>
      </c>
    </row>
    <row r="71" spans="1:27" x14ac:dyDescent="0.3">
      <c r="A71">
        <v>69</v>
      </c>
      <c r="B71">
        <v>0</v>
      </c>
      <c r="C71">
        <v>69</v>
      </c>
      <c r="D71">
        <v>0</v>
      </c>
      <c r="E71">
        <v>80.999364199989898</v>
      </c>
      <c r="G71">
        <v>80.916895999980596</v>
      </c>
      <c r="H71" s="7">
        <v>10</v>
      </c>
      <c r="I71">
        <v>80.999364199989898</v>
      </c>
      <c r="J71">
        <v>80.999364199989898</v>
      </c>
      <c r="K71">
        <v>6.8687100021634195E-2</v>
      </c>
      <c r="M71">
        <v>81.758804299985002</v>
      </c>
      <c r="N71" t="s">
        <v>514</v>
      </c>
      <c r="O71" t="s">
        <v>322</v>
      </c>
      <c r="P71" t="s">
        <v>29</v>
      </c>
      <c r="Q71" t="s">
        <v>30</v>
      </c>
      <c r="R71" t="s">
        <v>30</v>
      </c>
      <c r="S71" s="7">
        <v>0.77277749998029299</v>
      </c>
      <c r="T71" t="s">
        <v>31</v>
      </c>
      <c r="V71">
        <v>1</v>
      </c>
      <c r="W71" t="s">
        <v>859</v>
      </c>
      <c r="X71" t="s">
        <v>33</v>
      </c>
      <c r="Y71" t="s">
        <v>34</v>
      </c>
      <c r="Z71" t="s">
        <v>35</v>
      </c>
      <c r="AA71" t="s">
        <v>860</v>
      </c>
    </row>
    <row r="72" spans="1:27" hidden="1" x14ac:dyDescent="0.3">
      <c r="A72">
        <v>70</v>
      </c>
      <c r="B72">
        <v>0</v>
      </c>
      <c r="C72">
        <v>70</v>
      </c>
      <c r="D72">
        <v>0</v>
      </c>
      <c r="E72">
        <v>81.887083299981896</v>
      </c>
      <c r="G72">
        <v>81.7742451999802</v>
      </c>
      <c r="H72">
        <v>5</v>
      </c>
      <c r="I72">
        <v>81.887083299981896</v>
      </c>
      <c r="J72">
        <v>81.887083299981896</v>
      </c>
      <c r="K72">
        <v>5.8779700018931097E-2</v>
      </c>
      <c r="M72">
        <v>82.496200299996403</v>
      </c>
      <c r="N72" t="s">
        <v>224</v>
      </c>
      <c r="O72" t="s">
        <v>402</v>
      </c>
      <c r="P72" t="s">
        <v>29</v>
      </c>
      <c r="Q72" t="s">
        <v>30</v>
      </c>
      <c r="R72" t="s">
        <v>30</v>
      </c>
      <c r="S72">
        <v>0.66535999998450202</v>
      </c>
      <c r="T72" t="s">
        <v>31</v>
      </c>
      <c r="V72">
        <v>1</v>
      </c>
      <c r="W72" t="s">
        <v>859</v>
      </c>
      <c r="X72" t="s">
        <v>33</v>
      </c>
      <c r="Y72" t="s">
        <v>34</v>
      </c>
      <c r="Z72" t="s">
        <v>35</v>
      </c>
      <c r="AA72" t="s">
        <v>860</v>
      </c>
    </row>
    <row r="73" spans="1:27" hidden="1" x14ac:dyDescent="0.3">
      <c r="A73">
        <v>71</v>
      </c>
      <c r="B73">
        <v>0</v>
      </c>
      <c r="C73">
        <v>71</v>
      </c>
      <c r="D73">
        <v>0</v>
      </c>
      <c r="E73">
        <v>82.5417184999678</v>
      </c>
      <c r="G73">
        <v>82.499272399989394</v>
      </c>
      <c r="H73">
        <v>10</v>
      </c>
      <c r="I73">
        <v>82.5417184999678</v>
      </c>
      <c r="J73">
        <v>82.5417184999678</v>
      </c>
      <c r="K73">
        <v>2.98233000212349E-2</v>
      </c>
      <c r="L73">
        <v>83.542215599969495</v>
      </c>
      <c r="M73">
        <v>83.814167000004005</v>
      </c>
      <c r="N73" t="s">
        <v>277</v>
      </c>
      <c r="O73" t="s">
        <v>908</v>
      </c>
      <c r="P73" t="s">
        <v>29</v>
      </c>
      <c r="Q73" t="s">
        <v>30</v>
      </c>
      <c r="R73" t="s">
        <v>30</v>
      </c>
      <c r="S73">
        <v>1.2857293999986701</v>
      </c>
      <c r="T73" t="s">
        <v>102</v>
      </c>
      <c r="V73">
        <v>1</v>
      </c>
      <c r="W73" t="s">
        <v>859</v>
      </c>
      <c r="X73" t="s">
        <v>33</v>
      </c>
      <c r="Y73" t="s">
        <v>34</v>
      </c>
      <c r="Z73" t="s">
        <v>35</v>
      </c>
      <c r="AA73" t="s">
        <v>860</v>
      </c>
    </row>
    <row r="74" spans="1:27" hidden="1" x14ac:dyDescent="0.3">
      <c r="A74">
        <v>72</v>
      </c>
      <c r="B74">
        <v>0</v>
      </c>
      <c r="C74">
        <v>72</v>
      </c>
      <c r="D74">
        <v>0</v>
      </c>
      <c r="E74">
        <v>83.880024500016503</v>
      </c>
      <c r="G74">
        <v>83.8167379999649</v>
      </c>
      <c r="H74">
        <v>5</v>
      </c>
      <c r="I74">
        <v>83.880024500016503</v>
      </c>
      <c r="J74">
        <v>83.880024500016503</v>
      </c>
      <c r="K74">
        <v>1.3302500010468E-2</v>
      </c>
      <c r="M74">
        <v>84.808297500014305</v>
      </c>
      <c r="N74" t="s">
        <v>212</v>
      </c>
      <c r="O74" t="s">
        <v>86</v>
      </c>
      <c r="P74" t="s">
        <v>29</v>
      </c>
      <c r="Q74" t="s">
        <v>30</v>
      </c>
      <c r="R74" t="s">
        <v>30</v>
      </c>
      <c r="S74">
        <v>0.97846309997839798</v>
      </c>
      <c r="T74" t="s">
        <v>31</v>
      </c>
      <c r="V74">
        <v>1</v>
      </c>
      <c r="W74" t="s">
        <v>859</v>
      </c>
      <c r="X74" t="s">
        <v>33</v>
      </c>
      <c r="Y74" t="s">
        <v>34</v>
      </c>
      <c r="Z74" t="s">
        <v>35</v>
      </c>
      <c r="AA74" t="s">
        <v>860</v>
      </c>
    </row>
    <row r="75" spans="1:27" hidden="1" x14ac:dyDescent="0.3">
      <c r="A75">
        <v>73</v>
      </c>
      <c r="B75">
        <v>0</v>
      </c>
      <c r="C75">
        <v>73</v>
      </c>
      <c r="D75">
        <v>0</v>
      </c>
      <c r="E75">
        <v>84.832173999980995</v>
      </c>
      <c r="G75">
        <v>84.811474599991897</v>
      </c>
      <c r="H75">
        <v>5</v>
      </c>
      <c r="I75">
        <v>84.832173999980995</v>
      </c>
      <c r="J75">
        <v>84.832173999980995</v>
      </c>
      <c r="K75">
        <v>1.32766000460833E-2</v>
      </c>
      <c r="M75">
        <v>85.628788399975704</v>
      </c>
      <c r="N75" t="s">
        <v>773</v>
      </c>
      <c r="O75" t="s">
        <v>51</v>
      </c>
      <c r="P75" t="s">
        <v>29</v>
      </c>
      <c r="Q75" t="s">
        <v>30</v>
      </c>
      <c r="R75" t="s">
        <v>30</v>
      </c>
      <c r="S75">
        <v>0.80474849999882203</v>
      </c>
      <c r="T75" t="s">
        <v>31</v>
      </c>
      <c r="V75">
        <v>1</v>
      </c>
      <c r="W75" t="s">
        <v>859</v>
      </c>
      <c r="X75" t="s">
        <v>33</v>
      </c>
      <c r="Y75" t="s">
        <v>34</v>
      </c>
      <c r="Z75" t="s">
        <v>35</v>
      </c>
      <c r="AA75" t="s">
        <v>860</v>
      </c>
    </row>
    <row r="76" spans="1:27" hidden="1" x14ac:dyDescent="0.3">
      <c r="A76">
        <v>74</v>
      </c>
      <c r="B76">
        <v>0</v>
      </c>
      <c r="C76">
        <v>74</v>
      </c>
      <c r="D76">
        <v>0</v>
      </c>
      <c r="E76">
        <v>85.6555992999929</v>
      </c>
      <c r="G76">
        <v>85.631865300005302</v>
      </c>
      <c r="H76">
        <v>5</v>
      </c>
      <c r="I76">
        <v>85.6555992999929</v>
      </c>
      <c r="J76">
        <v>85.6555992999929</v>
      </c>
      <c r="K76">
        <v>1.5205900010187101E-2</v>
      </c>
      <c r="M76">
        <v>86.589562200009794</v>
      </c>
      <c r="N76" t="s">
        <v>909</v>
      </c>
      <c r="O76" t="s">
        <v>910</v>
      </c>
      <c r="P76" t="s">
        <v>29</v>
      </c>
      <c r="Q76" t="s">
        <v>30</v>
      </c>
      <c r="R76" t="s">
        <v>30</v>
      </c>
      <c r="S76">
        <v>0.94220489996950996</v>
      </c>
      <c r="T76" t="s">
        <v>31</v>
      </c>
      <c r="V76">
        <v>1</v>
      </c>
      <c r="W76" t="s">
        <v>859</v>
      </c>
      <c r="X76" t="s">
        <v>33</v>
      </c>
      <c r="Y76" t="s">
        <v>34</v>
      </c>
      <c r="Z76" t="s">
        <v>35</v>
      </c>
      <c r="AA76" t="s">
        <v>860</v>
      </c>
    </row>
    <row r="77" spans="1:27" hidden="1" x14ac:dyDescent="0.3">
      <c r="A77">
        <v>75</v>
      </c>
      <c r="B77">
        <v>0</v>
      </c>
      <c r="C77">
        <v>75</v>
      </c>
      <c r="D77">
        <v>0</v>
      </c>
      <c r="E77">
        <v>86.635467200016095</v>
      </c>
      <c r="G77">
        <v>86.592312499997206</v>
      </c>
      <c r="H77">
        <v>10</v>
      </c>
      <c r="I77">
        <v>86.635467200016095</v>
      </c>
      <c r="J77">
        <v>86.635467200016095</v>
      </c>
      <c r="K77">
        <v>3.0416599998716199E-2</v>
      </c>
      <c r="L77">
        <v>87.633125099993705</v>
      </c>
      <c r="M77">
        <v>88.057546700001694</v>
      </c>
      <c r="N77" t="s">
        <v>902</v>
      </c>
      <c r="O77" t="s">
        <v>911</v>
      </c>
      <c r="P77" t="s">
        <v>29</v>
      </c>
      <c r="Q77" t="s">
        <v>30</v>
      </c>
      <c r="R77" t="s">
        <v>30</v>
      </c>
      <c r="S77">
        <v>1.4350024999585</v>
      </c>
      <c r="T77" t="s">
        <v>102</v>
      </c>
      <c r="V77">
        <v>1</v>
      </c>
      <c r="W77" t="s">
        <v>859</v>
      </c>
      <c r="X77" t="s">
        <v>33</v>
      </c>
      <c r="Y77" t="s">
        <v>34</v>
      </c>
      <c r="Z77" t="s">
        <v>35</v>
      </c>
      <c r="AA77" t="s">
        <v>860</v>
      </c>
    </row>
    <row r="78" spans="1:27" hidden="1" x14ac:dyDescent="0.3">
      <c r="A78">
        <v>76</v>
      </c>
      <c r="B78">
        <v>0</v>
      </c>
      <c r="C78">
        <v>76</v>
      </c>
      <c r="D78">
        <v>0</v>
      </c>
      <c r="E78">
        <v>88.081777899991707</v>
      </c>
      <c r="G78">
        <v>88.060197099985004</v>
      </c>
      <c r="H78">
        <v>5</v>
      </c>
      <c r="I78">
        <v>88.081777899991707</v>
      </c>
      <c r="J78">
        <v>88.081777899991707</v>
      </c>
      <c r="K78">
        <v>1.35145999956876E-2</v>
      </c>
      <c r="L78">
        <v>89.076337600010405</v>
      </c>
      <c r="M78">
        <v>89.1082216000068</v>
      </c>
      <c r="N78" t="s">
        <v>284</v>
      </c>
      <c r="O78" t="s">
        <v>912</v>
      </c>
      <c r="P78" t="s">
        <v>29</v>
      </c>
      <c r="Q78" t="s">
        <v>30</v>
      </c>
      <c r="R78" t="s">
        <v>30</v>
      </c>
      <c r="S78">
        <v>1.0347849000245299</v>
      </c>
      <c r="T78" t="s">
        <v>31</v>
      </c>
      <c r="V78">
        <v>1</v>
      </c>
      <c r="W78" t="s">
        <v>859</v>
      </c>
      <c r="X78" t="s">
        <v>33</v>
      </c>
      <c r="Y78" t="s">
        <v>34</v>
      </c>
      <c r="Z78" t="s">
        <v>35</v>
      </c>
      <c r="AA78" t="s">
        <v>860</v>
      </c>
    </row>
    <row r="79" spans="1:27" x14ac:dyDescent="0.3">
      <c r="A79">
        <v>77</v>
      </c>
      <c r="B79">
        <v>0</v>
      </c>
      <c r="C79">
        <v>77</v>
      </c>
      <c r="D79">
        <v>0</v>
      </c>
      <c r="E79">
        <v>89.189186299976399</v>
      </c>
      <c r="G79">
        <v>89.111372100014705</v>
      </c>
      <c r="H79" s="7">
        <v>10</v>
      </c>
      <c r="I79">
        <v>89.189186299976399</v>
      </c>
      <c r="J79">
        <v>89.189186299976399</v>
      </c>
      <c r="K79">
        <v>6.3498400035314206E-2</v>
      </c>
      <c r="M79">
        <v>90.159371000016094</v>
      </c>
      <c r="N79" t="s">
        <v>913</v>
      </c>
      <c r="O79" t="s">
        <v>486</v>
      </c>
      <c r="P79" t="s">
        <v>29</v>
      </c>
      <c r="Q79" t="s">
        <v>30</v>
      </c>
      <c r="R79" t="s">
        <v>30</v>
      </c>
      <c r="S79" s="7">
        <v>0.98468990001128898</v>
      </c>
      <c r="T79" t="s">
        <v>31</v>
      </c>
      <c r="V79">
        <v>1</v>
      </c>
      <c r="W79" t="s">
        <v>859</v>
      </c>
      <c r="X79" t="s">
        <v>33</v>
      </c>
      <c r="Y79" t="s">
        <v>34</v>
      </c>
      <c r="Z79" t="s">
        <v>35</v>
      </c>
      <c r="AA79" t="s">
        <v>860</v>
      </c>
    </row>
    <row r="80" spans="1:27" hidden="1" x14ac:dyDescent="0.3">
      <c r="A80">
        <v>78</v>
      </c>
      <c r="B80">
        <v>0</v>
      </c>
      <c r="C80">
        <v>78</v>
      </c>
      <c r="D80">
        <v>0</v>
      </c>
      <c r="E80">
        <v>90.227538699982603</v>
      </c>
      <c r="G80">
        <v>90.161794100014902</v>
      </c>
      <c r="H80">
        <v>5</v>
      </c>
      <c r="I80">
        <v>90.227538699982603</v>
      </c>
      <c r="J80">
        <v>90.227538699982603</v>
      </c>
      <c r="K80">
        <v>5.6476199999451603E-2</v>
      </c>
      <c r="M80">
        <v>91.057122299971496</v>
      </c>
      <c r="N80" t="s">
        <v>382</v>
      </c>
      <c r="O80" t="s">
        <v>208</v>
      </c>
      <c r="P80" t="s">
        <v>29</v>
      </c>
      <c r="Q80" t="s">
        <v>30</v>
      </c>
      <c r="R80" t="s">
        <v>30</v>
      </c>
      <c r="S80">
        <v>0.83903580001788203</v>
      </c>
      <c r="T80" t="s">
        <v>31</v>
      </c>
      <c r="V80">
        <v>1</v>
      </c>
      <c r="W80" t="s">
        <v>859</v>
      </c>
      <c r="X80" t="s">
        <v>33</v>
      </c>
      <c r="Y80" t="s">
        <v>34</v>
      </c>
      <c r="Z80" t="s">
        <v>35</v>
      </c>
      <c r="AA80" t="s">
        <v>860</v>
      </c>
    </row>
    <row r="81" spans="1:27" hidden="1" x14ac:dyDescent="0.3">
      <c r="A81">
        <v>79</v>
      </c>
      <c r="B81">
        <v>0</v>
      </c>
      <c r="C81">
        <v>79</v>
      </c>
      <c r="D81">
        <v>0</v>
      </c>
      <c r="E81">
        <v>91.122577200003406</v>
      </c>
      <c r="G81">
        <v>91.059619100007694</v>
      </c>
      <c r="H81">
        <v>5</v>
      </c>
      <c r="I81">
        <v>91.122577200003406</v>
      </c>
      <c r="J81">
        <v>91.122577200003406</v>
      </c>
      <c r="K81">
        <v>5.3463699994608697E-2</v>
      </c>
      <c r="M81">
        <v>92.037306400015893</v>
      </c>
      <c r="N81" t="s">
        <v>914</v>
      </c>
      <c r="O81" t="s">
        <v>225</v>
      </c>
      <c r="P81" t="s">
        <v>29</v>
      </c>
      <c r="Q81" t="s">
        <v>30</v>
      </c>
      <c r="R81" t="s">
        <v>30</v>
      </c>
      <c r="S81">
        <v>0.92432910000206903</v>
      </c>
      <c r="T81" t="s">
        <v>31</v>
      </c>
      <c r="V81">
        <v>1</v>
      </c>
      <c r="W81" t="s">
        <v>859</v>
      </c>
      <c r="X81" t="s">
        <v>33</v>
      </c>
      <c r="Y81" t="s">
        <v>34</v>
      </c>
      <c r="Z81" t="s">
        <v>35</v>
      </c>
      <c r="AA81" t="s">
        <v>860</v>
      </c>
    </row>
    <row r="82" spans="1:27" x14ac:dyDescent="0.3">
      <c r="A82">
        <v>80</v>
      </c>
      <c r="B82">
        <v>0</v>
      </c>
      <c r="C82">
        <v>80</v>
      </c>
      <c r="D82">
        <v>0</v>
      </c>
      <c r="E82">
        <v>92.079379700007806</v>
      </c>
      <c r="G82">
        <v>92.040107199980397</v>
      </c>
      <c r="H82" s="7">
        <v>10</v>
      </c>
      <c r="I82">
        <v>92.079379700007806</v>
      </c>
      <c r="J82">
        <v>92.079379700007806</v>
      </c>
      <c r="K82">
        <v>2.7360700012650299E-2</v>
      </c>
      <c r="L82">
        <v>93.076782499963798</v>
      </c>
      <c r="M82">
        <v>93.487797199981202</v>
      </c>
      <c r="N82" t="s">
        <v>211</v>
      </c>
      <c r="O82" t="s">
        <v>915</v>
      </c>
      <c r="P82" t="s">
        <v>29</v>
      </c>
      <c r="Q82" t="s">
        <v>30</v>
      </c>
      <c r="R82" t="s">
        <v>30</v>
      </c>
      <c r="S82" s="7">
        <v>1.42088099999818</v>
      </c>
      <c r="T82" t="s">
        <v>31</v>
      </c>
      <c r="V82">
        <v>1</v>
      </c>
      <c r="W82" t="s">
        <v>859</v>
      </c>
      <c r="X82" t="s">
        <v>33</v>
      </c>
      <c r="Y82" t="s">
        <v>34</v>
      </c>
      <c r="Z82" t="s">
        <v>35</v>
      </c>
      <c r="AA82" t="s">
        <v>860</v>
      </c>
    </row>
    <row r="83" spans="1:27" hidden="1" x14ac:dyDescent="0.3">
      <c r="A83">
        <v>81</v>
      </c>
      <c r="B83">
        <v>0</v>
      </c>
      <c r="C83">
        <v>81</v>
      </c>
      <c r="D83">
        <v>0</v>
      </c>
      <c r="E83">
        <v>93.520520099962596</v>
      </c>
      <c r="G83">
        <v>93.492738600005396</v>
      </c>
      <c r="H83">
        <v>5</v>
      </c>
      <c r="I83">
        <v>93.520520099962596</v>
      </c>
      <c r="J83">
        <v>93.520520099962596</v>
      </c>
      <c r="K83">
        <v>1.8636599997989799E-2</v>
      </c>
      <c r="M83">
        <v>94.415383599989497</v>
      </c>
      <c r="N83" t="s">
        <v>50</v>
      </c>
      <c r="O83" t="s">
        <v>268</v>
      </c>
      <c r="P83" t="s">
        <v>29</v>
      </c>
      <c r="Q83" t="s">
        <v>30</v>
      </c>
      <c r="R83" t="s">
        <v>30</v>
      </c>
      <c r="S83">
        <v>0.90537719998974298</v>
      </c>
      <c r="T83" t="s">
        <v>31</v>
      </c>
      <c r="V83">
        <v>1</v>
      </c>
      <c r="W83" t="s">
        <v>859</v>
      </c>
      <c r="X83" t="s">
        <v>33</v>
      </c>
      <c r="Y83" t="s">
        <v>34</v>
      </c>
      <c r="Z83" t="s">
        <v>35</v>
      </c>
      <c r="AA83" t="s">
        <v>860</v>
      </c>
    </row>
    <row r="84" spans="1:27" x14ac:dyDescent="0.3">
      <c r="A84">
        <v>82</v>
      </c>
      <c r="B84">
        <v>0</v>
      </c>
      <c r="C84">
        <v>82</v>
      </c>
      <c r="D84">
        <v>0</v>
      </c>
      <c r="E84">
        <v>94.457718699995894</v>
      </c>
      <c r="G84">
        <v>94.417748200008603</v>
      </c>
      <c r="H84" s="7">
        <v>10</v>
      </c>
      <c r="I84">
        <v>94.457718699995894</v>
      </c>
      <c r="J84">
        <v>94.457718699995894</v>
      </c>
      <c r="K84">
        <v>2.8080400021281E-2</v>
      </c>
      <c r="M84">
        <v>95.146707499981801</v>
      </c>
      <c r="N84" t="s">
        <v>916</v>
      </c>
      <c r="O84" t="s">
        <v>526</v>
      </c>
      <c r="P84" t="s">
        <v>29</v>
      </c>
      <c r="Q84" t="s">
        <v>30</v>
      </c>
      <c r="R84" t="s">
        <v>30</v>
      </c>
      <c r="S84" s="7">
        <v>0.70101919997250595</v>
      </c>
      <c r="T84" t="s">
        <v>31</v>
      </c>
      <c r="V84">
        <v>1</v>
      </c>
      <c r="W84" t="s">
        <v>859</v>
      </c>
      <c r="X84" t="s">
        <v>33</v>
      </c>
      <c r="Y84" t="s">
        <v>34</v>
      </c>
      <c r="Z84" t="s">
        <v>35</v>
      </c>
      <c r="AA84" t="s">
        <v>860</v>
      </c>
    </row>
    <row r="85" spans="1:27" hidden="1" x14ac:dyDescent="0.3">
      <c r="A85">
        <v>83</v>
      </c>
      <c r="B85">
        <v>0</v>
      </c>
      <c r="C85">
        <v>83</v>
      </c>
      <c r="D85">
        <v>0</v>
      </c>
      <c r="E85">
        <v>95.171977299963999</v>
      </c>
      <c r="G85">
        <v>95.149267399974605</v>
      </c>
      <c r="H85">
        <v>5</v>
      </c>
      <c r="I85">
        <v>95.171977299963999</v>
      </c>
      <c r="J85">
        <v>95.171977299963999</v>
      </c>
      <c r="K85">
        <v>1.4884700009133601E-2</v>
      </c>
      <c r="M85">
        <v>96.102410099992994</v>
      </c>
      <c r="N85" t="s">
        <v>297</v>
      </c>
      <c r="O85" t="s">
        <v>409</v>
      </c>
      <c r="P85" t="s">
        <v>29</v>
      </c>
      <c r="Q85" t="s">
        <v>30</v>
      </c>
      <c r="R85" t="s">
        <v>30</v>
      </c>
      <c r="S85">
        <v>0.93854180001653698</v>
      </c>
      <c r="T85" t="s">
        <v>31</v>
      </c>
      <c r="V85">
        <v>1</v>
      </c>
      <c r="W85" t="s">
        <v>859</v>
      </c>
      <c r="X85" t="s">
        <v>33</v>
      </c>
      <c r="Y85" t="s">
        <v>34</v>
      </c>
      <c r="Z85" t="s">
        <v>35</v>
      </c>
      <c r="AA85" t="s">
        <v>860</v>
      </c>
    </row>
    <row r="86" spans="1:27" x14ac:dyDescent="0.3">
      <c r="A86">
        <v>84</v>
      </c>
      <c r="B86">
        <v>0</v>
      </c>
      <c r="C86">
        <v>84</v>
      </c>
      <c r="D86">
        <v>0</v>
      </c>
      <c r="E86">
        <v>96.163992199988499</v>
      </c>
      <c r="G86">
        <v>96.104760699963606</v>
      </c>
      <c r="H86" s="7">
        <v>10</v>
      </c>
      <c r="I86">
        <v>96.163992199988499</v>
      </c>
      <c r="J86">
        <v>96.163992199988499</v>
      </c>
      <c r="K86">
        <v>4.73044000100344E-2</v>
      </c>
      <c r="L86">
        <v>97.168447499978299</v>
      </c>
      <c r="M86">
        <v>97.492924399964906</v>
      </c>
      <c r="N86" t="s">
        <v>917</v>
      </c>
      <c r="O86" t="s">
        <v>918</v>
      </c>
      <c r="P86" t="s">
        <v>29</v>
      </c>
      <c r="Q86" t="s">
        <v>30</v>
      </c>
      <c r="R86" t="s">
        <v>30</v>
      </c>
      <c r="S86" s="7">
        <v>1.3410004000179401</v>
      </c>
      <c r="T86" t="s">
        <v>31</v>
      </c>
      <c r="V86">
        <v>1</v>
      </c>
      <c r="W86" t="s">
        <v>859</v>
      </c>
      <c r="X86" t="s">
        <v>33</v>
      </c>
      <c r="Y86" t="s">
        <v>34</v>
      </c>
      <c r="Z86" t="s">
        <v>35</v>
      </c>
      <c r="AA86" t="s">
        <v>860</v>
      </c>
    </row>
    <row r="87" spans="1:27" x14ac:dyDescent="0.3">
      <c r="A87">
        <v>85</v>
      </c>
      <c r="B87">
        <v>0</v>
      </c>
      <c r="C87">
        <v>85</v>
      </c>
      <c r="D87">
        <v>0</v>
      </c>
      <c r="E87">
        <v>97.589842499990397</v>
      </c>
      <c r="G87">
        <v>97.4978304000105</v>
      </c>
      <c r="H87" s="7">
        <v>10</v>
      </c>
      <c r="I87">
        <v>97.589842499990397</v>
      </c>
      <c r="J87">
        <v>97.589842499990397</v>
      </c>
      <c r="K87">
        <v>7.7038799994625096E-2</v>
      </c>
      <c r="M87">
        <v>98.505965899967094</v>
      </c>
      <c r="N87" t="s">
        <v>415</v>
      </c>
      <c r="O87" t="s">
        <v>475</v>
      </c>
      <c r="P87" t="s">
        <v>29</v>
      </c>
      <c r="Q87" t="s">
        <v>30</v>
      </c>
      <c r="R87" t="s">
        <v>30</v>
      </c>
      <c r="S87" s="7">
        <v>0.93189359997631904</v>
      </c>
      <c r="T87" t="s">
        <v>31</v>
      </c>
      <c r="V87">
        <v>1</v>
      </c>
      <c r="W87" t="s">
        <v>859</v>
      </c>
      <c r="X87" t="s">
        <v>33</v>
      </c>
      <c r="Y87" t="s">
        <v>34</v>
      </c>
      <c r="Z87" t="s">
        <v>35</v>
      </c>
      <c r="AA87" t="s">
        <v>860</v>
      </c>
    </row>
    <row r="88" spans="1:27" x14ac:dyDescent="0.3">
      <c r="A88">
        <v>86</v>
      </c>
      <c r="B88">
        <v>0</v>
      </c>
      <c r="C88">
        <v>86</v>
      </c>
      <c r="D88">
        <v>0</v>
      </c>
      <c r="E88">
        <v>98.587988200015303</v>
      </c>
      <c r="G88">
        <v>98.508418200013693</v>
      </c>
      <c r="H88" s="7">
        <v>10</v>
      </c>
      <c r="I88">
        <v>98.587988200015303</v>
      </c>
      <c r="J88">
        <v>98.587988200015303</v>
      </c>
      <c r="K88">
        <v>6.6678100032731794E-2</v>
      </c>
      <c r="L88">
        <v>99.593248599965506</v>
      </c>
      <c r="M88">
        <v>100.37695439997999</v>
      </c>
      <c r="N88" t="s">
        <v>901</v>
      </c>
      <c r="O88" t="s">
        <v>919</v>
      </c>
      <c r="P88" t="s">
        <v>29</v>
      </c>
      <c r="Q88" t="s">
        <v>30</v>
      </c>
      <c r="R88" t="s">
        <v>30</v>
      </c>
      <c r="S88" s="7">
        <v>1.80209589999867</v>
      </c>
      <c r="T88" t="s">
        <v>31</v>
      </c>
      <c r="V88">
        <v>1</v>
      </c>
      <c r="W88" t="s">
        <v>859</v>
      </c>
      <c r="X88" t="s">
        <v>33</v>
      </c>
      <c r="Y88" t="s">
        <v>34</v>
      </c>
      <c r="Z88" t="s">
        <v>35</v>
      </c>
      <c r="AA88" t="s">
        <v>860</v>
      </c>
    </row>
    <row r="89" spans="1:27" x14ac:dyDescent="0.3">
      <c r="A89">
        <v>87</v>
      </c>
      <c r="B89">
        <v>0</v>
      </c>
      <c r="C89">
        <v>87</v>
      </c>
      <c r="D89">
        <v>0</v>
      </c>
      <c r="E89">
        <v>100.456451900012</v>
      </c>
      <c r="G89">
        <v>100.379789499973</v>
      </c>
      <c r="H89" s="7">
        <v>10</v>
      </c>
      <c r="I89">
        <v>100.456451900012</v>
      </c>
      <c r="J89">
        <v>100.456451900012</v>
      </c>
      <c r="K89">
        <v>6.3581699971109601E-2</v>
      </c>
      <c r="L89">
        <v>101.45763389999</v>
      </c>
      <c r="M89">
        <v>101.50690659996999</v>
      </c>
      <c r="N89" t="s">
        <v>447</v>
      </c>
      <c r="O89" t="s">
        <v>178</v>
      </c>
      <c r="P89" t="s">
        <v>29</v>
      </c>
      <c r="Q89" t="s">
        <v>30</v>
      </c>
      <c r="R89" t="s">
        <v>30</v>
      </c>
      <c r="S89" s="7">
        <v>1.06389589997706</v>
      </c>
      <c r="T89" t="s">
        <v>31</v>
      </c>
      <c r="V89">
        <v>1</v>
      </c>
      <c r="W89" t="s">
        <v>859</v>
      </c>
      <c r="X89" t="s">
        <v>33</v>
      </c>
      <c r="Y89" t="s">
        <v>34</v>
      </c>
      <c r="Z89" t="s">
        <v>35</v>
      </c>
      <c r="AA89" t="s">
        <v>860</v>
      </c>
    </row>
    <row r="90" spans="1:27" x14ac:dyDescent="0.3">
      <c r="A90">
        <v>88</v>
      </c>
      <c r="B90">
        <v>0</v>
      </c>
      <c r="C90">
        <v>88</v>
      </c>
      <c r="D90">
        <v>0</v>
      </c>
      <c r="E90">
        <v>101.586615099979</v>
      </c>
      <c r="G90">
        <v>101.509362599987</v>
      </c>
      <c r="H90" s="7">
        <v>10</v>
      </c>
      <c r="I90">
        <v>101.586615099979</v>
      </c>
      <c r="J90">
        <v>101.586615099979</v>
      </c>
      <c r="K90">
        <v>6.4744899980723802E-2</v>
      </c>
      <c r="L90">
        <v>102.58636809996</v>
      </c>
      <c r="M90">
        <v>102.72488459997101</v>
      </c>
      <c r="N90" t="s">
        <v>920</v>
      </c>
      <c r="O90" t="s">
        <v>148</v>
      </c>
      <c r="P90" t="s">
        <v>29</v>
      </c>
      <c r="Q90" t="s">
        <v>30</v>
      </c>
      <c r="R90" t="s">
        <v>30</v>
      </c>
      <c r="S90" s="7">
        <v>1.1506222000462001</v>
      </c>
      <c r="T90" t="s">
        <v>31</v>
      </c>
      <c r="V90">
        <v>1</v>
      </c>
      <c r="W90" t="s">
        <v>859</v>
      </c>
      <c r="X90" t="s">
        <v>33</v>
      </c>
      <c r="Y90" t="s">
        <v>34</v>
      </c>
      <c r="Z90" t="s">
        <v>35</v>
      </c>
      <c r="AA90" t="s">
        <v>860</v>
      </c>
    </row>
    <row r="91" spans="1:27" x14ac:dyDescent="0.3">
      <c r="A91">
        <v>89</v>
      </c>
      <c r="B91">
        <v>0</v>
      </c>
      <c r="C91">
        <v>89</v>
      </c>
      <c r="D91">
        <v>0</v>
      </c>
      <c r="E91">
        <v>102.76831819996001</v>
      </c>
      <c r="G91">
        <v>102.728227999992</v>
      </c>
      <c r="H91" s="7">
        <v>10</v>
      </c>
      <c r="I91">
        <v>102.76831819996001</v>
      </c>
      <c r="J91">
        <v>102.76831819996001</v>
      </c>
      <c r="K91">
        <v>2.6325799990445299E-2</v>
      </c>
      <c r="M91">
        <v>103.64507679996299</v>
      </c>
      <c r="N91" t="s">
        <v>921</v>
      </c>
      <c r="O91" t="s">
        <v>492</v>
      </c>
      <c r="P91" t="s">
        <v>29</v>
      </c>
      <c r="Q91" t="s">
        <v>30</v>
      </c>
      <c r="R91" t="s">
        <v>30</v>
      </c>
      <c r="S91" s="7">
        <v>0.89113080000970502</v>
      </c>
      <c r="T91" t="s">
        <v>31</v>
      </c>
      <c r="V91">
        <v>1</v>
      </c>
      <c r="W91" t="s">
        <v>859</v>
      </c>
      <c r="X91" t="s">
        <v>33</v>
      </c>
      <c r="Y91" t="s">
        <v>34</v>
      </c>
      <c r="Z91" t="s">
        <v>35</v>
      </c>
      <c r="AA91" t="s">
        <v>860</v>
      </c>
    </row>
    <row r="92" spans="1:27" hidden="1" x14ac:dyDescent="0.3">
      <c r="A92">
        <v>90</v>
      </c>
      <c r="B92">
        <v>0</v>
      </c>
      <c r="C92">
        <v>90</v>
      </c>
      <c r="D92">
        <v>0</v>
      </c>
      <c r="E92">
        <v>103.70974929997401</v>
      </c>
      <c r="G92">
        <v>103.647616699978</v>
      </c>
      <c r="H92">
        <v>5</v>
      </c>
      <c r="I92">
        <v>103.70974929997401</v>
      </c>
      <c r="J92">
        <v>103.70974929997401</v>
      </c>
      <c r="K92">
        <v>5.2544800040777703E-2</v>
      </c>
      <c r="M92">
        <v>104.481173600011</v>
      </c>
      <c r="N92" t="s">
        <v>431</v>
      </c>
      <c r="O92" t="s">
        <v>58</v>
      </c>
      <c r="P92" t="s">
        <v>29</v>
      </c>
      <c r="Q92" t="s">
        <v>30</v>
      </c>
      <c r="R92" t="s">
        <v>30</v>
      </c>
      <c r="S92">
        <v>0.78120010002748996</v>
      </c>
      <c r="T92" t="s">
        <v>31</v>
      </c>
      <c r="V92">
        <v>1</v>
      </c>
      <c r="W92" t="s">
        <v>859</v>
      </c>
      <c r="X92" t="s">
        <v>33</v>
      </c>
      <c r="Y92" t="s">
        <v>34</v>
      </c>
      <c r="Z92" t="s">
        <v>35</v>
      </c>
      <c r="AA92" t="s">
        <v>860</v>
      </c>
    </row>
    <row r="93" spans="1:27" x14ac:dyDescent="0.3">
      <c r="A93">
        <v>91</v>
      </c>
      <c r="B93">
        <v>0</v>
      </c>
      <c r="C93">
        <v>91</v>
      </c>
      <c r="D93">
        <v>0</v>
      </c>
      <c r="E93">
        <v>104.522689900011</v>
      </c>
      <c r="G93">
        <v>104.48410910001201</v>
      </c>
      <c r="H93" s="7">
        <v>10</v>
      </c>
      <c r="I93">
        <v>104.522689900011</v>
      </c>
      <c r="J93">
        <v>104.522689900011</v>
      </c>
      <c r="K93">
        <v>2.5468200037721499E-2</v>
      </c>
      <c r="L93">
        <v>105.523948199988</v>
      </c>
      <c r="M93">
        <v>105.67553939996201</v>
      </c>
      <c r="N93" t="s">
        <v>129</v>
      </c>
      <c r="O93" t="s">
        <v>52</v>
      </c>
      <c r="P93" t="s">
        <v>29</v>
      </c>
      <c r="Q93" t="s">
        <v>30</v>
      </c>
      <c r="R93" t="s">
        <v>30</v>
      </c>
      <c r="S93" s="7">
        <v>1.1665444999816801</v>
      </c>
      <c r="T93" t="s">
        <v>31</v>
      </c>
      <c r="V93">
        <v>1</v>
      </c>
      <c r="W93" t="s">
        <v>859</v>
      </c>
      <c r="X93" t="s">
        <v>33</v>
      </c>
      <c r="Y93" t="s">
        <v>34</v>
      </c>
      <c r="Z93" t="s">
        <v>35</v>
      </c>
      <c r="AA93" t="s">
        <v>860</v>
      </c>
    </row>
    <row r="94" spans="1:27" x14ac:dyDescent="0.3">
      <c r="A94">
        <v>92</v>
      </c>
      <c r="B94">
        <v>0</v>
      </c>
      <c r="C94">
        <v>92</v>
      </c>
      <c r="D94">
        <v>0</v>
      </c>
      <c r="E94">
        <v>105.718134399969</v>
      </c>
      <c r="G94">
        <v>105.678318799997</v>
      </c>
      <c r="H94" s="7">
        <v>10</v>
      </c>
      <c r="I94">
        <v>105.718134399969</v>
      </c>
      <c r="J94">
        <v>105.718134399969</v>
      </c>
      <c r="K94">
        <v>2.7172199974302199E-2</v>
      </c>
      <c r="M94">
        <v>106.59440729999901</v>
      </c>
      <c r="N94" t="s">
        <v>281</v>
      </c>
      <c r="O94" t="s">
        <v>532</v>
      </c>
      <c r="P94" t="s">
        <v>29</v>
      </c>
      <c r="Q94" t="s">
        <v>30</v>
      </c>
      <c r="R94" t="s">
        <v>30</v>
      </c>
      <c r="S94" s="7">
        <v>0.88926550000905902</v>
      </c>
      <c r="T94" t="s">
        <v>31</v>
      </c>
      <c r="V94">
        <v>1</v>
      </c>
      <c r="W94" t="s">
        <v>859</v>
      </c>
      <c r="X94" t="s">
        <v>33</v>
      </c>
      <c r="Y94" t="s">
        <v>34</v>
      </c>
      <c r="Z94" t="s">
        <v>35</v>
      </c>
      <c r="AA94" t="s">
        <v>860</v>
      </c>
    </row>
    <row r="95" spans="1:27" hidden="1" x14ac:dyDescent="0.3">
      <c r="A95">
        <v>93</v>
      </c>
      <c r="B95">
        <v>0</v>
      </c>
      <c r="C95">
        <v>93</v>
      </c>
      <c r="D95">
        <v>0</v>
      </c>
      <c r="E95">
        <v>106.619036699994</v>
      </c>
      <c r="G95">
        <v>106.59680150001</v>
      </c>
      <c r="H95">
        <v>5</v>
      </c>
      <c r="I95">
        <v>106.619036699994</v>
      </c>
      <c r="J95">
        <v>106.619036699994</v>
      </c>
      <c r="K95">
        <v>1.4581999974325299E-2</v>
      </c>
      <c r="M95">
        <v>107.389922100002</v>
      </c>
      <c r="N95" t="s">
        <v>284</v>
      </c>
      <c r="O95" t="s">
        <v>874</v>
      </c>
      <c r="P95" t="s">
        <v>29</v>
      </c>
      <c r="Q95" t="s">
        <v>30</v>
      </c>
      <c r="R95" t="s">
        <v>30</v>
      </c>
      <c r="S95">
        <v>0.77878220001002696</v>
      </c>
      <c r="T95" t="s">
        <v>102</v>
      </c>
      <c r="V95">
        <v>1</v>
      </c>
      <c r="W95" t="s">
        <v>859</v>
      </c>
      <c r="X95" t="s">
        <v>33</v>
      </c>
      <c r="Y95" t="s">
        <v>34</v>
      </c>
      <c r="Z95" t="s">
        <v>35</v>
      </c>
      <c r="AA95" t="s">
        <v>860</v>
      </c>
    </row>
    <row r="96" spans="1:27" x14ac:dyDescent="0.3">
      <c r="A96">
        <v>94</v>
      </c>
      <c r="B96">
        <v>0</v>
      </c>
      <c r="C96">
        <v>94</v>
      </c>
      <c r="D96">
        <v>0</v>
      </c>
      <c r="E96">
        <v>107.469522300001</v>
      </c>
      <c r="G96">
        <v>107.39235179999299</v>
      </c>
      <c r="H96" s="7">
        <v>10</v>
      </c>
      <c r="I96">
        <v>107.469522300001</v>
      </c>
      <c r="J96">
        <v>107.469522300001</v>
      </c>
      <c r="K96">
        <v>2.5430700043216299E-2</v>
      </c>
      <c r="L96">
        <v>108.46346659999099</v>
      </c>
      <c r="M96">
        <v>108.759087499987</v>
      </c>
      <c r="N96" t="s">
        <v>896</v>
      </c>
      <c r="O96" t="s">
        <v>922</v>
      </c>
      <c r="P96" t="s">
        <v>29</v>
      </c>
      <c r="Q96" t="s">
        <v>30</v>
      </c>
      <c r="R96" t="s">
        <v>30</v>
      </c>
      <c r="S96" s="7">
        <v>1.3414021000498899</v>
      </c>
      <c r="T96" t="s">
        <v>31</v>
      </c>
      <c r="V96">
        <v>1</v>
      </c>
      <c r="W96" t="s">
        <v>859</v>
      </c>
      <c r="X96" t="s">
        <v>33</v>
      </c>
      <c r="Y96" t="s">
        <v>34</v>
      </c>
      <c r="Z96" t="s">
        <v>35</v>
      </c>
      <c r="AA96" t="s">
        <v>860</v>
      </c>
    </row>
    <row r="97" spans="1:27" x14ac:dyDescent="0.3">
      <c r="A97">
        <v>95</v>
      </c>
      <c r="B97">
        <v>0</v>
      </c>
      <c r="C97">
        <v>95</v>
      </c>
      <c r="D97">
        <v>0</v>
      </c>
      <c r="E97">
        <v>108.85065310000201</v>
      </c>
      <c r="G97">
        <v>108.762059499975</v>
      </c>
      <c r="H97" s="7">
        <v>10</v>
      </c>
      <c r="I97">
        <v>108.85065310000201</v>
      </c>
      <c r="J97">
        <v>108.85065310000201</v>
      </c>
      <c r="K97">
        <v>7.4831700010690796E-2</v>
      </c>
      <c r="M97">
        <v>109.607726099959</v>
      </c>
      <c r="N97" t="s">
        <v>71</v>
      </c>
      <c r="O97" t="s">
        <v>539</v>
      </c>
      <c r="P97" t="s">
        <v>29</v>
      </c>
      <c r="Q97" t="s">
        <v>30</v>
      </c>
      <c r="R97" t="s">
        <v>30</v>
      </c>
      <c r="S97" s="7">
        <v>0.77130119997309499</v>
      </c>
      <c r="T97" t="s">
        <v>31</v>
      </c>
      <c r="V97">
        <v>1</v>
      </c>
      <c r="W97" t="s">
        <v>859</v>
      </c>
      <c r="X97" t="s">
        <v>33</v>
      </c>
      <c r="Y97" t="s">
        <v>34</v>
      </c>
      <c r="Z97" t="s">
        <v>35</v>
      </c>
      <c r="AA97" t="s">
        <v>860</v>
      </c>
    </row>
    <row r="98" spans="1:27" hidden="1" x14ac:dyDescent="0.3">
      <c r="A98">
        <v>96</v>
      </c>
      <c r="B98">
        <v>0</v>
      </c>
      <c r="C98">
        <v>96</v>
      </c>
      <c r="D98">
        <v>0</v>
      </c>
      <c r="E98">
        <v>109.672536599973</v>
      </c>
      <c r="G98">
        <v>109.611285399994</v>
      </c>
      <c r="H98">
        <v>5</v>
      </c>
      <c r="I98">
        <v>109.672536599973</v>
      </c>
      <c r="J98">
        <v>109.672536599973</v>
      </c>
      <c r="K98">
        <v>5.2920299989636897E-2</v>
      </c>
      <c r="M98">
        <v>110.623468299978</v>
      </c>
      <c r="N98" t="s">
        <v>186</v>
      </c>
      <c r="O98" t="s">
        <v>59</v>
      </c>
      <c r="P98" t="s">
        <v>29</v>
      </c>
      <c r="Q98" t="s">
        <v>30</v>
      </c>
      <c r="R98" t="s">
        <v>30</v>
      </c>
      <c r="S98">
        <v>0.95953140000347004</v>
      </c>
      <c r="T98" t="s">
        <v>31</v>
      </c>
      <c r="V98">
        <v>1</v>
      </c>
      <c r="W98" t="s">
        <v>859</v>
      </c>
      <c r="X98" t="s">
        <v>33</v>
      </c>
      <c r="Y98" t="s">
        <v>34</v>
      </c>
      <c r="Z98" t="s">
        <v>35</v>
      </c>
      <c r="AA98" t="s">
        <v>860</v>
      </c>
    </row>
    <row r="99" spans="1:27" x14ac:dyDescent="0.3">
      <c r="A99">
        <v>97</v>
      </c>
      <c r="B99">
        <v>0</v>
      </c>
      <c r="C99">
        <v>97</v>
      </c>
      <c r="D99">
        <v>0</v>
      </c>
      <c r="E99">
        <v>110.670836600009</v>
      </c>
      <c r="G99">
        <v>110.627246499992</v>
      </c>
      <c r="H99" s="7">
        <v>10</v>
      </c>
      <c r="I99">
        <v>110.670836600009</v>
      </c>
      <c r="J99">
        <v>110.670836600009</v>
      </c>
      <c r="K99">
        <v>3.2081599987577598E-2</v>
      </c>
      <c r="M99">
        <v>111.481879799976</v>
      </c>
      <c r="N99" t="s">
        <v>181</v>
      </c>
      <c r="O99" t="s">
        <v>88</v>
      </c>
      <c r="P99" t="s">
        <v>29</v>
      </c>
      <c r="Q99" t="s">
        <v>30</v>
      </c>
      <c r="R99" t="s">
        <v>30</v>
      </c>
      <c r="S99" s="7">
        <v>0.82286349998321295</v>
      </c>
      <c r="T99" t="s">
        <v>31</v>
      </c>
      <c r="V99">
        <v>1</v>
      </c>
      <c r="W99" t="s">
        <v>859</v>
      </c>
      <c r="X99" t="s">
        <v>33</v>
      </c>
      <c r="Y99" t="s">
        <v>34</v>
      </c>
      <c r="Z99" t="s">
        <v>35</v>
      </c>
      <c r="AA99" t="s">
        <v>860</v>
      </c>
    </row>
    <row r="100" spans="1:27" hidden="1" x14ac:dyDescent="0.3">
      <c r="A100">
        <v>98</v>
      </c>
      <c r="B100">
        <v>0</v>
      </c>
      <c r="C100">
        <v>98</v>
      </c>
      <c r="D100">
        <v>0</v>
      </c>
      <c r="E100">
        <v>111.51563009998</v>
      </c>
      <c r="G100">
        <v>111.4868671</v>
      </c>
      <c r="H100">
        <v>5</v>
      </c>
      <c r="I100">
        <v>111.51563009998</v>
      </c>
      <c r="J100">
        <v>111.51563009998</v>
      </c>
      <c r="K100">
        <v>1.9372600014321499E-2</v>
      </c>
      <c r="M100">
        <v>112.468525499978</v>
      </c>
      <c r="N100" t="s">
        <v>95</v>
      </c>
      <c r="O100" t="s">
        <v>923</v>
      </c>
      <c r="P100" t="s">
        <v>29</v>
      </c>
      <c r="Q100" t="s">
        <v>30</v>
      </c>
      <c r="R100" t="s">
        <v>30</v>
      </c>
      <c r="S100">
        <v>0.96326490002684295</v>
      </c>
      <c r="T100" t="s">
        <v>31</v>
      </c>
      <c r="V100">
        <v>1</v>
      </c>
      <c r="W100" t="s">
        <v>859</v>
      </c>
      <c r="X100" t="s">
        <v>33</v>
      </c>
      <c r="Y100" t="s">
        <v>34</v>
      </c>
      <c r="Z100" t="s">
        <v>35</v>
      </c>
      <c r="AA100" t="s">
        <v>860</v>
      </c>
    </row>
    <row r="101" spans="1:27" x14ac:dyDescent="0.3">
      <c r="A101">
        <v>99</v>
      </c>
      <c r="B101">
        <v>0</v>
      </c>
      <c r="C101">
        <v>99</v>
      </c>
      <c r="D101">
        <v>0</v>
      </c>
      <c r="E101">
        <v>112.51496830000499</v>
      </c>
      <c r="G101">
        <v>112.47155919997</v>
      </c>
      <c r="H101" s="7">
        <v>10</v>
      </c>
      <c r="I101">
        <v>112.51496830000499</v>
      </c>
      <c r="J101">
        <v>112.51496830000499</v>
      </c>
      <c r="K101">
        <v>3.2018100027926197E-2</v>
      </c>
      <c r="L101">
        <v>113.51337239996001</v>
      </c>
      <c r="M101">
        <v>113.8784859</v>
      </c>
      <c r="N101" t="s">
        <v>924</v>
      </c>
      <c r="O101" t="s">
        <v>400</v>
      </c>
      <c r="P101" t="s">
        <v>29</v>
      </c>
      <c r="Q101" t="s">
        <v>30</v>
      </c>
      <c r="R101" t="s">
        <v>30</v>
      </c>
      <c r="S101" s="7">
        <v>1.3752401000237999</v>
      </c>
      <c r="T101" t="s">
        <v>31</v>
      </c>
      <c r="V101">
        <v>1</v>
      </c>
      <c r="W101" t="s">
        <v>859</v>
      </c>
      <c r="X101" t="s">
        <v>33</v>
      </c>
      <c r="Y101" t="s">
        <v>34</v>
      </c>
      <c r="Z101" t="s">
        <v>35</v>
      </c>
      <c r="AA101" t="s">
        <v>860</v>
      </c>
    </row>
    <row r="102" spans="1:27" x14ac:dyDescent="0.3">
      <c r="A102">
        <v>100</v>
      </c>
      <c r="B102">
        <v>0</v>
      </c>
      <c r="C102">
        <v>100</v>
      </c>
      <c r="D102">
        <v>0</v>
      </c>
      <c r="E102">
        <v>113.919301799964</v>
      </c>
      <c r="G102">
        <v>113.881579999986</v>
      </c>
      <c r="H102" s="7">
        <v>10</v>
      </c>
      <c r="I102">
        <v>113.919301799964</v>
      </c>
      <c r="J102">
        <v>113.919301799964</v>
      </c>
      <c r="K102">
        <v>2.56147000472992E-2</v>
      </c>
      <c r="M102">
        <v>114.64736519998399</v>
      </c>
      <c r="N102" t="s">
        <v>925</v>
      </c>
      <c r="O102" t="s">
        <v>926</v>
      </c>
      <c r="P102" t="s">
        <v>29</v>
      </c>
      <c r="Q102" t="s">
        <v>30</v>
      </c>
      <c r="R102" t="s">
        <v>30</v>
      </c>
      <c r="S102" s="7">
        <v>0.74035930004902095</v>
      </c>
      <c r="T102" t="s">
        <v>31</v>
      </c>
      <c r="V102">
        <v>1</v>
      </c>
      <c r="W102" t="s">
        <v>859</v>
      </c>
      <c r="X102" t="s">
        <v>33</v>
      </c>
      <c r="Y102" t="s">
        <v>34</v>
      </c>
      <c r="Z102" t="s">
        <v>35</v>
      </c>
      <c r="AA102" t="s">
        <v>860</v>
      </c>
    </row>
    <row r="103" spans="1:27" hidden="1" x14ac:dyDescent="0.3">
      <c r="A103">
        <v>101</v>
      </c>
      <c r="B103">
        <v>0</v>
      </c>
      <c r="C103">
        <v>101</v>
      </c>
      <c r="D103">
        <v>0</v>
      </c>
      <c r="E103">
        <v>114.672999400005</v>
      </c>
      <c r="G103">
        <v>114.650038499967</v>
      </c>
      <c r="H103">
        <v>5</v>
      </c>
      <c r="I103">
        <v>114.672999400005</v>
      </c>
      <c r="J103">
        <v>114.672999400005</v>
      </c>
      <c r="K103">
        <v>1.45470000570639E-2</v>
      </c>
      <c r="M103">
        <v>115.30683799996</v>
      </c>
      <c r="N103" t="s">
        <v>927</v>
      </c>
      <c r="O103" t="s">
        <v>165</v>
      </c>
      <c r="P103" t="s">
        <v>29</v>
      </c>
      <c r="Q103" t="s">
        <v>30</v>
      </c>
      <c r="R103" t="s">
        <v>30</v>
      </c>
      <c r="S103">
        <v>0.64251279999734801</v>
      </c>
      <c r="T103" t="s">
        <v>102</v>
      </c>
      <c r="V103">
        <v>1</v>
      </c>
      <c r="W103" t="s">
        <v>859</v>
      </c>
      <c r="X103" t="s">
        <v>33</v>
      </c>
      <c r="Y103" t="s">
        <v>34</v>
      </c>
      <c r="Z103" t="s">
        <v>35</v>
      </c>
      <c r="AA103" t="s">
        <v>860</v>
      </c>
    </row>
    <row r="104" spans="1:27" hidden="1" x14ac:dyDescent="0.3">
      <c r="A104">
        <v>102</v>
      </c>
      <c r="B104">
        <v>0</v>
      </c>
      <c r="C104">
        <v>102</v>
      </c>
      <c r="D104">
        <v>0</v>
      </c>
      <c r="E104">
        <v>115.33682009996799</v>
      </c>
      <c r="G104">
        <v>115.310817499994</v>
      </c>
      <c r="H104">
        <v>5</v>
      </c>
      <c r="I104">
        <v>115.33682009996799</v>
      </c>
      <c r="J104">
        <v>115.33682009996799</v>
      </c>
      <c r="K104">
        <v>1.7058300029020701E-2</v>
      </c>
      <c r="M104">
        <v>116.25555000000099</v>
      </c>
      <c r="N104" t="s">
        <v>383</v>
      </c>
      <c r="O104" t="s">
        <v>928</v>
      </c>
      <c r="P104" t="s">
        <v>29</v>
      </c>
      <c r="Q104" t="s">
        <v>30</v>
      </c>
      <c r="R104" t="s">
        <v>30</v>
      </c>
      <c r="S104">
        <v>0.92940080002881498</v>
      </c>
      <c r="T104" t="s">
        <v>31</v>
      </c>
      <c r="V104">
        <v>1</v>
      </c>
      <c r="W104" t="s">
        <v>859</v>
      </c>
      <c r="X104" t="s">
        <v>33</v>
      </c>
      <c r="Y104" t="s">
        <v>34</v>
      </c>
      <c r="Z104" t="s">
        <v>35</v>
      </c>
      <c r="AA104" t="s">
        <v>860</v>
      </c>
    </row>
    <row r="105" spans="1:27" x14ac:dyDescent="0.3">
      <c r="A105">
        <v>103</v>
      </c>
      <c r="B105">
        <v>0</v>
      </c>
      <c r="C105">
        <v>103</v>
      </c>
      <c r="D105">
        <v>0</v>
      </c>
      <c r="E105">
        <v>116.343019599968</v>
      </c>
      <c r="G105">
        <v>116.25791429996001</v>
      </c>
      <c r="H105" s="7">
        <v>10</v>
      </c>
      <c r="I105">
        <v>116.343019599968</v>
      </c>
      <c r="J105">
        <v>116.343019599968</v>
      </c>
      <c r="K105">
        <v>6.8079099990427494E-2</v>
      </c>
      <c r="M105">
        <v>117.178077399963</v>
      </c>
      <c r="N105" t="s">
        <v>426</v>
      </c>
      <c r="O105" t="s">
        <v>337</v>
      </c>
      <c r="P105" t="s">
        <v>29</v>
      </c>
      <c r="Q105" t="s">
        <v>30</v>
      </c>
      <c r="R105" t="s">
        <v>30</v>
      </c>
      <c r="S105" s="7">
        <v>0.85235820000525497</v>
      </c>
      <c r="T105" t="s">
        <v>31</v>
      </c>
      <c r="V105">
        <v>1</v>
      </c>
      <c r="W105" t="s">
        <v>859</v>
      </c>
      <c r="X105" t="s">
        <v>33</v>
      </c>
      <c r="Y105" t="s">
        <v>34</v>
      </c>
      <c r="Z105" t="s">
        <v>35</v>
      </c>
      <c r="AA105" t="s">
        <v>860</v>
      </c>
    </row>
    <row r="106" spans="1:27" x14ac:dyDescent="0.3">
      <c r="A106">
        <v>104</v>
      </c>
      <c r="B106">
        <v>0</v>
      </c>
      <c r="C106">
        <v>104</v>
      </c>
      <c r="D106">
        <v>0</v>
      </c>
      <c r="E106">
        <v>117.222381900006</v>
      </c>
      <c r="G106">
        <v>117.180583700013</v>
      </c>
      <c r="H106" s="7">
        <v>10</v>
      </c>
      <c r="I106">
        <v>117.222381900006</v>
      </c>
      <c r="J106">
        <v>117.222381900006</v>
      </c>
      <c r="K106">
        <v>2.9642699984833501E-2</v>
      </c>
      <c r="L106">
        <v>118.227114200009</v>
      </c>
      <c r="M106">
        <v>119.02449189999599</v>
      </c>
      <c r="N106" t="s">
        <v>278</v>
      </c>
      <c r="O106" t="s">
        <v>479</v>
      </c>
      <c r="P106" t="s">
        <v>29</v>
      </c>
      <c r="Q106" t="s">
        <v>30</v>
      </c>
      <c r="R106" t="s">
        <v>30</v>
      </c>
      <c r="S106" s="7">
        <v>1.81456600001547</v>
      </c>
      <c r="T106" t="s">
        <v>31</v>
      </c>
      <c r="V106">
        <v>1</v>
      </c>
      <c r="W106" t="s">
        <v>859</v>
      </c>
      <c r="X106" t="s">
        <v>33</v>
      </c>
      <c r="Y106" t="s">
        <v>34</v>
      </c>
      <c r="Z106" t="s">
        <v>35</v>
      </c>
      <c r="AA106" t="s">
        <v>860</v>
      </c>
    </row>
    <row r="107" spans="1:27" hidden="1" x14ac:dyDescent="0.3">
      <c r="A107">
        <v>105</v>
      </c>
      <c r="B107">
        <v>0</v>
      </c>
      <c r="C107">
        <v>105</v>
      </c>
      <c r="D107">
        <v>0</v>
      </c>
      <c r="E107">
        <v>119.087753899977</v>
      </c>
      <c r="G107">
        <v>119.027679799997</v>
      </c>
      <c r="H107">
        <v>5</v>
      </c>
      <c r="I107">
        <v>119.087753899977</v>
      </c>
      <c r="J107">
        <v>119.087753899977</v>
      </c>
      <c r="K107">
        <v>5.0520699995104203E-2</v>
      </c>
      <c r="L107">
        <v>120.07969599997099</v>
      </c>
      <c r="M107">
        <v>120.080677299993</v>
      </c>
      <c r="N107" t="s">
        <v>101</v>
      </c>
      <c r="O107" t="s">
        <v>929</v>
      </c>
      <c r="P107" t="s">
        <v>29</v>
      </c>
      <c r="Q107" t="s">
        <v>30</v>
      </c>
      <c r="R107" t="s">
        <v>30</v>
      </c>
      <c r="S107">
        <v>1.0027922000153899</v>
      </c>
      <c r="T107" t="s">
        <v>31</v>
      </c>
      <c r="V107">
        <v>1</v>
      </c>
      <c r="W107" t="s">
        <v>859</v>
      </c>
      <c r="X107" t="s">
        <v>33</v>
      </c>
      <c r="Y107" t="s">
        <v>34</v>
      </c>
      <c r="Z107" t="s">
        <v>35</v>
      </c>
      <c r="AA107" t="s">
        <v>860</v>
      </c>
    </row>
    <row r="108" spans="1:27" hidden="1" x14ac:dyDescent="0.3">
      <c r="A108">
        <v>106</v>
      </c>
      <c r="B108">
        <v>0</v>
      </c>
      <c r="C108">
        <v>106</v>
      </c>
      <c r="D108">
        <v>0</v>
      </c>
      <c r="E108">
        <v>120.106755799963</v>
      </c>
      <c r="G108">
        <v>120.083176899992</v>
      </c>
      <c r="H108">
        <v>5</v>
      </c>
      <c r="I108">
        <v>120.106755799963</v>
      </c>
      <c r="J108">
        <v>120.106755799963</v>
      </c>
      <c r="K108">
        <v>1.58673000405542E-2</v>
      </c>
      <c r="M108">
        <v>120.859368100005</v>
      </c>
      <c r="N108" t="s">
        <v>528</v>
      </c>
      <c r="O108" t="s">
        <v>100</v>
      </c>
      <c r="P108" t="s">
        <v>29</v>
      </c>
      <c r="Q108" t="s">
        <v>30</v>
      </c>
      <c r="R108" t="s">
        <v>30</v>
      </c>
      <c r="S108">
        <v>0.76065270003164098</v>
      </c>
      <c r="T108" t="s">
        <v>31</v>
      </c>
      <c r="V108">
        <v>1</v>
      </c>
      <c r="W108" t="s">
        <v>859</v>
      </c>
      <c r="X108" t="s">
        <v>33</v>
      </c>
      <c r="Y108" t="s">
        <v>34</v>
      </c>
      <c r="Z108" t="s">
        <v>35</v>
      </c>
      <c r="AA108" t="s">
        <v>860</v>
      </c>
    </row>
    <row r="109" spans="1:27" hidden="1" x14ac:dyDescent="0.3">
      <c r="A109">
        <v>107</v>
      </c>
      <c r="B109">
        <v>0</v>
      </c>
      <c r="C109">
        <v>107</v>
      </c>
      <c r="D109">
        <v>0</v>
      </c>
      <c r="E109">
        <v>120.923989999981</v>
      </c>
      <c r="G109">
        <v>120.86171580001201</v>
      </c>
      <c r="H109">
        <v>5</v>
      </c>
      <c r="I109">
        <v>120.923989999981</v>
      </c>
      <c r="J109">
        <v>120.923989999981</v>
      </c>
      <c r="K109">
        <v>5.2038800029549699E-2</v>
      </c>
      <c r="M109">
        <v>121.664500599959</v>
      </c>
      <c r="N109" t="s">
        <v>930</v>
      </c>
      <c r="O109" t="s">
        <v>337</v>
      </c>
      <c r="P109" t="s">
        <v>29</v>
      </c>
      <c r="Q109" t="s">
        <v>30</v>
      </c>
      <c r="R109" t="s">
        <v>30</v>
      </c>
      <c r="S109">
        <v>0.75086739996913798</v>
      </c>
      <c r="T109" t="s">
        <v>31</v>
      </c>
      <c r="V109">
        <v>1</v>
      </c>
      <c r="W109" t="s">
        <v>859</v>
      </c>
      <c r="X109" t="s">
        <v>33</v>
      </c>
      <c r="Y109" t="s">
        <v>34</v>
      </c>
      <c r="Z109" t="s">
        <v>35</v>
      </c>
      <c r="AA109" t="s">
        <v>860</v>
      </c>
    </row>
    <row r="110" spans="1:27" hidden="1" x14ac:dyDescent="0.3">
      <c r="A110">
        <v>108</v>
      </c>
      <c r="B110">
        <v>0</v>
      </c>
      <c r="C110">
        <v>108</v>
      </c>
      <c r="D110">
        <v>0</v>
      </c>
      <c r="E110">
        <v>121.729840499989</v>
      </c>
      <c r="G110">
        <v>121.666889899992</v>
      </c>
      <c r="H110">
        <v>5</v>
      </c>
      <c r="I110">
        <v>121.729840499989</v>
      </c>
      <c r="J110">
        <v>121.729840499989</v>
      </c>
      <c r="K110">
        <v>5.3553099976852502E-2</v>
      </c>
      <c r="L110">
        <v>122.72525919997101</v>
      </c>
      <c r="M110">
        <v>122.894099799974</v>
      </c>
      <c r="N110" t="s">
        <v>931</v>
      </c>
      <c r="O110" t="s">
        <v>932</v>
      </c>
      <c r="P110" t="s">
        <v>30</v>
      </c>
      <c r="Q110" t="s">
        <v>30</v>
      </c>
      <c r="R110" t="s">
        <v>29</v>
      </c>
      <c r="S110">
        <v>1.1738804000196901</v>
      </c>
      <c r="T110" t="s">
        <v>102</v>
      </c>
      <c r="V110">
        <v>1</v>
      </c>
      <c r="W110" t="s">
        <v>859</v>
      </c>
      <c r="X110" t="s">
        <v>33</v>
      </c>
      <c r="Y110" t="s">
        <v>34</v>
      </c>
      <c r="Z110" t="s">
        <v>35</v>
      </c>
      <c r="AA110" t="s">
        <v>860</v>
      </c>
    </row>
    <row r="111" spans="1:27" x14ac:dyDescent="0.3">
      <c r="A111">
        <v>109</v>
      </c>
      <c r="B111">
        <v>0</v>
      </c>
      <c r="C111">
        <v>109</v>
      </c>
      <c r="D111">
        <v>0</v>
      </c>
      <c r="E111">
        <v>122.93691839999499</v>
      </c>
      <c r="G111">
        <v>122.896619200007</v>
      </c>
      <c r="H111" s="7">
        <v>10</v>
      </c>
      <c r="I111">
        <v>122.93691839999499</v>
      </c>
      <c r="J111">
        <v>122.93691839999499</v>
      </c>
      <c r="K111">
        <v>2.6731399993877799E-2</v>
      </c>
      <c r="L111">
        <v>123.936731899972</v>
      </c>
      <c r="M111">
        <v>124.70408759999501</v>
      </c>
      <c r="N111" t="s">
        <v>933</v>
      </c>
      <c r="O111" t="s">
        <v>902</v>
      </c>
      <c r="P111" t="s">
        <v>29</v>
      </c>
      <c r="Q111" t="s">
        <v>30</v>
      </c>
      <c r="R111" t="s">
        <v>30</v>
      </c>
      <c r="S111" s="7">
        <v>1.78067110001575</v>
      </c>
      <c r="T111" t="s">
        <v>31</v>
      </c>
      <c r="V111">
        <v>1</v>
      </c>
      <c r="W111" t="s">
        <v>859</v>
      </c>
      <c r="X111" t="s">
        <v>33</v>
      </c>
      <c r="Y111" t="s">
        <v>34</v>
      </c>
      <c r="Z111" t="s">
        <v>35</v>
      </c>
      <c r="AA111" t="s">
        <v>860</v>
      </c>
    </row>
    <row r="112" spans="1:27" hidden="1" x14ac:dyDescent="0.3">
      <c r="A112">
        <v>110</v>
      </c>
      <c r="B112">
        <v>0</v>
      </c>
      <c r="C112">
        <v>110</v>
      </c>
      <c r="D112">
        <v>0</v>
      </c>
      <c r="E112">
        <v>124.729363899969</v>
      </c>
      <c r="G112">
        <v>124.70752739999401</v>
      </c>
      <c r="H112">
        <v>5</v>
      </c>
      <c r="I112">
        <v>124.729363899969</v>
      </c>
      <c r="J112">
        <v>124.729363899969</v>
      </c>
      <c r="K112">
        <v>1.38201999943703E-2</v>
      </c>
      <c r="M112">
        <v>125.623577299993</v>
      </c>
      <c r="N112" t="s">
        <v>426</v>
      </c>
      <c r="O112" t="s">
        <v>934</v>
      </c>
      <c r="P112" t="s">
        <v>29</v>
      </c>
      <c r="Q112" t="s">
        <v>30</v>
      </c>
      <c r="R112" t="s">
        <v>30</v>
      </c>
      <c r="S112">
        <v>0.90294389997143298</v>
      </c>
      <c r="T112" t="s">
        <v>102</v>
      </c>
      <c r="V112">
        <v>1</v>
      </c>
      <c r="W112" t="s">
        <v>859</v>
      </c>
      <c r="X112" t="s">
        <v>33</v>
      </c>
      <c r="Y112" t="s">
        <v>34</v>
      </c>
      <c r="Z112" t="s">
        <v>35</v>
      </c>
      <c r="AA112" t="s">
        <v>860</v>
      </c>
    </row>
    <row r="113" spans="1:27" x14ac:dyDescent="0.3">
      <c r="A113">
        <v>111</v>
      </c>
      <c r="B113">
        <v>0</v>
      </c>
      <c r="C113">
        <v>111</v>
      </c>
      <c r="D113">
        <v>0</v>
      </c>
      <c r="E113">
        <v>125.70481679996</v>
      </c>
      <c r="G113">
        <v>125.625921499973</v>
      </c>
      <c r="H113" s="7">
        <v>10</v>
      </c>
      <c r="I113">
        <v>125.70481679996</v>
      </c>
      <c r="J113">
        <v>125.70481679996</v>
      </c>
      <c r="K113">
        <v>6.4907199994195197E-2</v>
      </c>
      <c r="M113">
        <v>126.492073600005</v>
      </c>
      <c r="N113" t="s">
        <v>935</v>
      </c>
      <c r="O113" t="s">
        <v>896</v>
      </c>
      <c r="P113" t="s">
        <v>29</v>
      </c>
      <c r="Q113" t="s">
        <v>30</v>
      </c>
      <c r="R113" t="s">
        <v>30</v>
      </c>
      <c r="S113" s="7">
        <v>0.801430999999865</v>
      </c>
      <c r="T113" t="s">
        <v>31</v>
      </c>
      <c r="V113">
        <v>1</v>
      </c>
      <c r="W113" t="s">
        <v>859</v>
      </c>
      <c r="X113" t="s">
        <v>33</v>
      </c>
      <c r="Y113" t="s">
        <v>34</v>
      </c>
      <c r="Z113" t="s">
        <v>35</v>
      </c>
      <c r="AA113" t="s">
        <v>860</v>
      </c>
    </row>
    <row r="114" spans="1:27" hidden="1" x14ac:dyDescent="0.3">
      <c r="A114">
        <v>112</v>
      </c>
      <c r="B114">
        <v>0</v>
      </c>
      <c r="C114">
        <v>112</v>
      </c>
      <c r="D114">
        <v>0</v>
      </c>
      <c r="E114">
        <v>126.535392999998</v>
      </c>
      <c r="G114">
        <v>126.49458850000499</v>
      </c>
      <c r="H114">
        <v>5</v>
      </c>
      <c r="I114">
        <v>126.535392999998</v>
      </c>
      <c r="J114">
        <v>126.535392999998</v>
      </c>
      <c r="K114">
        <v>3.0940100026782599E-2</v>
      </c>
      <c r="M114">
        <v>127.17804659996099</v>
      </c>
      <c r="N114" t="s">
        <v>936</v>
      </c>
      <c r="O114" t="s">
        <v>670</v>
      </c>
      <c r="P114" t="s">
        <v>29</v>
      </c>
      <c r="Q114" t="s">
        <v>30</v>
      </c>
      <c r="R114" t="s">
        <v>30</v>
      </c>
      <c r="S114">
        <v>0.65268599998671495</v>
      </c>
      <c r="T114" t="s">
        <v>31</v>
      </c>
      <c r="V114">
        <v>1</v>
      </c>
      <c r="W114" t="s">
        <v>859</v>
      </c>
      <c r="X114" t="s">
        <v>33</v>
      </c>
      <c r="Y114" t="s">
        <v>34</v>
      </c>
      <c r="Z114" t="s">
        <v>35</v>
      </c>
      <c r="AA114" t="s">
        <v>860</v>
      </c>
    </row>
    <row r="115" spans="1:27" hidden="1" x14ac:dyDescent="0.3">
      <c r="A115">
        <v>113</v>
      </c>
      <c r="B115">
        <v>0</v>
      </c>
      <c r="C115">
        <v>113</v>
      </c>
      <c r="D115">
        <v>0</v>
      </c>
      <c r="E115">
        <v>127.23326790001001</v>
      </c>
      <c r="G115">
        <v>127.180916199984</v>
      </c>
      <c r="H115">
        <v>5</v>
      </c>
      <c r="I115">
        <v>127.23326790001001</v>
      </c>
      <c r="J115">
        <v>127.23326790001001</v>
      </c>
      <c r="K115">
        <v>3.0674599984195E-2</v>
      </c>
      <c r="M115">
        <v>128.10779909999101</v>
      </c>
      <c r="N115" t="s">
        <v>157</v>
      </c>
      <c r="O115" t="s">
        <v>498</v>
      </c>
      <c r="P115" t="s">
        <v>29</v>
      </c>
      <c r="Q115" t="s">
        <v>30</v>
      </c>
      <c r="R115" t="s">
        <v>30</v>
      </c>
      <c r="S115">
        <v>0.896509499987587</v>
      </c>
      <c r="T115" t="s">
        <v>31</v>
      </c>
      <c r="V115">
        <v>1</v>
      </c>
      <c r="W115" t="s">
        <v>859</v>
      </c>
      <c r="X115" t="s">
        <v>33</v>
      </c>
      <c r="Y115" t="s">
        <v>34</v>
      </c>
      <c r="Z115" t="s">
        <v>35</v>
      </c>
      <c r="AA115" t="s">
        <v>860</v>
      </c>
    </row>
    <row r="116" spans="1:27" hidden="1" x14ac:dyDescent="0.3">
      <c r="A116">
        <v>114</v>
      </c>
      <c r="B116">
        <v>0</v>
      </c>
      <c r="C116">
        <v>114</v>
      </c>
      <c r="D116">
        <v>0</v>
      </c>
      <c r="E116">
        <v>128.136131000006</v>
      </c>
      <c r="G116">
        <v>128.11208729998901</v>
      </c>
      <c r="H116">
        <v>5</v>
      </c>
      <c r="I116">
        <v>128.136131000006</v>
      </c>
      <c r="J116">
        <v>128.136131000006</v>
      </c>
      <c r="K116">
        <v>1.4351100020576201E-2</v>
      </c>
      <c r="M116">
        <v>128.88667249999699</v>
      </c>
      <c r="N116" t="s">
        <v>310</v>
      </c>
      <c r="O116" t="s">
        <v>58</v>
      </c>
      <c r="P116" t="s">
        <v>29</v>
      </c>
      <c r="Q116" t="s">
        <v>30</v>
      </c>
      <c r="R116" t="s">
        <v>30</v>
      </c>
      <c r="S116">
        <v>0.76053129998035696</v>
      </c>
      <c r="T116" t="s">
        <v>31</v>
      </c>
      <c r="V116">
        <v>1</v>
      </c>
      <c r="W116" t="s">
        <v>859</v>
      </c>
      <c r="X116" t="s">
        <v>33</v>
      </c>
      <c r="Y116" t="s">
        <v>34</v>
      </c>
      <c r="Z116" t="s">
        <v>35</v>
      </c>
      <c r="AA116" t="s">
        <v>860</v>
      </c>
    </row>
    <row r="117" spans="1:27" hidden="1" x14ac:dyDescent="0.3">
      <c r="A117">
        <v>115</v>
      </c>
      <c r="B117">
        <v>0</v>
      </c>
      <c r="C117">
        <v>115</v>
      </c>
      <c r="D117">
        <v>0</v>
      </c>
      <c r="E117">
        <v>128.96506769995901</v>
      </c>
      <c r="G117">
        <v>128.889040999987</v>
      </c>
      <c r="H117">
        <v>5</v>
      </c>
      <c r="I117">
        <v>128.96506769995901</v>
      </c>
      <c r="J117">
        <v>128.96506769995901</v>
      </c>
      <c r="K117">
        <v>6.3323700043838402E-2</v>
      </c>
      <c r="L117">
        <v>129.959085399983</v>
      </c>
      <c r="M117">
        <v>129.960211600002</v>
      </c>
      <c r="N117" t="s">
        <v>295</v>
      </c>
      <c r="O117" t="s">
        <v>448</v>
      </c>
      <c r="P117" t="s">
        <v>29</v>
      </c>
      <c r="Q117" t="s">
        <v>30</v>
      </c>
      <c r="R117" t="s">
        <v>30</v>
      </c>
      <c r="S117">
        <v>1.0080717999953701</v>
      </c>
      <c r="T117" t="s">
        <v>31</v>
      </c>
      <c r="V117">
        <v>1</v>
      </c>
      <c r="W117" t="s">
        <v>859</v>
      </c>
      <c r="X117" t="s">
        <v>33</v>
      </c>
      <c r="Y117" t="s">
        <v>34</v>
      </c>
      <c r="Z117" t="s">
        <v>35</v>
      </c>
      <c r="AA117" t="s">
        <v>860</v>
      </c>
    </row>
    <row r="118" spans="1:27" hidden="1" x14ac:dyDescent="0.3">
      <c r="A118">
        <v>116</v>
      </c>
      <c r="B118">
        <v>0</v>
      </c>
      <c r="C118">
        <v>116</v>
      </c>
      <c r="D118">
        <v>0</v>
      </c>
      <c r="E118">
        <v>130.04275399999401</v>
      </c>
      <c r="G118">
        <v>129.96321730001301</v>
      </c>
      <c r="H118">
        <v>10</v>
      </c>
      <c r="I118">
        <v>130.04275399999401</v>
      </c>
      <c r="J118">
        <v>130.04275399999401</v>
      </c>
      <c r="K118">
        <v>6.5969199989922303E-2</v>
      </c>
      <c r="M118">
        <v>130.91419489995999</v>
      </c>
      <c r="N118" t="s">
        <v>937</v>
      </c>
      <c r="O118" t="s">
        <v>292</v>
      </c>
      <c r="P118" t="s">
        <v>29</v>
      </c>
      <c r="Q118" t="s">
        <v>30</v>
      </c>
      <c r="R118" t="s">
        <v>30</v>
      </c>
      <c r="S118">
        <v>0.88545990001875896</v>
      </c>
      <c r="T118" t="s">
        <v>102</v>
      </c>
      <c r="V118">
        <v>1</v>
      </c>
      <c r="W118" t="s">
        <v>859</v>
      </c>
      <c r="X118" t="s">
        <v>33</v>
      </c>
      <c r="Y118" t="s">
        <v>34</v>
      </c>
      <c r="Z118" t="s">
        <v>35</v>
      </c>
      <c r="AA118" t="s">
        <v>860</v>
      </c>
    </row>
    <row r="119" spans="1:27" x14ac:dyDescent="0.3">
      <c r="A119">
        <v>117</v>
      </c>
      <c r="B119">
        <v>0</v>
      </c>
      <c r="C119">
        <v>117</v>
      </c>
      <c r="D119">
        <v>0</v>
      </c>
      <c r="E119">
        <v>130.99355489999201</v>
      </c>
      <c r="G119">
        <v>130.916693900013</v>
      </c>
      <c r="H119" s="7">
        <v>10</v>
      </c>
      <c r="I119">
        <v>130.99355489999201</v>
      </c>
      <c r="J119">
        <v>130.99355489999201</v>
      </c>
      <c r="K119">
        <v>6.4380299998447299E-2</v>
      </c>
      <c r="M119">
        <v>131.97072420001399</v>
      </c>
      <c r="N119" t="s">
        <v>415</v>
      </c>
      <c r="O119" t="s">
        <v>938</v>
      </c>
      <c r="P119" t="s">
        <v>29</v>
      </c>
      <c r="Q119" t="s">
        <v>30</v>
      </c>
      <c r="R119" t="s">
        <v>30</v>
      </c>
      <c r="S119" s="7">
        <v>0.98977360001299497</v>
      </c>
      <c r="T119" t="s">
        <v>31</v>
      </c>
      <c r="V119">
        <v>1</v>
      </c>
      <c r="W119" t="s">
        <v>859</v>
      </c>
      <c r="X119" t="s">
        <v>33</v>
      </c>
      <c r="Y119" t="s">
        <v>34</v>
      </c>
      <c r="Z119" t="s">
        <v>35</v>
      </c>
      <c r="AA119" t="s">
        <v>860</v>
      </c>
    </row>
    <row r="120" spans="1:27" hidden="1" x14ac:dyDescent="0.3">
      <c r="A120">
        <v>118</v>
      </c>
      <c r="B120">
        <v>0</v>
      </c>
      <c r="C120">
        <v>118</v>
      </c>
      <c r="D120">
        <v>0</v>
      </c>
      <c r="E120">
        <v>131.99625640001599</v>
      </c>
      <c r="G120">
        <v>131.973131500009</v>
      </c>
      <c r="H120">
        <v>5</v>
      </c>
      <c r="I120">
        <v>131.99625640001599</v>
      </c>
      <c r="J120">
        <v>131.99625640001599</v>
      </c>
      <c r="K120">
        <v>1.50434999959543E-2</v>
      </c>
      <c r="M120">
        <v>132.75712959998</v>
      </c>
      <c r="N120" t="s">
        <v>358</v>
      </c>
      <c r="O120" t="s">
        <v>867</v>
      </c>
      <c r="P120" t="s">
        <v>29</v>
      </c>
      <c r="Q120" t="s">
        <v>30</v>
      </c>
      <c r="R120" t="s">
        <v>30</v>
      </c>
      <c r="S120">
        <v>0.76914160000160303</v>
      </c>
      <c r="T120" t="s">
        <v>31</v>
      </c>
      <c r="V120">
        <v>1</v>
      </c>
      <c r="W120" t="s">
        <v>859</v>
      </c>
      <c r="X120" t="s">
        <v>33</v>
      </c>
      <c r="Y120" t="s">
        <v>34</v>
      </c>
      <c r="Z120" t="s">
        <v>35</v>
      </c>
      <c r="AA120" t="s">
        <v>860</v>
      </c>
    </row>
    <row r="121" spans="1:27" x14ac:dyDescent="0.3">
      <c r="A121">
        <v>119</v>
      </c>
      <c r="B121">
        <v>0</v>
      </c>
      <c r="C121">
        <v>119</v>
      </c>
      <c r="D121">
        <v>0</v>
      </c>
      <c r="E121">
        <v>132.80171899998001</v>
      </c>
      <c r="G121">
        <v>132.75972579995801</v>
      </c>
      <c r="H121" s="7">
        <v>10</v>
      </c>
      <c r="I121">
        <v>132.80171899998001</v>
      </c>
      <c r="J121">
        <v>132.80171899998001</v>
      </c>
      <c r="K121">
        <v>3.0206299968995098E-2</v>
      </c>
      <c r="L121">
        <v>133.79945290001299</v>
      </c>
      <c r="M121">
        <v>134.38562879996601</v>
      </c>
      <c r="N121" t="s">
        <v>936</v>
      </c>
      <c r="O121" t="s">
        <v>321</v>
      </c>
      <c r="P121" t="s">
        <v>29</v>
      </c>
      <c r="Q121" t="s">
        <v>30</v>
      </c>
      <c r="R121" t="s">
        <v>30</v>
      </c>
      <c r="S121" s="7">
        <v>1.5957662000437201</v>
      </c>
      <c r="T121" t="s">
        <v>31</v>
      </c>
      <c r="V121">
        <v>1</v>
      </c>
      <c r="W121" t="s">
        <v>859</v>
      </c>
      <c r="X121" t="s">
        <v>33</v>
      </c>
      <c r="Y121" t="s">
        <v>34</v>
      </c>
      <c r="Z121" t="s">
        <v>35</v>
      </c>
      <c r="AA121" t="s">
        <v>860</v>
      </c>
    </row>
    <row r="122" spans="1:27" x14ac:dyDescent="0.3">
      <c r="A122">
        <v>120</v>
      </c>
      <c r="B122">
        <v>0</v>
      </c>
      <c r="C122">
        <v>120</v>
      </c>
      <c r="D122">
        <v>0</v>
      </c>
      <c r="E122">
        <v>134.43009400001</v>
      </c>
      <c r="G122">
        <v>134.38907299999801</v>
      </c>
      <c r="H122" s="7">
        <v>10</v>
      </c>
      <c r="I122">
        <v>134.43009400001</v>
      </c>
      <c r="J122">
        <v>134.43009400001</v>
      </c>
      <c r="K122">
        <v>2.85506999935023E-2</v>
      </c>
      <c r="L122">
        <v>135.438679200015</v>
      </c>
      <c r="M122">
        <v>135.46594470000099</v>
      </c>
      <c r="N122" t="s">
        <v>914</v>
      </c>
      <c r="O122" t="s">
        <v>939</v>
      </c>
      <c r="P122" t="s">
        <v>29</v>
      </c>
      <c r="Q122" t="s">
        <v>30</v>
      </c>
      <c r="R122" t="s">
        <v>30</v>
      </c>
      <c r="S122" s="7">
        <v>1.0485216000233699</v>
      </c>
      <c r="T122" t="s">
        <v>31</v>
      </c>
      <c r="V122">
        <v>1</v>
      </c>
      <c r="W122" t="s">
        <v>859</v>
      </c>
      <c r="X122" t="s">
        <v>33</v>
      </c>
      <c r="Y122" t="s">
        <v>34</v>
      </c>
      <c r="Z122" t="s">
        <v>35</v>
      </c>
      <c r="AA122" t="s">
        <v>860</v>
      </c>
    </row>
    <row r="123" spans="1:27" x14ac:dyDescent="0.3">
      <c r="A123">
        <v>121</v>
      </c>
      <c r="B123">
        <v>0</v>
      </c>
      <c r="C123">
        <v>121</v>
      </c>
      <c r="D123">
        <v>0</v>
      </c>
      <c r="E123">
        <v>135.509908100008</v>
      </c>
      <c r="G123">
        <v>135.46856870001599</v>
      </c>
      <c r="H123" s="7">
        <v>10</v>
      </c>
      <c r="I123">
        <v>135.509908100008</v>
      </c>
      <c r="J123">
        <v>135.509908100008</v>
      </c>
      <c r="K123">
        <v>2.8376100002788E-2</v>
      </c>
      <c r="M123">
        <v>136.470724100014</v>
      </c>
      <c r="N123" t="s">
        <v>383</v>
      </c>
      <c r="O123" t="s">
        <v>519</v>
      </c>
      <c r="P123" t="s">
        <v>29</v>
      </c>
      <c r="Q123" t="s">
        <v>30</v>
      </c>
      <c r="R123" t="s">
        <v>30</v>
      </c>
      <c r="S123" s="7">
        <v>0.97403119999216803</v>
      </c>
      <c r="T123" t="s">
        <v>31</v>
      </c>
      <c r="V123">
        <v>1</v>
      </c>
      <c r="W123" t="s">
        <v>859</v>
      </c>
      <c r="X123" t="s">
        <v>33</v>
      </c>
      <c r="Y123" t="s">
        <v>34</v>
      </c>
      <c r="Z123" t="s">
        <v>35</v>
      </c>
      <c r="AA123" t="s">
        <v>860</v>
      </c>
    </row>
    <row r="124" spans="1:27" hidden="1" x14ac:dyDescent="0.3">
      <c r="A124">
        <v>122</v>
      </c>
      <c r="B124">
        <v>0</v>
      </c>
      <c r="C124">
        <v>122</v>
      </c>
      <c r="D124">
        <v>0</v>
      </c>
      <c r="E124">
        <v>136.499785699998</v>
      </c>
      <c r="G124">
        <v>136.473665500001</v>
      </c>
      <c r="H124">
        <v>5</v>
      </c>
      <c r="I124">
        <v>136.499785699998</v>
      </c>
      <c r="J124">
        <v>136.499785699998</v>
      </c>
      <c r="K124">
        <v>1.75402999739162E-2</v>
      </c>
      <c r="L124">
        <v>137.49550640000899</v>
      </c>
      <c r="M124">
        <v>137.595775399997</v>
      </c>
      <c r="N124" t="s">
        <v>153</v>
      </c>
      <c r="O124" t="s">
        <v>504</v>
      </c>
      <c r="P124" t="s">
        <v>29</v>
      </c>
      <c r="Q124" t="s">
        <v>30</v>
      </c>
      <c r="R124" t="s">
        <v>30</v>
      </c>
      <c r="S124">
        <v>1.1048308000317699</v>
      </c>
      <c r="T124" t="s">
        <v>31</v>
      </c>
      <c r="V124">
        <v>1</v>
      </c>
      <c r="W124" t="s">
        <v>859</v>
      </c>
      <c r="X124" t="s">
        <v>33</v>
      </c>
      <c r="Y124" t="s">
        <v>34</v>
      </c>
      <c r="Z124" t="s">
        <v>35</v>
      </c>
      <c r="AA124" t="s">
        <v>860</v>
      </c>
    </row>
    <row r="125" spans="1:27" x14ac:dyDescent="0.3">
      <c r="A125">
        <v>123</v>
      </c>
      <c r="B125">
        <v>0</v>
      </c>
      <c r="C125">
        <v>123</v>
      </c>
      <c r="D125">
        <v>0</v>
      </c>
      <c r="E125">
        <v>137.63868769997401</v>
      </c>
      <c r="G125">
        <v>137.59825669997301</v>
      </c>
      <c r="H125" s="7">
        <v>10</v>
      </c>
      <c r="I125">
        <v>137.63868769997401</v>
      </c>
      <c r="J125">
        <v>137.63868769997401</v>
      </c>
      <c r="K125">
        <v>2.84654999850317E-2</v>
      </c>
      <c r="L125">
        <v>138.639872399973</v>
      </c>
      <c r="M125">
        <v>139.05533979996099</v>
      </c>
      <c r="N125" t="s">
        <v>153</v>
      </c>
      <c r="O125" t="s">
        <v>896</v>
      </c>
      <c r="P125" t="s">
        <v>29</v>
      </c>
      <c r="Q125" t="s">
        <v>30</v>
      </c>
      <c r="R125" t="s">
        <v>30</v>
      </c>
      <c r="S125" s="7">
        <v>1.42883889999939</v>
      </c>
      <c r="T125" t="s">
        <v>31</v>
      </c>
      <c r="V125">
        <v>1</v>
      </c>
      <c r="W125" t="s">
        <v>859</v>
      </c>
      <c r="X125" t="s">
        <v>33</v>
      </c>
      <c r="Y125" t="s">
        <v>34</v>
      </c>
      <c r="Z125" t="s">
        <v>35</v>
      </c>
      <c r="AA125" t="s">
        <v>860</v>
      </c>
    </row>
    <row r="126" spans="1:27" hidden="1" x14ac:dyDescent="0.3">
      <c r="A126">
        <v>124</v>
      </c>
      <c r="B126">
        <v>0</v>
      </c>
      <c r="C126">
        <v>124</v>
      </c>
      <c r="D126">
        <v>0</v>
      </c>
      <c r="E126">
        <v>139.08102089998999</v>
      </c>
      <c r="G126">
        <v>139.05821029999001</v>
      </c>
      <c r="H126">
        <v>5</v>
      </c>
      <c r="I126">
        <v>139.08102089998999</v>
      </c>
      <c r="J126">
        <v>139.08102089998999</v>
      </c>
      <c r="K126">
        <v>1.4928699994925399E-2</v>
      </c>
      <c r="L126">
        <v>140.073948999983</v>
      </c>
      <c r="M126">
        <v>140.189159200002</v>
      </c>
      <c r="N126" t="s">
        <v>459</v>
      </c>
      <c r="O126" t="s">
        <v>59</v>
      </c>
      <c r="P126" t="s">
        <v>29</v>
      </c>
      <c r="Q126" t="s">
        <v>30</v>
      </c>
      <c r="R126" t="s">
        <v>30</v>
      </c>
      <c r="S126">
        <v>1.11628090002341</v>
      </c>
      <c r="T126" t="s">
        <v>31</v>
      </c>
      <c r="V126">
        <v>1</v>
      </c>
      <c r="W126" t="s">
        <v>859</v>
      </c>
      <c r="X126" t="s">
        <v>33</v>
      </c>
      <c r="Y126" t="s">
        <v>34</v>
      </c>
      <c r="Z126" t="s">
        <v>35</v>
      </c>
      <c r="AA126" t="s">
        <v>860</v>
      </c>
    </row>
    <row r="127" spans="1:27" hidden="1" x14ac:dyDescent="0.3">
      <c r="A127">
        <v>125</v>
      </c>
      <c r="B127">
        <v>0</v>
      </c>
      <c r="C127">
        <v>125</v>
      </c>
      <c r="D127">
        <v>0</v>
      </c>
      <c r="E127">
        <v>140.21578019997099</v>
      </c>
      <c r="G127">
        <v>140.19186550000401</v>
      </c>
      <c r="H127">
        <v>5</v>
      </c>
      <c r="I127">
        <v>140.21578019997099</v>
      </c>
      <c r="J127">
        <v>140.21578019997099</v>
      </c>
      <c r="K127">
        <v>1.4778500015381699E-2</v>
      </c>
      <c r="M127">
        <v>140.922355199989</v>
      </c>
      <c r="N127" t="s">
        <v>128</v>
      </c>
      <c r="O127" t="s">
        <v>940</v>
      </c>
      <c r="P127" t="s">
        <v>29</v>
      </c>
      <c r="Q127" t="s">
        <v>30</v>
      </c>
      <c r="R127" t="s">
        <v>30</v>
      </c>
      <c r="S127">
        <v>0.71605360001558405</v>
      </c>
      <c r="T127" t="s">
        <v>31</v>
      </c>
      <c r="V127">
        <v>1</v>
      </c>
      <c r="W127" t="s">
        <v>859</v>
      </c>
      <c r="X127" t="s">
        <v>33</v>
      </c>
      <c r="Y127" t="s">
        <v>34</v>
      </c>
      <c r="Z127" t="s">
        <v>35</v>
      </c>
      <c r="AA127" t="s">
        <v>860</v>
      </c>
    </row>
    <row r="128" spans="1:27" hidden="1" x14ac:dyDescent="0.3">
      <c r="A128">
        <v>126</v>
      </c>
      <c r="B128">
        <v>0</v>
      </c>
      <c r="C128">
        <v>126</v>
      </c>
      <c r="D128">
        <v>0</v>
      </c>
      <c r="E128">
        <v>140.98907840001601</v>
      </c>
      <c r="G128">
        <v>140.924704200006</v>
      </c>
      <c r="H128">
        <v>5</v>
      </c>
      <c r="I128">
        <v>140.98907840001601</v>
      </c>
      <c r="J128">
        <v>140.98907840001601</v>
      </c>
      <c r="K128">
        <v>5.5229199992027099E-2</v>
      </c>
      <c r="M128">
        <v>141.67179859999999</v>
      </c>
      <c r="N128" t="s">
        <v>257</v>
      </c>
      <c r="O128" t="s">
        <v>941</v>
      </c>
      <c r="P128" t="s">
        <v>29</v>
      </c>
      <c r="Q128" t="s">
        <v>30</v>
      </c>
      <c r="R128" t="s">
        <v>30</v>
      </c>
      <c r="S128">
        <v>0.691942000004928</v>
      </c>
      <c r="T128" t="s">
        <v>31</v>
      </c>
      <c r="V128">
        <v>1</v>
      </c>
      <c r="W128" t="s">
        <v>859</v>
      </c>
      <c r="X128" t="s">
        <v>33</v>
      </c>
      <c r="Y128" t="s">
        <v>34</v>
      </c>
      <c r="Z128" t="s">
        <v>35</v>
      </c>
      <c r="AA128" t="s">
        <v>860</v>
      </c>
    </row>
    <row r="129" spans="1:27" hidden="1" x14ac:dyDescent="0.3">
      <c r="A129">
        <v>127</v>
      </c>
      <c r="B129">
        <v>0</v>
      </c>
      <c r="C129">
        <v>127</v>
      </c>
      <c r="D129">
        <v>0</v>
      </c>
      <c r="E129">
        <v>141.73571809998199</v>
      </c>
      <c r="G129">
        <v>141.67420670000101</v>
      </c>
      <c r="H129">
        <v>5</v>
      </c>
      <c r="I129">
        <v>141.73571809998199</v>
      </c>
      <c r="J129">
        <v>141.73571809998199</v>
      </c>
      <c r="K129">
        <v>5.3485099982935901E-2</v>
      </c>
      <c r="M129">
        <v>142.599229299987</v>
      </c>
      <c r="N129" t="s">
        <v>942</v>
      </c>
      <c r="O129" t="s">
        <v>527</v>
      </c>
      <c r="P129" t="s">
        <v>29</v>
      </c>
      <c r="Q129" t="s">
        <v>30</v>
      </c>
      <c r="R129" t="s">
        <v>30</v>
      </c>
      <c r="S129">
        <v>0.87163860001601201</v>
      </c>
      <c r="T129" t="s">
        <v>31</v>
      </c>
      <c r="V129">
        <v>1</v>
      </c>
      <c r="W129" t="s">
        <v>859</v>
      </c>
      <c r="X129" t="s">
        <v>33</v>
      </c>
      <c r="Y129" t="s">
        <v>34</v>
      </c>
      <c r="Z129" t="s">
        <v>35</v>
      </c>
      <c r="AA129" t="s">
        <v>860</v>
      </c>
    </row>
    <row r="130" spans="1:27" x14ac:dyDescent="0.3">
      <c r="A130">
        <v>128</v>
      </c>
      <c r="B130">
        <v>0</v>
      </c>
      <c r="C130">
        <v>128</v>
      </c>
      <c r="D130">
        <v>0</v>
      </c>
      <c r="E130">
        <v>142.67943359998699</v>
      </c>
      <c r="G130">
        <v>142.60223159997199</v>
      </c>
      <c r="H130" s="7">
        <v>10</v>
      </c>
      <c r="I130">
        <v>142.67943359998699</v>
      </c>
      <c r="J130">
        <v>142.67943359998699</v>
      </c>
      <c r="K130">
        <v>6.4585399988573003E-2</v>
      </c>
      <c r="M130">
        <v>143.57521059998501</v>
      </c>
      <c r="N130" t="s">
        <v>392</v>
      </c>
      <c r="O130" t="s">
        <v>356</v>
      </c>
      <c r="P130" t="s">
        <v>29</v>
      </c>
      <c r="Q130" t="s">
        <v>30</v>
      </c>
      <c r="R130" t="s">
        <v>30</v>
      </c>
      <c r="S130" s="7">
        <v>0.90878639998845701</v>
      </c>
      <c r="T130" t="s">
        <v>31</v>
      </c>
      <c r="V130">
        <v>1</v>
      </c>
      <c r="W130" t="s">
        <v>859</v>
      </c>
      <c r="X130" t="s">
        <v>33</v>
      </c>
      <c r="Y130" t="s">
        <v>34</v>
      </c>
      <c r="Z130" t="s">
        <v>35</v>
      </c>
      <c r="AA130" t="s">
        <v>860</v>
      </c>
    </row>
    <row r="131" spans="1:27" x14ac:dyDescent="0.3">
      <c r="A131">
        <v>129</v>
      </c>
      <c r="B131">
        <v>0</v>
      </c>
      <c r="C131">
        <v>129</v>
      </c>
      <c r="D131">
        <v>0</v>
      </c>
      <c r="E131">
        <v>143.66840099997299</v>
      </c>
      <c r="G131">
        <v>143.577747099974</v>
      </c>
      <c r="H131" s="7">
        <v>10</v>
      </c>
      <c r="I131">
        <v>143.66840099997299</v>
      </c>
      <c r="J131">
        <v>143.66840099997299</v>
      </c>
      <c r="K131">
        <v>6.9818300020415294E-2</v>
      </c>
      <c r="L131">
        <v>144.673310499987</v>
      </c>
      <c r="M131">
        <v>144.818656799965</v>
      </c>
      <c r="N131" t="s">
        <v>506</v>
      </c>
      <c r="O131" t="s">
        <v>915</v>
      </c>
      <c r="P131" t="s">
        <v>29</v>
      </c>
      <c r="Q131" t="s">
        <v>30</v>
      </c>
      <c r="R131" t="s">
        <v>30</v>
      </c>
      <c r="S131" s="7">
        <v>1.17132529994705</v>
      </c>
      <c r="T131" t="s">
        <v>31</v>
      </c>
      <c r="V131">
        <v>1</v>
      </c>
      <c r="W131" t="s">
        <v>859</v>
      </c>
      <c r="X131" t="s">
        <v>33</v>
      </c>
      <c r="Y131" t="s">
        <v>34</v>
      </c>
      <c r="Z131" t="s">
        <v>35</v>
      </c>
      <c r="AA131" t="s">
        <v>860</v>
      </c>
    </row>
    <row r="132" spans="1:27" hidden="1" x14ac:dyDescent="0.3">
      <c r="A132">
        <v>130</v>
      </c>
      <c r="B132">
        <v>0</v>
      </c>
      <c r="C132">
        <v>130</v>
      </c>
      <c r="D132">
        <v>0</v>
      </c>
      <c r="E132">
        <v>144.84349140000899</v>
      </c>
      <c r="G132">
        <v>144.82106809998999</v>
      </c>
      <c r="H132">
        <v>5</v>
      </c>
      <c r="I132">
        <v>144.84349140000899</v>
      </c>
      <c r="J132">
        <v>144.84349140000899</v>
      </c>
      <c r="K132">
        <v>1.4233599998988201E-2</v>
      </c>
      <c r="M132">
        <v>145.47004220000201</v>
      </c>
      <c r="N132" t="s">
        <v>943</v>
      </c>
      <c r="O132" t="s">
        <v>221</v>
      </c>
      <c r="P132" t="s">
        <v>29</v>
      </c>
      <c r="Q132" t="s">
        <v>30</v>
      </c>
      <c r="R132" t="s">
        <v>30</v>
      </c>
      <c r="S132">
        <v>0.63501879997784205</v>
      </c>
      <c r="T132" t="s">
        <v>31</v>
      </c>
      <c r="V132">
        <v>1</v>
      </c>
      <c r="W132" t="s">
        <v>859</v>
      </c>
      <c r="X132" t="s">
        <v>33</v>
      </c>
      <c r="Y132" t="s">
        <v>34</v>
      </c>
      <c r="Z132" t="s">
        <v>35</v>
      </c>
      <c r="AA132" t="s">
        <v>860</v>
      </c>
    </row>
    <row r="133" spans="1:27" hidden="1" x14ac:dyDescent="0.3">
      <c r="A133">
        <v>131</v>
      </c>
      <c r="B133">
        <v>0</v>
      </c>
      <c r="C133">
        <v>131</v>
      </c>
      <c r="D133">
        <v>0</v>
      </c>
      <c r="E133">
        <v>145.51273519999799</v>
      </c>
      <c r="G133">
        <v>145.47239299997401</v>
      </c>
      <c r="H133">
        <v>10</v>
      </c>
      <c r="I133">
        <v>145.51273519999799</v>
      </c>
      <c r="J133">
        <v>145.51273519999799</v>
      </c>
      <c r="K133">
        <v>2.8060299984645098E-2</v>
      </c>
      <c r="M133">
        <v>146.26710569998201</v>
      </c>
      <c r="N133" t="s">
        <v>944</v>
      </c>
      <c r="O133" t="s">
        <v>193</v>
      </c>
      <c r="P133" t="s">
        <v>29</v>
      </c>
      <c r="Q133" t="s">
        <v>30</v>
      </c>
      <c r="R133" t="s">
        <v>30</v>
      </c>
      <c r="S133">
        <v>0.76678170001832702</v>
      </c>
      <c r="T133" t="s">
        <v>102</v>
      </c>
      <c r="V133">
        <v>1</v>
      </c>
      <c r="W133" t="s">
        <v>859</v>
      </c>
      <c r="X133" t="s">
        <v>33</v>
      </c>
      <c r="Y133" t="s">
        <v>34</v>
      </c>
      <c r="Z133" t="s">
        <v>35</v>
      </c>
      <c r="AA133" t="s">
        <v>860</v>
      </c>
    </row>
    <row r="134" spans="1:27" x14ac:dyDescent="0.3">
      <c r="A134">
        <v>132</v>
      </c>
      <c r="B134">
        <v>0</v>
      </c>
      <c r="C134">
        <v>132</v>
      </c>
      <c r="D134">
        <v>0</v>
      </c>
      <c r="E134">
        <v>146.34665510000099</v>
      </c>
      <c r="G134">
        <v>146.270259300014</v>
      </c>
      <c r="H134" s="7">
        <v>10</v>
      </c>
      <c r="I134">
        <v>146.34665510000099</v>
      </c>
      <c r="J134">
        <v>146.34665510000099</v>
      </c>
      <c r="K134">
        <v>6.3561999995726995E-2</v>
      </c>
      <c r="M134">
        <v>147.29575369995999</v>
      </c>
      <c r="N134" t="s">
        <v>135</v>
      </c>
      <c r="O134" t="s">
        <v>373</v>
      </c>
      <c r="P134" t="s">
        <v>29</v>
      </c>
      <c r="Q134" t="s">
        <v>30</v>
      </c>
      <c r="R134" t="s">
        <v>30</v>
      </c>
      <c r="S134" s="7">
        <v>0.96217600000090897</v>
      </c>
      <c r="T134" t="s">
        <v>31</v>
      </c>
      <c r="V134">
        <v>1</v>
      </c>
      <c r="W134" t="s">
        <v>859</v>
      </c>
      <c r="X134" t="s">
        <v>33</v>
      </c>
      <c r="Y134" t="s">
        <v>34</v>
      </c>
      <c r="Z134" t="s">
        <v>35</v>
      </c>
      <c r="AA134" t="s">
        <v>860</v>
      </c>
    </row>
    <row r="135" spans="1:27" hidden="1" x14ac:dyDescent="0.3">
      <c r="A135">
        <v>133</v>
      </c>
      <c r="B135">
        <v>0</v>
      </c>
      <c r="C135">
        <v>133</v>
      </c>
      <c r="D135">
        <v>0</v>
      </c>
      <c r="E135">
        <v>147.320612400013</v>
      </c>
      <c r="G135">
        <v>147.29812599997899</v>
      </c>
      <c r="H135">
        <v>5</v>
      </c>
      <c r="I135">
        <v>147.320612400013</v>
      </c>
      <c r="J135">
        <v>147.320612400013</v>
      </c>
      <c r="K135">
        <v>1.4719799975864501E-2</v>
      </c>
      <c r="M135">
        <v>148.09512810001601</v>
      </c>
      <c r="N135" t="s">
        <v>898</v>
      </c>
      <c r="O135" t="s">
        <v>378</v>
      </c>
      <c r="P135" t="s">
        <v>29</v>
      </c>
      <c r="Q135" t="s">
        <v>30</v>
      </c>
      <c r="R135" t="s">
        <v>30</v>
      </c>
      <c r="S135">
        <v>0.78254179999930695</v>
      </c>
      <c r="T135" t="s">
        <v>31</v>
      </c>
      <c r="V135">
        <v>1</v>
      </c>
      <c r="W135" t="s">
        <v>859</v>
      </c>
      <c r="X135" t="s">
        <v>33</v>
      </c>
      <c r="Y135" t="s">
        <v>34</v>
      </c>
      <c r="Z135" t="s">
        <v>35</v>
      </c>
      <c r="AA135" t="s">
        <v>860</v>
      </c>
    </row>
    <row r="136" spans="1:27" x14ac:dyDescent="0.3">
      <c r="A136">
        <v>134</v>
      </c>
      <c r="B136">
        <v>0</v>
      </c>
      <c r="C136">
        <v>134</v>
      </c>
      <c r="D136">
        <v>0</v>
      </c>
      <c r="E136">
        <v>148.13823959999701</v>
      </c>
      <c r="G136">
        <v>148.09747709997399</v>
      </c>
      <c r="H136" s="7">
        <v>10</v>
      </c>
      <c r="I136">
        <v>148.13823959999701</v>
      </c>
      <c r="J136">
        <v>148.13823959999701</v>
      </c>
      <c r="K136">
        <v>2.83697000122629E-2</v>
      </c>
      <c r="M136">
        <v>148.819935799983</v>
      </c>
      <c r="N136" t="s">
        <v>945</v>
      </c>
      <c r="O136" t="s">
        <v>828</v>
      </c>
      <c r="P136" t="s">
        <v>29</v>
      </c>
      <c r="Q136" t="s">
        <v>30</v>
      </c>
      <c r="R136" t="s">
        <v>30</v>
      </c>
      <c r="S136" s="7">
        <v>0.69411640003090702</v>
      </c>
      <c r="T136" t="s">
        <v>31</v>
      </c>
      <c r="V136">
        <v>1</v>
      </c>
      <c r="W136" t="s">
        <v>859</v>
      </c>
      <c r="X136" t="s">
        <v>33</v>
      </c>
      <c r="Y136" t="s">
        <v>34</v>
      </c>
      <c r="Z136" t="s">
        <v>35</v>
      </c>
      <c r="AA136" t="s">
        <v>860</v>
      </c>
    </row>
    <row r="137" spans="1:27" x14ac:dyDescent="0.3">
      <c r="A137">
        <v>135</v>
      </c>
      <c r="B137">
        <v>0</v>
      </c>
      <c r="C137">
        <v>135</v>
      </c>
      <c r="D137">
        <v>0</v>
      </c>
      <c r="E137">
        <v>148.900847799959</v>
      </c>
      <c r="G137">
        <v>148.822359699988</v>
      </c>
      <c r="H137" s="7">
        <v>10</v>
      </c>
      <c r="I137">
        <v>148.900847799959</v>
      </c>
      <c r="J137">
        <v>148.900847799959</v>
      </c>
      <c r="K137">
        <v>6.4780400018207701E-2</v>
      </c>
      <c r="M137">
        <v>149.57602729997501</v>
      </c>
      <c r="N137" t="s">
        <v>270</v>
      </c>
      <c r="O137" t="s">
        <v>946</v>
      </c>
      <c r="P137" t="s">
        <v>29</v>
      </c>
      <c r="Q137" t="s">
        <v>30</v>
      </c>
      <c r="R137" t="s">
        <v>30</v>
      </c>
      <c r="S137" s="7">
        <v>0.68897250003647004</v>
      </c>
      <c r="T137" t="s">
        <v>31</v>
      </c>
      <c r="V137">
        <v>1</v>
      </c>
      <c r="W137" t="s">
        <v>859</v>
      </c>
      <c r="X137" t="s">
        <v>33</v>
      </c>
      <c r="Y137" t="s">
        <v>34</v>
      </c>
      <c r="Z137" t="s">
        <v>35</v>
      </c>
      <c r="AA137" t="s">
        <v>860</v>
      </c>
    </row>
    <row r="138" spans="1:27" x14ac:dyDescent="0.3">
      <c r="A138">
        <v>136</v>
      </c>
      <c r="B138">
        <v>0</v>
      </c>
      <c r="C138">
        <v>136</v>
      </c>
      <c r="D138">
        <v>0</v>
      </c>
      <c r="E138">
        <v>149.66519540001099</v>
      </c>
      <c r="G138">
        <v>149.578556999971</v>
      </c>
      <c r="H138" s="7">
        <v>10</v>
      </c>
      <c r="I138">
        <v>149.66519540001099</v>
      </c>
      <c r="J138">
        <v>149.66519540001099</v>
      </c>
      <c r="K138">
        <v>7.1595999994315193E-2</v>
      </c>
      <c r="M138">
        <v>150.38346709997799</v>
      </c>
      <c r="N138" t="s">
        <v>478</v>
      </c>
      <c r="O138" t="s">
        <v>337</v>
      </c>
      <c r="P138" t="s">
        <v>29</v>
      </c>
      <c r="Q138" t="s">
        <v>30</v>
      </c>
      <c r="R138" t="s">
        <v>30</v>
      </c>
      <c r="S138" s="7">
        <v>0.73351619997993101</v>
      </c>
      <c r="T138" t="s">
        <v>31</v>
      </c>
      <c r="V138">
        <v>1</v>
      </c>
      <c r="W138" t="s">
        <v>859</v>
      </c>
      <c r="X138" t="s">
        <v>33</v>
      </c>
      <c r="Y138" t="s">
        <v>34</v>
      </c>
      <c r="Z138" t="s">
        <v>35</v>
      </c>
      <c r="AA138" t="s">
        <v>860</v>
      </c>
    </row>
    <row r="139" spans="1:27" hidden="1" x14ac:dyDescent="0.3">
      <c r="A139">
        <v>137</v>
      </c>
      <c r="B139">
        <v>0</v>
      </c>
      <c r="C139">
        <v>137</v>
      </c>
      <c r="D139">
        <v>0</v>
      </c>
      <c r="E139">
        <v>150.40891160000999</v>
      </c>
      <c r="G139">
        <v>150.38643439998799</v>
      </c>
      <c r="H139">
        <v>5</v>
      </c>
      <c r="I139">
        <v>150.40891160000999</v>
      </c>
      <c r="J139">
        <v>150.40891160000999</v>
      </c>
      <c r="K139">
        <v>1.42174999928101E-2</v>
      </c>
      <c r="M139">
        <v>150.93581629998499</v>
      </c>
      <c r="N139" t="s">
        <v>568</v>
      </c>
      <c r="O139" t="s">
        <v>947</v>
      </c>
      <c r="P139" t="s">
        <v>29</v>
      </c>
      <c r="Q139" t="s">
        <v>30</v>
      </c>
      <c r="R139" t="s">
        <v>30</v>
      </c>
      <c r="S139">
        <v>0.53541660000337199</v>
      </c>
      <c r="T139" t="s">
        <v>31</v>
      </c>
      <c r="V139">
        <v>1</v>
      </c>
      <c r="W139" t="s">
        <v>859</v>
      </c>
      <c r="X139" t="s">
        <v>33</v>
      </c>
      <c r="Y139" t="s">
        <v>34</v>
      </c>
      <c r="Z139" t="s">
        <v>35</v>
      </c>
      <c r="AA139" t="s">
        <v>860</v>
      </c>
    </row>
    <row r="140" spans="1:27" x14ac:dyDescent="0.3">
      <c r="A140">
        <v>138</v>
      </c>
      <c r="B140">
        <v>0</v>
      </c>
      <c r="C140">
        <v>138</v>
      </c>
      <c r="D140">
        <v>0</v>
      </c>
      <c r="E140">
        <v>151.02165289997299</v>
      </c>
      <c r="G140">
        <v>150.938188900006</v>
      </c>
      <c r="H140" s="7">
        <v>10</v>
      </c>
      <c r="I140">
        <v>151.02165289997299</v>
      </c>
      <c r="J140">
        <v>151.02165289997299</v>
      </c>
      <c r="K140">
        <v>6.9547999999485896E-2</v>
      </c>
      <c r="L140">
        <v>152.018505799991</v>
      </c>
      <c r="M140">
        <v>152.226941799977</v>
      </c>
      <c r="N140" t="s">
        <v>247</v>
      </c>
      <c r="O140" t="s">
        <v>520</v>
      </c>
      <c r="P140" t="s">
        <v>29</v>
      </c>
      <c r="Q140" t="s">
        <v>30</v>
      </c>
      <c r="R140" t="s">
        <v>30</v>
      </c>
      <c r="S140" s="7">
        <v>1.2193873999640299</v>
      </c>
      <c r="T140" t="s">
        <v>31</v>
      </c>
      <c r="V140">
        <v>1</v>
      </c>
      <c r="W140" t="s">
        <v>859</v>
      </c>
      <c r="X140" t="s">
        <v>33</v>
      </c>
      <c r="Y140" t="s">
        <v>34</v>
      </c>
      <c r="Z140" t="s">
        <v>35</v>
      </c>
      <c r="AA140" t="s">
        <v>860</v>
      </c>
    </row>
    <row r="141" spans="1:27" hidden="1" x14ac:dyDescent="0.3">
      <c r="A141">
        <v>139</v>
      </c>
      <c r="B141">
        <v>0</v>
      </c>
      <c r="C141">
        <v>139</v>
      </c>
      <c r="D141">
        <v>0</v>
      </c>
      <c r="E141">
        <v>152.292850399971</v>
      </c>
      <c r="G141">
        <v>152.22927660000201</v>
      </c>
      <c r="H141">
        <v>5</v>
      </c>
      <c r="I141">
        <v>152.292850399971</v>
      </c>
      <c r="J141">
        <v>152.292850399971</v>
      </c>
      <c r="K141">
        <v>5.2955100021790699E-2</v>
      </c>
      <c r="M141">
        <v>153.114303299982</v>
      </c>
      <c r="N141" t="s">
        <v>896</v>
      </c>
      <c r="O141" t="s">
        <v>918</v>
      </c>
      <c r="P141" t="s">
        <v>29</v>
      </c>
      <c r="Q141" t="s">
        <v>30</v>
      </c>
      <c r="R141" t="s">
        <v>30</v>
      </c>
      <c r="S141">
        <v>0.83224560000235204</v>
      </c>
      <c r="T141" t="s">
        <v>31</v>
      </c>
      <c r="V141">
        <v>1</v>
      </c>
      <c r="W141" t="s">
        <v>859</v>
      </c>
      <c r="X141" t="s">
        <v>33</v>
      </c>
      <c r="Y141" t="s">
        <v>34</v>
      </c>
      <c r="Z141" t="s">
        <v>35</v>
      </c>
      <c r="AA141" t="s">
        <v>860</v>
      </c>
    </row>
    <row r="142" spans="1:27" x14ac:dyDescent="0.3">
      <c r="A142">
        <v>140</v>
      </c>
      <c r="B142">
        <v>0</v>
      </c>
      <c r="C142">
        <v>140</v>
      </c>
      <c r="D142">
        <v>0</v>
      </c>
      <c r="E142">
        <v>153.20073330000699</v>
      </c>
      <c r="G142">
        <v>153.11756749998301</v>
      </c>
      <c r="H142" s="7">
        <v>10</v>
      </c>
      <c r="I142">
        <v>153.20073330000699</v>
      </c>
      <c r="J142">
        <v>153.20073330000699</v>
      </c>
      <c r="K142">
        <v>6.8238299980293904E-2</v>
      </c>
      <c r="M142">
        <v>154.00930330000099</v>
      </c>
      <c r="N142" t="s">
        <v>861</v>
      </c>
      <c r="O142" t="s">
        <v>146</v>
      </c>
      <c r="P142" t="s">
        <v>29</v>
      </c>
      <c r="Q142" t="s">
        <v>30</v>
      </c>
      <c r="R142" t="s">
        <v>30</v>
      </c>
      <c r="S142" s="7">
        <v>0.82370780000928701</v>
      </c>
      <c r="T142" t="s">
        <v>31</v>
      </c>
      <c r="V142">
        <v>1</v>
      </c>
      <c r="W142" t="s">
        <v>859</v>
      </c>
      <c r="X142" t="s">
        <v>33</v>
      </c>
      <c r="Y142" t="s">
        <v>34</v>
      </c>
      <c r="Z142" t="s">
        <v>35</v>
      </c>
      <c r="AA142" t="s">
        <v>860</v>
      </c>
    </row>
    <row r="143" spans="1:27" x14ac:dyDescent="0.3">
      <c r="A143">
        <v>141</v>
      </c>
      <c r="B143">
        <v>0</v>
      </c>
      <c r="C143">
        <v>141</v>
      </c>
      <c r="D143">
        <v>0</v>
      </c>
      <c r="E143">
        <v>154.049735200009</v>
      </c>
      <c r="G143">
        <v>154.012985699984</v>
      </c>
      <c r="H143" s="7">
        <v>10</v>
      </c>
      <c r="I143">
        <v>154.049735200009</v>
      </c>
      <c r="J143">
        <v>154.049735200009</v>
      </c>
      <c r="K143">
        <v>2.6002300030086099E-2</v>
      </c>
      <c r="M143">
        <v>154.732254699978</v>
      </c>
      <c r="N143" t="s">
        <v>541</v>
      </c>
      <c r="O143" t="s">
        <v>464</v>
      </c>
      <c r="P143" t="s">
        <v>29</v>
      </c>
      <c r="Q143" t="s">
        <v>30</v>
      </c>
      <c r="R143" t="s">
        <v>30</v>
      </c>
      <c r="S143" s="7">
        <v>0.69411190005484902</v>
      </c>
      <c r="T143" t="s">
        <v>31</v>
      </c>
      <c r="V143">
        <v>1</v>
      </c>
      <c r="W143" t="s">
        <v>859</v>
      </c>
      <c r="X143" t="s">
        <v>33</v>
      </c>
      <c r="Y143" t="s">
        <v>34</v>
      </c>
      <c r="Z143" t="s">
        <v>35</v>
      </c>
      <c r="AA143" t="s">
        <v>860</v>
      </c>
    </row>
    <row r="144" spans="1:27" x14ac:dyDescent="0.3">
      <c r="A144">
        <v>142</v>
      </c>
      <c r="B144">
        <v>0</v>
      </c>
      <c r="C144">
        <v>142</v>
      </c>
      <c r="D144">
        <v>0</v>
      </c>
      <c r="E144">
        <v>154.82210900000001</v>
      </c>
      <c r="G144">
        <v>154.73579820001001</v>
      </c>
      <c r="H144" s="7">
        <v>10</v>
      </c>
      <c r="I144">
        <v>154.82210900000001</v>
      </c>
      <c r="J144">
        <v>154.82210900000001</v>
      </c>
      <c r="K144">
        <v>6.8714499997440698E-2</v>
      </c>
      <c r="L144">
        <v>155.830875399988</v>
      </c>
      <c r="M144">
        <v>156.97453219996501</v>
      </c>
      <c r="N144" t="s">
        <v>269</v>
      </c>
      <c r="O144" t="s">
        <v>357</v>
      </c>
      <c r="P144" t="s">
        <v>29</v>
      </c>
      <c r="Q144" t="s">
        <v>30</v>
      </c>
      <c r="R144" t="s">
        <v>30</v>
      </c>
      <c r="S144" s="7">
        <v>2.1700686999829402</v>
      </c>
      <c r="T144" t="s">
        <v>31</v>
      </c>
      <c r="V144">
        <v>1</v>
      </c>
      <c r="W144" t="s">
        <v>859</v>
      </c>
      <c r="X144" t="s">
        <v>33</v>
      </c>
      <c r="Y144" t="s">
        <v>34</v>
      </c>
      <c r="Z144" t="s">
        <v>35</v>
      </c>
      <c r="AA144" t="s">
        <v>860</v>
      </c>
    </row>
    <row r="145" spans="1:27" hidden="1" x14ac:dyDescent="0.3">
      <c r="A145">
        <v>143</v>
      </c>
      <c r="B145">
        <v>0</v>
      </c>
      <c r="C145">
        <v>143</v>
      </c>
      <c r="D145">
        <v>0</v>
      </c>
      <c r="E145">
        <v>157.038801499991</v>
      </c>
      <c r="G145">
        <v>156.977527500013</v>
      </c>
      <c r="H145">
        <v>5</v>
      </c>
      <c r="I145">
        <v>157.038801499991</v>
      </c>
      <c r="J145">
        <v>157.038801499991</v>
      </c>
      <c r="K145">
        <v>1.3182000024244101E-2</v>
      </c>
      <c r="M145">
        <v>157.82514599995901</v>
      </c>
      <c r="N145" t="s">
        <v>537</v>
      </c>
      <c r="O145" t="s">
        <v>209</v>
      </c>
      <c r="P145" t="s">
        <v>29</v>
      </c>
      <c r="Q145" t="s">
        <v>30</v>
      </c>
      <c r="R145" t="s">
        <v>30</v>
      </c>
      <c r="S145">
        <v>0.83497830003034301</v>
      </c>
      <c r="T145" t="s">
        <v>31</v>
      </c>
      <c r="V145">
        <v>1</v>
      </c>
      <c r="W145" t="s">
        <v>859</v>
      </c>
      <c r="X145" t="s">
        <v>33</v>
      </c>
      <c r="Y145" t="s">
        <v>34</v>
      </c>
      <c r="Z145" t="s">
        <v>35</v>
      </c>
      <c r="AA145" t="s">
        <v>860</v>
      </c>
    </row>
    <row r="146" spans="1:27" hidden="1" x14ac:dyDescent="0.3">
      <c r="A146">
        <v>144</v>
      </c>
      <c r="B146">
        <v>0</v>
      </c>
      <c r="C146">
        <v>144</v>
      </c>
      <c r="D146">
        <v>0</v>
      </c>
      <c r="E146">
        <v>157.85286079999</v>
      </c>
      <c r="G146">
        <v>157.82768669998001</v>
      </c>
      <c r="H146">
        <v>5</v>
      </c>
      <c r="I146">
        <v>157.85286079999</v>
      </c>
      <c r="J146">
        <v>157.85286079999</v>
      </c>
      <c r="K146">
        <v>1.6154600016306999E-2</v>
      </c>
      <c r="L146">
        <v>158.8517689</v>
      </c>
      <c r="M146">
        <v>160.136767899966</v>
      </c>
      <c r="N146" t="s">
        <v>420</v>
      </c>
      <c r="O146" t="s">
        <v>948</v>
      </c>
      <c r="P146" t="s">
        <v>29</v>
      </c>
      <c r="Q146" t="s">
        <v>30</v>
      </c>
      <c r="R146" t="s">
        <v>30</v>
      </c>
      <c r="S146">
        <v>2.2931260000332201</v>
      </c>
      <c r="T146" t="s">
        <v>102</v>
      </c>
      <c r="V146">
        <v>1</v>
      </c>
      <c r="W146" t="s">
        <v>859</v>
      </c>
      <c r="X146" t="s">
        <v>33</v>
      </c>
      <c r="Y146" t="s">
        <v>34</v>
      </c>
      <c r="Z146" t="s">
        <v>35</v>
      </c>
      <c r="AA146" t="s">
        <v>860</v>
      </c>
    </row>
    <row r="147" spans="1:27" x14ac:dyDescent="0.3">
      <c r="A147">
        <v>145</v>
      </c>
      <c r="B147">
        <v>0</v>
      </c>
      <c r="C147">
        <v>145</v>
      </c>
      <c r="D147">
        <v>0</v>
      </c>
      <c r="E147">
        <v>160.21902969997601</v>
      </c>
      <c r="G147">
        <v>160.139166600012</v>
      </c>
      <c r="H147" s="7">
        <v>10</v>
      </c>
      <c r="I147">
        <v>160.21902969997601</v>
      </c>
      <c r="J147">
        <v>160.21902969997601</v>
      </c>
      <c r="K147">
        <v>6.7046300042420598E-2</v>
      </c>
      <c r="L147">
        <v>161.21688379999199</v>
      </c>
      <c r="M147">
        <v>161.95145270001299</v>
      </c>
      <c r="N147" t="s">
        <v>52</v>
      </c>
      <c r="O147" t="s">
        <v>501</v>
      </c>
      <c r="P147" t="s">
        <v>29</v>
      </c>
      <c r="Q147" t="s">
        <v>30</v>
      </c>
      <c r="R147" t="s">
        <v>30</v>
      </c>
      <c r="S147" s="7">
        <v>1.74542290001409</v>
      </c>
      <c r="T147" t="s">
        <v>31</v>
      </c>
      <c r="V147">
        <v>1</v>
      </c>
      <c r="W147" t="s">
        <v>859</v>
      </c>
      <c r="X147" t="s">
        <v>33</v>
      </c>
      <c r="Y147" t="s">
        <v>34</v>
      </c>
      <c r="Z147" t="s">
        <v>35</v>
      </c>
      <c r="AA147" t="s">
        <v>860</v>
      </c>
    </row>
    <row r="148" spans="1:27" hidden="1" x14ac:dyDescent="0.3">
      <c r="A148">
        <v>146</v>
      </c>
      <c r="B148">
        <v>0</v>
      </c>
      <c r="C148">
        <v>146</v>
      </c>
      <c r="D148">
        <v>0</v>
      </c>
      <c r="E148">
        <v>161.97845200001001</v>
      </c>
      <c r="G148">
        <v>161.95399979996699</v>
      </c>
      <c r="H148">
        <v>5</v>
      </c>
      <c r="I148">
        <v>161.97845200001001</v>
      </c>
      <c r="J148">
        <v>161.97845200001001</v>
      </c>
      <c r="K148">
        <v>1.5977700008079399E-2</v>
      </c>
      <c r="M148">
        <v>162.68269149999799</v>
      </c>
      <c r="N148" t="s">
        <v>947</v>
      </c>
      <c r="O148" t="s">
        <v>337</v>
      </c>
      <c r="P148" t="s">
        <v>29</v>
      </c>
      <c r="Q148" t="s">
        <v>30</v>
      </c>
      <c r="R148" t="s">
        <v>30</v>
      </c>
      <c r="S148">
        <v>0.71273720002500296</v>
      </c>
      <c r="T148" t="s">
        <v>31</v>
      </c>
      <c r="V148">
        <v>1</v>
      </c>
      <c r="W148" t="s">
        <v>859</v>
      </c>
      <c r="X148" t="s">
        <v>33</v>
      </c>
      <c r="Y148" t="s">
        <v>34</v>
      </c>
      <c r="Z148" t="s">
        <v>35</v>
      </c>
      <c r="AA148" t="s">
        <v>860</v>
      </c>
    </row>
    <row r="149" spans="1:27" x14ac:dyDescent="0.3">
      <c r="A149">
        <v>147</v>
      </c>
      <c r="B149">
        <v>0</v>
      </c>
      <c r="C149">
        <v>147</v>
      </c>
      <c r="D149">
        <v>0</v>
      </c>
      <c r="E149">
        <v>162.761921499972</v>
      </c>
      <c r="G149">
        <v>162.685891599976</v>
      </c>
      <c r="H149" s="7">
        <v>10</v>
      </c>
      <c r="I149">
        <v>162.761921499972</v>
      </c>
      <c r="J149">
        <v>162.761921499972</v>
      </c>
      <c r="K149">
        <v>6.3603900023736004E-2</v>
      </c>
      <c r="L149">
        <v>163.76280769996799</v>
      </c>
      <c r="M149">
        <v>164.44952139997599</v>
      </c>
      <c r="N149" t="s">
        <v>884</v>
      </c>
      <c r="O149" t="s">
        <v>949</v>
      </c>
      <c r="P149" t="s">
        <v>29</v>
      </c>
      <c r="Q149" t="s">
        <v>30</v>
      </c>
      <c r="R149" t="s">
        <v>30</v>
      </c>
      <c r="S149" s="7">
        <v>1.7008149999892299</v>
      </c>
      <c r="T149" t="s">
        <v>31</v>
      </c>
      <c r="V149">
        <v>1</v>
      </c>
      <c r="W149" t="s">
        <v>859</v>
      </c>
      <c r="X149" t="s">
        <v>33</v>
      </c>
      <c r="Y149" t="s">
        <v>34</v>
      </c>
      <c r="Z149" t="s">
        <v>35</v>
      </c>
      <c r="AA149" t="s">
        <v>860</v>
      </c>
    </row>
    <row r="150" spans="1:27" x14ac:dyDescent="0.3">
      <c r="A150">
        <v>148</v>
      </c>
      <c r="B150">
        <v>0</v>
      </c>
      <c r="C150">
        <v>148</v>
      </c>
      <c r="D150">
        <v>0</v>
      </c>
      <c r="E150">
        <v>164.49162549996899</v>
      </c>
      <c r="G150">
        <v>164.452009600005</v>
      </c>
      <c r="H150" s="7">
        <v>10</v>
      </c>
      <c r="I150">
        <v>164.49162549996899</v>
      </c>
      <c r="J150">
        <v>164.49162549996899</v>
      </c>
      <c r="K150">
        <v>2.7367799950297901E-2</v>
      </c>
      <c r="L150">
        <v>165.50188220001201</v>
      </c>
      <c r="M150">
        <v>165.47726359998299</v>
      </c>
      <c r="N150" t="s">
        <v>950</v>
      </c>
      <c r="O150" t="s">
        <v>307</v>
      </c>
      <c r="P150" t="s">
        <v>29</v>
      </c>
      <c r="Q150" t="s">
        <v>30</v>
      </c>
      <c r="R150" t="s">
        <v>30</v>
      </c>
      <c r="S150" s="7">
        <v>0.99817420000908896</v>
      </c>
      <c r="T150" t="s">
        <v>31</v>
      </c>
      <c r="V150">
        <v>1</v>
      </c>
      <c r="W150" t="s">
        <v>859</v>
      </c>
      <c r="X150" t="s">
        <v>33</v>
      </c>
      <c r="Y150" t="s">
        <v>34</v>
      </c>
      <c r="Z150" t="s">
        <v>35</v>
      </c>
      <c r="AA150" t="s">
        <v>860</v>
      </c>
    </row>
    <row r="151" spans="1:27" hidden="1" x14ac:dyDescent="0.3">
      <c r="A151">
        <v>149</v>
      </c>
      <c r="B151">
        <v>0</v>
      </c>
      <c r="C151">
        <v>149</v>
      </c>
      <c r="D151">
        <v>0</v>
      </c>
      <c r="E151">
        <v>165.50188220001201</v>
      </c>
      <c r="G151">
        <v>165.47965409996601</v>
      </c>
      <c r="H151">
        <v>5</v>
      </c>
      <c r="I151">
        <v>165.50188220001201</v>
      </c>
      <c r="J151">
        <v>165.50188220001201</v>
      </c>
      <c r="K151">
        <v>1.43106000032275E-2</v>
      </c>
      <c r="M151">
        <v>166.442595799977</v>
      </c>
      <c r="N151" t="s">
        <v>951</v>
      </c>
      <c r="O151" t="s">
        <v>952</v>
      </c>
      <c r="P151" t="s">
        <v>29</v>
      </c>
      <c r="Q151" t="s">
        <v>30</v>
      </c>
      <c r="R151" t="s">
        <v>30</v>
      </c>
      <c r="S151">
        <v>0.94885009998688397</v>
      </c>
      <c r="T151" t="s">
        <v>31</v>
      </c>
      <c r="V151">
        <v>1</v>
      </c>
      <c r="W151" t="s">
        <v>859</v>
      </c>
      <c r="X151" t="s">
        <v>33</v>
      </c>
      <c r="Y151" t="s">
        <v>34</v>
      </c>
      <c r="Z151" t="s">
        <v>35</v>
      </c>
      <c r="AA151" t="s">
        <v>860</v>
      </c>
    </row>
    <row r="152" spans="1:27" x14ac:dyDescent="0.3">
      <c r="A152">
        <v>150</v>
      </c>
      <c r="B152">
        <v>0</v>
      </c>
      <c r="C152">
        <v>150</v>
      </c>
      <c r="D152">
        <v>0</v>
      </c>
      <c r="E152">
        <v>166.52338709996499</v>
      </c>
      <c r="G152">
        <v>166.445026799978</v>
      </c>
      <c r="H152" s="7">
        <v>10</v>
      </c>
      <c r="I152">
        <v>166.52338709996499</v>
      </c>
      <c r="J152">
        <v>166.52338709996499</v>
      </c>
      <c r="K152">
        <v>6.4479199994821101E-2</v>
      </c>
      <c r="L152">
        <v>167.52509030001201</v>
      </c>
      <c r="M152">
        <v>167.621703599987</v>
      </c>
      <c r="N152" t="s">
        <v>105</v>
      </c>
      <c r="O152" t="s">
        <v>420</v>
      </c>
      <c r="P152" t="s">
        <v>29</v>
      </c>
      <c r="Q152" t="s">
        <v>30</v>
      </c>
      <c r="R152" t="s">
        <v>30</v>
      </c>
      <c r="S152" s="7">
        <v>1.1124393999925799</v>
      </c>
      <c r="T152" t="s">
        <v>31</v>
      </c>
      <c r="V152">
        <v>1</v>
      </c>
      <c r="W152" t="s">
        <v>859</v>
      </c>
      <c r="X152" t="s">
        <v>33</v>
      </c>
      <c r="Y152" t="s">
        <v>34</v>
      </c>
      <c r="Z152" t="s">
        <v>35</v>
      </c>
      <c r="AA152" t="s">
        <v>860</v>
      </c>
    </row>
    <row r="153" spans="1:27" hidden="1" x14ac:dyDescent="0.3">
      <c r="A153">
        <v>151</v>
      </c>
      <c r="B153">
        <v>0</v>
      </c>
      <c r="C153">
        <v>151</v>
      </c>
      <c r="D153">
        <v>0</v>
      </c>
      <c r="E153">
        <v>167.69044719997299</v>
      </c>
      <c r="G153">
        <v>167.62407999997899</v>
      </c>
      <c r="H153">
        <v>5</v>
      </c>
      <c r="I153">
        <v>167.69044719997299</v>
      </c>
      <c r="J153">
        <v>167.69044719997299</v>
      </c>
      <c r="K153">
        <v>5.5046599998604499E-2</v>
      </c>
      <c r="M153">
        <v>168.638335199968</v>
      </c>
      <c r="N153" t="s">
        <v>227</v>
      </c>
      <c r="O153" t="s">
        <v>288</v>
      </c>
      <c r="P153" t="s">
        <v>29</v>
      </c>
      <c r="Q153" t="s">
        <v>30</v>
      </c>
      <c r="R153" t="s">
        <v>30</v>
      </c>
      <c r="S153">
        <v>0.959425600012764</v>
      </c>
      <c r="T153" t="s">
        <v>31</v>
      </c>
      <c r="V153">
        <v>1</v>
      </c>
      <c r="W153" t="s">
        <v>859</v>
      </c>
      <c r="X153" t="s">
        <v>33</v>
      </c>
      <c r="Y153" t="s">
        <v>34</v>
      </c>
      <c r="Z153" t="s">
        <v>35</v>
      </c>
      <c r="AA153" t="s">
        <v>860</v>
      </c>
    </row>
    <row r="154" spans="1:27" hidden="1" x14ac:dyDescent="0.3">
      <c r="A154">
        <v>152</v>
      </c>
      <c r="B154">
        <v>0</v>
      </c>
      <c r="C154">
        <v>152</v>
      </c>
      <c r="D154">
        <v>0</v>
      </c>
      <c r="E154">
        <v>168.70446789997999</v>
      </c>
      <c r="G154">
        <v>168.64180469996001</v>
      </c>
      <c r="H154">
        <v>5</v>
      </c>
      <c r="I154">
        <v>168.70446789997999</v>
      </c>
      <c r="J154">
        <v>168.70446789997999</v>
      </c>
      <c r="K154">
        <v>5.4341699986252899E-2</v>
      </c>
      <c r="L154">
        <v>169.701885099988</v>
      </c>
      <c r="M154">
        <v>169.94831770000701</v>
      </c>
      <c r="N154" t="s">
        <v>952</v>
      </c>
      <c r="O154" t="s">
        <v>953</v>
      </c>
      <c r="P154" t="s">
        <v>29</v>
      </c>
      <c r="Q154" t="s">
        <v>30</v>
      </c>
      <c r="R154" t="s">
        <v>30</v>
      </c>
      <c r="S154">
        <v>1.2526382000069101</v>
      </c>
      <c r="T154" t="s">
        <v>31</v>
      </c>
      <c r="V154">
        <v>1</v>
      </c>
      <c r="W154" t="s">
        <v>859</v>
      </c>
      <c r="X154" t="s">
        <v>33</v>
      </c>
      <c r="Y154" t="s">
        <v>34</v>
      </c>
      <c r="Z154" t="s">
        <v>35</v>
      </c>
      <c r="AA154" t="s">
        <v>860</v>
      </c>
    </row>
    <row r="155" spans="1:27" hidden="1" x14ac:dyDescent="0.3">
      <c r="A155">
        <v>153</v>
      </c>
      <c r="B155">
        <v>0</v>
      </c>
      <c r="C155">
        <v>153</v>
      </c>
      <c r="D155">
        <v>0</v>
      </c>
      <c r="E155">
        <v>170.02765969996099</v>
      </c>
      <c r="G155">
        <v>169.950711100013</v>
      </c>
      <c r="H155">
        <v>10</v>
      </c>
      <c r="I155">
        <v>170.02765969996099</v>
      </c>
      <c r="J155">
        <v>170.02765969996099</v>
      </c>
      <c r="K155">
        <v>6.4740500005427706E-2</v>
      </c>
      <c r="M155">
        <v>170.83308780001201</v>
      </c>
      <c r="N155" t="s">
        <v>154</v>
      </c>
      <c r="O155" t="s">
        <v>266</v>
      </c>
      <c r="P155" t="s">
        <v>29</v>
      </c>
      <c r="Q155" t="s">
        <v>30</v>
      </c>
      <c r="R155" t="s">
        <v>30</v>
      </c>
      <c r="S155">
        <v>0.81786670000292305</v>
      </c>
      <c r="T155" t="s">
        <v>102</v>
      </c>
      <c r="V155">
        <v>1</v>
      </c>
      <c r="W155" t="s">
        <v>859</v>
      </c>
      <c r="X155" t="s">
        <v>33</v>
      </c>
      <c r="Y155" t="s">
        <v>34</v>
      </c>
      <c r="Z155" t="s">
        <v>35</v>
      </c>
      <c r="AA155" t="s">
        <v>860</v>
      </c>
    </row>
    <row r="156" spans="1:27" hidden="1" x14ac:dyDescent="0.3">
      <c r="A156">
        <v>154</v>
      </c>
      <c r="B156">
        <v>0</v>
      </c>
      <c r="C156">
        <v>154</v>
      </c>
      <c r="D156">
        <v>0</v>
      </c>
      <c r="E156">
        <v>170.85687789996101</v>
      </c>
      <c r="G156">
        <v>170.83548299997301</v>
      </c>
      <c r="H156">
        <v>5</v>
      </c>
      <c r="I156">
        <v>170.85687789996101</v>
      </c>
      <c r="J156">
        <v>170.85687789996101</v>
      </c>
      <c r="K156">
        <v>1.3381200027652E-2</v>
      </c>
      <c r="M156">
        <v>171.80396320001401</v>
      </c>
      <c r="N156" t="s">
        <v>954</v>
      </c>
      <c r="O156" t="s">
        <v>903</v>
      </c>
      <c r="P156" t="s">
        <v>29</v>
      </c>
      <c r="Q156" t="s">
        <v>30</v>
      </c>
      <c r="R156" t="s">
        <v>30</v>
      </c>
      <c r="S156">
        <v>0.95534109999425698</v>
      </c>
      <c r="T156" t="s">
        <v>102</v>
      </c>
      <c r="V156">
        <v>1</v>
      </c>
      <c r="W156" t="s">
        <v>859</v>
      </c>
      <c r="X156" t="s">
        <v>33</v>
      </c>
      <c r="Y156" t="s">
        <v>34</v>
      </c>
      <c r="Z156" t="s">
        <v>35</v>
      </c>
      <c r="AA156" t="s">
        <v>860</v>
      </c>
    </row>
    <row r="157" spans="1:27" x14ac:dyDescent="0.3">
      <c r="A157">
        <v>155</v>
      </c>
      <c r="B157">
        <v>0</v>
      </c>
      <c r="C157">
        <v>155</v>
      </c>
      <c r="D157">
        <v>0</v>
      </c>
      <c r="E157">
        <v>171.88453809998401</v>
      </c>
      <c r="G157">
        <v>171.80643399996899</v>
      </c>
      <c r="H157" s="7">
        <v>10</v>
      </c>
      <c r="I157">
        <v>171.88453809998401</v>
      </c>
      <c r="J157">
        <v>171.88453809998401</v>
      </c>
      <c r="K157">
        <v>6.6330299945548093E-2</v>
      </c>
      <c r="L157">
        <v>172.88726079999401</v>
      </c>
      <c r="M157">
        <v>173.022152899997</v>
      </c>
      <c r="N157" t="s">
        <v>352</v>
      </c>
      <c r="O157" t="s">
        <v>334</v>
      </c>
      <c r="P157" t="s">
        <v>29</v>
      </c>
      <c r="Q157" t="s">
        <v>30</v>
      </c>
      <c r="R157" t="s">
        <v>30</v>
      </c>
      <c r="S157" s="7">
        <v>1.1495569000253401</v>
      </c>
      <c r="T157" t="s">
        <v>31</v>
      </c>
      <c r="V157">
        <v>1</v>
      </c>
      <c r="W157" t="s">
        <v>859</v>
      </c>
      <c r="X157" t="s">
        <v>33</v>
      </c>
      <c r="Y157" t="s">
        <v>34</v>
      </c>
      <c r="Z157" t="s">
        <v>35</v>
      </c>
      <c r="AA157" t="s">
        <v>860</v>
      </c>
    </row>
    <row r="158" spans="1:27" x14ac:dyDescent="0.3">
      <c r="A158">
        <v>156</v>
      </c>
      <c r="B158">
        <v>0</v>
      </c>
      <c r="C158">
        <v>156</v>
      </c>
      <c r="D158">
        <v>0</v>
      </c>
      <c r="E158">
        <v>173.10682909999699</v>
      </c>
      <c r="G158">
        <v>173.02498230000401</v>
      </c>
      <c r="H158" s="7">
        <v>10</v>
      </c>
      <c r="I158">
        <v>173.10682909999699</v>
      </c>
      <c r="J158">
        <v>173.10682909999699</v>
      </c>
      <c r="K158">
        <v>6.8365100014489102E-2</v>
      </c>
      <c r="L158">
        <v>174.13824090000699</v>
      </c>
      <c r="M158">
        <v>174.09404639998601</v>
      </c>
      <c r="N158" t="s">
        <v>58</v>
      </c>
      <c r="O158" t="s">
        <v>422</v>
      </c>
      <c r="P158" t="s">
        <v>29</v>
      </c>
      <c r="Q158" t="s">
        <v>30</v>
      </c>
      <c r="R158" t="s">
        <v>30</v>
      </c>
      <c r="S158" s="7">
        <v>1.00070470001082</v>
      </c>
      <c r="T158" t="s">
        <v>31</v>
      </c>
      <c r="V158">
        <v>1</v>
      </c>
      <c r="W158" t="s">
        <v>859</v>
      </c>
      <c r="X158" t="s">
        <v>33</v>
      </c>
      <c r="Y158" t="s">
        <v>34</v>
      </c>
      <c r="Z158" t="s">
        <v>35</v>
      </c>
      <c r="AA158" t="s">
        <v>860</v>
      </c>
    </row>
    <row r="159" spans="1:27" x14ac:dyDescent="0.3">
      <c r="A159">
        <v>157</v>
      </c>
      <c r="B159">
        <v>0</v>
      </c>
      <c r="C159">
        <v>157</v>
      </c>
      <c r="D159">
        <v>0</v>
      </c>
      <c r="E159">
        <v>174.13824090000699</v>
      </c>
      <c r="G159">
        <v>174.09856079996001</v>
      </c>
      <c r="H159" s="7">
        <v>10</v>
      </c>
      <c r="I159">
        <v>174.13824090000699</v>
      </c>
      <c r="J159">
        <v>174.13824090000699</v>
      </c>
      <c r="K159">
        <v>2.7853599982336101E-2</v>
      </c>
      <c r="M159">
        <v>175.04231559997399</v>
      </c>
      <c r="N159" t="s">
        <v>955</v>
      </c>
      <c r="O159" t="s">
        <v>240</v>
      </c>
      <c r="P159" t="s">
        <v>29</v>
      </c>
      <c r="Q159" t="s">
        <v>30</v>
      </c>
      <c r="R159" t="s">
        <v>30</v>
      </c>
      <c r="S159" s="7">
        <v>0.91624729998875398</v>
      </c>
      <c r="T159" t="s">
        <v>31</v>
      </c>
      <c r="V159">
        <v>1</v>
      </c>
      <c r="W159" t="s">
        <v>859</v>
      </c>
      <c r="X159" t="s">
        <v>33</v>
      </c>
      <c r="Y159" t="s">
        <v>34</v>
      </c>
      <c r="Z159" t="s">
        <v>35</v>
      </c>
      <c r="AA159" t="s">
        <v>860</v>
      </c>
    </row>
    <row r="160" spans="1:27" hidden="1" x14ac:dyDescent="0.3">
      <c r="A160">
        <v>158</v>
      </c>
      <c r="B160">
        <v>0</v>
      </c>
      <c r="C160">
        <v>158</v>
      </c>
      <c r="D160">
        <v>0</v>
      </c>
      <c r="E160">
        <v>175.12453309999501</v>
      </c>
      <c r="G160">
        <v>175.04519959999001</v>
      </c>
      <c r="H160">
        <v>10</v>
      </c>
      <c r="I160">
        <v>175.12453309999501</v>
      </c>
      <c r="J160">
        <v>175.12453309999501</v>
      </c>
      <c r="K160">
        <v>6.5781399956904296E-2</v>
      </c>
      <c r="M160">
        <v>175.64940559997899</v>
      </c>
      <c r="N160" t="s">
        <v>282</v>
      </c>
      <c r="O160" t="s">
        <v>956</v>
      </c>
      <c r="P160" t="s">
        <v>29</v>
      </c>
      <c r="Q160" t="s">
        <v>30</v>
      </c>
      <c r="R160" t="s">
        <v>30</v>
      </c>
      <c r="S160">
        <v>0.53860679996432703</v>
      </c>
      <c r="T160" t="s">
        <v>102</v>
      </c>
      <c r="V160">
        <v>1</v>
      </c>
      <c r="W160" t="s">
        <v>859</v>
      </c>
      <c r="X160" t="s">
        <v>33</v>
      </c>
      <c r="Y160" t="s">
        <v>34</v>
      </c>
      <c r="Z160" t="s">
        <v>35</v>
      </c>
      <c r="AA160" t="s">
        <v>860</v>
      </c>
    </row>
    <row r="161" spans="1:27" x14ac:dyDescent="0.3">
      <c r="A161">
        <v>159</v>
      </c>
      <c r="B161">
        <v>0</v>
      </c>
      <c r="C161">
        <v>159</v>
      </c>
      <c r="D161">
        <v>0</v>
      </c>
      <c r="E161">
        <v>175.72987410001201</v>
      </c>
      <c r="G161">
        <v>175.65188119997001</v>
      </c>
      <c r="H161" s="7">
        <v>10</v>
      </c>
      <c r="I161">
        <v>175.72987410001201</v>
      </c>
      <c r="J161">
        <v>175.72987410001201</v>
      </c>
      <c r="K161">
        <v>6.5119300037622396E-2</v>
      </c>
      <c r="M161">
        <v>176.502084599982</v>
      </c>
      <c r="N161" t="s">
        <v>140</v>
      </c>
      <c r="O161" t="s">
        <v>158</v>
      </c>
      <c r="P161" t="s">
        <v>29</v>
      </c>
      <c r="Q161" t="s">
        <v>30</v>
      </c>
      <c r="R161" t="s">
        <v>30</v>
      </c>
      <c r="S161" s="7">
        <v>0.78519830002915103</v>
      </c>
      <c r="T161" t="s">
        <v>31</v>
      </c>
      <c r="V161">
        <v>1</v>
      </c>
      <c r="W161" t="s">
        <v>859</v>
      </c>
      <c r="X161" t="s">
        <v>33</v>
      </c>
      <c r="Y161" t="s">
        <v>34</v>
      </c>
      <c r="Z161" t="s">
        <v>35</v>
      </c>
      <c r="AA161" t="s">
        <v>860</v>
      </c>
    </row>
    <row r="162" spans="1:27" hidden="1" x14ac:dyDescent="0.3">
      <c r="A162">
        <v>160</v>
      </c>
      <c r="B162">
        <v>0</v>
      </c>
      <c r="C162">
        <v>160</v>
      </c>
      <c r="D162">
        <v>0</v>
      </c>
      <c r="E162">
        <v>176.545148500008</v>
      </c>
      <c r="G162">
        <v>176.505003699974</v>
      </c>
      <c r="H162">
        <v>10</v>
      </c>
      <c r="I162">
        <v>176.545148500008</v>
      </c>
      <c r="J162">
        <v>176.545148500008</v>
      </c>
      <c r="K162">
        <v>2.59291999973356E-2</v>
      </c>
      <c r="M162">
        <v>177.480650099983</v>
      </c>
      <c r="N162" t="s">
        <v>82</v>
      </c>
      <c r="O162" t="s">
        <v>667</v>
      </c>
      <c r="P162" t="s">
        <v>29</v>
      </c>
      <c r="Q162" t="s">
        <v>30</v>
      </c>
      <c r="R162" t="s">
        <v>30</v>
      </c>
      <c r="S162">
        <v>0.95017730002291501</v>
      </c>
      <c r="T162" t="s">
        <v>102</v>
      </c>
      <c r="V162">
        <v>1</v>
      </c>
      <c r="W162" t="s">
        <v>859</v>
      </c>
      <c r="X162" t="s">
        <v>33</v>
      </c>
      <c r="Y162" t="s">
        <v>34</v>
      </c>
      <c r="Z162" t="s">
        <v>35</v>
      </c>
      <c r="AA162" t="s">
        <v>860</v>
      </c>
    </row>
    <row r="163" spans="1:27" hidden="1" x14ac:dyDescent="0.3">
      <c r="A163">
        <v>161</v>
      </c>
      <c r="B163">
        <v>0</v>
      </c>
      <c r="C163">
        <v>161</v>
      </c>
      <c r="D163">
        <v>0</v>
      </c>
      <c r="E163">
        <v>177.560646999976</v>
      </c>
      <c r="G163">
        <v>177.48338619997901</v>
      </c>
      <c r="H163">
        <v>10</v>
      </c>
      <c r="I163">
        <v>177.560646999976</v>
      </c>
      <c r="J163">
        <v>177.560646999976</v>
      </c>
      <c r="K163">
        <v>6.3977900019381195E-2</v>
      </c>
      <c r="L163">
        <v>178.55707249999901</v>
      </c>
      <c r="M163">
        <v>179.210501599998</v>
      </c>
      <c r="N163" t="s">
        <v>957</v>
      </c>
      <c r="O163" t="s">
        <v>361</v>
      </c>
      <c r="P163" t="s">
        <v>29</v>
      </c>
      <c r="Q163" t="s">
        <v>30</v>
      </c>
      <c r="R163" t="s">
        <v>30</v>
      </c>
      <c r="S163">
        <v>1.66318329999921</v>
      </c>
      <c r="T163" t="s">
        <v>102</v>
      </c>
      <c r="V163">
        <v>1</v>
      </c>
      <c r="W163" t="s">
        <v>859</v>
      </c>
      <c r="X163" t="s">
        <v>33</v>
      </c>
      <c r="Y163" t="s">
        <v>34</v>
      </c>
      <c r="Z163" t="s">
        <v>35</v>
      </c>
      <c r="AA163" t="s">
        <v>860</v>
      </c>
    </row>
    <row r="164" spans="1:27" hidden="1" x14ac:dyDescent="0.3">
      <c r="A164">
        <v>162</v>
      </c>
      <c r="B164">
        <v>0</v>
      </c>
      <c r="C164">
        <v>162</v>
      </c>
      <c r="D164">
        <v>0</v>
      </c>
      <c r="E164">
        <v>179.27640209998901</v>
      </c>
      <c r="G164">
        <v>179.21362910000599</v>
      </c>
      <c r="H164">
        <v>5</v>
      </c>
      <c r="I164">
        <v>179.27640209998901</v>
      </c>
      <c r="J164">
        <v>179.27640209998901</v>
      </c>
      <c r="K164">
        <v>5.4481099999975399E-2</v>
      </c>
      <c r="M164">
        <v>180.14449979999301</v>
      </c>
      <c r="N164" t="s">
        <v>183</v>
      </c>
      <c r="O164" t="s">
        <v>392</v>
      </c>
      <c r="P164" t="s">
        <v>29</v>
      </c>
      <c r="Q164" t="s">
        <v>30</v>
      </c>
      <c r="R164" t="s">
        <v>30</v>
      </c>
      <c r="S164">
        <v>0.87690129998372801</v>
      </c>
      <c r="T164" t="s">
        <v>31</v>
      </c>
      <c r="V164">
        <v>1</v>
      </c>
      <c r="W164" t="s">
        <v>859</v>
      </c>
      <c r="X164" t="s">
        <v>33</v>
      </c>
      <c r="Y164" t="s">
        <v>34</v>
      </c>
      <c r="Z164" t="s">
        <v>35</v>
      </c>
      <c r="AA164" t="s">
        <v>860</v>
      </c>
    </row>
    <row r="165" spans="1:27" hidden="1" x14ac:dyDescent="0.3">
      <c r="A165">
        <v>163</v>
      </c>
      <c r="B165">
        <v>0</v>
      </c>
      <c r="C165">
        <v>163</v>
      </c>
      <c r="D165">
        <v>0</v>
      </c>
      <c r="E165">
        <v>180.208515100006</v>
      </c>
      <c r="G165">
        <v>180.14699229999599</v>
      </c>
      <c r="H165">
        <v>5</v>
      </c>
      <c r="I165">
        <v>180.208515100006</v>
      </c>
      <c r="J165">
        <v>180.208515100006</v>
      </c>
      <c r="K165">
        <v>5.2471200004220002E-2</v>
      </c>
      <c r="M165">
        <v>181.122479200013</v>
      </c>
      <c r="N165" t="s">
        <v>958</v>
      </c>
      <c r="O165" t="s">
        <v>959</v>
      </c>
      <c r="P165" t="s">
        <v>29</v>
      </c>
      <c r="Q165" t="s">
        <v>30</v>
      </c>
      <c r="R165" t="s">
        <v>30</v>
      </c>
      <c r="S165">
        <v>0.92317870003171199</v>
      </c>
      <c r="T165" t="s">
        <v>31</v>
      </c>
      <c r="V165">
        <v>1</v>
      </c>
      <c r="W165" t="s">
        <v>859</v>
      </c>
      <c r="X165" t="s">
        <v>33</v>
      </c>
      <c r="Y165" t="s">
        <v>34</v>
      </c>
      <c r="Z165" t="s">
        <v>35</v>
      </c>
      <c r="AA165" t="s">
        <v>860</v>
      </c>
    </row>
    <row r="166" spans="1:27" hidden="1" x14ac:dyDescent="0.3">
      <c r="A166">
        <v>164</v>
      </c>
      <c r="B166">
        <v>0</v>
      </c>
      <c r="C166">
        <v>164</v>
      </c>
      <c r="D166">
        <v>0</v>
      </c>
      <c r="E166">
        <v>181.15378489997201</v>
      </c>
      <c r="G166">
        <v>181.12534229998701</v>
      </c>
      <c r="H166">
        <v>5</v>
      </c>
      <c r="I166">
        <v>181.15378489997201</v>
      </c>
      <c r="J166">
        <v>181.15378489997201</v>
      </c>
      <c r="K166">
        <v>1.9816200016066401E-2</v>
      </c>
      <c r="M166">
        <v>181.89797950000499</v>
      </c>
      <c r="N166" t="s">
        <v>115</v>
      </c>
      <c r="O166" t="s">
        <v>387</v>
      </c>
      <c r="P166" t="s">
        <v>29</v>
      </c>
      <c r="Q166" t="s">
        <v>30</v>
      </c>
      <c r="R166" t="s">
        <v>30</v>
      </c>
      <c r="S166">
        <v>0.75302339997142498</v>
      </c>
      <c r="T166" t="s">
        <v>31</v>
      </c>
      <c r="V166">
        <v>1</v>
      </c>
      <c r="W166" t="s">
        <v>859</v>
      </c>
      <c r="X166" t="s">
        <v>33</v>
      </c>
      <c r="Y166" t="s">
        <v>34</v>
      </c>
      <c r="Z166" t="s">
        <v>35</v>
      </c>
      <c r="AA166" t="s">
        <v>860</v>
      </c>
    </row>
    <row r="167" spans="1:27" hidden="1" x14ac:dyDescent="0.3">
      <c r="A167">
        <v>165</v>
      </c>
      <c r="B167">
        <v>0</v>
      </c>
      <c r="C167">
        <v>165</v>
      </c>
      <c r="D167">
        <v>0</v>
      </c>
      <c r="E167">
        <v>181.96352849999599</v>
      </c>
      <c r="G167">
        <v>181.90116509998899</v>
      </c>
      <c r="H167">
        <v>5</v>
      </c>
      <c r="I167">
        <v>181.96352849999599</v>
      </c>
      <c r="J167">
        <v>181.96352849999599</v>
      </c>
      <c r="K167">
        <v>5.4085199953988097E-2</v>
      </c>
      <c r="M167">
        <v>182.87357210001201</v>
      </c>
      <c r="N167" t="s">
        <v>311</v>
      </c>
      <c r="O167" t="s">
        <v>61</v>
      </c>
      <c r="P167" t="s">
        <v>29</v>
      </c>
      <c r="Q167" t="s">
        <v>30</v>
      </c>
      <c r="R167" t="s">
        <v>30</v>
      </c>
      <c r="S167">
        <v>0.91901509999297504</v>
      </c>
      <c r="T167" t="s">
        <v>102</v>
      </c>
      <c r="V167">
        <v>1</v>
      </c>
      <c r="W167" t="s">
        <v>859</v>
      </c>
      <c r="X167" t="s">
        <v>33</v>
      </c>
      <c r="Y167" t="s">
        <v>34</v>
      </c>
      <c r="Z167" t="s">
        <v>35</v>
      </c>
      <c r="AA167" t="s">
        <v>860</v>
      </c>
    </row>
    <row r="168" spans="1:27" hidden="1" x14ac:dyDescent="0.3">
      <c r="A168">
        <v>166</v>
      </c>
      <c r="B168">
        <v>0</v>
      </c>
      <c r="C168">
        <v>166</v>
      </c>
      <c r="D168">
        <v>0</v>
      </c>
      <c r="E168">
        <v>182.90100299997701</v>
      </c>
      <c r="G168">
        <v>182.876414800004</v>
      </c>
      <c r="H168">
        <v>5</v>
      </c>
      <c r="I168">
        <v>182.90100299997701</v>
      </c>
      <c r="J168">
        <v>182.90100299997701</v>
      </c>
      <c r="K168">
        <v>1.5766000025905599E-2</v>
      </c>
      <c r="M168">
        <v>183.733876999991</v>
      </c>
      <c r="N168" t="s">
        <v>960</v>
      </c>
      <c r="O168" t="s">
        <v>98</v>
      </c>
      <c r="P168" t="s">
        <v>29</v>
      </c>
      <c r="Q168" t="s">
        <v>30</v>
      </c>
      <c r="R168" t="s">
        <v>30</v>
      </c>
      <c r="S168">
        <v>0.84201399999437798</v>
      </c>
      <c r="T168" t="s">
        <v>31</v>
      </c>
      <c r="V168">
        <v>1</v>
      </c>
      <c r="W168" t="s">
        <v>859</v>
      </c>
      <c r="X168" t="s">
        <v>33</v>
      </c>
      <c r="Y168" t="s">
        <v>34</v>
      </c>
      <c r="Z168" t="s">
        <v>35</v>
      </c>
      <c r="AA168" t="s">
        <v>860</v>
      </c>
    </row>
    <row r="169" spans="1:27" hidden="1" x14ac:dyDescent="0.3">
      <c r="A169">
        <v>167</v>
      </c>
      <c r="B169">
        <v>0</v>
      </c>
      <c r="C169">
        <v>167</v>
      </c>
      <c r="D169">
        <v>0</v>
      </c>
      <c r="E169">
        <v>183.81431509996699</v>
      </c>
      <c r="G169">
        <v>183.73636159999199</v>
      </c>
      <c r="H169">
        <v>10</v>
      </c>
      <c r="I169">
        <v>183.81431509996699</v>
      </c>
      <c r="J169">
        <v>183.81431509996699</v>
      </c>
      <c r="K169">
        <v>6.4891999994870206E-2</v>
      </c>
      <c r="M169">
        <v>184.63196619995799</v>
      </c>
      <c r="N169" t="s">
        <v>961</v>
      </c>
      <c r="O169" t="s">
        <v>962</v>
      </c>
      <c r="P169" t="s">
        <v>29</v>
      </c>
      <c r="Q169" t="s">
        <v>30</v>
      </c>
      <c r="R169" t="s">
        <v>30</v>
      </c>
      <c r="S169">
        <v>0.83093360002385397</v>
      </c>
      <c r="T169" t="s">
        <v>102</v>
      </c>
      <c r="V169">
        <v>1</v>
      </c>
      <c r="W169" t="s">
        <v>859</v>
      </c>
      <c r="X169" t="s">
        <v>33</v>
      </c>
      <c r="Y169" t="s">
        <v>34</v>
      </c>
      <c r="Z169" t="s">
        <v>35</v>
      </c>
      <c r="AA169" t="s">
        <v>860</v>
      </c>
    </row>
    <row r="170" spans="1:27" hidden="1" x14ac:dyDescent="0.3">
      <c r="A170">
        <v>168</v>
      </c>
      <c r="B170">
        <v>0</v>
      </c>
      <c r="C170">
        <v>168</v>
      </c>
      <c r="D170">
        <v>0</v>
      </c>
      <c r="E170">
        <v>184.698880999989</v>
      </c>
      <c r="G170">
        <v>184.63453779998201</v>
      </c>
      <c r="H170">
        <v>5</v>
      </c>
      <c r="I170">
        <v>184.698880999989</v>
      </c>
      <c r="J170">
        <v>184.698880999989</v>
      </c>
      <c r="K170">
        <v>5.5692000023554997E-2</v>
      </c>
      <c r="L170">
        <v>185.699205300014</v>
      </c>
      <c r="M170">
        <v>185.79429019999199</v>
      </c>
      <c r="N170" t="s">
        <v>110</v>
      </c>
      <c r="O170" t="s">
        <v>479</v>
      </c>
      <c r="P170" t="s">
        <v>29</v>
      </c>
      <c r="Q170" t="s">
        <v>30</v>
      </c>
      <c r="R170" t="s">
        <v>30</v>
      </c>
      <c r="S170">
        <v>1.10422989999642</v>
      </c>
      <c r="T170" t="s">
        <v>31</v>
      </c>
      <c r="V170">
        <v>1</v>
      </c>
      <c r="W170" t="s">
        <v>859</v>
      </c>
      <c r="X170" t="s">
        <v>33</v>
      </c>
      <c r="Y170" t="s">
        <v>34</v>
      </c>
      <c r="Z170" t="s">
        <v>35</v>
      </c>
      <c r="AA170" t="s">
        <v>860</v>
      </c>
    </row>
    <row r="171" spans="1:27" hidden="1" x14ac:dyDescent="0.3">
      <c r="A171">
        <v>169</v>
      </c>
      <c r="B171">
        <v>0</v>
      </c>
      <c r="C171">
        <v>169</v>
      </c>
      <c r="D171">
        <v>0</v>
      </c>
      <c r="E171">
        <v>185.836201099969</v>
      </c>
      <c r="G171">
        <v>185.797920699988</v>
      </c>
      <c r="H171">
        <v>10</v>
      </c>
      <c r="I171">
        <v>185.836201099969</v>
      </c>
      <c r="J171">
        <v>185.836201099969</v>
      </c>
      <c r="K171">
        <v>2.50754000153392E-2</v>
      </c>
      <c r="M171">
        <v>186.7448478</v>
      </c>
      <c r="N171" t="s">
        <v>963</v>
      </c>
      <c r="O171" t="s">
        <v>964</v>
      </c>
      <c r="P171" t="s">
        <v>29</v>
      </c>
      <c r="Q171" t="s">
        <v>30</v>
      </c>
      <c r="R171" t="s">
        <v>30</v>
      </c>
      <c r="S171">
        <v>0.92222890001721602</v>
      </c>
      <c r="T171" t="s">
        <v>102</v>
      </c>
      <c r="V171">
        <v>1</v>
      </c>
      <c r="W171" t="s">
        <v>859</v>
      </c>
      <c r="X171" t="s">
        <v>33</v>
      </c>
      <c r="Y171" t="s">
        <v>34</v>
      </c>
      <c r="Z171" t="s">
        <v>35</v>
      </c>
      <c r="AA171" t="s">
        <v>860</v>
      </c>
    </row>
    <row r="172" spans="1:27" x14ac:dyDescent="0.3">
      <c r="A172">
        <v>170</v>
      </c>
      <c r="B172">
        <v>0</v>
      </c>
      <c r="C172">
        <v>170</v>
      </c>
      <c r="D172">
        <v>0</v>
      </c>
      <c r="E172">
        <v>186.836381700006</v>
      </c>
      <c r="G172">
        <v>186.74762659997199</v>
      </c>
      <c r="H172" s="7">
        <v>10</v>
      </c>
      <c r="I172">
        <v>186.836381700006</v>
      </c>
      <c r="J172">
        <v>186.836381700006</v>
      </c>
      <c r="K172">
        <v>7.3456800018902799E-2</v>
      </c>
      <c r="M172">
        <v>187.70785559999001</v>
      </c>
      <c r="N172" t="s">
        <v>965</v>
      </c>
      <c r="O172" t="s">
        <v>360</v>
      </c>
      <c r="P172" t="s">
        <v>29</v>
      </c>
      <c r="Q172" t="s">
        <v>30</v>
      </c>
      <c r="R172" t="s">
        <v>30</v>
      </c>
      <c r="S172" s="7">
        <v>0.88722710002912197</v>
      </c>
      <c r="T172" t="s">
        <v>31</v>
      </c>
      <c r="V172">
        <v>1</v>
      </c>
      <c r="W172" t="s">
        <v>859</v>
      </c>
      <c r="X172" t="s">
        <v>33</v>
      </c>
      <c r="Y172" t="s">
        <v>34</v>
      </c>
      <c r="Z172" t="s">
        <v>35</v>
      </c>
      <c r="AA172" t="s">
        <v>860</v>
      </c>
    </row>
    <row r="173" spans="1:27" hidden="1" x14ac:dyDescent="0.3">
      <c r="A173">
        <v>171</v>
      </c>
      <c r="B173">
        <v>0</v>
      </c>
      <c r="C173">
        <v>171</v>
      </c>
      <c r="D173">
        <v>0</v>
      </c>
      <c r="E173">
        <v>187.73189679998899</v>
      </c>
      <c r="G173">
        <v>187.710325799998</v>
      </c>
      <c r="H173">
        <v>5</v>
      </c>
      <c r="I173">
        <v>187.73189679998899</v>
      </c>
      <c r="J173">
        <v>187.73189679998899</v>
      </c>
      <c r="K173">
        <v>1.3793699967209199E-2</v>
      </c>
      <c r="M173">
        <v>188.31814779998899</v>
      </c>
      <c r="N173" t="s">
        <v>966</v>
      </c>
      <c r="O173" t="s">
        <v>430</v>
      </c>
      <c r="P173" t="s">
        <v>29</v>
      </c>
      <c r="Q173" t="s">
        <v>30</v>
      </c>
      <c r="R173" t="s">
        <v>30</v>
      </c>
      <c r="S173">
        <v>0.594331500004045</v>
      </c>
      <c r="T173" t="s">
        <v>31</v>
      </c>
      <c r="V173">
        <v>1</v>
      </c>
      <c r="W173" t="s">
        <v>859</v>
      </c>
      <c r="X173" t="s">
        <v>33</v>
      </c>
      <c r="Y173" t="s">
        <v>34</v>
      </c>
      <c r="Z173" t="s">
        <v>35</v>
      </c>
      <c r="AA173" t="s">
        <v>860</v>
      </c>
    </row>
    <row r="174" spans="1:27" hidden="1" x14ac:dyDescent="0.3">
      <c r="A174">
        <v>172</v>
      </c>
      <c r="B174">
        <v>0</v>
      </c>
      <c r="C174">
        <v>172</v>
      </c>
      <c r="D174">
        <v>0</v>
      </c>
      <c r="E174">
        <v>188.34332899999501</v>
      </c>
      <c r="G174">
        <v>188.32057290000299</v>
      </c>
      <c r="H174">
        <v>5</v>
      </c>
      <c r="I174">
        <v>188.34332899999501</v>
      </c>
      <c r="J174">
        <v>188.34332899999501</v>
      </c>
      <c r="K174">
        <v>1.4480700017884301E-2</v>
      </c>
      <c r="M174">
        <v>189.16739219997501</v>
      </c>
      <c r="N174" t="s">
        <v>231</v>
      </c>
      <c r="O174" t="s">
        <v>45</v>
      </c>
      <c r="P174" t="s">
        <v>29</v>
      </c>
      <c r="Q174" t="s">
        <v>30</v>
      </c>
      <c r="R174" t="s">
        <v>30</v>
      </c>
      <c r="S174">
        <v>0.832238200004212</v>
      </c>
      <c r="T174" t="s">
        <v>31</v>
      </c>
      <c r="V174">
        <v>1</v>
      </c>
      <c r="W174" t="s">
        <v>859</v>
      </c>
      <c r="X174" t="s">
        <v>33</v>
      </c>
      <c r="Y174" t="s">
        <v>34</v>
      </c>
      <c r="Z174" t="s">
        <v>35</v>
      </c>
      <c r="AA174" t="s">
        <v>860</v>
      </c>
    </row>
    <row r="175" spans="1:27" x14ac:dyDescent="0.3">
      <c r="A175">
        <v>173</v>
      </c>
      <c r="B175">
        <v>0</v>
      </c>
      <c r="C175">
        <v>173</v>
      </c>
      <c r="D175">
        <v>0</v>
      </c>
      <c r="E175">
        <v>189.22494300000801</v>
      </c>
      <c r="G175">
        <v>189.17413180001299</v>
      </c>
      <c r="H175" s="7">
        <v>10</v>
      </c>
      <c r="I175">
        <v>189.22494300000801</v>
      </c>
      <c r="J175">
        <v>189.22494300000801</v>
      </c>
      <c r="K175">
        <v>3.9580699987709501E-2</v>
      </c>
      <c r="M175">
        <v>190.101391599979</v>
      </c>
      <c r="N175" t="s">
        <v>431</v>
      </c>
      <c r="O175" t="s">
        <v>247</v>
      </c>
      <c r="P175" t="s">
        <v>29</v>
      </c>
      <c r="Q175" t="s">
        <v>30</v>
      </c>
      <c r="R175" t="s">
        <v>30</v>
      </c>
      <c r="S175" s="7">
        <v>0.88971409999066897</v>
      </c>
      <c r="T175" t="s">
        <v>31</v>
      </c>
      <c r="V175">
        <v>1</v>
      </c>
      <c r="W175" t="s">
        <v>859</v>
      </c>
      <c r="X175" t="s">
        <v>33</v>
      </c>
      <c r="Y175" t="s">
        <v>34</v>
      </c>
      <c r="Z175" t="s">
        <v>35</v>
      </c>
      <c r="AA175" t="s">
        <v>860</v>
      </c>
    </row>
    <row r="176" spans="1:27" hidden="1" x14ac:dyDescent="0.3">
      <c r="A176">
        <v>174</v>
      </c>
      <c r="B176">
        <v>0</v>
      </c>
      <c r="C176">
        <v>174</v>
      </c>
      <c r="D176">
        <v>0</v>
      </c>
      <c r="E176">
        <v>190.128204000007</v>
      </c>
      <c r="G176">
        <v>190.104541099979</v>
      </c>
      <c r="H176">
        <v>5</v>
      </c>
      <c r="I176">
        <v>190.128204000007</v>
      </c>
      <c r="J176">
        <v>190.128204000007</v>
      </c>
      <c r="K176">
        <v>1.5136800007894601E-2</v>
      </c>
      <c r="M176">
        <v>191.01557629997799</v>
      </c>
      <c r="N176" t="s">
        <v>162</v>
      </c>
      <c r="O176" t="s">
        <v>900</v>
      </c>
      <c r="P176" t="s">
        <v>29</v>
      </c>
      <c r="Q176" t="s">
        <v>30</v>
      </c>
      <c r="R176" t="s">
        <v>30</v>
      </c>
      <c r="S176">
        <v>0.89606150001054596</v>
      </c>
      <c r="T176" t="s">
        <v>31</v>
      </c>
      <c r="V176">
        <v>1</v>
      </c>
      <c r="W176" t="s">
        <v>859</v>
      </c>
      <c r="X176" t="s">
        <v>33</v>
      </c>
      <c r="Y176" t="s">
        <v>34</v>
      </c>
      <c r="Z176" t="s">
        <v>35</v>
      </c>
      <c r="AA176" t="s">
        <v>860</v>
      </c>
    </row>
    <row r="177" spans="1:27" x14ac:dyDescent="0.3">
      <c r="A177">
        <v>175</v>
      </c>
      <c r="B177">
        <v>0</v>
      </c>
      <c r="C177">
        <v>175</v>
      </c>
      <c r="D177">
        <v>0</v>
      </c>
      <c r="E177">
        <v>191.069009399972</v>
      </c>
      <c r="G177">
        <v>191.01842739997599</v>
      </c>
      <c r="H177" s="7">
        <v>10</v>
      </c>
      <c r="I177">
        <v>191.069009399972</v>
      </c>
      <c r="J177">
        <v>191.069009399972</v>
      </c>
      <c r="K177">
        <v>3.7001900025643401E-2</v>
      </c>
      <c r="M177">
        <v>191.95307290001</v>
      </c>
      <c r="N177" t="s">
        <v>917</v>
      </c>
      <c r="O177" t="s">
        <v>967</v>
      </c>
      <c r="P177" t="s">
        <v>29</v>
      </c>
      <c r="Q177" t="s">
        <v>30</v>
      </c>
      <c r="R177" t="s">
        <v>30</v>
      </c>
      <c r="S177" s="7">
        <v>0.89800610003294401</v>
      </c>
      <c r="T177" t="s">
        <v>31</v>
      </c>
      <c r="V177">
        <v>1</v>
      </c>
      <c r="W177" t="s">
        <v>859</v>
      </c>
      <c r="X177" t="s">
        <v>33</v>
      </c>
      <c r="Y177" t="s">
        <v>34</v>
      </c>
      <c r="Z177" t="s">
        <v>35</v>
      </c>
      <c r="AA177" t="s">
        <v>860</v>
      </c>
    </row>
    <row r="178" spans="1:27" x14ac:dyDescent="0.3">
      <c r="A178">
        <v>176</v>
      </c>
      <c r="B178">
        <v>0</v>
      </c>
      <c r="C178">
        <v>176</v>
      </c>
      <c r="D178">
        <v>0</v>
      </c>
      <c r="E178">
        <v>191.997491899994</v>
      </c>
      <c r="G178">
        <v>191.956405500008</v>
      </c>
      <c r="H178" s="7">
        <v>10</v>
      </c>
      <c r="I178">
        <v>191.997491899994</v>
      </c>
      <c r="J178">
        <v>191.997491899994</v>
      </c>
      <c r="K178">
        <v>2.9295700020156801E-2</v>
      </c>
      <c r="L178">
        <v>193.004561799985</v>
      </c>
      <c r="M178">
        <v>193.74340829998201</v>
      </c>
      <c r="N178" t="s">
        <v>240</v>
      </c>
      <c r="O178" t="s">
        <v>412</v>
      </c>
      <c r="P178" t="s">
        <v>29</v>
      </c>
      <c r="Q178" t="s">
        <v>30</v>
      </c>
      <c r="R178" t="s">
        <v>30</v>
      </c>
      <c r="S178" s="7">
        <v>1.75837370002409</v>
      </c>
      <c r="T178" t="s">
        <v>31</v>
      </c>
      <c r="V178">
        <v>1</v>
      </c>
      <c r="W178" t="s">
        <v>859</v>
      </c>
      <c r="X178" t="s">
        <v>33</v>
      </c>
      <c r="Y178" t="s">
        <v>34</v>
      </c>
      <c r="Z178" t="s">
        <v>35</v>
      </c>
      <c r="AA178" t="s">
        <v>860</v>
      </c>
    </row>
    <row r="179" spans="1:27" hidden="1" x14ac:dyDescent="0.3">
      <c r="A179">
        <v>177</v>
      </c>
      <c r="B179">
        <v>0</v>
      </c>
      <c r="C179">
        <v>177</v>
      </c>
      <c r="D179">
        <v>0</v>
      </c>
      <c r="E179">
        <v>193.80903730000099</v>
      </c>
      <c r="G179">
        <v>193.745992399984</v>
      </c>
      <c r="H179">
        <v>5</v>
      </c>
      <c r="I179">
        <v>193.80903730000099</v>
      </c>
      <c r="J179">
        <v>193.80903730000099</v>
      </c>
      <c r="K179">
        <v>5.2771900023799299E-2</v>
      </c>
      <c r="L179">
        <v>194.80942519998601</v>
      </c>
      <c r="M179">
        <v>195.34617799997699</v>
      </c>
      <c r="N179" t="s">
        <v>968</v>
      </c>
      <c r="O179" t="s">
        <v>532</v>
      </c>
      <c r="P179" t="s">
        <v>29</v>
      </c>
      <c r="Q179" t="s">
        <v>30</v>
      </c>
      <c r="R179" t="s">
        <v>30</v>
      </c>
      <c r="S179">
        <v>1.5472665999550299</v>
      </c>
      <c r="T179" t="s">
        <v>102</v>
      </c>
      <c r="V179">
        <v>1</v>
      </c>
      <c r="W179" t="s">
        <v>859</v>
      </c>
      <c r="X179" t="s">
        <v>33</v>
      </c>
      <c r="Y179" t="s">
        <v>34</v>
      </c>
      <c r="Z179" t="s">
        <v>35</v>
      </c>
      <c r="AA179" t="s">
        <v>860</v>
      </c>
    </row>
    <row r="180" spans="1:27" hidden="1" x14ac:dyDescent="0.3">
      <c r="A180">
        <v>178</v>
      </c>
      <c r="B180">
        <v>0</v>
      </c>
      <c r="C180">
        <v>178</v>
      </c>
      <c r="D180">
        <v>0</v>
      </c>
      <c r="E180">
        <v>195.43121289997299</v>
      </c>
      <c r="G180">
        <v>195.35440119996201</v>
      </c>
      <c r="H180">
        <v>5</v>
      </c>
      <c r="I180">
        <v>195.43121289997299</v>
      </c>
      <c r="J180">
        <v>195.43121289997299</v>
      </c>
      <c r="K180">
        <v>4.89698000019416E-2</v>
      </c>
      <c r="M180">
        <v>196.27366189996201</v>
      </c>
      <c r="N180" t="s">
        <v>202</v>
      </c>
      <c r="O180" t="s">
        <v>62</v>
      </c>
      <c r="P180" t="s">
        <v>29</v>
      </c>
      <c r="Q180" t="s">
        <v>30</v>
      </c>
      <c r="R180" t="s">
        <v>30</v>
      </c>
      <c r="S180">
        <v>0.87211060000117802</v>
      </c>
      <c r="T180" t="s">
        <v>31</v>
      </c>
      <c r="V180">
        <v>1</v>
      </c>
      <c r="W180" t="s">
        <v>859</v>
      </c>
      <c r="X180" t="s">
        <v>33</v>
      </c>
      <c r="Y180" t="s">
        <v>34</v>
      </c>
      <c r="Z180" t="s">
        <v>35</v>
      </c>
      <c r="AA180" t="s">
        <v>860</v>
      </c>
    </row>
    <row r="181" spans="1:27" hidden="1" x14ac:dyDescent="0.3">
      <c r="A181">
        <v>179</v>
      </c>
      <c r="B181">
        <v>0</v>
      </c>
      <c r="C181">
        <v>179</v>
      </c>
      <c r="D181">
        <v>0</v>
      </c>
      <c r="E181">
        <v>196.336550100008</v>
      </c>
      <c r="G181">
        <v>196.27689480001499</v>
      </c>
      <c r="H181">
        <v>5</v>
      </c>
      <c r="I181">
        <v>196.336550100008</v>
      </c>
      <c r="J181">
        <v>196.336550100008</v>
      </c>
      <c r="K181">
        <v>5.1144900033250403E-2</v>
      </c>
      <c r="L181">
        <v>197.33660939999299</v>
      </c>
      <c r="M181">
        <v>197.73088950000201</v>
      </c>
      <c r="N181" t="s">
        <v>939</v>
      </c>
      <c r="O181" t="s">
        <v>434</v>
      </c>
      <c r="P181" t="s">
        <v>29</v>
      </c>
      <c r="Q181" t="s">
        <v>30</v>
      </c>
      <c r="R181" t="s">
        <v>30</v>
      </c>
      <c r="S181">
        <v>1.40332810004474</v>
      </c>
      <c r="T181" t="s">
        <v>31</v>
      </c>
      <c r="V181">
        <v>1</v>
      </c>
      <c r="W181" t="s">
        <v>859</v>
      </c>
      <c r="X181" t="s">
        <v>33</v>
      </c>
      <c r="Y181" t="s">
        <v>34</v>
      </c>
      <c r="Z181" t="s">
        <v>35</v>
      </c>
      <c r="AA181" t="s">
        <v>860</v>
      </c>
    </row>
    <row r="182" spans="1:27" x14ac:dyDescent="0.3">
      <c r="A182">
        <v>180</v>
      </c>
      <c r="B182">
        <v>0</v>
      </c>
      <c r="C182">
        <v>180</v>
      </c>
      <c r="D182">
        <v>0</v>
      </c>
      <c r="E182">
        <v>197.81393389997501</v>
      </c>
      <c r="G182">
        <v>197.73376229999101</v>
      </c>
      <c r="H182" s="7">
        <v>10</v>
      </c>
      <c r="I182">
        <v>197.81393389997501</v>
      </c>
      <c r="J182">
        <v>197.81393389997501</v>
      </c>
      <c r="K182">
        <v>6.6793299978598897E-2</v>
      </c>
      <c r="M182">
        <v>198.695538099971</v>
      </c>
      <c r="N182" t="s">
        <v>191</v>
      </c>
      <c r="O182" t="s">
        <v>272</v>
      </c>
      <c r="P182" t="s">
        <v>29</v>
      </c>
      <c r="Q182" t="s">
        <v>30</v>
      </c>
      <c r="R182" t="s">
        <v>30</v>
      </c>
      <c r="S182" s="7">
        <v>0.89538980001816504</v>
      </c>
      <c r="T182" t="s">
        <v>31</v>
      </c>
      <c r="V182">
        <v>1</v>
      </c>
      <c r="W182" t="s">
        <v>859</v>
      </c>
      <c r="X182" t="s">
        <v>33</v>
      </c>
      <c r="Y182" t="s">
        <v>34</v>
      </c>
      <c r="Z182" t="s">
        <v>35</v>
      </c>
      <c r="AA182" t="s">
        <v>860</v>
      </c>
    </row>
    <row r="183" spans="1:27" x14ac:dyDescent="0.3">
      <c r="A183">
        <v>181</v>
      </c>
      <c r="B183">
        <v>0</v>
      </c>
      <c r="C183">
        <v>181</v>
      </c>
      <c r="D183">
        <v>0</v>
      </c>
      <c r="E183">
        <v>198.78397539997201</v>
      </c>
      <c r="G183">
        <v>198.69813129998499</v>
      </c>
      <c r="H183" s="7">
        <v>10</v>
      </c>
      <c r="I183">
        <v>198.78397539997201</v>
      </c>
      <c r="J183">
        <v>198.78397539997201</v>
      </c>
      <c r="K183">
        <v>7.1956400002818499E-2</v>
      </c>
      <c r="M183">
        <v>199.756046299997</v>
      </c>
      <c r="N183" t="s">
        <v>320</v>
      </c>
      <c r="O183" t="s">
        <v>969</v>
      </c>
      <c r="P183" t="s">
        <v>29</v>
      </c>
      <c r="Q183" t="s">
        <v>30</v>
      </c>
      <c r="R183" t="s">
        <v>30</v>
      </c>
      <c r="S183" s="7">
        <v>0.98618120001628995</v>
      </c>
      <c r="T183" t="s">
        <v>31</v>
      </c>
      <c r="V183">
        <v>1</v>
      </c>
      <c r="W183" t="s">
        <v>859</v>
      </c>
      <c r="X183" t="s">
        <v>33</v>
      </c>
      <c r="Y183" t="s">
        <v>34</v>
      </c>
      <c r="Z183" t="s">
        <v>35</v>
      </c>
      <c r="AA183" t="s">
        <v>860</v>
      </c>
    </row>
    <row r="184" spans="1:27" x14ac:dyDescent="0.3">
      <c r="A184">
        <v>182</v>
      </c>
      <c r="B184">
        <v>0</v>
      </c>
      <c r="C184">
        <v>182</v>
      </c>
      <c r="D184">
        <v>0</v>
      </c>
      <c r="E184">
        <v>199.79668239998799</v>
      </c>
      <c r="G184">
        <v>199.758525200013</v>
      </c>
      <c r="H184" s="7">
        <v>10</v>
      </c>
      <c r="I184">
        <v>199.79668239998799</v>
      </c>
      <c r="J184">
        <v>199.79668239998799</v>
      </c>
      <c r="K184">
        <v>2.60355999926105E-2</v>
      </c>
      <c r="L184">
        <v>200.80608109995899</v>
      </c>
      <c r="M184">
        <v>201.25234890001499</v>
      </c>
      <c r="N184" t="s">
        <v>607</v>
      </c>
      <c r="O184" t="s">
        <v>526</v>
      </c>
      <c r="P184" t="s">
        <v>29</v>
      </c>
      <c r="Q184" t="s">
        <v>30</v>
      </c>
      <c r="R184" t="s">
        <v>30</v>
      </c>
      <c r="S184" s="7">
        <v>1.46788399998331</v>
      </c>
      <c r="T184" t="s">
        <v>31</v>
      </c>
      <c r="V184">
        <v>1</v>
      </c>
      <c r="W184" t="s">
        <v>859</v>
      </c>
      <c r="X184" t="s">
        <v>33</v>
      </c>
      <c r="Y184" t="s">
        <v>34</v>
      </c>
      <c r="Z184" t="s">
        <v>35</v>
      </c>
      <c r="AA184" t="s">
        <v>860</v>
      </c>
    </row>
    <row r="185" spans="1:27" x14ac:dyDescent="0.3">
      <c r="A185">
        <v>183</v>
      </c>
      <c r="B185">
        <v>0</v>
      </c>
      <c r="C185">
        <v>183</v>
      </c>
      <c r="D185">
        <v>0</v>
      </c>
      <c r="E185">
        <v>201.334879299975</v>
      </c>
      <c r="G185">
        <v>201.25542050000499</v>
      </c>
      <c r="H185" s="7">
        <v>10</v>
      </c>
      <c r="I185">
        <v>201.334879299975</v>
      </c>
      <c r="J185">
        <v>201.334879299975</v>
      </c>
      <c r="K185">
        <v>6.6681099997367696E-2</v>
      </c>
      <c r="M185">
        <v>202.07695680001001</v>
      </c>
      <c r="N185" t="s">
        <v>864</v>
      </c>
      <c r="O185" t="s">
        <v>336</v>
      </c>
      <c r="P185" t="s">
        <v>29</v>
      </c>
      <c r="Q185" t="s">
        <v>30</v>
      </c>
      <c r="R185" t="s">
        <v>30</v>
      </c>
      <c r="S185" s="7">
        <v>0.75539790000766505</v>
      </c>
      <c r="T185" t="s">
        <v>31</v>
      </c>
      <c r="V185">
        <v>1</v>
      </c>
      <c r="W185" t="s">
        <v>859</v>
      </c>
      <c r="X185" t="s">
        <v>33</v>
      </c>
      <c r="Y185" t="s">
        <v>34</v>
      </c>
      <c r="Z185" t="s">
        <v>35</v>
      </c>
      <c r="AA185" t="s">
        <v>860</v>
      </c>
    </row>
    <row r="186" spans="1:27" hidden="1" x14ac:dyDescent="0.3">
      <c r="A186">
        <v>184</v>
      </c>
      <c r="B186">
        <v>0</v>
      </c>
      <c r="C186">
        <v>184</v>
      </c>
      <c r="D186">
        <v>0</v>
      </c>
      <c r="E186">
        <v>202.10291029996</v>
      </c>
      <c r="G186">
        <v>202.07959189999301</v>
      </c>
      <c r="H186">
        <v>5</v>
      </c>
      <c r="I186">
        <v>202.10291029996</v>
      </c>
      <c r="J186">
        <v>202.10291029996</v>
      </c>
      <c r="K186">
        <v>1.4886300021316801E-2</v>
      </c>
      <c r="L186">
        <v>203.10060820000899</v>
      </c>
      <c r="M186">
        <v>203.26670999999601</v>
      </c>
      <c r="N186" t="s">
        <v>970</v>
      </c>
      <c r="O186" t="s">
        <v>506</v>
      </c>
      <c r="P186" t="s">
        <v>29</v>
      </c>
      <c r="Q186" t="s">
        <v>30</v>
      </c>
      <c r="R186" t="s">
        <v>30</v>
      </c>
      <c r="S186">
        <v>1.17249659996014</v>
      </c>
      <c r="T186" t="s">
        <v>31</v>
      </c>
      <c r="V186">
        <v>1</v>
      </c>
      <c r="W186" t="s">
        <v>859</v>
      </c>
      <c r="X186" t="s">
        <v>33</v>
      </c>
      <c r="Y186" t="s">
        <v>34</v>
      </c>
      <c r="Z186" t="s">
        <v>35</v>
      </c>
      <c r="AA186" t="s">
        <v>860</v>
      </c>
    </row>
    <row r="187" spans="1:27" hidden="1" x14ac:dyDescent="0.3">
      <c r="A187">
        <v>185</v>
      </c>
      <c r="B187">
        <v>0</v>
      </c>
      <c r="C187">
        <v>185</v>
      </c>
      <c r="D187">
        <v>0</v>
      </c>
      <c r="E187">
        <v>203.29163200000701</v>
      </c>
      <c r="G187">
        <v>203.27000640000901</v>
      </c>
      <c r="H187">
        <v>5</v>
      </c>
      <c r="I187">
        <v>203.29163200000701</v>
      </c>
      <c r="J187">
        <v>203.29163200000701</v>
      </c>
      <c r="K187">
        <v>1.38762000133283E-2</v>
      </c>
      <c r="M187">
        <v>204.05861379997799</v>
      </c>
      <c r="N187" t="s">
        <v>76</v>
      </c>
      <c r="O187" t="s">
        <v>458</v>
      </c>
      <c r="P187" t="s">
        <v>29</v>
      </c>
      <c r="Q187" t="s">
        <v>30</v>
      </c>
      <c r="R187" t="s">
        <v>30</v>
      </c>
      <c r="S187">
        <v>0.77520789997652095</v>
      </c>
      <c r="T187" t="s">
        <v>31</v>
      </c>
      <c r="V187">
        <v>1</v>
      </c>
      <c r="W187" t="s">
        <v>859</v>
      </c>
      <c r="X187" t="s">
        <v>33</v>
      </c>
      <c r="Y187" t="s">
        <v>34</v>
      </c>
      <c r="Z187" t="s">
        <v>35</v>
      </c>
      <c r="AA187" t="s">
        <v>860</v>
      </c>
    </row>
    <row r="188" spans="1:27" hidden="1" x14ac:dyDescent="0.3">
      <c r="A188">
        <v>186</v>
      </c>
      <c r="B188">
        <v>0</v>
      </c>
      <c r="C188">
        <v>186</v>
      </c>
      <c r="D188">
        <v>0</v>
      </c>
      <c r="E188">
        <v>204.13964750000699</v>
      </c>
      <c r="G188">
        <v>204.06203689996599</v>
      </c>
      <c r="H188">
        <v>10</v>
      </c>
      <c r="I188">
        <v>204.13964750000699</v>
      </c>
      <c r="J188">
        <v>204.13964750000699</v>
      </c>
      <c r="K188">
        <v>6.4099100010935203E-2</v>
      </c>
      <c r="M188">
        <v>204.89988989999901</v>
      </c>
      <c r="N188" t="s">
        <v>423</v>
      </c>
      <c r="O188" t="s">
        <v>404</v>
      </c>
      <c r="P188" t="s">
        <v>29</v>
      </c>
      <c r="Q188" t="s">
        <v>30</v>
      </c>
      <c r="R188" t="s">
        <v>30</v>
      </c>
      <c r="S188">
        <v>0.77410959999542595</v>
      </c>
      <c r="T188" t="s">
        <v>102</v>
      </c>
      <c r="V188">
        <v>1</v>
      </c>
      <c r="W188" t="s">
        <v>859</v>
      </c>
      <c r="X188" t="s">
        <v>33</v>
      </c>
      <c r="Y188" t="s">
        <v>34</v>
      </c>
      <c r="Z188" t="s">
        <v>35</v>
      </c>
      <c r="AA188" t="s">
        <v>860</v>
      </c>
    </row>
    <row r="189" spans="1:27" x14ac:dyDescent="0.3">
      <c r="A189">
        <v>187</v>
      </c>
      <c r="B189">
        <v>0</v>
      </c>
      <c r="C189">
        <v>187</v>
      </c>
      <c r="D189">
        <v>0</v>
      </c>
      <c r="E189">
        <v>204.98491289996301</v>
      </c>
      <c r="G189">
        <v>204.90243289998</v>
      </c>
      <c r="H189" s="7">
        <v>10</v>
      </c>
      <c r="I189">
        <v>204.98491289996301</v>
      </c>
      <c r="J189">
        <v>204.98491289996301</v>
      </c>
      <c r="K189">
        <v>6.8965299986302797E-2</v>
      </c>
      <c r="L189">
        <v>205.987944399996</v>
      </c>
      <c r="M189">
        <v>208.15828339999999</v>
      </c>
      <c r="N189" t="s">
        <v>971</v>
      </c>
      <c r="O189" t="s">
        <v>535</v>
      </c>
      <c r="P189" t="s">
        <v>29</v>
      </c>
      <c r="Q189" t="s">
        <v>30</v>
      </c>
      <c r="R189" t="s">
        <v>30</v>
      </c>
      <c r="S189" s="7">
        <v>3.1871213999693202</v>
      </c>
      <c r="T189" t="s">
        <v>31</v>
      </c>
      <c r="V189">
        <v>1</v>
      </c>
      <c r="W189" t="s">
        <v>859</v>
      </c>
      <c r="X189" t="s">
        <v>33</v>
      </c>
      <c r="Y189" t="s">
        <v>34</v>
      </c>
      <c r="Z189" t="s">
        <v>35</v>
      </c>
      <c r="AA189" t="s">
        <v>860</v>
      </c>
    </row>
    <row r="190" spans="1:27" x14ac:dyDescent="0.3">
      <c r="A190">
        <v>188</v>
      </c>
      <c r="B190">
        <v>0</v>
      </c>
      <c r="C190">
        <v>188</v>
      </c>
      <c r="D190">
        <v>0</v>
      </c>
      <c r="E190">
        <v>208.19870429998201</v>
      </c>
      <c r="G190">
        <v>208.160739000013</v>
      </c>
      <c r="H190" s="7">
        <v>10</v>
      </c>
      <c r="I190">
        <v>208.19870429998201</v>
      </c>
      <c r="J190">
        <v>208.19870429998201</v>
      </c>
      <c r="K190">
        <v>2.67632000031881E-2</v>
      </c>
      <c r="M190">
        <v>208.87920679996</v>
      </c>
      <c r="N190" t="s">
        <v>169</v>
      </c>
      <c r="O190" t="s">
        <v>210</v>
      </c>
      <c r="P190" t="s">
        <v>29</v>
      </c>
      <c r="Q190" t="s">
        <v>30</v>
      </c>
      <c r="R190" t="s">
        <v>30</v>
      </c>
      <c r="S190" s="7">
        <v>0.69192100001964696</v>
      </c>
      <c r="T190" t="s">
        <v>31</v>
      </c>
      <c r="V190">
        <v>1</v>
      </c>
      <c r="W190" t="s">
        <v>859</v>
      </c>
      <c r="X190" t="s">
        <v>33</v>
      </c>
      <c r="Y190" t="s">
        <v>34</v>
      </c>
      <c r="Z190" t="s">
        <v>35</v>
      </c>
      <c r="AA190" t="s">
        <v>860</v>
      </c>
    </row>
    <row r="191" spans="1:27" hidden="1" x14ac:dyDescent="0.3">
      <c r="A191">
        <v>189</v>
      </c>
      <c r="B191">
        <v>0</v>
      </c>
      <c r="C191">
        <v>189</v>
      </c>
      <c r="D191">
        <v>0</v>
      </c>
      <c r="E191">
        <v>208.905159799964</v>
      </c>
      <c r="G191">
        <v>208.882027899962</v>
      </c>
      <c r="H191">
        <v>5</v>
      </c>
      <c r="I191">
        <v>208.905159799964</v>
      </c>
      <c r="J191">
        <v>208.905159799964</v>
      </c>
      <c r="K191">
        <v>1.40228000236675E-2</v>
      </c>
      <c r="M191">
        <v>209.806033100001</v>
      </c>
      <c r="N191" t="s">
        <v>972</v>
      </c>
      <c r="O191" t="s">
        <v>973</v>
      </c>
      <c r="P191" t="s">
        <v>29</v>
      </c>
      <c r="Q191" t="s">
        <v>30</v>
      </c>
      <c r="R191" t="s">
        <v>30</v>
      </c>
      <c r="S191">
        <v>0.91037080000387505</v>
      </c>
      <c r="T191" t="s">
        <v>31</v>
      </c>
      <c r="V191">
        <v>1</v>
      </c>
      <c r="W191" t="s">
        <v>859</v>
      </c>
      <c r="X191" t="s">
        <v>33</v>
      </c>
      <c r="Y191" t="s">
        <v>34</v>
      </c>
      <c r="Z191" t="s">
        <v>35</v>
      </c>
      <c r="AA191" t="s">
        <v>860</v>
      </c>
    </row>
    <row r="192" spans="1:27" hidden="1" x14ac:dyDescent="0.3">
      <c r="A192">
        <v>190</v>
      </c>
      <c r="B192">
        <v>0</v>
      </c>
      <c r="C192">
        <v>190</v>
      </c>
      <c r="D192">
        <v>0</v>
      </c>
      <c r="E192">
        <v>209.87142769998101</v>
      </c>
      <c r="G192">
        <v>209.80852339998799</v>
      </c>
      <c r="H192">
        <v>5</v>
      </c>
      <c r="I192">
        <v>209.87142769998101</v>
      </c>
      <c r="J192">
        <v>209.87142769998101</v>
      </c>
      <c r="K192">
        <v>5.3782700037117999E-2</v>
      </c>
      <c r="M192">
        <v>210.68471739999899</v>
      </c>
      <c r="N192" t="s">
        <v>432</v>
      </c>
      <c r="O192" t="s">
        <v>240</v>
      </c>
      <c r="P192" t="s">
        <v>29</v>
      </c>
      <c r="Q192" t="s">
        <v>30</v>
      </c>
      <c r="R192" t="s">
        <v>30</v>
      </c>
      <c r="S192">
        <v>0.82238249998772495</v>
      </c>
      <c r="T192" t="s">
        <v>31</v>
      </c>
      <c r="V192">
        <v>1</v>
      </c>
      <c r="W192" t="s">
        <v>859</v>
      </c>
      <c r="X192" t="s">
        <v>33</v>
      </c>
      <c r="Y192" t="s">
        <v>34</v>
      </c>
      <c r="Z192" t="s">
        <v>35</v>
      </c>
      <c r="AA192" t="s">
        <v>860</v>
      </c>
    </row>
    <row r="193" spans="1:27" hidden="1" x14ac:dyDescent="0.3">
      <c r="A193">
        <v>191</v>
      </c>
      <c r="B193">
        <v>0</v>
      </c>
      <c r="C193">
        <v>191</v>
      </c>
      <c r="D193">
        <v>0</v>
      </c>
      <c r="E193">
        <v>210.710733399959</v>
      </c>
      <c r="G193">
        <v>210.68814089999</v>
      </c>
      <c r="H193">
        <v>5</v>
      </c>
      <c r="I193">
        <v>210.710733399959</v>
      </c>
      <c r="J193">
        <v>210.710733399959</v>
      </c>
      <c r="K193">
        <v>1.44781999988481E-2</v>
      </c>
      <c r="M193">
        <v>211.44361650000701</v>
      </c>
      <c r="N193" t="s">
        <v>950</v>
      </c>
      <c r="O193" t="s">
        <v>945</v>
      </c>
      <c r="P193" t="s">
        <v>29</v>
      </c>
      <c r="Q193" t="s">
        <v>30</v>
      </c>
      <c r="R193" t="s">
        <v>30</v>
      </c>
      <c r="S193">
        <v>0.74056090001249597</v>
      </c>
      <c r="T193" t="s">
        <v>31</v>
      </c>
      <c r="V193">
        <v>1</v>
      </c>
      <c r="W193" t="s">
        <v>859</v>
      </c>
      <c r="X193" t="s">
        <v>33</v>
      </c>
      <c r="Y193" t="s">
        <v>34</v>
      </c>
      <c r="Z193" t="s">
        <v>35</v>
      </c>
      <c r="AA193" t="s">
        <v>860</v>
      </c>
    </row>
    <row r="194" spans="1:27" hidden="1" x14ac:dyDescent="0.3">
      <c r="A194">
        <v>192</v>
      </c>
      <c r="B194">
        <v>0</v>
      </c>
      <c r="C194">
        <v>192</v>
      </c>
      <c r="D194">
        <v>0</v>
      </c>
      <c r="E194">
        <v>211.509547299996</v>
      </c>
      <c r="G194">
        <v>211.446096199972</v>
      </c>
      <c r="H194">
        <v>5</v>
      </c>
      <c r="I194">
        <v>211.509547299996</v>
      </c>
      <c r="J194">
        <v>211.509547299996</v>
      </c>
      <c r="K194">
        <v>5.4242700047325301E-2</v>
      </c>
      <c r="M194">
        <v>212.210568099981</v>
      </c>
      <c r="N194" t="s">
        <v>95</v>
      </c>
      <c r="O194" t="s">
        <v>424</v>
      </c>
      <c r="P194" t="s">
        <v>29</v>
      </c>
      <c r="Q194" t="s">
        <v>30</v>
      </c>
      <c r="R194" t="s">
        <v>30</v>
      </c>
      <c r="S194">
        <v>0.71043219999410201</v>
      </c>
      <c r="T194" t="s">
        <v>31</v>
      </c>
      <c r="V194">
        <v>1</v>
      </c>
      <c r="W194" t="s">
        <v>859</v>
      </c>
      <c r="X194" t="s">
        <v>33</v>
      </c>
      <c r="Y194" t="s">
        <v>34</v>
      </c>
      <c r="Z194" t="s">
        <v>35</v>
      </c>
      <c r="AA194" t="s">
        <v>860</v>
      </c>
    </row>
    <row r="195" spans="1:27" hidden="1" x14ac:dyDescent="0.3">
      <c r="A195">
        <v>193</v>
      </c>
      <c r="B195">
        <v>0</v>
      </c>
      <c r="C195">
        <v>193</v>
      </c>
      <c r="D195">
        <v>0</v>
      </c>
      <c r="E195">
        <v>212.29001080000299</v>
      </c>
      <c r="G195">
        <v>212.21349029999601</v>
      </c>
      <c r="H195">
        <v>10</v>
      </c>
      <c r="I195">
        <v>212.29001080000299</v>
      </c>
      <c r="J195">
        <v>212.29001080000299</v>
      </c>
      <c r="K195">
        <v>6.3982299994677305E-2</v>
      </c>
      <c r="L195">
        <v>213.28644039999901</v>
      </c>
      <c r="M195">
        <v>213.500323999964</v>
      </c>
      <c r="N195" t="s">
        <v>385</v>
      </c>
      <c r="O195" t="s">
        <v>83</v>
      </c>
      <c r="P195" t="s">
        <v>29</v>
      </c>
      <c r="Q195" t="s">
        <v>30</v>
      </c>
      <c r="R195" t="s">
        <v>30</v>
      </c>
      <c r="S195">
        <v>1.2234368000063101</v>
      </c>
      <c r="T195" t="s">
        <v>102</v>
      </c>
      <c r="V195">
        <v>1</v>
      </c>
      <c r="W195" t="s">
        <v>859</v>
      </c>
      <c r="X195" t="s">
        <v>33</v>
      </c>
      <c r="Y195" t="s">
        <v>34</v>
      </c>
      <c r="Z195" t="s">
        <v>35</v>
      </c>
      <c r="AA195" t="s">
        <v>860</v>
      </c>
    </row>
    <row r="196" spans="1:27" x14ac:dyDescent="0.3">
      <c r="A196">
        <v>194</v>
      </c>
      <c r="B196">
        <v>0</v>
      </c>
      <c r="C196">
        <v>194</v>
      </c>
      <c r="D196">
        <v>0</v>
      </c>
      <c r="E196">
        <v>213.57958969997699</v>
      </c>
      <c r="G196">
        <v>213.50277349998899</v>
      </c>
      <c r="H196" s="7">
        <v>10</v>
      </c>
      <c r="I196">
        <v>213.57958969997699</v>
      </c>
      <c r="J196">
        <v>213.57958969997699</v>
      </c>
      <c r="K196">
        <v>6.4687600010074606E-2</v>
      </c>
      <c r="L196">
        <v>214.58442199998501</v>
      </c>
      <c r="M196">
        <v>214.76727020001201</v>
      </c>
      <c r="N196" t="s">
        <v>921</v>
      </c>
      <c r="O196" t="s">
        <v>552</v>
      </c>
      <c r="P196" t="s">
        <v>29</v>
      </c>
      <c r="Q196" t="s">
        <v>30</v>
      </c>
      <c r="R196" t="s">
        <v>30</v>
      </c>
      <c r="S196" s="7">
        <v>1.1999072000035</v>
      </c>
      <c r="T196" t="s">
        <v>31</v>
      </c>
      <c r="V196">
        <v>1</v>
      </c>
      <c r="W196" t="s">
        <v>859</v>
      </c>
      <c r="X196" t="s">
        <v>33</v>
      </c>
      <c r="Y196" t="s">
        <v>34</v>
      </c>
      <c r="Z196" t="s">
        <v>35</v>
      </c>
      <c r="AA196" t="s">
        <v>860</v>
      </c>
    </row>
    <row r="197" spans="1:27" x14ac:dyDescent="0.3">
      <c r="A197">
        <v>195</v>
      </c>
      <c r="B197">
        <v>0</v>
      </c>
      <c r="C197">
        <v>195</v>
      </c>
      <c r="D197">
        <v>0</v>
      </c>
      <c r="E197">
        <v>214.80645500001199</v>
      </c>
      <c r="G197">
        <v>214.77058909996401</v>
      </c>
      <c r="H197" s="7">
        <v>10</v>
      </c>
      <c r="I197">
        <v>214.80645500001199</v>
      </c>
      <c r="J197">
        <v>214.80645500001199</v>
      </c>
      <c r="K197">
        <v>2.3904400004539601E-2</v>
      </c>
      <c r="L197">
        <v>215.80660609999899</v>
      </c>
      <c r="M197">
        <v>216.600359999982</v>
      </c>
      <c r="N197" t="s">
        <v>311</v>
      </c>
      <c r="O197" t="s">
        <v>974</v>
      </c>
      <c r="P197" t="s">
        <v>29</v>
      </c>
      <c r="Q197" t="s">
        <v>30</v>
      </c>
      <c r="R197" t="s">
        <v>30</v>
      </c>
      <c r="S197" s="7">
        <v>1.8061115000164101</v>
      </c>
      <c r="T197" t="s">
        <v>31</v>
      </c>
      <c r="V197">
        <v>1</v>
      </c>
      <c r="W197" t="s">
        <v>859</v>
      </c>
      <c r="X197" t="s">
        <v>33</v>
      </c>
      <c r="Y197" t="s">
        <v>34</v>
      </c>
      <c r="Z197" t="s">
        <v>35</v>
      </c>
      <c r="AA197" t="s">
        <v>860</v>
      </c>
    </row>
    <row r="198" spans="1:27" x14ac:dyDescent="0.3">
      <c r="A198">
        <v>196</v>
      </c>
      <c r="B198">
        <v>0</v>
      </c>
      <c r="C198">
        <v>196</v>
      </c>
      <c r="D198">
        <v>0</v>
      </c>
      <c r="E198">
        <v>216.684263099974</v>
      </c>
      <c r="G198">
        <v>216.603457999997</v>
      </c>
      <c r="H198" s="7">
        <v>10</v>
      </c>
      <c r="I198">
        <v>216.684263099974</v>
      </c>
      <c r="J198">
        <v>216.684263099974</v>
      </c>
      <c r="K198">
        <v>6.7336799984332105E-2</v>
      </c>
      <c r="M198">
        <v>217.593584399961</v>
      </c>
      <c r="N198" t="s">
        <v>107</v>
      </c>
      <c r="O198" t="s">
        <v>967</v>
      </c>
      <c r="P198" t="s">
        <v>29</v>
      </c>
      <c r="Q198" t="s">
        <v>30</v>
      </c>
      <c r="R198" t="s">
        <v>30</v>
      </c>
      <c r="S198" s="7">
        <v>0.92301999998744499</v>
      </c>
      <c r="T198" t="s">
        <v>31</v>
      </c>
      <c r="V198">
        <v>1</v>
      </c>
      <c r="W198" t="s">
        <v>859</v>
      </c>
      <c r="X198" t="s">
        <v>33</v>
      </c>
      <c r="Y198" t="s">
        <v>34</v>
      </c>
      <c r="Z198" t="s">
        <v>35</v>
      </c>
      <c r="AA198" t="s">
        <v>860</v>
      </c>
    </row>
    <row r="199" spans="1:27" x14ac:dyDescent="0.3">
      <c r="A199">
        <v>197</v>
      </c>
      <c r="B199">
        <v>0</v>
      </c>
      <c r="C199">
        <v>197</v>
      </c>
      <c r="D199">
        <v>0</v>
      </c>
      <c r="E199">
        <v>217.67375809996099</v>
      </c>
      <c r="G199">
        <v>217.596604999969</v>
      </c>
      <c r="H199" s="7">
        <v>10</v>
      </c>
      <c r="I199">
        <v>217.67375809996099</v>
      </c>
      <c r="J199">
        <v>217.67375809996099</v>
      </c>
      <c r="K199">
        <v>2.5033799989614601E-2</v>
      </c>
      <c r="L199">
        <v>218.67590799997501</v>
      </c>
      <c r="M199">
        <v>219.29668319999399</v>
      </c>
      <c r="N199" t="s">
        <v>200</v>
      </c>
      <c r="O199" t="s">
        <v>975</v>
      </c>
      <c r="P199" t="s">
        <v>29</v>
      </c>
      <c r="Q199" t="s">
        <v>30</v>
      </c>
      <c r="R199" t="s">
        <v>30</v>
      </c>
      <c r="S199" s="7">
        <v>1.6753272999776501</v>
      </c>
      <c r="T199" t="s">
        <v>31</v>
      </c>
      <c r="V199">
        <v>1</v>
      </c>
      <c r="W199" t="s">
        <v>859</v>
      </c>
      <c r="X199" t="s">
        <v>33</v>
      </c>
      <c r="Y199" t="s">
        <v>34</v>
      </c>
      <c r="Z199" t="s">
        <v>35</v>
      </c>
      <c r="AA199" t="s">
        <v>860</v>
      </c>
    </row>
    <row r="200" spans="1:27" hidden="1" x14ac:dyDescent="0.3">
      <c r="A200">
        <v>198</v>
      </c>
      <c r="B200">
        <v>0</v>
      </c>
      <c r="C200">
        <v>198</v>
      </c>
      <c r="D200">
        <v>0</v>
      </c>
      <c r="E200">
        <v>219.381671599985</v>
      </c>
      <c r="G200">
        <v>219.299088199972</v>
      </c>
      <c r="H200">
        <v>10</v>
      </c>
      <c r="I200">
        <v>219.381671599985</v>
      </c>
      <c r="J200">
        <v>219.381671599985</v>
      </c>
      <c r="K200">
        <v>6.9400199980009306E-2</v>
      </c>
      <c r="L200">
        <v>220.37772320001301</v>
      </c>
      <c r="M200">
        <v>220.73416479997101</v>
      </c>
      <c r="N200" t="s">
        <v>137</v>
      </c>
      <c r="O200" t="s">
        <v>232</v>
      </c>
      <c r="P200" t="s">
        <v>29</v>
      </c>
      <c r="Q200" t="s">
        <v>30</v>
      </c>
      <c r="R200" t="s">
        <v>30</v>
      </c>
      <c r="S200">
        <v>1.3657923000282599</v>
      </c>
      <c r="T200" t="s">
        <v>102</v>
      </c>
      <c r="V200">
        <v>1</v>
      </c>
      <c r="W200" t="s">
        <v>859</v>
      </c>
      <c r="X200" t="s">
        <v>33</v>
      </c>
      <c r="Y200" t="s">
        <v>34</v>
      </c>
      <c r="Z200" t="s">
        <v>35</v>
      </c>
      <c r="AA200" t="s">
        <v>860</v>
      </c>
    </row>
    <row r="201" spans="1:27" x14ac:dyDescent="0.3">
      <c r="A201">
        <v>199</v>
      </c>
      <c r="B201">
        <v>0</v>
      </c>
      <c r="C201">
        <v>199</v>
      </c>
      <c r="D201">
        <v>0</v>
      </c>
      <c r="E201">
        <v>220.82171889999799</v>
      </c>
      <c r="G201">
        <v>220.73665450001101</v>
      </c>
      <c r="H201" s="7">
        <v>10</v>
      </c>
      <c r="I201">
        <v>220.82171889999799</v>
      </c>
      <c r="J201">
        <v>220.82171889999799</v>
      </c>
      <c r="K201">
        <v>6.9499199977144599E-2</v>
      </c>
      <c r="L201">
        <v>221.825430699973</v>
      </c>
      <c r="M201">
        <v>222.746869399969</v>
      </c>
      <c r="N201" t="s">
        <v>320</v>
      </c>
      <c r="O201" t="s">
        <v>181</v>
      </c>
      <c r="P201" t="s">
        <v>29</v>
      </c>
      <c r="Q201" t="s">
        <v>30</v>
      </c>
      <c r="R201" t="s">
        <v>30</v>
      </c>
      <c r="S201" s="7">
        <v>1.9406851999810799</v>
      </c>
      <c r="T201" t="s">
        <v>31</v>
      </c>
      <c r="V201">
        <v>1</v>
      </c>
      <c r="W201" t="s">
        <v>859</v>
      </c>
      <c r="X201" t="s">
        <v>33</v>
      </c>
      <c r="Y201" t="s">
        <v>34</v>
      </c>
      <c r="Z201" t="s">
        <v>35</v>
      </c>
      <c r="AA201" t="s">
        <v>860</v>
      </c>
    </row>
  </sheetData>
  <autoFilter ref="H1:T201" xr:uid="{539C606B-236C-426A-8B83-71C746022A5E}">
    <filterColumn colId="0">
      <filters>
        <filter val="10"/>
      </filters>
    </filterColumn>
    <filterColumn colId="12">
      <filters>
        <filter val="['target']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A5267-E607-4367-836A-CF8261E271AC}">
  <dimension ref="A1:B1005"/>
  <sheetViews>
    <sheetView workbookViewId="0">
      <selection activeCell="K16" sqref="K16"/>
    </sheetView>
  </sheetViews>
  <sheetFormatPr defaultRowHeight="14.4" x14ac:dyDescent="0.3"/>
  <cols>
    <col min="1" max="1" width="32.109375" style="3" customWidth="1"/>
  </cols>
  <sheetData>
    <row r="1" spans="2:2" x14ac:dyDescent="0.3">
      <c r="B1" s="3" t="s">
        <v>18</v>
      </c>
    </row>
    <row r="2" spans="2:2" x14ac:dyDescent="0.3">
      <c r="B2">
        <v>1.0544946000008999</v>
      </c>
    </row>
    <row r="3" spans="2:2" x14ac:dyDescent="0.3">
      <c r="B3">
        <v>1.41140760000052</v>
      </c>
    </row>
    <row r="4" spans="2:2" x14ac:dyDescent="0.3">
      <c r="B4">
        <v>0.91067160000056901</v>
      </c>
    </row>
    <row r="5" spans="2:2" x14ac:dyDescent="0.3">
      <c r="B5">
        <v>1.60731479999958</v>
      </c>
    </row>
    <row r="6" spans="2:2" x14ac:dyDescent="0.3">
      <c r="B6">
        <v>1.3090582999993701</v>
      </c>
    </row>
    <row r="7" spans="2:2" x14ac:dyDescent="0.3">
      <c r="B7">
        <v>1.7391746000012001</v>
      </c>
    </row>
    <row r="8" spans="2:2" x14ac:dyDescent="0.3">
      <c r="B8">
        <v>1.09361280000121</v>
      </c>
    </row>
    <row r="9" spans="2:2" x14ac:dyDescent="0.3">
      <c r="B9">
        <v>1.2248140000010601</v>
      </c>
    </row>
    <row r="10" spans="2:2" x14ac:dyDescent="0.3">
      <c r="B10">
        <v>1.24146660000042</v>
      </c>
    </row>
    <row r="11" spans="2:2" x14ac:dyDescent="0.3">
      <c r="B11">
        <v>2.20801960000062</v>
      </c>
    </row>
    <row r="12" spans="2:2" x14ac:dyDescent="0.3">
      <c r="B12">
        <v>0.87794369999937705</v>
      </c>
    </row>
    <row r="13" spans="2:2" x14ac:dyDescent="0.3">
      <c r="B13">
        <v>3.3586059999997802</v>
      </c>
    </row>
    <row r="14" spans="2:2" x14ac:dyDescent="0.3">
      <c r="B14">
        <v>1.50766040000053</v>
      </c>
    </row>
    <row r="15" spans="2:2" x14ac:dyDescent="0.3">
      <c r="B15">
        <v>1.2067621999995</v>
      </c>
    </row>
    <row r="16" spans="2:2" x14ac:dyDescent="0.3">
      <c r="B16">
        <v>1.16589949999979</v>
      </c>
    </row>
    <row r="17" spans="2:2" x14ac:dyDescent="0.3">
      <c r="B17">
        <v>0.82314789999872995</v>
      </c>
    </row>
    <row r="18" spans="2:2" x14ac:dyDescent="0.3">
      <c r="B18">
        <v>1.2916881000000999</v>
      </c>
    </row>
    <row r="19" spans="2:2" x14ac:dyDescent="0.3">
      <c r="B19">
        <v>1.16248310000082</v>
      </c>
    </row>
    <row r="20" spans="2:2" x14ac:dyDescent="0.3">
      <c r="B20">
        <v>1.1109634999993401</v>
      </c>
    </row>
    <row r="21" spans="2:2" x14ac:dyDescent="0.3">
      <c r="B21">
        <v>1.40699679999852</v>
      </c>
    </row>
    <row r="22" spans="2:2" x14ac:dyDescent="0.3">
      <c r="B22">
        <v>1.3761685999997999</v>
      </c>
    </row>
    <row r="23" spans="2:2" x14ac:dyDescent="0.3">
      <c r="B23">
        <v>1.55764869999984</v>
      </c>
    </row>
    <row r="24" spans="2:2" x14ac:dyDescent="0.3">
      <c r="B24">
        <v>1.27647559999968</v>
      </c>
    </row>
    <row r="25" spans="2:2" x14ac:dyDescent="0.3">
      <c r="B25">
        <v>1.20654280000053</v>
      </c>
    </row>
    <row r="26" spans="2:2" x14ac:dyDescent="0.3">
      <c r="B26">
        <v>0.98839570000018195</v>
      </c>
    </row>
    <row r="27" spans="2:2" x14ac:dyDescent="0.3">
      <c r="B27">
        <v>1.2907356000014201</v>
      </c>
    </row>
    <row r="28" spans="2:2" x14ac:dyDescent="0.3">
      <c r="B28">
        <v>1.14106749999882</v>
      </c>
    </row>
    <row r="29" spans="2:2" x14ac:dyDescent="0.3">
      <c r="B29">
        <v>1.37306179999905</v>
      </c>
    </row>
    <row r="30" spans="2:2" x14ac:dyDescent="0.3">
      <c r="B30">
        <v>0.90967839999939304</v>
      </c>
    </row>
    <row r="31" spans="2:2" x14ac:dyDescent="0.3">
      <c r="B31">
        <v>1.0250355000007401</v>
      </c>
    </row>
    <row r="32" spans="2:2" x14ac:dyDescent="0.3">
      <c r="B32">
        <v>1.00728979999985</v>
      </c>
    </row>
    <row r="33" spans="2:2" x14ac:dyDescent="0.3">
      <c r="B33">
        <v>1.0074025000012601</v>
      </c>
    </row>
    <row r="34" spans="2:2" x14ac:dyDescent="0.3">
      <c r="B34">
        <v>1.5928955999988801</v>
      </c>
    </row>
    <row r="35" spans="2:2" x14ac:dyDescent="0.3">
      <c r="B35">
        <v>0.95415270000012198</v>
      </c>
    </row>
    <row r="36" spans="2:2" x14ac:dyDescent="0.3">
      <c r="B36">
        <v>1.27757190000011</v>
      </c>
    </row>
    <row r="37" spans="2:2" x14ac:dyDescent="0.3">
      <c r="B37">
        <v>1.8397516000004499</v>
      </c>
    </row>
    <row r="38" spans="2:2" x14ac:dyDescent="0.3">
      <c r="B38">
        <v>1.6598768000003401</v>
      </c>
    </row>
    <row r="39" spans="2:2" x14ac:dyDescent="0.3">
      <c r="B39">
        <v>1.07589609999922</v>
      </c>
    </row>
    <row r="40" spans="2:2" x14ac:dyDescent="0.3">
      <c r="B40">
        <v>1.0074810999994901</v>
      </c>
    </row>
    <row r="41" spans="2:2" x14ac:dyDescent="0.3">
      <c r="B41">
        <v>1.00994300000093</v>
      </c>
    </row>
    <row r="42" spans="2:2" x14ac:dyDescent="0.3">
      <c r="B42">
        <v>2.7391225999999702</v>
      </c>
    </row>
    <row r="43" spans="2:2" x14ac:dyDescent="0.3">
      <c r="B43">
        <v>1.18782160000046</v>
      </c>
    </row>
    <row r="44" spans="2:2" x14ac:dyDescent="0.3">
      <c r="B44">
        <v>1.2916464000009</v>
      </c>
    </row>
    <row r="45" spans="2:2" x14ac:dyDescent="0.3">
      <c r="B45">
        <v>1.2578426</v>
      </c>
    </row>
    <row r="46" spans="2:2" x14ac:dyDescent="0.3">
      <c r="B46">
        <v>1.2409687999988801</v>
      </c>
    </row>
    <row r="47" spans="2:2" x14ac:dyDescent="0.3">
      <c r="B47">
        <v>0.97580220000054396</v>
      </c>
    </row>
    <row r="48" spans="2:2" x14ac:dyDescent="0.3">
      <c r="B48">
        <v>1.1590706999995699</v>
      </c>
    </row>
    <row r="49" spans="2:2" x14ac:dyDescent="0.3">
      <c r="B49">
        <v>1.36117469999953</v>
      </c>
    </row>
    <row r="50" spans="2:2" x14ac:dyDescent="0.3">
      <c r="B50">
        <v>1.02056719999927</v>
      </c>
    </row>
    <row r="51" spans="2:2" x14ac:dyDescent="0.3">
      <c r="B51">
        <v>1.42446159999963</v>
      </c>
    </row>
    <row r="52" spans="2:2" x14ac:dyDescent="0.3">
      <c r="B52">
        <v>1.6610299000003499</v>
      </c>
    </row>
    <row r="53" spans="2:2" x14ac:dyDescent="0.3">
      <c r="B53">
        <v>1.2208819000006701</v>
      </c>
    </row>
    <row r="54" spans="2:2" x14ac:dyDescent="0.3">
      <c r="B54">
        <v>1.0080096000001499</v>
      </c>
    </row>
    <row r="55" spans="2:2" x14ac:dyDescent="0.3">
      <c r="B55">
        <v>1.22861410000041</v>
      </c>
    </row>
    <row r="56" spans="2:2" x14ac:dyDescent="0.3">
      <c r="B56">
        <v>1.0895220000002099</v>
      </c>
    </row>
    <row r="57" spans="2:2" x14ac:dyDescent="0.3">
      <c r="B57">
        <v>0.90604080000048204</v>
      </c>
    </row>
    <row r="58" spans="2:2" x14ac:dyDescent="0.3">
      <c r="B58">
        <v>1.1752799999994701</v>
      </c>
    </row>
    <row r="59" spans="2:2" x14ac:dyDescent="0.3">
      <c r="B59">
        <v>2.0083116000005199</v>
      </c>
    </row>
    <row r="60" spans="2:2" x14ac:dyDescent="0.3">
      <c r="B60">
        <v>1.27549290000024</v>
      </c>
    </row>
    <row r="61" spans="2:2" x14ac:dyDescent="0.3">
      <c r="B61">
        <v>1.2120677999992</v>
      </c>
    </row>
    <row r="62" spans="2:2" x14ac:dyDescent="0.3">
      <c r="B62">
        <v>1.4563605999992399</v>
      </c>
    </row>
    <row r="63" spans="2:2" x14ac:dyDescent="0.3">
      <c r="B63">
        <v>1.1108585000001701</v>
      </c>
    </row>
    <row r="64" spans="2:2" x14ac:dyDescent="0.3">
      <c r="B64">
        <v>1.90618689999973</v>
      </c>
    </row>
    <row r="65" spans="2:2" x14ac:dyDescent="0.3">
      <c r="B65">
        <v>1.1260807999988101</v>
      </c>
    </row>
    <row r="66" spans="2:2" x14ac:dyDescent="0.3">
      <c r="B66">
        <v>2.5004104999989001</v>
      </c>
    </row>
    <row r="67" spans="2:2" x14ac:dyDescent="0.3">
      <c r="B67">
        <v>1.4238341999989601</v>
      </c>
    </row>
    <row r="68" spans="2:2" x14ac:dyDescent="0.3">
      <c r="B68">
        <v>1.1306414999999099</v>
      </c>
    </row>
    <row r="69" spans="2:2" x14ac:dyDescent="0.3">
      <c r="B69">
        <v>1.04251029999977</v>
      </c>
    </row>
    <row r="70" spans="2:2" x14ac:dyDescent="0.3">
      <c r="B70">
        <v>1.2634397999991001</v>
      </c>
    </row>
    <row r="71" spans="2:2" x14ac:dyDescent="0.3">
      <c r="B71">
        <v>1.7288451000003899</v>
      </c>
    </row>
    <row r="72" spans="2:2" x14ac:dyDescent="0.3">
      <c r="B72">
        <v>1.30814760000066</v>
      </c>
    </row>
    <row r="73" spans="2:2" x14ac:dyDescent="0.3">
      <c r="B73">
        <v>1.2272775000001199</v>
      </c>
    </row>
    <row r="74" spans="2:2" x14ac:dyDescent="0.3">
      <c r="B74">
        <v>0.68127559999993503</v>
      </c>
    </row>
    <row r="75" spans="2:2" x14ac:dyDescent="0.3">
      <c r="B75">
        <v>1.2561262999988601</v>
      </c>
    </row>
    <row r="76" spans="2:2" x14ac:dyDescent="0.3">
      <c r="B76">
        <v>1.2612752999993899</v>
      </c>
    </row>
    <row r="77" spans="2:2" x14ac:dyDescent="0.3">
      <c r="B77">
        <v>1.1283533000005199</v>
      </c>
    </row>
    <row r="78" spans="2:2" x14ac:dyDescent="0.3">
      <c r="B78">
        <v>0.99085460000060199</v>
      </c>
    </row>
    <row r="79" spans="2:2" x14ac:dyDescent="0.3">
      <c r="B79">
        <v>1.0878145000006001</v>
      </c>
    </row>
    <row r="80" spans="2:2" x14ac:dyDescent="0.3">
      <c r="B80">
        <v>0.992249400000218</v>
      </c>
    </row>
    <row r="81" spans="2:2" x14ac:dyDescent="0.3">
      <c r="B81">
        <v>2.4435544000007199</v>
      </c>
    </row>
    <row r="82" spans="2:2" x14ac:dyDescent="0.3">
      <c r="B82">
        <v>1.0897849999983</v>
      </c>
    </row>
    <row r="83" spans="2:2" x14ac:dyDescent="0.3">
      <c r="B83">
        <v>1.6798859999998901</v>
      </c>
    </row>
    <row r="84" spans="2:2" x14ac:dyDescent="0.3">
      <c r="B84">
        <v>0.957273599999098</v>
      </c>
    </row>
    <row r="85" spans="2:2" x14ac:dyDescent="0.3">
      <c r="B85">
        <v>0.99091190000035501</v>
      </c>
    </row>
    <row r="86" spans="2:2" x14ac:dyDescent="0.3">
      <c r="B86">
        <v>1.22727850000046</v>
      </c>
    </row>
    <row r="87" spans="2:2" x14ac:dyDescent="0.3">
      <c r="B87">
        <v>1.4286542000008899</v>
      </c>
    </row>
    <row r="88" spans="2:2" x14ac:dyDescent="0.3">
      <c r="B88">
        <v>1.1106159999999301</v>
      </c>
    </row>
    <row r="89" spans="2:2" x14ac:dyDescent="0.3">
      <c r="B89">
        <v>1.1403546000001299</v>
      </c>
    </row>
    <row r="90" spans="2:2" x14ac:dyDescent="0.3">
      <c r="B90">
        <v>1.95767390000037</v>
      </c>
    </row>
    <row r="91" spans="2:2" x14ac:dyDescent="0.3">
      <c r="B91">
        <v>1.2082776999995899</v>
      </c>
    </row>
    <row r="92" spans="2:2" x14ac:dyDescent="0.3">
      <c r="B92">
        <v>0.855182299999796</v>
      </c>
    </row>
    <row r="93" spans="2:2" x14ac:dyDescent="0.3">
      <c r="B93">
        <v>1.7438995000011299</v>
      </c>
    </row>
    <row r="94" spans="2:2" x14ac:dyDescent="0.3">
      <c r="B94">
        <v>0.97276850000161996</v>
      </c>
    </row>
    <row r="95" spans="2:2" x14ac:dyDescent="0.3">
      <c r="B95">
        <v>1.54193320000013</v>
      </c>
    </row>
    <row r="96" spans="2:2" x14ac:dyDescent="0.3">
      <c r="B96">
        <v>1.06310540000049</v>
      </c>
    </row>
    <row r="97" spans="2:2" x14ac:dyDescent="0.3">
      <c r="B97">
        <v>2.0579935999994601</v>
      </c>
    </row>
    <row r="98" spans="2:2" x14ac:dyDescent="0.3">
      <c r="B98">
        <v>1.1462909999991</v>
      </c>
    </row>
    <row r="99" spans="2:2" x14ac:dyDescent="0.3">
      <c r="B99">
        <v>3.07250509999903</v>
      </c>
    </row>
    <row r="100" spans="2:2" x14ac:dyDescent="0.3">
      <c r="B100">
        <v>1.88996079999924</v>
      </c>
    </row>
    <row r="101" spans="2:2" x14ac:dyDescent="0.3">
      <c r="B101">
        <v>1.3400235999997601</v>
      </c>
    </row>
    <row r="102" spans="2:2" x14ac:dyDescent="0.3">
      <c r="B102">
        <v>1.2241221999993199</v>
      </c>
    </row>
    <row r="103" spans="2:2" x14ac:dyDescent="0.3">
      <c r="B103">
        <v>0.96521729999949402</v>
      </c>
    </row>
    <row r="104" spans="2:2" x14ac:dyDescent="0.3">
      <c r="B104">
        <v>0.87328200000047196</v>
      </c>
    </row>
    <row r="105" spans="2:2" x14ac:dyDescent="0.3">
      <c r="B105">
        <v>1.3591611000010699</v>
      </c>
    </row>
    <row r="106" spans="2:2" x14ac:dyDescent="0.3">
      <c r="B106">
        <v>1.21343700000034</v>
      </c>
    </row>
    <row r="107" spans="2:2" x14ac:dyDescent="0.3">
      <c r="B107">
        <v>1.01147600000149</v>
      </c>
    </row>
    <row r="108" spans="2:2" x14ac:dyDescent="0.3">
      <c r="B108">
        <v>1.07485320000159</v>
      </c>
    </row>
    <row r="109" spans="2:2" x14ac:dyDescent="0.3">
      <c r="B109">
        <v>1.36944790000052</v>
      </c>
    </row>
    <row r="110" spans="2:2" x14ac:dyDescent="0.3">
      <c r="B110">
        <v>0.94372930000099498</v>
      </c>
    </row>
    <row r="111" spans="2:2" x14ac:dyDescent="0.3">
      <c r="B111">
        <v>0.94525839999914696</v>
      </c>
    </row>
    <row r="112" spans="2:2" x14ac:dyDescent="0.3">
      <c r="B112">
        <v>1.2627381000002</v>
      </c>
    </row>
    <row r="113" spans="2:2" x14ac:dyDescent="0.3">
      <c r="B113">
        <v>1.52337319999969</v>
      </c>
    </row>
    <row r="114" spans="2:2" x14ac:dyDescent="0.3">
      <c r="B114">
        <v>0.99668840000049297</v>
      </c>
    </row>
    <row r="115" spans="2:2" x14ac:dyDescent="0.3">
      <c r="B115">
        <v>1.00953090000075</v>
      </c>
    </row>
    <row r="116" spans="2:2" x14ac:dyDescent="0.3">
      <c r="B116">
        <v>2.4763600999995101</v>
      </c>
    </row>
    <row r="117" spans="2:2" x14ac:dyDescent="0.3">
      <c r="B117">
        <v>0.99665749999985498</v>
      </c>
    </row>
    <row r="118" spans="2:2" x14ac:dyDescent="0.3">
      <c r="B118">
        <v>1.4910816999999901</v>
      </c>
    </row>
    <row r="119" spans="2:2" x14ac:dyDescent="0.3">
      <c r="B119">
        <v>0.974216000000524</v>
      </c>
    </row>
    <row r="120" spans="2:2" x14ac:dyDescent="0.3">
      <c r="B120">
        <v>1.47811530000035</v>
      </c>
    </row>
    <row r="121" spans="2:2" x14ac:dyDescent="0.3">
      <c r="B121">
        <v>2.12730010000086</v>
      </c>
    </row>
    <row r="122" spans="2:2" x14ac:dyDescent="0.3">
      <c r="B122">
        <v>1.07490590000088</v>
      </c>
    </row>
    <row r="123" spans="2:2" x14ac:dyDescent="0.3">
      <c r="B123">
        <v>2.22956239999984</v>
      </c>
    </row>
    <row r="124" spans="2:2" x14ac:dyDescent="0.3">
      <c r="B124">
        <v>1.3073554999991699</v>
      </c>
    </row>
    <row r="125" spans="2:2" x14ac:dyDescent="0.3">
      <c r="B125">
        <v>1.2594609000007</v>
      </c>
    </row>
    <row r="126" spans="2:2" x14ac:dyDescent="0.3">
      <c r="B126">
        <v>1.72579410000071</v>
      </c>
    </row>
    <row r="127" spans="2:2" x14ac:dyDescent="0.3">
      <c r="B127">
        <v>1.2102904000003001</v>
      </c>
    </row>
    <row r="128" spans="2:2" x14ac:dyDescent="0.3">
      <c r="B128">
        <v>0.90934840000045303</v>
      </c>
    </row>
    <row r="129" spans="2:2" x14ac:dyDescent="0.3">
      <c r="B129">
        <v>1.8982482999999699</v>
      </c>
    </row>
    <row r="130" spans="2:2" x14ac:dyDescent="0.3">
      <c r="B130">
        <v>1.60904430000118</v>
      </c>
    </row>
    <row r="131" spans="2:2" x14ac:dyDescent="0.3">
      <c r="B131">
        <v>1.3951338000006199</v>
      </c>
    </row>
    <row r="132" spans="2:2" x14ac:dyDescent="0.3">
      <c r="B132">
        <v>0.69099229999847001</v>
      </c>
    </row>
    <row r="133" spans="2:2" x14ac:dyDescent="0.3">
      <c r="B133">
        <v>1.04554509999979</v>
      </c>
    </row>
    <row r="134" spans="2:2" x14ac:dyDescent="0.3">
      <c r="B134">
        <v>0.97146030000112604</v>
      </c>
    </row>
    <row r="135" spans="2:2" x14ac:dyDescent="0.3">
      <c r="B135">
        <v>1.8095470000007401</v>
      </c>
    </row>
    <row r="136" spans="2:2" x14ac:dyDescent="0.3">
      <c r="B136">
        <v>0.99252209999940499</v>
      </c>
    </row>
    <row r="137" spans="2:2" x14ac:dyDescent="0.3">
      <c r="B137">
        <v>1.0449461999996801</v>
      </c>
    </row>
    <row r="138" spans="2:2" x14ac:dyDescent="0.3">
      <c r="B138">
        <v>1.02489500000046</v>
      </c>
    </row>
    <row r="139" spans="2:2" x14ac:dyDescent="0.3">
      <c r="B139">
        <v>0.96135580000009202</v>
      </c>
    </row>
    <row r="140" spans="2:2" x14ac:dyDescent="0.3">
      <c r="B140">
        <v>1.09591100000034</v>
      </c>
    </row>
    <row r="141" spans="2:2" x14ac:dyDescent="0.3">
      <c r="B141">
        <v>1.42409049999878</v>
      </c>
    </row>
    <row r="142" spans="2:2" x14ac:dyDescent="0.3">
      <c r="B142">
        <v>1.8767801000012601</v>
      </c>
    </row>
    <row r="143" spans="2:2" x14ac:dyDescent="0.3">
      <c r="B143">
        <v>1.9941244000001399</v>
      </c>
    </row>
    <row r="144" spans="2:2" x14ac:dyDescent="0.3">
      <c r="B144">
        <v>1.37595449999935</v>
      </c>
    </row>
    <row r="145" spans="2:2" x14ac:dyDescent="0.3">
      <c r="B145">
        <v>1.0934438000003801</v>
      </c>
    </row>
    <row r="146" spans="2:2" x14ac:dyDescent="0.3">
      <c r="B146">
        <v>0.90977700000075801</v>
      </c>
    </row>
    <row r="147" spans="2:2" x14ac:dyDescent="0.3">
      <c r="B147">
        <v>1.00719380000009</v>
      </c>
    </row>
    <row r="148" spans="2:2" x14ac:dyDescent="0.3">
      <c r="B148">
        <v>1.37649640000017</v>
      </c>
    </row>
    <row r="149" spans="2:2" x14ac:dyDescent="0.3">
      <c r="B149">
        <v>2.1383387999994699</v>
      </c>
    </row>
    <row r="150" spans="2:2" x14ac:dyDescent="0.3">
      <c r="B150">
        <v>1.1407526999992099</v>
      </c>
    </row>
    <row r="151" spans="2:2" x14ac:dyDescent="0.3">
      <c r="B151">
        <v>1.1784827000010401</v>
      </c>
    </row>
    <row r="152" spans="2:2" x14ac:dyDescent="0.3">
      <c r="B152">
        <v>1.0901797000005899</v>
      </c>
    </row>
    <row r="153" spans="2:2" x14ac:dyDescent="0.3">
      <c r="B153">
        <v>1.49587240000073</v>
      </c>
    </row>
    <row r="154" spans="2:2" x14ac:dyDescent="0.3">
      <c r="B154">
        <v>1.13937149999947</v>
      </c>
    </row>
    <row r="155" spans="2:2" x14ac:dyDescent="0.3">
      <c r="B155">
        <v>1.32262119999904</v>
      </c>
    </row>
    <row r="156" spans="2:2" x14ac:dyDescent="0.3">
      <c r="B156">
        <v>1.1921017999993599</v>
      </c>
    </row>
    <row r="157" spans="2:2" x14ac:dyDescent="0.3">
      <c r="B157">
        <v>1.1616945000005201</v>
      </c>
    </row>
    <row r="158" spans="2:2" x14ac:dyDescent="0.3">
      <c r="B158">
        <v>1.52533750000111</v>
      </c>
    </row>
    <row r="159" spans="2:2" x14ac:dyDescent="0.3">
      <c r="B159">
        <v>1.3581168000000601</v>
      </c>
    </row>
    <row r="160" spans="2:2" x14ac:dyDescent="0.3">
      <c r="B160">
        <v>1.2282284000011701</v>
      </c>
    </row>
    <row r="161" spans="2:2" x14ac:dyDescent="0.3">
      <c r="B161">
        <v>2.5892772000006499</v>
      </c>
    </row>
    <row r="162" spans="2:2" x14ac:dyDescent="0.3">
      <c r="B162">
        <v>1.34352750000107</v>
      </c>
    </row>
    <row r="163" spans="2:2" x14ac:dyDescent="0.3">
      <c r="B163">
        <v>1.8926207999993401</v>
      </c>
    </row>
    <row r="164" spans="2:2" x14ac:dyDescent="0.3">
      <c r="B164">
        <v>1.12506589999975</v>
      </c>
    </row>
    <row r="165" spans="2:2" x14ac:dyDescent="0.3">
      <c r="B165">
        <v>1.17643320000024</v>
      </c>
    </row>
    <row r="166" spans="2:2" x14ac:dyDescent="0.3">
      <c r="B166">
        <v>1.3769675000003101</v>
      </c>
    </row>
    <row r="167" spans="2:2" x14ac:dyDescent="0.3">
      <c r="B167">
        <v>0.85131390000060403</v>
      </c>
    </row>
    <row r="168" spans="2:2" x14ac:dyDescent="0.3">
      <c r="B168">
        <v>1.7286509999994399</v>
      </c>
    </row>
    <row r="169" spans="2:2" x14ac:dyDescent="0.3">
      <c r="B169">
        <v>1.1715729999996201</v>
      </c>
    </row>
    <row r="170" spans="2:2" x14ac:dyDescent="0.3">
      <c r="B170">
        <v>0.82649409999976298</v>
      </c>
    </row>
    <row r="171" spans="2:2" x14ac:dyDescent="0.3">
      <c r="B171">
        <v>1.55505269999957</v>
      </c>
    </row>
    <row r="172" spans="2:2" x14ac:dyDescent="0.3">
      <c r="B172">
        <v>0.87674349999906498</v>
      </c>
    </row>
    <row r="173" spans="2:2" x14ac:dyDescent="0.3">
      <c r="B173">
        <v>0.75725590000001797</v>
      </c>
    </row>
    <row r="174" spans="2:2" x14ac:dyDescent="0.3">
      <c r="B174">
        <v>3.2222756999999498</v>
      </c>
    </row>
    <row r="175" spans="2:2" x14ac:dyDescent="0.3">
      <c r="B175">
        <v>1.2279728999983399</v>
      </c>
    </row>
    <row r="176" spans="2:2" x14ac:dyDescent="0.3">
      <c r="B176">
        <v>2.3946145000008898</v>
      </c>
    </row>
    <row r="177" spans="2:2" x14ac:dyDescent="0.3">
      <c r="B177">
        <v>1.2883048999992699</v>
      </c>
    </row>
    <row r="178" spans="2:2" x14ac:dyDescent="0.3">
      <c r="B178">
        <v>0.98951180000039995</v>
      </c>
    </row>
    <row r="179" spans="2:2" x14ac:dyDescent="0.3">
      <c r="B179">
        <v>1.07546170000023</v>
      </c>
    </row>
    <row r="180" spans="2:2" x14ac:dyDescent="0.3">
      <c r="B180">
        <v>2.2589806000014501</v>
      </c>
    </row>
    <row r="181" spans="2:2" x14ac:dyDescent="0.3">
      <c r="B181">
        <v>1.2225667999991801</v>
      </c>
    </row>
    <row r="182" spans="2:2" x14ac:dyDescent="0.3">
      <c r="B182">
        <v>0.87468749999970896</v>
      </c>
    </row>
    <row r="183" spans="2:2" x14ac:dyDescent="0.3">
      <c r="B183">
        <v>1.22598629999993</v>
      </c>
    </row>
    <row r="184" spans="2:2" x14ac:dyDescent="0.3">
      <c r="B184">
        <v>1.2142381000012299</v>
      </c>
    </row>
    <row r="185" spans="2:2" x14ac:dyDescent="0.3">
      <c r="B185">
        <v>1.6809690999998499</v>
      </c>
    </row>
    <row r="186" spans="2:2" x14ac:dyDescent="0.3">
      <c r="B186">
        <v>1.0567511000008301</v>
      </c>
    </row>
    <row r="187" spans="2:2" x14ac:dyDescent="0.3">
      <c r="B187">
        <v>1.82500509999954</v>
      </c>
    </row>
    <row r="188" spans="2:2" x14ac:dyDescent="0.3">
      <c r="B188">
        <v>1.32824049999908</v>
      </c>
    </row>
    <row r="189" spans="2:2" x14ac:dyDescent="0.3">
      <c r="B189">
        <v>0.90910009999970498</v>
      </c>
    </row>
    <row r="190" spans="2:2" x14ac:dyDescent="0.3">
      <c r="B190">
        <v>0.803033000000141</v>
      </c>
    </row>
    <row r="191" spans="2:2" x14ac:dyDescent="0.3">
      <c r="B191">
        <v>1.72190740000041</v>
      </c>
    </row>
    <row r="192" spans="2:2" x14ac:dyDescent="0.3">
      <c r="B192">
        <v>1.3399055999998299</v>
      </c>
    </row>
    <row r="193" spans="1:2" x14ac:dyDescent="0.3">
      <c r="B193">
        <v>2.1419568000001101</v>
      </c>
    </row>
    <row r="194" spans="1:2" x14ac:dyDescent="0.3">
      <c r="B194">
        <v>0.91112169999905701</v>
      </c>
    </row>
    <row r="195" spans="1:2" x14ac:dyDescent="0.3">
      <c r="B195">
        <v>1.4051538000003301</v>
      </c>
    </row>
    <row r="196" spans="1:2" x14ac:dyDescent="0.3">
      <c r="B196">
        <v>1.1370814999991099</v>
      </c>
    </row>
    <row r="197" spans="1:2" x14ac:dyDescent="0.3">
      <c r="B197">
        <v>1.3598605999995901</v>
      </c>
    </row>
    <row r="198" spans="1:2" x14ac:dyDescent="0.3">
      <c r="B198">
        <v>1.3584048000011499</v>
      </c>
    </row>
    <row r="199" spans="1:2" x14ac:dyDescent="0.3">
      <c r="B199">
        <v>1.4908242000001299</v>
      </c>
    </row>
    <row r="200" spans="1:2" x14ac:dyDescent="0.3">
      <c r="B200">
        <v>1.1595342000000499</v>
      </c>
    </row>
    <row r="201" spans="1:2" x14ac:dyDescent="0.3">
      <c r="B201">
        <v>1.37802879999981</v>
      </c>
    </row>
    <row r="202" spans="1:2" x14ac:dyDescent="0.3">
      <c r="A202" s="3" t="s">
        <v>18</v>
      </c>
    </row>
    <row r="203" spans="1:2" x14ac:dyDescent="0.3">
      <c r="A203" s="4"/>
      <c r="B203">
        <v>2.0236937999998101</v>
      </c>
    </row>
    <row r="204" spans="1:2" x14ac:dyDescent="0.3">
      <c r="B204">
        <v>1.78113389999998</v>
      </c>
    </row>
    <row r="205" spans="1:2" x14ac:dyDescent="0.3">
      <c r="B205">
        <v>1.17551819999971</v>
      </c>
    </row>
    <row r="206" spans="1:2" x14ac:dyDescent="0.3">
      <c r="B206">
        <v>2.5375839000007501</v>
      </c>
    </row>
    <row r="207" spans="1:2" x14ac:dyDescent="0.3">
      <c r="B207">
        <v>1.7512499999993401</v>
      </c>
    </row>
    <row r="208" spans="1:2" x14ac:dyDescent="0.3">
      <c r="B208">
        <v>1.3241313999988</v>
      </c>
    </row>
    <row r="209" spans="2:2" x14ac:dyDescent="0.3">
      <c r="B209">
        <v>1.22668639999938</v>
      </c>
    </row>
    <row r="210" spans="2:2" x14ac:dyDescent="0.3">
      <c r="B210">
        <v>3.1380007000007</v>
      </c>
    </row>
    <row r="211" spans="2:2" x14ac:dyDescent="0.3">
      <c r="B211">
        <v>1.4226738999986901</v>
      </c>
    </row>
    <row r="212" spans="2:2" x14ac:dyDescent="0.3">
      <c r="B212">
        <v>1.2452802000006999</v>
      </c>
    </row>
    <row r="213" spans="2:2" x14ac:dyDescent="0.3">
      <c r="B213">
        <v>1.8788486000012199</v>
      </c>
    </row>
    <row r="214" spans="2:2" x14ac:dyDescent="0.3">
      <c r="B214">
        <v>1.4906137999987501</v>
      </c>
    </row>
    <row r="215" spans="2:2" x14ac:dyDescent="0.3">
      <c r="B215">
        <v>2.0083383999990398</v>
      </c>
    </row>
    <row r="216" spans="2:2" x14ac:dyDescent="0.3">
      <c r="B216">
        <v>1.7213796000014501</v>
      </c>
    </row>
    <row r="217" spans="2:2" x14ac:dyDescent="0.3">
      <c r="B217">
        <v>2.2576480999996398</v>
      </c>
    </row>
    <row r="218" spans="2:2" x14ac:dyDescent="0.3">
      <c r="B218">
        <v>1.6099680999996</v>
      </c>
    </row>
    <row r="219" spans="2:2" x14ac:dyDescent="0.3">
      <c r="B219">
        <v>1.27527089999966</v>
      </c>
    </row>
    <row r="220" spans="2:2" x14ac:dyDescent="0.3">
      <c r="B220">
        <v>1.30611100000169</v>
      </c>
    </row>
    <row r="221" spans="2:2" x14ac:dyDescent="0.3">
      <c r="B221">
        <v>1.7926872000007199</v>
      </c>
    </row>
    <row r="222" spans="2:2" x14ac:dyDescent="0.3">
      <c r="B222">
        <v>1.20756699999947</v>
      </c>
    </row>
    <row r="223" spans="2:2" x14ac:dyDescent="0.3">
      <c r="B223">
        <v>1.77300099999956</v>
      </c>
    </row>
    <row r="224" spans="2:2" x14ac:dyDescent="0.3">
      <c r="B224">
        <v>1.64468579999993</v>
      </c>
    </row>
    <row r="225" spans="2:2" x14ac:dyDescent="0.3">
      <c r="B225">
        <v>1.5594593999994599</v>
      </c>
    </row>
    <row r="226" spans="2:2" x14ac:dyDescent="0.3">
      <c r="B226">
        <v>1.1414168999999601</v>
      </c>
    </row>
    <row r="227" spans="2:2" x14ac:dyDescent="0.3">
      <c r="B227">
        <v>4.0850986999994303</v>
      </c>
    </row>
    <row r="228" spans="2:2" x14ac:dyDescent="0.3">
      <c r="B228">
        <v>3.0764008000005498</v>
      </c>
    </row>
    <row r="229" spans="2:2" x14ac:dyDescent="0.3">
      <c r="B229">
        <v>1.40868450000016</v>
      </c>
    </row>
    <row r="230" spans="2:2" x14ac:dyDescent="0.3">
      <c r="B230">
        <v>2.9557427999989101</v>
      </c>
    </row>
    <row r="231" spans="2:2" x14ac:dyDescent="0.3">
      <c r="B231">
        <v>1.7584181000001899</v>
      </c>
    </row>
    <row r="232" spans="2:2" x14ac:dyDescent="0.3">
      <c r="B232">
        <v>1.3101432000003099</v>
      </c>
    </row>
    <row r="233" spans="2:2" x14ac:dyDescent="0.3">
      <c r="B233">
        <v>2.7802619000012698</v>
      </c>
    </row>
    <row r="234" spans="2:2" x14ac:dyDescent="0.3">
      <c r="B234">
        <v>1.65794319999986</v>
      </c>
    </row>
    <row r="235" spans="2:2" x14ac:dyDescent="0.3">
      <c r="B235">
        <v>1.7384136000000501</v>
      </c>
    </row>
    <row r="236" spans="2:2" x14ac:dyDescent="0.3">
      <c r="B236">
        <v>1.6274142999991399</v>
      </c>
    </row>
    <row r="237" spans="2:2" x14ac:dyDescent="0.3">
      <c r="B237">
        <v>1.47962010000082</v>
      </c>
    </row>
    <row r="238" spans="2:2" x14ac:dyDescent="0.3">
      <c r="B238">
        <v>1.6437437999993501</v>
      </c>
    </row>
    <row r="239" spans="2:2" x14ac:dyDescent="0.3">
      <c r="B239">
        <v>1.5433926999994501</v>
      </c>
    </row>
    <row r="240" spans="2:2" x14ac:dyDescent="0.3">
      <c r="B240">
        <v>1.2748006999991</v>
      </c>
    </row>
    <row r="241" spans="2:2" x14ac:dyDescent="0.3">
      <c r="B241">
        <v>1.8943300000009899</v>
      </c>
    </row>
    <row r="242" spans="2:2" x14ac:dyDescent="0.3">
      <c r="B242">
        <v>2.5279320999998101</v>
      </c>
    </row>
    <row r="243" spans="2:2" x14ac:dyDescent="0.3">
      <c r="B243">
        <v>1.4091688999997101</v>
      </c>
    </row>
    <row r="244" spans="2:2" x14ac:dyDescent="0.3">
      <c r="B244">
        <v>1.40620259999923</v>
      </c>
    </row>
    <row r="245" spans="2:2" x14ac:dyDescent="0.3">
      <c r="B245">
        <v>3.4735347999994701</v>
      </c>
    </row>
    <row r="246" spans="2:2" x14ac:dyDescent="0.3">
      <c r="B246">
        <v>1.4772221000002901</v>
      </c>
    </row>
    <row r="247" spans="2:2" x14ac:dyDescent="0.3">
      <c r="B247">
        <v>2.1245015000004002</v>
      </c>
    </row>
    <row r="248" spans="2:2" x14ac:dyDescent="0.3">
      <c r="B248">
        <v>0.91486600000098395</v>
      </c>
    </row>
    <row r="249" spans="2:2" x14ac:dyDescent="0.3">
      <c r="B249">
        <v>1.3077969000005301</v>
      </c>
    </row>
    <row r="250" spans="2:2" x14ac:dyDescent="0.3">
      <c r="B250">
        <v>1.6772440999993701</v>
      </c>
    </row>
    <row r="251" spans="2:2" x14ac:dyDescent="0.3">
      <c r="B251">
        <v>1.2940892000005899</v>
      </c>
    </row>
    <row r="252" spans="2:2" x14ac:dyDescent="0.3">
      <c r="B252">
        <v>1.2275792000000301</v>
      </c>
    </row>
    <row r="253" spans="2:2" x14ac:dyDescent="0.3">
      <c r="B253">
        <v>1.3112247999997599</v>
      </c>
    </row>
    <row r="254" spans="2:2" x14ac:dyDescent="0.3">
      <c r="B254">
        <v>1.75745210000059</v>
      </c>
    </row>
    <row r="255" spans="2:2" x14ac:dyDescent="0.3">
      <c r="B255">
        <v>1.60528630000044</v>
      </c>
    </row>
    <row r="256" spans="2:2" x14ac:dyDescent="0.3">
      <c r="B256">
        <v>1.20639130000017</v>
      </c>
    </row>
    <row r="257" spans="2:2" x14ac:dyDescent="0.3">
      <c r="B257">
        <v>2.9952837999990098</v>
      </c>
    </row>
    <row r="258" spans="2:2" x14ac:dyDescent="0.3">
      <c r="B258">
        <v>1.46091829999932</v>
      </c>
    </row>
    <row r="259" spans="2:2" x14ac:dyDescent="0.3">
      <c r="B259">
        <v>1.1420918000003399</v>
      </c>
    </row>
    <row r="260" spans="2:2" x14ac:dyDescent="0.3">
      <c r="B260">
        <v>1.77780480000001</v>
      </c>
    </row>
    <row r="261" spans="2:2" x14ac:dyDescent="0.3">
      <c r="B261">
        <v>1.2095287000010999</v>
      </c>
    </row>
    <row r="262" spans="2:2" x14ac:dyDescent="0.3">
      <c r="B262">
        <v>1.35227000000122</v>
      </c>
    </row>
    <row r="263" spans="2:2" x14ac:dyDescent="0.3">
      <c r="B263">
        <v>0.75878050000028396</v>
      </c>
    </row>
    <row r="264" spans="2:2" x14ac:dyDescent="0.3">
      <c r="B264">
        <v>1.1242669000002901</v>
      </c>
    </row>
    <row r="265" spans="2:2" x14ac:dyDescent="0.3">
      <c r="B265">
        <v>1.2932725000009599</v>
      </c>
    </row>
    <row r="266" spans="2:2" x14ac:dyDescent="0.3">
      <c r="B266">
        <v>1.1932022000000799</v>
      </c>
    </row>
    <row r="267" spans="2:2" x14ac:dyDescent="0.3">
      <c r="B267">
        <v>1.21148420000099</v>
      </c>
    </row>
    <row r="268" spans="2:2" x14ac:dyDescent="0.3">
      <c r="B268">
        <v>1.4749431000000099</v>
      </c>
    </row>
    <row r="269" spans="2:2" x14ac:dyDescent="0.3">
      <c r="B269">
        <v>1.3573744999994199</v>
      </c>
    </row>
    <row r="270" spans="2:2" x14ac:dyDescent="0.3">
      <c r="B270">
        <v>1.19068270000025</v>
      </c>
    </row>
    <row r="271" spans="2:2" x14ac:dyDescent="0.3">
      <c r="B271">
        <v>1.44502749999992</v>
      </c>
    </row>
    <row r="272" spans="2:2" x14ac:dyDescent="0.3">
      <c r="B272">
        <v>1.5226145000014999</v>
      </c>
    </row>
    <row r="273" spans="2:2" x14ac:dyDescent="0.3">
      <c r="B273">
        <v>1.22947139999996</v>
      </c>
    </row>
    <row r="274" spans="2:2" x14ac:dyDescent="0.3">
      <c r="B274">
        <v>1.7631007999989301</v>
      </c>
    </row>
    <row r="275" spans="2:2" x14ac:dyDescent="0.3">
      <c r="B275">
        <v>2.3219936000004902</v>
      </c>
    </row>
    <row r="276" spans="2:2" x14ac:dyDescent="0.3">
      <c r="B276">
        <v>2.6134234000001002</v>
      </c>
    </row>
    <row r="277" spans="2:2" x14ac:dyDescent="0.3">
      <c r="B277">
        <v>1.6822829000011501</v>
      </c>
    </row>
    <row r="278" spans="2:2" x14ac:dyDescent="0.3">
      <c r="B278">
        <v>1.4919988000001401</v>
      </c>
    </row>
    <row r="279" spans="2:2" x14ac:dyDescent="0.3">
      <c r="B279">
        <v>1.0906259000003</v>
      </c>
    </row>
    <row r="280" spans="2:2" x14ac:dyDescent="0.3">
      <c r="B280">
        <v>3.0424094999998399</v>
      </c>
    </row>
    <row r="281" spans="2:2" x14ac:dyDescent="0.3">
      <c r="B281">
        <v>2.0063705000011298</v>
      </c>
    </row>
    <row r="282" spans="2:2" x14ac:dyDescent="0.3">
      <c r="B282">
        <v>1.1772120000005</v>
      </c>
    </row>
    <row r="283" spans="2:2" x14ac:dyDescent="0.3">
      <c r="B283">
        <v>1.5923010000005799</v>
      </c>
    </row>
    <row r="284" spans="2:2" x14ac:dyDescent="0.3">
      <c r="B284">
        <v>1.2564383999997499</v>
      </c>
    </row>
    <row r="285" spans="2:2" x14ac:dyDescent="0.3">
      <c r="B285">
        <v>1.2301751000013601</v>
      </c>
    </row>
    <row r="286" spans="2:2" x14ac:dyDescent="0.3">
      <c r="B286">
        <v>0.99393889999919305</v>
      </c>
    </row>
    <row r="287" spans="2:2" x14ac:dyDescent="0.3">
      <c r="B287">
        <v>2.02442280000104</v>
      </c>
    </row>
    <row r="288" spans="2:2" x14ac:dyDescent="0.3">
      <c r="B288">
        <v>1.44491699999889</v>
      </c>
    </row>
    <row r="289" spans="2:2" x14ac:dyDescent="0.3">
      <c r="B289">
        <v>1.1620543999997599</v>
      </c>
    </row>
    <row r="290" spans="2:2" x14ac:dyDescent="0.3">
      <c r="B290">
        <v>0.87790490000042998</v>
      </c>
    </row>
    <row r="291" spans="2:2" x14ac:dyDescent="0.3">
      <c r="B291">
        <v>2.0122094999987801</v>
      </c>
    </row>
    <row r="292" spans="2:2" x14ac:dyDescent="0.3">
      <c r="B292">
        <v>1.65924210000048</v>
      </c>
    </row>
    <row r="293" spans="2:2" x14ac:dyDescent="0.3">
      <c r="B293">
        <v>1.44381889999931</v>
      </c>
    </row>
    <row r="294" spans="2:2" x14ac:dyDescent="0.3">
      <c r="B294">
        <v>1.5410035999993801</v>
      </c>
    </row>
    <row r="295" spans="2:2" x14ac:dyDescent="0.3">
      <c r="B295">
        <v>3.4629404999996001</v>
      </c>
    </row>
    <row r="296" spans="2:2" x14ac:dyDescent="0.3">
      <c r="B296">
        <v>1.31169410000075</v>
      </c>
    </row>
    <row r="297" spans="2:2" x14ac:dyDescent="0.3">
      <c r="B297">
        <v>1.3756463000008801</v>
      </c>
    </row>
    <row r="298" spans="2:2" x14ac:dyDescent="0.3">
      <c r="B298">
        <v>1.4256467000013799</v>
      </c>
    </row>
    <row r="299" spans="2:2" x14ac:dyDescent="0.3">
      <c r="B299">
        <v>1.0455366999994999</v>
      </c>
    </row>
    <row r="300" spans="2:2" x14ac:dyDescent="0.3">
      <c r="B300">
        <v>1.17880820000027</v>
      </c>
    </row>
    <row r="301" spans="2:2" x14ac:dyDescent="0.3">
      <c r="B301">
        <v>2.4590358000004899</v>
      </c>
    </row>
    <row r="302" spans="2:2" x14ac:dyDescent="0.3">
      <c r="B302">
        <v>1.42958820000058</v>
      </c>
    </row>
    <row r="303" spans="2:2" x14ac:dyDescent="0.3">
      <c r="B303">
        <v>1.7952399999994599</v>
      </c>
    </row>
    <row r="304" spans="2:2" x14ac:dyDescent="0.3">
      <c r="B304">
        <v>1.4404967999998901</v>
      </c>
    </row>
    <row r="305" spans="2:2" x14ac:dyDescent="0.3">
      <c r="B305">
        <v>1.07580460000099</v>
      </c>
    </row>
    <row r="306" spans="2:2" x14ac:dyDescent="0.3">
      <c r="B306">
        <v>1.2288033000004299</v>
      </c>
    </row>
    <row r="307" spans="2:2" x14ac:dyDescent="0.3">
      <c r="B307">
        <v>2.27627329999995</v>
      </c>
    </row>
    <row r="308" spans="2:2" x14ac:dyDescent="0.3">
      <c r="B308">
        <v>1.49698139999964</v>
      </c>
    </row>
    <row r="309" spans="2:2" x14ac:dyDescent="0.3">
      <c r="B309">
        <v>1.2271506999986701</v>
      </c>
    </row>
    <row r="310" spans="2:2" x14ac:dyDescent="0.3">
      <c r="B310">
        <v>1.8959487000010899</v>
      </c>
    </row>
    <row r="311" spans="2:2" x14ac:dyDescent="0.3">
      <c r="B311">
        <v>2.2081710000002199</v>
      </c>
    </row>
    <row r="312" spans="2:2" x14ac:dyDescent="0.3">
      <c r="B312">
        <v>1.47814420000031</v>
      </c>
    </row>
    <row r="313" spans="2:2" x14ac:dyDescent="0.3">
      <c r="B313">
        <v>1.2970852999987901</v>
      </c>
    </row>
    <row r="314" spans="2:2" x14ac:dyDescent="0.3">
      <c r="B314">
        <v>1.42549689999941</v>
      </c>
    </row>
    <row r="315" spans="2:2" x14ac:dyDescent="0.3">
      <c r="B315">
        <v>0.994194399998377</v>
      </c>
    </row>
    <row r="316" spans="2:2" x14ac:dyDescent="0.3">
      <c r="B316">
        <v>1.6432808999998001</v>
      </c>
    </row>
    <row r="317" spans="2:2" x14ac:dyDescent="0.3">
      <c r="B317">
        <v>1.9894786999993801</v>
      </c>
    </row>
    <row r="318" spans="2:2" x14ac:dyDescent="0.3">
      <c r="B318">
        <v>1.7723092999985901</v>
      </c>
    </row>
    <row r="319" spans="2:2" x14ac:dyDescent="0.3">
      <c r="B319">
        <v>1.5426463000003401</v>
      </c>
    </row>
    <row r="320" spans="2:2" x14ac:dyDescent="0.3">
      <c r="B320">
        <v>3.0285125999998801</v>
      </c>
    </row>
    <row r="321" spans="2:2" x14ac:dyDescent="0.3">
      <c r="B321">
        <v>1.1632389999995201</v>
      </c>
    </row>
    <row r="322" spans="2:2" x14ac:dyDescent="0.3">
      <c r="B322">
        <v>1.47151279999889</v>
      </c>
    </row>
    <row r="323" spans="2:2" x14ac:dyDescent="0.3">
      <c r="B323">
        <v>1.6435484000012299</v>
      </c>
    </row>
    <row r="324" spans="2:2" x14ac:dyDescent="0.3">
      <c r="B324">
        <v>3.9270794000003599</v>
      </c>
    </row>
    <row r="325" spans="2:2" x14ac:dyDescent="0.3">
      <c r="B325">
        <v>1.77490439999928</v>
      </c>
    </row>
    <row r="326" spans="2:2" x14ac:dyDescent="0.3">
      <c r="B326">
        <v>0.96117419999973197</v>
      </c>
    </row>
    <row r="327" spans="2:2" x14ac:dyDescent="0.3">
      <c r="B327">
        <v>1.22816359999887</v>
      </c>
    </row>
    <row r="328" spans="2:2" x14ac:dyDescent="0.3">
      <c r="B328">
        <v>0.64283529999920497</v>
      </c>
    </row>
    <row r="329" spans="2:2" x14ac:dyDescent="0.3">
      <c r="B329">
        <v>1.90906089999953</v>
      </c>
    </row>
    <row r="330" spans="2:2" x14ac:dyDescent="0.3">
      <c r="B330">
        <v>1.1614886000006599</v>
      </c>
    </row>
    <row r="331" spans="2:2" x14ac:dyDescent="0.3">
      <c r="B331">
        <v>2.6569620999998702</v>
      </c>
    </row>
    <row r="332" spans="2:2" x14ac:dyDescent="0.3">
      <c r="B332">
        <v>1.3913329999995701</v>
      </c>
    </row>
    <row r="333" spans="2:2" x14ac:dyDescent="0.3">
      <c r="B333">
        <v>2.9922500000011398</v>
      </c>
    </row>
    <row r="334" spans="2:2" x14ac:dyDescent="0.3">
      <c r="B334">
        <v>1.8266026000001101</v>
      </c>
    </row>
    <row r="335" spans="2:2" x14ac:dyDescent="0.3">
      <c r="B335">
        <v>1.48987560000023</v>
      </c>
    </row>
    <row r="336" spans="2:2" x14ac:dyDescent="0.3">
      <c r="B336">
        <v>1.0299527999995901</v>
      </c>
    </row>
    <row r="337" spans="2:2" x14ac:dyDescent="0.3">
      <c r="B337">
        <v>2.6109984999984501</v>
      </c>
    </row>
    <row r="338" spans="2:2" x14ac:dyDescent="0.3">
      <c r="B338">
        <v>1.0605228999993399</v>
      </c>
    </row>
    <row r="339" spans="2:2" x14ac:dyDescent="0.3">
      <c r="B339">
        <v>1.2798208999993199</v>
      </c>
    </row>
    <row r="340" spans="2:2" x14ac:dyDescent="0.3">
      <c r="B340">
        <v>1.3553549000007401</v>
      </c>
    </row>
    <row r="341" spans="2:2" x14ac:dyDescent="0.3">
      <c r="B341">
        <v>1.42599979999977</v>
      </c>
    </row>
    <row r="342" spans="2:2" x14ac:dyDescent="0.3">
      <c r="B342">
        <v>1.97963690000142</v>
      </c>
    </row>
    <row r="343" spans="2:2" x14ac:dyDescent="0.3">
      <c r="B343">
        <v>2.05855979999978</v>
      </c>
    </row>
    <row r="344" spans="2:2" x14ac:dyDescent="0.3">
      <c r="B344">
        <v>1.2580699999998599</v>
      </c>
    </row>
    <row r="345" spans="2:2" x14ac:dyDescent="0.3">
      <c r="B345">
        <v>1.65834870000071</v>
      </c>
    </row>
    <row r="346" spans="2:2" x14ac:dyDescent="0.3">
      <c r="B346">
        <v>1.5413459999999699</v>
      </c>
    </row>
    <row r="347" spans="2:2" x14ac:dyDescent="0.3">
      <c r="B347">
        <v>1.95971550000103</v>
      </c>
    </row>
    <row r="348" spans="2:2" x14ac:dyDescent="0.3">
      <c r="B348">
        <v>0.97759349999978395</v>
      </c>
    </row>
    <row r="349" spans="2:2" x14ac:dyDescent="0.3">
      <c r="B349">
        <v>3.2599795999994901</v>
      </c>
    </row>
    <row r="350" spans="2:2" x14ac:dyDescent="0.3">
      <c r="B350">
        <v>1.6264420999996201</v>
      </c>
    </row>
    <row r="351" spans="2:2" x14ac:dyDescent="0.3">
      <c r="B351">
        <v>0.89370010000129696</v>
      </c>
    </row>
    <row r="352" spans="2:2" x14ac:dyDescent="0.3">
      <c r="B352">
        <v>1.0276761999994</v>
      </c>
    </row>
    <row r="353" spans="2:2" x14ac:dyDescent="0.3">
      <c r="B353">
        <v>2.3749205000003699</v>
      </c>
    </row>
    <row r="354" spans="2:2" x14ac:dyDescent="0.3">
      <c r="B354">
        <v>1.4252779999987899</v>
      </c>
    </row>
    <row r="355" spans="2:2" x14ac:dyDescent="0.3">
      <c r="B355">
        <v>1.05649040000025</v>
      </c>
    </row>
    <row r="356" spans="2:2" x14ac:dyDescent="0.3">
      <c r="B356">
        <v>1.6943171999991999</v>
      </c>
    </row>
    <row r="357" spans="2:2" x14ac:dyDescent="0.3">
      <c r="B357">
        <v>1.2457488000000001</v>
      </c>
    </row>
    <row r="358" spans="2:2" x14ac:dyDescent="0.3">
      <c r="B358">
        <v>1.057667699999</v>
      </c>
    </row>
    <row r="359" spans="2:2" x14ac:dyDescent="0.3">
      <c r="B359">
        <v>1.33349610000004</v>
      </c>
    </row>
    <row r="360" spans="2:2" x14ac:dyDescent="0.3">
      <c r="B360">
        <v>1.3289343999986101</v>
      </c>
    </row>
    <row r="361" spans="2:2" x14ac:dyDescent="0.3">
      <c r="B361">
        <v>1.19211809999978</v>
      </c>
    </row>
    <row r="362" spans="2:2" x14ac:dyDescent="0.3">
      <c r="B362">
        <v>2.30988960000104</v>
      </c>
    </row>
    <row r="363" spans="2:2" x14ac:dyDescent="0.3">
      <c r="B363">
        <v>1.3444460999999099</v>
      </c>
    </row>
    <row r="364" spans="2:2" x14ac:dyDescent="0.3">
      <c r="B364">
        <v>1.7263664000001799</v>
      </c>
    </row>
    <row r="365" spans="2:2" x14ac:dyDescent="0.3">
      <c r="B365">
        <v>1.59433109999918</v>
      </c>
    </row>
    <row r="366" spans="2:2" x14ac:dyDescent="0.3">
      <c r="B366">
        <v>1.96938399999999</v>
      </c>
    </row>
    <row r="367" spans="2:2" x14ac:dyDescent="0.3">
      <c r="B367">
        <v>1.62425509999957</v>
      </c>
    </row>
    <row r="368" spans="2:2" x14ac:dyDescent="0.3">
      <c r="B368">
        <v>1.73062209999989</v>
      </c>
    </row>
    <row r="369" spans="2:2" x14ac:dyDescent="0.3">
      <c r="B369">
        <v>1.4873970000007799</v>
      </c>
    </row>
    <row r="370" spans="2:2" x14ac:dyDescent="0.3">
      <c r="B370">
        <v>1.63641180000013</v>
      </c>
    </row>
    <row r="371" spans="2:2" x14ac:dyDescent="0.3">
      <c r="B371">
        <v>2.4388316000004102</v>
      </c>
    </row>
    <row r="372" spans="2:2" x14ac:dyDescent="0.3">
      <c r="B372">
        <v>2.1704112000006699</v>
      </c>
    </row>
    <row r="373" spans="2:2" x14ac:dyDescent="0.3">
      <c r="B373">
        <v>2.8233748000002299</v>
      </c>
    </row>
    <row r="374" spans="2:2" x14ac:dyDescent="0.3">
      <c r="B374">
        <v>1.14448889999948</v>
      </c>
    </row>
    <row r="375" spans="2:2" x14ac:dyDescent="0.3">
      <c r="B375">
        <v>1.3903742000002199</v>
      </c>
    </row>
    <row r="376" spans="2:2" x14ac:dyDescent="0.3">
      <c r="B376">
        <v>0.91160550000131402</v>
      </c>
    </row>
    <row r="377" spans="2:2" x14ac:dyDescent="0.3">
      <c r="B377">
        <v>1.0884276000015201</v>
      </c>
    </row>
    <row r="378" spans="2:2" x14ac:dyDescent="0.3">
      <c r="B378">
        <v>1.0623152000007301</v>
      </c>
    </row>
    <row r="379" spans="2:2" x14ac:dyDescent="0.3">
      <c r="B379">
        <v>1.01022950000151</v>
      </c>
    </row>
    <row r="380" spans="2:2" x14ac:dyDescent="0.3">
      <c r="B380">
        <v>0.81186430000161602</v>
      </c>
    </row>
    <row r="381" spans="2:2" x14ac:dyDescent="0.3">
      <c r="B381">
        <v>1.00559140000041</v>
      </c>
    </row>
    <row r="382" spans="2:2" x14ac:dyDescent="0.3">
      <c r="B382">
        <v>2.3258384000000598</v>
      </c>
    </row>
    <row r="383" spans="2:2" x14ac:dyDescent="0.3">
      <c r="B383">
        <v>2.4824779999999</v>
      </c>
    </row>
    <row r="384" spans="2:2" x14ac:dyDescent="0.3">
      <c r="B384">
        <v>0.88776399999915101</v>
      </c>
    </row>
    <row r="385" spans="2:2" x14ac:dyDescent="0.3">
      <c r="B385">
        <v>0.93548829999963301</v>
      </c>
    </row>
    <row r="386" spans="2:2" x14ac:dyDescent="0.3">
      <c r="B386">
        <v>2.1864666000001298</v>
      </c>
    </row>
    <row r="387" spans="2:2" x14ac:dyDescent="0.3">
      <c r="B387">
        <v>1.60695420000047</v>
      </c>
    </row>
    <row r="388" spans="2:2" x14ac:dyDescent="0.3">
      <c r="B388">
        <v>1.11065609999968</v>
      </c>
    </row>
    <row r="389" spans="2:2" x14ac:dyDescent="0.3">
      <c r="B389">
        <v>1.02596690000063</v>
      </c>
    </row>
    <row r="390" spans="2:2" x14ac:dyDescent="0.3">
      <c r="B390">
        <v>0.99197260000073495</v>
      </c>
    </row>
    <row r="391" spans="2:2" x14ac:dyDescent="0.3">
      <c r="B391">
        <v>1.8422465000003201</v>
      </c>
    </row>
    <row r="392" spans="2:2" x14ac:dyDescent="0.3">
      <c r="B392">
        <v>1.6233934000010699</v>
      </c>
    </row>
    <row r="393" spans="2:2" x14ac:dyDescent="0.3">
      <c r="B393">
        <v>1.12779760000012</v>
      </c>
    </row>
    <row r="394" spans="2:2" x14ac:dyDescent="0.3">
      <c r="B394">
        <v>1.21104089999971</v>
      </c>
    </row>
    <row r="395" spans="2:2" x14ac:dyDescent="0.3">
      <c r="B395">
        <v>1.0255679999991101</v>
      </c>
    </row>
    <row r="396" spans="2:2" x14ac:dyDescent="0.3">
      <c r="B396">
        <v>0.91049329999987005</v>
      </c>
    </row>
    <row r="397" spans="2:2" x14ac:dyDescent="0.3">
      <c r="B397">
        <v>1.14180420000047</v>
      </c>
    </row>
    <row r="398" spans="2:2" x14ac:dyDescent="0.3">
      <c r="B398">
        <v>1.5749280999989399</v>
      </c>
    </row>
    <row r="399" spans="2:2" x14ac:dyDescent="0.3">
      <c r="B399">
        <v>1.57749460000013</v>
      </c>
    </row>
    <row r="400" spans="2:2" x14ac:dyDescent="0.3">
      <c r="B400">
        <v>1.2920529000002701</v>
      </c>
    </row>
    <row r="401" spans="1:2" x14ac:dyDescent="0.3">
      <c r="B401">
        <v>0.94204929999978004</v>
      </c>
    </row>
    <row r="402" spans="1:2" x14ac:dyDescent="0.3">
      <c r="B402">
        <v>1.9251544999988199</v>
      </c>
    </row>
    <row r="403" spans="1:2" x14ac:dyDescent="0.3">
      <c r="A403" s="1" t="s">
        <v>18</v>
      </c>
    </row>
    <row r="404" spans="1:2" x14ac:dyDescent="0.3">
      <c r="A404" s="1"/>
      <c r="B404">
        <v>1.67057420000037</v>
      </c>
    </row>
    <row r="405" spans="1:2" x14ac:dyDescent="0.3">
      <c r="A405" s="1"/>
      <c r="B405">
        <v>0.88574479999988398</v>
      </c>
    </row>
    <row r="406" spans="1:2" x14ac:dyDescent="0.3">
      <c r="A406" s="1"/>
      <c r="B406">
        <v>0.95918469999969602</v>
      </c>
    </row>
    <row r="407" spans="1:2" x14ac:dyDescent="0.3">
      <c r="A407" s="1"/>
      <c r="B407">
        <v>0.65652329999966197</v>
      </c>
    </row>
    <row r="408" spans="1:2" x14ac:dyDescent="0.3">
      <c r="A408" s="1"/>
      <c r="B408">
        <v>0.748289600000134</v>
      </c>
    </row>
    <row r="409" spans="1:2" x14ac:dyDescent="0.3">
      <c r="A409" s="1"/>
      <c r="B409">
        <v>0.157067099999949</v>
      </c>
    </row>
    <row r="410" spans="1:2" x14ac:dyDescent="0.3">
      <c r="A410" s="1"/>
      <c r="B410">
        <v>1.4031149000002101</v>
      </c>
    </row>
    <row r="411" spans="1:2" x14ac:dyDescent="0.3">
      <c r="A411" s="1"/>
      <c r="B411">
        <v>0.98418159999982802</v>
      </c>
    </row>
    <row r="412" spans="1:2" x14ac:dyDescent="0.3">
      <c r="A412" s="1"/>
      <c r="B412">
        <v>0.92170209999994701</v>
      </c>
    </row>
    <row r="413" spans="1:2" x14ac:dyDescent="0.3">
      <c r="A413" s="1"/>
      <c r="B413">
        <v>0.87451399999963497</v>
      </c>
    </row>
    <row r="414" spans="1:2" x14ac:dyDescent="0.3">
      <c r="A414" s="1"/>
      <c r="B414">
        <v>1.2082272000002301</v>
      </c>
    </row>
    <row r="415" spans="1:2" x14ac:dyDescent="0.3">
      <c r="A415" s="1"/>
      <c r="B415">
        <v>1.0786763000000901</v>
      </c>
    </row>
    <row r="416" spans="1:2" x14ac:dyDescent="0.3">
      <c r="A416" s="1"/>
      <c r="B416">
        <v>1.6107560000000301</v>
      </c>
    </row>
    <row r="417" spans="1:2" x14ac:dyDescent="0.3">
      <c r="A417" s="1"/>
      <c r="B417">
        <v>1.1691190999999801</v>
      </c>
    </row>
    <row r="418" spans="1:2" x14ac:dyDescent="0.3">
      <c r="A418" s="1"/>
      <c r="B418">
        <v>1.7374478000001501</v>
      </c>
    </row>
    <row r="419" spans="1:2" x14ac:dyDescent="0.3">
      <c r="A419" s="1"/>
      <c r="B419">
        <v>1.3966464000000001</v>
      </c>
    </row>
    <row r="420" spans="1:2" x14ac:dyDescent="0.3">
      <c r="A420" s="1"/>
      <c r="B420">
        <v>0.966103400000065</v>
      </c>
    </row>
    <row r="421" spans="1:2" x14ac:dyDescent="0.3">
      <c r="A421" s="1"/>
      <c r="B421">
        <v>1.8957571999999301</v>
      </c>
    </row>
    <row r="422" spans="1:2" x14ac:dyDescent="0.3">
      <c r="A422" s="1"/>
      <c r="B422">
        <v>1.5127198999998599</v>
      </c>
    </row>
    <row r="423" spans="1:2" x14ac:dyDescent="0.3">
      <c r="A423" s="1"/>
      <c r="B423">
        <v>0.57865630000014701</v>
      </c>
    </row>
    <row r="424" spans="1:2" x14ac:dyDescent="0.3">
      <c r="A424" s="1"/>
      <c r="B424">
        <v>0.90557740000031095</v>
      </c>
    </row>
    <row r="425" spans="1:2" x14ac:dyDescent="0.3">
      <c r="A425" s="1"/>
      <c r="B425">
        <v>1.47200229999998</v>
      </c>
    </row>
    <row r="426" spans="1:2" x14ac:dyDescent="0.3">
      <c r="A426" s="1"/>
      <c r="B426">
        <v>1.20121110000036</v>
      </c>
    </row>
    <row r="427" spans="1:2" x14ac:dyDescent="0.3">
      <c r="A427" s="1"/>
      <c r="B427">
        <v>0.91685040000038498</v>
      </c>
    </row>
    <row r="428" spans="1:2" x14ac:dyDescent="0.3">
      <c r="A428" s="1"/>
      <c r="B428">
        <v>1.3343331999999399</v>
      </c>
    </row>
    <row r="429" spans="1:2" x14ac:dyDescent="0.3">
      <c r="A429" s="1"/>
      <c r="B429">
        <v>1.1595281999998399</v>
      </c>
    </row>
    <row r="430" spans="1:2" x14ac:dyDescent="0.3">
      <c r="A430" s="1"/>
      <c r="B430">
        <v>0.88751239999965004</v>
      </c>
    </row>
    <row r="431" spans="1:2" x14ac:dyDescent="0.3">
      <c r="A431" s="1"/>
      <c r="B431">
        <v>0.82452329999978202</v>
      </c>
    </row>
    <row r="432" spans="1:2" x14ac:dyDescent="0.3">
      <c r="A432" s="1"/>
      <c r="B432">
        <v>0.78356659999962996</v>
      </c>
    </row>
    <row r="433" spans="1:2" x14ac:dyDescent="0.3">
      <c r="A433" s="1"/>
      <c r="B433">
        <v>1.2072295999996601</v>
      </c>
    </row>
    <row r="434" spans="1:2" x14ac:dyDescent="0.3">
      <c r="A434" s="1"/>
      <c r="B434">
        <v>0.994507800000064</v>
      </c>
    </row>
    <row r="435" spans="1:2" x14ac:dyDescent="0.3">
      <c r="A435" s="1"/>
      <c r="B435">
        <v>1.8321694000001101</v>
      </c>
    </row>
    <row r="436" spans="1:2" x14ac:dyDescent="0.3">
      <c r="A436" s="1"/>
      <c r="B436">
        <v>1.5741926000000599</v>
      </c>
    </row>
    <row r="437" spans="1:2" x14ac:dyDescent="0.3">
      <c r="A437" s="1"/>
      <c r="B437">
        <v>1.5162577000000901</v>
      </c>
    </row>
    <row r="438" spans="1:2" x14ac:dyDescent="0.3">
      <c r="A438" s="1"/>
      <c r="B438">
        <v>0.98935430000028601</v>
      </c>
    </row>
    <row r="439" spans="1:2" x14ac:dyDescent="0.3">
      <c r="A439" s="1"/>
      <c r="B439">
        <v>0.83420239999986701</v>
      </c>
    </row>
    <row r="440" spans="1:2" x14ac:dyDescent="0.3">
      <c r="A440" s="1"/>
      <c r="B440">
        <v>1.1477878000000601</v>
      </c>
    </row>
    <row r="441" spans="1:2" x14ac:dyDescent="0.3">
      <c r="A441" s="1"/>
      <c r="B441">
        <v>1.6832057999999901</v>
      </c>
    </row>
    <row r="442" spans="1:2" x14ac:dyDescent="0.3">
      <c r="A442" s="1"/>
      <c r="B442">
        <v>1.4730500999999001</v>
      </c>
    </row>
    <row r="443" spans="1:2" x14ac:dyDescent="0.3">
      <c r="A443" s="1"/>
      <c r="B443">
        <v>0.97861169999987396</v>
      </c>
    </row>
    <row r="444" spans="1:2" x14ac:dyDescent="0.3">
      <c r="A444" s="1"/>
      <c r="B444">
        <v>0.69703789999994104</v>
      </c>
    </row>
    <row r="445" spans="1:2" x14ac:dyDescent="0.3">
      <c r="A445" s="1"/>
      <c r="B445">
        <v>0.93646620000026803</v>
      </c>
    </row>
    <row r="446" spans="1:2" x14ac:dyDescent="0.3">
      <c r="A446" s="1"/>
      <c r="B446">
        <v>0.87301389999993195</v>
      </c>
    </row>
    <row r="447" spans="1:2" x14ac:dyDescent="0.3">
      <c r="A447" s="1"/>
      <c r="B447">
        <v>1.01307189999988</v>
      </c>
    </row>
    <row r="448" spans="1:2" x14ac:dyDescent="0.3">
      <c r="A448" s="1"/>
      <c r="B448">
        <v>3.3068600000205998E-2</v>
      </c>
    </row>
    <row r="449" spans="1:2" x14ac:dyDescent="0.3">
      <c r="A449" s="1"/>
      <c r="B449">
        <v>1.1219332999999001</v>
      </c>
    </row>
    <row r="450" spans="1:2" x14ac:dyDescent="0.3">
      <c r="A450" s="1"/>
      <c r="B450">
        <v>0.85309809999989705</v>
      </c>
    </row>
    <row r="451" spans="1:2" x14ac:dyDescent="0.3">
      <c r="A451" s="1"/>
      <c r="B451">
        <v>0.77107969999997295</v>
      </c>
    </row>
    <row r="452" spans="1:2" x14ac:dyDescent="0.3">
      <c r="A452" s="1"/>
      <c r="B452">
        <v>1.39472680000017</v>
      </c>
    </row>
    <row r="453" spans="1:2" x14ac:dyDescent="0.3">
      <c r="A453" s="1"/>
      <c r="B453">
        <v>0.74745619999975998</v>
      </c>
    </row>
    <row r="454" spans="1:2" x14ac:dyDescent="0.3">
      <c r="A454" s="1"/>
      <c r="B454">
        <v>1.11767520000012</v>
      </c>
    </row>
    <row r="455" spans="1:2" x14ac:dyDescent="0.3">
      <c r="A455" s="1"/>
      <c r="B455">
        <v>1.45252570000002</v>
      </c>
    </row>
    <row r="456" spans="1:2" x14ac:dyDescent="0.3">
      <c r="A456" s="1"/>
      <c r="B456">
        <v>0.87418149999984895</v>
      </c>
    </row>
    <row r="457" spans="1:2" x14ac:dyDescent="0.3">
      <c r="A457" s="1"/>
      <c r="B457">
        <v>0.92032790000030196</v>
      </c>
    </row>
    <row r="458" spans="1:2" x14ac:dyDescent="0.3">
      <c r="A458" s="1"/>
      <c r="B458">
        <v>0.98808759999974405</v>
      </c>
    </row>
    <row r="459" spans="1:2" x14ac:dyDescent="0.3">
      <c r="A459" s="1"/>
      <c r="B459">
        <v>1.2992805999997401</v>
      </c>
    </row>
    <row r="460" spans="1:2" x14ac:dyDescent="0.3">
      <c r="A460" s="1"/>
      <c r="B460">
        <v>0.96868760000006604</v>
      </c>
    </row>
    <row r="461" spans="1:2" x14ac:dyDescent="0.3">
      <c r="A461" s="1"/>
      <c r="B461">
        <v>0.75650350000023503</v>
      </c>
    </row>
    <row r="462" spans="1:2" x14ac:dyDescent="0.3">
      <c r="A462" s="1"/>
      <c r="B462">
        <v>0.73718009999993195</v>
      </c>
    </row>
    <row r="463" spans="1:2" x14ac:dyDescent="0.3">
      <c r="A463" s="1"/>
      <c r="B463">
        <v>1.5283837000001701</v>
      </c>
    </row>
    <row r="464" spans="1:2" x14ac:dyDescent="0.3">
      <c r="A464" s="1"/>
      <c r="B464">
        <v>0.85301130000016201</v>
      </c>
    </row>
    <row r="465" spans="1:2" x14ac:dyDescent="0.3">
      <c r="A465" s="1"/>
      <c r="B465">
        <v>1.7991235999998001</v>
      </c>
    </row>
    <row r="466" spans="1:2" x14ac:dyDescent="0.3">
      <c r="A466" s="1"/>
      <c r="B466">
        <v>0.84304610000026503</v>
      </c>
    </row>
    <row r="467" spans="1:2" x14ac:dyDescent="0.3">
      <c r="A467" s="1"/>
      <c r="B467">
        <v>0.91059610000002</v>
      </c>
    </row>
    <row r="468" spans="1:2" x14ac:dyDescent="0.3">
      <c r="A468" s="1"/>
      <c r="B468">
        <v>0.90245780000032005</v>
      </c>
    </row>
    <row r="469" spans="1:2" x14ac:dyDescent="0.3">
      <c r="A469" s="1"/>
      <c r="B469">
        <v>0.91414959999974599</v>
      </c>
    </row>
    <row r="470" spans="1:2" x14ac:dyDescent="0.3">
      <c r="A470" s="1"/>
      <c r="B470">
        <v>1.3178180999998399</v>
      </c>
    </row>
    <row r="471" spans="1:2" x14ac:dyDescent="0.3">
      <c r="A471" s="1"/>
      <c r="B471">
        <v>1.0478311000001601</v>
      </c>
    </row>
    <row r="472" spans="1:2" x14ac:dyDescent="0.3">
      <c r="A472" s="1"/>
      <c r="B472">
        <v>1.12163329999975</v>
      </c>
    </row>
    <row r="473" spans="1:2" x14ac:dyDescent="0.3">
      <c r="A473" s="1"/>
      <c r="B473">
        <v>0.74962079999977504</v>
      </c>
    </row>
    <row r="474" spans="1:2" x14ac:dyDescent="0.3">
      <c r="A474" s="1"/>
      <c r="B474">
        <v>1.00458579999985</v>
      </c>
    </row>
    <row r="475" spans="1:2" x14ac:dyDescent="0.3">
      <c r="A475" s="1"/>
      <c r="B475">
        <v>1.20453019999968</v>
      </c>
    </row>
    <row r="476" spans="1:2" x14ac:dyDescent="0.3">
      <c r="A476" s="1"/>
      <c r="B476">
        <v>1.14192050000019</v>
      </c>
    </row>
    <row r="477" spans="1:2" x14ac:dyDescent="0.3">
      <c r="A477" s="1"/>
      <c r="B477">
        <v>1.1134295000001599</v>
      </c>
    </row>
    <row r="478" spans="1:2" x14ac:dyDescent="0.3">
      <c r="A478" s="1"/>
      <c r="B478">
        <v>1.1616509000000399</v>
      </c>
    </row>
    <row r="479" spans="1:2" x14ac:dyDescent="0.3">
      <c r="A479" s="1"/>
      <c r="B479">
        <v>1.3472592000002801</v>
      </c>
    </row>
    <row r="480" spans="1:2" x14ac:dyDescent="0.3">
      <c r="A480" s="1"/>
      <c r="B480">
        <v>0.82268619999967996</v>
      </c>
    </row>
    <row r="481" spans="1:2" x14ac:dyDescent="0.3">
      <c r="A481" s="1"/>
      <c r="B481">
        <v>1.2306870000002099</v>
      </c>
    </row>
    <row r="482" spans="1:2" x14ac:dyDescent="0.3">
      <c r="A482" s="1"/>
      <c r="B482">
        <v>0.9215236</v>
      </c>
    </row>
    <row r="483" spans="1:2" x14ac:dyDescent="0.3">
      <c r="A483" s="1"/>
      <c r="B483">
        <v>1.2594009000004001</v>
      </c>
    </row>
    <row r="484" spans="1:2" x14ac:dyDescent="0.3">
      <c r="A484" s="1"/>
      <c r="B484">
        <v>0.94622440000011898</v>
      </c>
    </row>
    <row r="485" spans="1:2" x14ac:dyDescent="0.3">
      <c r="A485" s="1"/>
      <c r="B485">
        <v>0.82909990000007305</v>
      </c>
    </row>
    <row r="486" spans="1:2" x14ac:dyDescent="0.3">
      <c r="A486" s="1"/>
      <c r="B486">
        <v>1.38185250000015</v>
      </c>
    </row>
    <row r="487" spans="1:2" x14ac:dyDescent="0.3">
      <c r="A487" s="1"/>
      <c r="B487">
        <v>0.72899060000008797</v>
      </c>
    </row>
    <row r="488" spans="1:2" x14ac:dyDescent="0.3">
      <c r="A488" s="1"/>
      <c r="B488">
        <v>1.0923600999999501</v>
      </c>
    </row>
    <row r="489" spans="1:2" x14ac:dyDescent="0.3">
      <c r="A489" s="1"/>
      <c r="B489">
        <v>1.78207040000006</v>
      </c>
    </row>
    <row r="490" spans="1:2" x14ac:dyDescent="0.3">
      <c r="A490" s="1"/>
      <c r="B490">
        <v>1.10456590000012</v>
      </c>
    </row>
    <row r="491" spans="1:2" x14ac:dyDescent="0.3">
      <c r="A491" s="1"/>
      <c r="B491">
        <v>0.77896779999991805</v>
      </c>
    </row>
    <row r="492" spans="1:2" x14ac:dyDescent="0.3">
      <c r="A492" s="1"/>
      <c r="B492">
        <v>1.22835079999958</v>
      </c>
    </row>
    <row r="493" spans="1:2" x14ac:dyDescent="0.3">
      <c r="A493" s="1"/>
      <c r="B493">
        <v>1.68333869999969</v>
      </c>
    </row>
    <row r="494" spans="1:2" x14ac:dyDescent="0.3">
      <c r="A494" s="1"/>
      <c r="B494">
        <v>1.1157329000002301</v>
      </c>
    </row>
    <row r="495" spans="1:2" x14ac:dyDescent="0.3">
      <c r="A495" s="1"/>
      <c r="B495">
        <v>0.85593900000003398</v>
      </c>
    </row>
    <row r="496" spans="1:2" x14ac:dyDescent="0.3">
      <c r="A496" s="1"/>
      <c r="B496">
        <v>0.95304520000035997</v>
      </c>
    </row>
    <row r="497" spans="1:2" x14ac:dyDescent="0.3">
      <c r="A497" s="1"/>
      <c r="B497">
        <v>1.82841589999998</v>
      </c>
    </row>
    <row r="498" spans="1:2" x14ac:dyDescent="0.3">
      <c r="A498" s="1"/>
      <c r="B498">
        <v>1.03244170000016</v>
      </c>
    </row>
    <row r="499" spans="1:2" x14ac:dyDescent="0.3">
      <c r="A499" s="1"/>
      <c r="B499">
        <v>1.13949640000009</v>
      </c>
    </row>
    <row r="500" spans="1:2" x14ac:dyDescent="0.3">
      <c r="A500" s="1"/>
      <c r="B500">
        <v>1.2678599999999201</v>
      </c>
    </row>
    <row r="501" spans="1:2" x14ac:dyDescent="0.3">
      <c r="A501" s="1"/>
      <c r="B501">
        <v>0.93596320000005995</v>
      </c>
    </row>
    <row r="502" spans="1:2" x14ac:dyDescent="0.3">
      <c r="A502" s="1"/>
      <c r="B502">
        <v>1.1023858000003199</v>
      </c>
    </row>
    <row r="503" spans="1:2" x14ac:dyDescent="0.3">
      <c r="A503" s="1"/>
      <c r="B503">
        <v>1.2061816000000301</v>
      </c>
    </row>
    <row r="504" spans="1:2" x14ac:dyDescent="0.3">
      <c r="A504" s="1"/>
      <c r="B504">
        <v>1.0609460000000499</v>
      </c>
    </row>
    <row r="505" spans="1:2" x14ac:dyDescent="0.3">
      <c r="A505" s="1"/>
      <c r="B505">
        <v>1.0314887999997999</v>
      </c>
    </row>
    <row r="506" spans="1:2" x14ac:dyDescent="0.3">
      <c r="A506" s="1"/>
      <c r="B506">
        <v>1.8288558000003801</v>
      </c>
    </row>
    <row r="507" spans="1:2" x14ac:dyDescent="0.3">
      <c r="A507" s="1"/>
      <c r="B507">
        <v>2.4371769000003898</v>
      </c>
    </row>
    <row r="508" spans="1:2" x14ac:dyDescent="0.3">
      <c r="A508" s="1"/>
      <c r="B508">
        <v>0.90538280000009697</v>
      </c>
    </row>
    <row r="509" spans="1:2" x14ac:dyDescent="0.3">
      <c r="A509" s="1"/>
      <c r="B509">
        <v>1.0370699999998501</v>
      </c>
    </row>
    <row r="510" spans="1:2" x14ac:dyDescent="0.3">
      <c r="A510" s="1"/>
      <c r="B510">
        <v>1.4102046000002699</v>
      </c>
    </row>
    <row r="511" spans="1:2" x14ac:dyDescent="0.3">
      <c r="A511" s="1"/>
      <c r="B511">
        <v>1.2482654999998799</v>
      </c>
    </row>
    <row r="512" spans="1:2" x14ac:dyDescent="0.3">
      <c r="A512" s="1"/>
      <c r="B512">
        <v>1.02733450000005</v>
      </c>
    </row>
    <row r="513" spans="1:2" x14ac:dyDescent="0.3">
      <c r="A513" s="1"/>
      <c r="B513">
        <v>0.85192989999995905</v>
      </c>
    </row>
    <row r="514" spans="1:2" x14ac:dyDescent="0.3">
      <c r="A514" s="1"/>
      <c r="B514">
        <v>2.1407495000003101</v>
      </c>
    </row>
    <row r="515" spans="1:2" x14ac:dyDescent="0.3">
      <c r="A515" s="1"/>
      <c r="B515">
        <v>1.2144774000003</v>
      </c>
    </row>
    <row r="516" spans="1:2" x14ac:dyDescent="0.3">
      <c r="A516" s="1"/>
      <c r="B516">
        <v>0.83593729999984101</v>
      </c>
    </row>
    <row r="517" spans="1:2" x14ac:dyDescent="0.3">
      <c r="A517" s="1"/>
      <c r="B517">
        <v>1.28684069999962</v>
      </c>
    </row>
    <row r="518" spans="1:2" x14ac:dyDescent="0.3">
      <c r="A518" s="1"/>
      <c r="B518">
        <v>0.78437719999965305</v>
      </c>
    </row>
    <row r="519" spans="1:2" x14ac:dyDescent="0.3">
      <c r="A519" s="1"/>
      <c r="B519">
        <v>1.92622789999995</v>
      </c>
    </row>
    <row r="520" spans="1:2" x14ac:dyDescent="0.3">
      <c r="A520" s="1"/>
      <c r="B520">
        <v>1.2177851000001201</v>
      </c>
    </row>
    <row r="521" spans="1:2" x14ac:dyDescent="0.3">
      <c r="A521" s="1"/>
      <c r="B521">
        <v>0.89296860000013101</v>
      </c>
    </row>
    <row r="522" spans="1:2" x14ac:dyDescent="0.3">
      <c r="A522" s="1"/>
      <c r="B522">
        <v>1.09347790000038</v>
      </c>
    </row>
    <row r="523" spans="1:2" x14ac:dyDescent="0.3">
      <c r="A523" s="1"/>
      <c r="B523">
        <v>1.3438979999996199</v>
      </c>
    </row>
    <row r="524" spans="1:2" x14ac:dyDescent="0.3">
      <c r="A524" s="1"/>
      <c r="B524">
        <v>1.0302790000000599</v>
      </c>
    </row>
    <row r="525" spans="1:2" x14ac:dyDescent="0.3">
      <c r="A525" s="1"/>
      <c r="B525">
        <v>1.1353622999999899</v>
      </c>
    </row>
    <row r="526" spans="1:2" x14ac:dyDescent="0.3">
      <c r="A526" s="1"/>
      <c r="B526">
        <v>1.2250257000000599</v>
      </c>
    </row>
    <row r="527" spans="1:2" x14ac:dyDescent="0.3">
      <c r="A527" s="1"/>
      <c r="B527">
        <v>1.0493237999999101</v>
      </c>
    </row>
    <row r="528" spans="1:2" x14ac:dyDescent="0.3">
      <c r="A528" s="1"/>
      <c r="B528">
        <v>0.90082359999996697</v>
      </c>
    </row>
    <row r="529" spans="1:2" x14ac:dyDescent="0.3">
      <c r="A529" s="1"/>
      <c r="B529">
        <v>0.95060299999977305</v>
      </c>
    </row>
    <row r="530" spans="1:2" x14ac:dyDescent="0.3">
      <c r="A530" s="1"/>
      <c r="B530">
        <v>1.3010220000001</v>
      </c>
    </row>
    <row r="531" spans="1:2" x14ac:dyDescent="0.3">
      <c r="A531" s="1"/>
      <c r="B531">
        <v>0.92994080000016699</v>
      </c>
    </row>
    <row r="532" spans="1:2" x14ac:dyDescent="0.3">
      <c r="A532" s="1"/>
      <c r="B532">
        <v>1.8200560000000201</v>
      </c>
    </row>
    <row r="533" spans="1:2" x14ac:dyDescent="0.3">
      <c r="A533" s="1"/>
      <c r="B533">
        <v>1.05215940000016</v>
      </c>
    </row>
    <row r="534" spans="1:2" x14ac:dyDescent="0.3">
      <c r="A534" s="1"/>
      <c r="B534">
        <v>1.0269156999997899</v>
      </c>
    </row>
    <row r="535" spans="1:2" x14ac:dyDescent="0.3">
      <c r="A535" s="1"/>
      <c r="B535">
        <v>0.797287700000197</v>
      </c>
    </row>
    <row r="536" spans="1:2" x14ac:dyDescent="0.3">
      <c r="A536" s="1"/>
      <c r="B536">
        <v>1.0558090999998</v>
      </c>
    </row>
    <row r="537" spans="1:2" x14ac:dyDescent="0.3">
      <c r="A537" s="1"/>
      <c r="B537">
        <v>1.4258434999997001</v>
      </c>
    </row>
    <row r="538" spans="1:2" x14ac:dyDescent="0.3">
      <c r="A538" s="1"/>
      <c r="B538">
        <v>1.1558758999999501</v>
      </c>
    </row>
    <row r="539" spans="1:2" x14ac:dyDescent="0.3">
      <c r="A539" s="1"/>
      <c r="B539">
        <v>1.4179190999998299</v>
      </c>
    </row>
    <row r="540" spans="1:2" x14ac:dyDescent="0.3">
      <c r="A540" s="1"/>
      <c r="B540">
        <v>1.03731500000003</v>
      </c>
    </row>
    <row r="541" spans="1:2" x14ac:dyDescent="0.3">
      <c r="A541" s="1"/>
      <c r="B541">
        <v>1.10681400000021</v>
      </c>
    </row>
    <row r="542" spans="1:2" x14ac:dyDescent="0.3">
      <c r="A542" s="1"/>
      <c r="B542">
        <v>1.9757723000002401</v>
      </c>
    </row>
    <row r="543" spans="1:2" x14ac:dyDescent="0.3">
      <c r="A543" s="1"/>
      <c r="B543">
        <v>1.2278604999996701</v>
      </c>
    </row>
    <row r="544" spans="1:2" x14ac:dyDescent="0.3">
      <c r="A544" s="1"/>
      <c r="B544">
        <v>1.16690990000006</v>
      </c>
    </row>
    <row r="545" spans="1:2" x14ac:dyDescent="0.3">
      <c r="A545" s="1"/>
      <c r="B545">
        <v>1.26528210000014</v>
      </c>
    </row>
    <row r="546" spans="1:2" x14ac:dyDescent="0.3">
      <c r="A546" s="1"/>
      <c r="B546">
        <v>0.84294730000010498</v>
      </c>
    </row>
    <row r="547" spans="1:2" x14ac:dyDescent="0.3">
      <c r="A547" s="1"/>
      <c r="B547">
        <v>0.99595989999988799</v>
      </c>
    </row>
    <row r="548" spans="1:2" x14ac:dyDescent="0.3">
      <c r="A548" s="1"/>
      <c r="B548">
        <v>0.98134900000013603</v>
      </c>
    </row>
    <row r="549" spans="1:2" x14ac:dyDescent="0.3">
      <c r="A549" s="1"/>
      <c r="B549">
        <v>1.0492972000001799</v>
      </c>
    </row>
    <row r="550" spans="1:2" x14ac:dyDescent="0.3">
      <c r="A550" s="1"/>
      <c r="B550">
        <v>0.78089780000027498</v>
      </c>
    </row>
    <row r="551" spans="1:2" x14ac:dyDescent="0.3">
      <c r="A551" s="1"/>
      <c r="B551">
        <v>0.880315299999892</v>
      </c>
    </row>
    <row r="552" spans="1:2" x14ac:dyDescent="0.3">
      <c r="A552" s="1"/>
      <c r="B552">
        <v>1.9769660000001701</v>
      </c>
    </row>
    <row r="553" spans="1:2" x14ac:dyDescent="0.3">
      <c r="A553" s="1"/>
      <c r="B553">
        <v>0.93952239999998699</v>
      </c>
    </row>
    <row r="554" spans="1:2" x14ac:dyDescent="0.3">
      <c r="A554" s="1"/>
      <c r="B554">
        <v>1.15309560000014</v>
      </c>
    </row>
    <row r="555" spans="1:2" x14ac:dyDescent="0.3">
      <c r="A555" s="1"/>
      <c r="B555">
        <v>1.1220938999999801</v>
      </c>
    </row>
    <row r="556" spans="1:2" x14ac:dyDescent="0.3">
      <c r="A556" s="1"/>
      <c r="B556">
        <v>1.3833205999999301</v>
      </c>
    </row>
    <row r="557" spans="1:2" x14ac:dyDescent="0.3">
      <c r="A557" s="1"/>
      <c r="B557">
        <v>2.2843038000000799</v>
      </c>
    </row>
    <row r="558" spans="1:2" x14ac:dyDescent="0.3">
      <c r="A558" s="1"/>
      <c r="B558">
        <v>1.15835599999991</v>
      </c>
    </row>
    <row r="559" spans="1:2" x14ac:dyDescent="0.3">
      <c r="A559" s="1"/>
      <c r="B559">
        <v>1.14109949999965</v>
      </c>
    </row>
    <row r="560" spans="1:2" x14ac:dyDescent="0.3">
      <c r="A560" s="1"/>
      <c r="B560">
        <v>1.10990910000009</v>
      </c>
    </row>
    <row r="561" spans="1:2" x14ac:dyDescent="0.3">
      <c r="A561" s="1"/>
      <c r="B561">
        <v>1.18197090000012</v>
      </c>
    </row>
    <row r="562" spans="1:2" x14ac:dyDescent="0.3">
      <c r="A562" s="1"/>
      <c r="B562">
        <v>1.3128399999995899</v>
      </c>
    </row>
    <row r="563" spans="1:2" x14ac:dyDescent="0.3">
      <c r="A563" s="1"/>
      <c r="B563">
        <v>1.2788270000000901</v>
      </c>
    </row>
    <row r="564" spans="1:2" x14ac:dyDescent="0.3">
      <c r="A564" s="1"/>
      <c r="B564">
        <v>0.96300620000010895</v>
      </c>
    </row>
    <row r="565" spans="1:2" x14ac:dyDescent="0.3">
      <c r="A565" s="1"/>
      <c r="B565">
        <v>0.75112630000012304</v>
      </c>
    </row>
    <row r="566" spans="1:2" x14ac:dyDescent="0.3">
      <c r="A566" s="1"/>
      <c r="B566">
        <v>0.959868800000094</v>
      </c>
    </row>
    <row r="567" spans="1:2" x14ac:dyDescent="0.3">
      <c r="A567" s="1"/>
      <c r="B567">
        <v>1.01683959999991</v>
      </c>
    </row>
    <row r="568" spans="1:2" x14ac:dyDescent="0.3">
      <c r="A568" s="1"/>
      <c r="B568">
        <v>0.91447530000004895</v>
      </c>
    </row>
    <row r="569" spans="1:2" x14ac:dyDescent="0.3">
      <c r="A569" s="1"/>
      <c r="B569">
        <v>0.96476699999993798</v>
      </c>
    </row>
    <row r="570" spans="1:2" x14ac:dyDescent="0.3">
      <c r="A570" s="1"/>
      <c r="B570">
        <v>1.4129145000001699</v>
      </c>
    </row>
    <row r="571" spans="1:2" x14ac:dyDescent="0.3">
      <c r="A571" s="1"/>
      <c r="B571">
        <v>0.94256200000017998</v>
      </c>
    </row>
    <row r="572" spans="1:2" x14ac:dyDescent="0.3">
      <c r="A572" s="1"/>
      <c r="B572">
        <v>1.16884049999998</v>
      </c>
    </row>
    <row r="573" spans="1:2" x14ac:dyDescent="0.3">
      <c r="A573" s="1"/>
      <c r="B573">
        <v>1.28653029999986</v>
      </c>
    </row>
    <row r="574" spans="1:2" x14ac:dyDescent="0.3">
      <c r="A574" s="1"/>
      <c r="B574">
        <v>1.14654550000022</v>
      </c>
    </row>
    <row r="575" spans="1:2" x14ac:dyDescent="0.3">
      <c r="A575" s="1"/>
      <c r="B575">
        <v>0.79350139999996805</v>
      </c>
    </row>
    <row r="576" spans="1:2" x14ac:dyDescent="0.3">
      <c r="A576" s="1"/>
      <c r="B576">
        <v>1.0638186000001</v>
      </c>
    </row>
    <row r="577" spans="1:2" x14ac:dyDescent="0.3">
      <c r="A577" s="1"/>
      <c r="B577">
        <v>1.1715988999999301</v>
      </c>
    </row>
    <row r="578" spans="1:2" x14ac:dyDescent="0.3">
      <c r="A578" s="1"/>
      <c r="B578">
        <v>1.2219380000001301</v>
      </c>
    </row>
    <row r="579" spans="1:2" x14ac:dyDescent="0.3">
      <c r="A579" s="1"/>
      <c r="B579">
        <v>3.1783363999998002</v>
      </c>
    </row>
    <row r="580" spans="1:2" x14ac:dyDescent="0.3">
      <c r="A580" s="1"/>
      <c r="B580">
        <v>1.0471026000000101</v>
      </c>
    </row>
    <row r="581" spans="1:2" x14ac:dyDescent="0.3">
      <c r="A581" s="1"/>
      <c r="B581">
        <v>0.96762519999992902</v>
      </c>
    </row>
    <row r="582" spans="1:2" x14ac:dyDescent="0.3">
      <c r="A582" s="1"/>
      <c r="B582">
        <v>0.950020899999799</v>
      </c>
    </row>
    <row r="583" spans="1:2" x14ac:dyDescent="0.3">
      <c r="A583" s="1"/>
      <c r="B583">
        <v>1.3420952000001301</v>
      </c>
    </row>
    <row r="584" spans="1:2" x14ac:dyDescent="0.3">
      <c r="A584" s="1"/>
      <c r="B584">
        <v>1.0065826</v>
      </c>
    </row>
    <row r="585" spans="1:2" x14ac:dyDescent="0.3">
      <c r="A585" s="1"/>
      <c r="B585">
        <v>0.97127440000031096</v>
      </c>
    </row>
    <row r="586" spans="1:2" x14ac:dyDescent="0.3">
      <c r="A586" s="1"/>
      <c r="B586">
        <v>1.0127201999998701</v>
      </c>
    </row>
    <row r="587" spans="1:2" x14ac:dyDescent="0.3">
      <c r="A587" s="1"/>
      <c r="B587">
        <v>1.6026296999998499</v>
      </c>
    </row>
    <row r="588" spans="1:2" x14ac:dyDescent="0.3">
      <c r="A588" s="1"/>
      <c r="B588">
        <v>0.89503890000014497</v>
      </c>
    </row>
    <row r="589" spans="1:2" x14ac:dyDescent="0.3">
      <c r="A589" s="1"/>
      <c r="B589">
        <v>0.90954539999984196</v>
      </c>
    </row>
    <row r="590" spans="1:2" x14ac:dyDescent="0.3">
      <c r="A590" s="1"/>
      <c r="B590">
        <v>0.97180490000027897</v>
      </c>
    </row>
    <row r="591" spans="1:2" x14ac:dyDescent="0.3">
      <c r="A591" s="1"/>
      <c r="B591">
        <v>1.4203603999999299</v>
      </c>
    </row>
    <row r="592" spans="1:2" x14ac:dyDescent="0.3">
      <c r="A592" s="1"/>
      <c r="B592">
        <v>0.84113380000007898</v>
      </c>
    </row>
    <row r="593" spans="1:2" x14ac:dyDescent="0.3">
      <c r="A593" s="1"/>
      <c r="B593">
        <v>0.90075080000042296</v>
      </c>
    </row>
    <row r="594" spans="1:2" x14ac:dyDescent="0.3">
      <c r="A594" s="1"/>
      <c r="B594">
        <v>0.90516089999982796</v>
      </c>
    </row>
    <row r="595" spans="1:2" x14ac:dyDescent="0.3">
      <c r="A595" s="1"/>
      <c r="B595">
        <v>0.81414670000003697</v>
      </c>
    </row>
    <row r="596" spans="1:2" x14ac:dyDescent="0.3">
      <c r="A596" s="1"/>
      <c r="B596">
        <v>0.79603240000005804</v>
      </c>
    </row>
    <row r="597" spans="1:2" x14ac:dyDescent="0.3">
      <c r="A597" s="1"/>
      <c r="B597">
        <v>1.8736963999999701</v>
      </c>
    </row>
    <row r="598" spans="1:2" x14ac:dyDescent="0.3">
      <c r="A598" s="1"/>
      <c r="B598">
        <v>2.24414549999983</v>
      </c>
    </row>
    <row r="599" spans="1:2" x14ac:dyDescent="0.3">
      <c r="A599" s="1"/>
      <c r="B599">
        <v>1.3944028000000701</v>
      </c>
    </row>
    <row r="600" spans="1:2" x14ac:dyDescent="0.3">
      <c r="A600" s="1"/>
      <c r="B600">
        <v>1.14700300000004</v>
      </c>
    </row>
    <row r="601" spans="1:2" x14ac:dyDescent="0.3">
      <c r="A601" s="1"/>
      <c r="B601">
        <v>1.6775349999997999</v>
      </c>
    </row>
    <row r="602" spans="1:2" x14ac:dyDescent="0.3">
      <c r="A602" s="1"/>
      <c r="B602">
        <v>1.0106505999997299</v>
      </c>
    </row>
    <row r="603" spans="1:2" x14ac:dyDescent="0.3">
      <c r="A603" s="1"/>
      <c r="B603">
        <v>0.88711120000016297</v>
      </c>
    </row>
    <row r="604" spans="1:2" x14ac:dyDescent="0.3">
      <c r="A604" s="1" t="s">
        <v>362</v>
      </c>
    </row>
    <row r="605" spans="1:2" x14ac:dyDescent="0.3">
      <c r="A605" s="5">
        <v>15.3579338</v>
      </c>
    </row>
    <row r="606" spans="1:2" x14ac:dyDescent="0.3">
      <c r="A606" s="1">
        <v>1.7038357</v>
      </c>
    </row>
    <row r="607" spans="1:2" x14ac:dyDescent="0.3">
      <c r="A607" s="1">
        <v>1.3923373999999999</v>
      </c>
    </row>
    <row r="608" spans="1:2" x14ac:dyDescent="0.3">
      <c r="A608" s="1">
        <v>1.5296437000000001</v>
      </c>
    </row>
    <row r="609" spans="1:1" x14ac:dyDescent="0.3">
      <c r="A609" s="1">
        <v>1.467565</v>
      </c>
    </row>
    <row r="610" spans="1:1" x14ac:dyDescent="0.3">
      <c r="A610" s="1">
        <v>1.0677738999999999</v>
      </c>
    </row>
    <row r="611" spans="1:1" x14ac:dyDescent="0.3">
      <c r="A611" s="1">
        <v>1.7691001</v>
      </c>
    </row>
    <row r="612" spans="1:1" x14ac:dyDescent="0.3">
      <c r="A612" s="1">
        <v>1.4514986000000001</v>
      </c>
    </row>
    <row r="613" spans="1:1" x14ac:dyDescent="0.3">
      <c r="A613" s="1">
        <v>1.6407848</v>
      </c>
    </row>
    <row r="614" spans="1:1" x14ac:dyDescent="0.3">
      <c r="A614" s="1">
        <v>5.4809450000000002</v>
      </c>
    </row>
    <row r="615" spans="1:1" x14ac:dyDescent="0.3">
      <c r="A615" s="1">
        <v>1.3986765000000001</v>
      </c>
    </row>
    <row r="616" spans="1:1" x14ac:dyDescent="0.3">
      <c r="A616" s="1">
        <v>1.4008076</v>
      </c>
    </row>
    <row r="617" spans="1:1" x14ac:dyDescent="0.3">
      <c r="A617" s="1">
        <v>1.6199946999999999</v>
      </c>
    </row>
    <row r="618" spans="1:1" x14ac:dyDescent="0.3">
      <c r="A618" s="1">
        <v>1.4702268000000001</v>
      </c>
    </row>
    <row r="619" spans="1:1" x14ac:dyDescent="0.3">
      <c r="A619" s="1">
        <v>2.0704541000000001</v>
      </c>
    </row>
    <row r="620" spans="1:1" x14ac:dyDescent="0.3">
      <c r="A620" s="1">
        <v>1.3000210000000001</v>
      </c>
    </row>
    <row r="621" spans="1:1" x14ac:dyDescent="0.3">
      <c r="A621" s="1">
        <v>1.2510675</v>
      </c>
    </row>
    <row r="622" spans="1:1" x14ac:dyDescent="0.3">
      <c r="A622" s="1">
        <v>1.2502233</v>
      </c>
    </row>
    <row r="623" spans="1:1" x14ac:dyDescent="0.3">
      <c r="A623" s="1">
        <v>1.3373877999999999</v>
      </c>
    </row>
    <row r="624" spans="1:1" x14ac:dyDescent="0.3">
      <c r="A624" s="1">
        <v>1.2022668000000001</v>
      </c>
    </row>
    <row r="625" spans="1:1" x14ac:dyDescent="0.3">
      <c r="A625" s="1">
        <v>1.3326655999999999</v>
      </c>
    </row>
    <row r="626" spans="1:1" x14ac:dyDescent="0.3">
      <c r="A626" s="1">
        <v>1.5699373000000001</v>
      </c>
    </row>
    <row r="627" spans="1:1" x14ac:dyDescent="0.3">
      <c r="A627" s="1">
        <v>1.3855782000000001</v>
      </c>
    </row>
    <row r="628" spans="1:1" x14ac:dyDescent="0.3">
      <c r="A628" s="1">
        <v>2.0881145999999999</v>
      </c>
    </row>
    <row r="629" spans="1:1" x14ac:dyDescent="0.3">
      <c r="A629" s="1">
        <v>2.0684998000000001</v>
      </c>
    </row>
    <row r="630" spans="1:1" x14ac:dyDescent="0.3">
      <c r="A630" s="1">
        <v>1.3257299</v>
      </c>
    </row>
    <row r="631" spans="1:1" x14ac:dyDescent="0.3">
      <c r="A631" s="1">
        <v>1.2204998</v>
      </c>
    </row>
    <row r="632" spans="1:1" x14ac:dyDescent="0.3">
      <c r="A632" s="1">
        <v>1.2974338999999999</v>
      </c>
    </row>
    <row r="633" spans="1:1" x14ac:dyDescent="0.3">
      <c r="A633" s="1">
        <v>1.4849330000000001</v>
      </c>
    </row>
    <row r="634" spans="1:1" x14ac:dyDescent="0.3">
      <c r="A634" s="1">
        <v>1.3918718000000001</v>
      </c>
    </row>
    <row r="635" spans="1:1" x14ac:dyDescent="0.3">
      <c r="A635" s="1">
        <v>1.3590427</v>
      </c>
    </row>
    <row r="636" spans="1:1" x14ac:dyDescent="0.3">
      <c r="A636" s="1">
        <v>1.6748867000000001</v>
      </c>
    </row>
    <row r="637" spans="1:1" x14ac:dyDescent="0.3">
      <c r="A637" s="1">
        <v>1.3217146</v>
      </c>
    </row>
    <row r="638" spans="1:1" x14ac:dyDescent="0.3">
      <c r="A638" s="1">
        <v>1.7953987</v>
      </c>
    </row>
    <row r="639" spans="1:1" x14ac:dyDescent="0.3">
      <c r="A639" s="1">
        <v>1.2983975999999999</v>
      </c>
    </row>
    <row r="640" spans="1:1" x14ac:dyDescent="0.3">
      <c r="A640" s="1">
        <v>1.3571782999999999</v>
      </c>
    </row>
    <row r="641" spans="1:1" x14ac:dyDescent="0.3">
      <c r="A641" s="1">
        <v>1.2281995000000001</v>
      </c>
    </row>
    <row r="642" spans="1:1" x14ac:dyDescent="0.3">
      <c r="A642" s="1">
        <v>1.2799684</v>
      </c>
    </row>
    <row r="643" spans="1:1" x14ac:dyDescent="0.3">
      <c r="A643" s="1">
        <v>1.1686217999999999</v>
      </c>
    </row>
    <row r="644" spans="1:1" x14ac:dyDescent="0.3">
      <c r="A644" s="1">
        <v>1.6681817999999999</v>
      </c>
    </row>
    <row r="645" spans="1:1" x14ac:dyDescent="0.3">
      <c r="A645" s="1">
        <v>1.5538623</v>
      </c>
    </row>
    <row r="646" spans="1:1" x14ac:dyDescent="0.3">
      <c r="A646" s="1">
        <v>1.5368006000000001</v>
      </c>
    </row>
    <row r="647" spans="1:1" x14ac:dyDescent="0.3">
      <c r="A647" s="1">
        <v>1.6325673999999999</v>
      </c>
    </row>
    <row r="648" spans="1:1" x14ac:dyDescent="0.3">
      <c r="A648" s="1">
        <v>1.2859908</v>
      </c>
    </row>
    <row r="649" spans="1:1" x14ac:dyDescent="0.3">
      <c r="A649" s="1">
        <v>1.4994156999999999</v>
      </c>
    </row>
    <row r="650" spans="1:1" x14ac:dyDescent="0.3">
      <c r="A650" s="1">
        <v>1.2533973</v>
      </c>
    </row>
    <row r="651" spans="1:1" x14ac:dyDescent="0.3">
      <c r="A651" s="1">
        <v>2.1232609</v>
      </c>
    </row>
    <row r="652" spans="1:1" x14ac:dyDescent="0.3">
      <c r="A652" s="1">
        <v>1.5492862999999999</v>
      </c>
    </row>
    <row r="653" spans="1:1" x14ac:dyDescent="0.3">
      <c r="A653" s="1">
        <v>1.2882302999999999</v>
      </c>
    </row>
    <row r="654" spans="1:1" x14ac:dyDescent="0.3">
      <c r="A654" s="1">
        <v>1.1702151999999999</v>
      </c>
    </row>
    <row r="655" spans="1:1" x14ac:dyDescent="0.3">
      <c r="A655" s="1">
        <v>1.7434852000000001</v>
      </c>
    </row>
    <row r="656" spans="1:1" x14ac:dyDescent="0.3">
      <c r="A656" s="1">
        <v>1.9350653</v>
      </c>
    </row>
    <row r="657" spans="1:1" x14ac:dyDescent="0.3">
      <c r="A657" s="1">
        <v>1.6855675000000001</v>
      </c>
    </row>
    <row r="658" spans="1:1" x14ac:dyDescent="0.3">
      <c r="A658" s="1">
        <v>4.3885424999999998</v>
      </c>
    </row>
    <row r="659" spans="1:1" x14ac:dyDescent="0.3">
      <c r="A659" s="1">
        <v>2.3408232</v>
      </c>
    </row>
    <row r="660" spans="1:1" x14ac:dyDescent="0.3">
      <c r="A660" s="1">
        <v>1.3035677999999999</v>
      </c>
    </row>
    <row r="661" spans="1:1" x14ac:dyDescent="0.3">
      <c r="A661" s="1">
        <v>1.2222915000000001</v>
      </c>
    </row>
    <row r="662" spans="1:1" x14ac:dyDescent="0.3">
      <c r="A662" s="1">
        <v>1.2486832000000001</v>
      </c>
    </row>
    <row r="663" spans="1:1" x14ac:dyDescent="0.3">
      <c r="A663" s="1">
        <v>1.7263404</v>
      </c>
    </row>
    <row r="664" spans="1:1" x14ac:dyDescent="0.3">
      <c r="A664" s="1">
        <v>1.4610504</v>
      </c>
    </row>
    <row r="665" spans="1:1" x14ac:dyDescent="0.3">
      <c r="A665" s="1">
        <v>1.3698440000000001</v>
      </c>
    </row>
    <row r="666" spans="1:1" x14ac:dyDescent="0.3">
      <c r="A666" s="1">
        <v>1.5206259</v>
      </c>
    </row>
    <row r="667" spans="1:1" x14ac:dyDescent="0.3">
      <c r="A667" s="1">
        <v>1.6755566</v>
      </c>
    </row>
    <row r="668" spans="1:1" x14ac:dyDescent="0.3">
      <c r="A668" s="1">
        <v>1.3348468</v>
      </c>
    </row>
    <row r="669" spans="1:1" x14ac:dyDescent="0.3">
      <c r="A669" s="1">
        <v>1.0868547</v>
      </c>
    </row>
    <row r="670" spans="1:1" x14ac:dyDescent="0.3">
      <c r="A670" s="1">
        <v>1.3068862000000001</v>
      </c>
    </row>
    <row r="671" spans="1:1" x14ac:dyDescent="0.3">
      <c r="A671" s="1">
        <v>1.4907010000000001</v>
      </c>
    </row>
    <row r="672" spans="1:1" x14ac:dyDescent="0.3">
      <c r="A672" s="1">
        <v>1.7005376000000001</v>
      </c>
    </row>
    <row r="673" spans="1:1" x14ac:dyDescent="0.3">
      <c r="A673" s="1">
        <v>2.3238455</v>
      </c>
    </row>
    <row r="674" spans="1:1" x14ac:dyDescent="0.3">
      <c r="A674" s="1">
        <v>2.0032516</v>
      </c>
    </row>
    <row r="675" spans="1:1" x14ac:dyDescent="0.3">
      <c r="A675" s="1">
        <v>1.2431326</v>
      </c>
    </row>
    <row r="676" spans="1:1" x14ac:dyDescent="0.3">
      <c r="A676" s="1">
        <v>1.1048012</v>
      </c>
    </row>
    <row r="677" spans="1:1" x14ac:dyDescent="0.3">
      <c r="A677" s="1">
        <v>1.3043771</v>
      </c>
    </row>
    <row r="678" spans="1:1" x14ac:dyDescent="0.3">
      <c r="A678" s="1">
        <v>1.3356193000000001</v>
      </c>
    </row>
    <row r="679" spans="1:1" x14ac:dyDescent="0.3">
      <c r="A679" s="1">
        <v>1.1027027</v>
      </c>
    </row>
    <row r="680" spans="1:1" x14ac:dyDescent="0.3">
      <c r="A680" s="1">
        <v>1.3339205000000001</v>
      </c>
    </row>
    <row r="681" spans="1:1" x14ac:dyDescent="0.3">
      <c r="A681" s="1">
        <v>1.1534537</v>
      </c>
    </row>
    <row r="682" spans="1:1" x14ac:dyDescent="0.3">
      <c r="A682" s="1">
        <v>1.2191367</v>
      </c>
    </row>
    <row r="683" spans="1:1" x14ac:dyDescent="0.3">
      <c r="A683" s="1">
        <v>1.8333668000000001</v>
      </c>
    </row>
    <row r="684" spans="1:1" x14ac:dyDescent="0.3">
      <c r="A684" s="1">
        <v>1.7410387000000001</v>
      </c>
    </row>
    <row r="685" spans="1:1" x14ac:dyDescent="0.3">
      <c r="A685" s="1">
        <v>1.6932959000000001</v>
      </c>
    </row>
    <row r="686" spans="1:1" x14ac:dyDescent="0.3">
      <c r="A686" s="1">
        <v>1.34158</v>
      </c>
    </row>
    <row r="687" spans="1:1" x14ac:dyDescent="0.3">
      <c r="A687" s="1">
        <v>1.3183134999999999</v>
      </c>
    </row>
    <row r="688" spans="1:1" x14ac:dyDescent="0.3">
      <c r="A688" s="1">
        <v>2.0258368999999998</v>
      </c>
    </row>
    <row r="689" spans="1:1" x14ac:dyDescent="0.3">
      <c r="A689" s="1">
        <v>1.2368866000000001</v>
      </c>
    </row>
    <row r="690" spans="1:1" x14ac:dyDescent="0.3">
      <c r="A690" s="1">
        <v>1.1258068999999999</v>
      </c>
    </row>
    <row r="691" spans="1:1" x14ac:dyDescent="0.3">
      <c r="A691" s="1">
        <v>1.4471878</v>
      </c>
    </row>
    <row r="692" spans="1:1" x14ac:dyDescent="0.3">
      <c r="A692" s="1">
        <v>1.1097630000000001</v>
      </c>
    </row>
    <row r="693" spans="1:1" x14ac:dyDescent="0.3">
      <c r="A693" s="1">
        <v>1.2560597</v>
      </c>
    </row>
    <row r="694" spans="1:1" x14ac:dyDescent="0.3">
      <c r="A694" s="1">
        <v>1.8257292000000001</v>
      </c>
    </row>
    <row r="695" spans="1:1" x14ac:dyDescent="0.3">
      <c r="A695" s="1">
        <v>1.4090398</v>
      </c>
    </row>
    <row r="696" spans="1:1" x14ac:dyDescent="0.3">
      <c r="A696" s="1">
        <v>1.2158784</v>
      </c>
    </row>
    <row r="697" spans="1:1" x14ac:dyDescent="0.3">
      <c r="A697" s="1">
        <v>1.8426393000000001</v>
      </c>
    </row>
    <row r="698" spans="1:1" x14ac:dyDescent="0.3">
      <c r="A698" s="1">
        <v>3.1980913000000002</v>
      </c>
    </row>
    <row r="699" spans="1:1" x14ac:dyDescent="0.3">
      <c r="A699" s="1">
        <v>2.2172619</v>
      </c>
    </row>
    <row r="700" spans="1:1" x14ac:dyDescent="0.3">
      <c r="A700" s="1">
        <v>2.2973021999999998</v>
      </c>
    </row>
    <row r="701" spans="1:1" x14ac:dyDescent="0.3">
      <c r="A701" s="1">
        <v>2.2416765999999999</v>
      </c>
    </row>
    <row r="702" spans="1:1" x14ac:dyDescent="0.3">
      <c r="A702" s="1">
        <v>1.5903856000000001</v>
      </c>
    </row>
    <row r="703" spans="1:1" x14ac:dyDescent="0.3">
      <c r="A703" s="1">
        <v>1.5530721000000001</v>
      </c>
    </row>
    <row r="704" spans="1:1" x14ac:dyDescent="0.3">
      <c r="A704" s="1">
        <v>1.9923613</v>
      </c>
    </row>
    <row r="705" spans="1:1" x14ac:dyDescent="0.3">
      <c r="A705" s="1">
        <v>1.1993345</v>
      </c>
    </row>
    <row r="706" spans="1:1" x14ac:dyDescent="0.3">
      <c r="A706" s="1">
        <v>1.1909468000000001</v>
      </c>
    </row>
    <row r="707" spans="1:1" x14ac:dyDescent="0.3">
      <c r="A707" s="1">
        <v>1.2270717</v>
      </c>
    </row>
    <row r="708" spans="1:1" x14ac:dyDescent="0.3">
      <c r="A708" s="1">
        <v>1.2352988</v>
      </c>
    </row>
    <row r="709" spans="1:1" x14ac:dyDescent="0.3">
      <c r="A709" s="1">
        <v>1.3911271999999999</v>
      </c>
    </row>
    <row r="710" spans="1:1" x14ac:dyDescent="0.3">
      <c r="A710" s="1">
        <v>1.8046808999999999</v>
      </c>
    </row>
    <row r="711" spans="1:1" x14ac:dyDescent="0.3">
      <c r="A711" s="1">
        <v>1.0361438000000001</v>
      </c>
    </row>
    <row r="712" spans="1:1" x14ac:dyDescent="0.3">
      <c r="A712" s="1">
        <v>1.473611</v>
      </c>
    </row>
    <row r="713" spans="1:1" x14ac:dyDescent="0.3">
      <c r="A713" s="1">
        <v>1.2245678</v>
      </c>
    </row>
    <row r="714" spans="1:1" x14ac:dyDescent="0.3">
      <c r="A714" s="1">
        <v>1.1751499000000001</v>
      </c>
    </row>
    <row r="715" spans="1:1" x14ac:dyDescent="0.3">
      <c r="A715" s="1">
        <v>1.4425372999999999</v>
      </c>
    </row>
    <row r="716" spans="1:1" x14ac:dyDescent="0.3">
      <c r="A716" s="1">
        <v>1.5253220999999999</v>
      </c>
    </row>
    <row r="717" spans="1:1" x14ac:dyDescent="0.3">
      <c r="A717" s="1">
        <v>1.3375665000000001</v>
      </c>
    </row>
    <row r="718" spans="1:1" x14ac:dyDescent="0.3">
      <c r="A718" s="1">
        <v>1.6062462</v>
      </c>
    </row>
    <row r="719" spans="1:1" x14ac:dyDescent="0.3">
      <c r="A719" s="1">
        <v>1.9257228</v>
      </c>
    </row>
    <row r="720" spans="1:1" x14ac:dyDescent="0.3">
      <c r="A720" s="1">
        <v>1.1419227000000001</v>
      </c>
    </row>
    <row r="721" spans="1:1" x14ac:dyDescent="0.3">
      <c r="A721" s="1">
        <v>2.0575025</v>
      </c>
    </row>
    <row r="722" spans="1:1" x14ac:dyDescent="0.3">
      <c r="A722" s="1">
        <v>1.9068700000000001</v>
      </c>
    </row>
    <row r="723" spans="1:1" x14ac:dyDescent="0.3">
      <c r="A723" s="1">
        <v>2.0352089000000002</v>
      </c>
    </row>
    <row r="724" spans="1:1" x14ac:dyDescent="0.3">
      <c r="A724" s="1">
        <v>1.8688734</v>
      </c>
    </row>
    <row r="725" spans="1:1" x14ac:dyDescent="0.3">
      <c r="A725" s="1">
        <v>1.7429139</v>
      </c>
    </row>
    <row r="726" spans="1:1" x14ac:dyDescent="0.3">
      <c r="A726" s="1">
        <v>1.2087772999999999</v>
      </c>
    </row>
    <row r="727" spans="1:1" x14ac:dyDescent="0.3">
      <c r="A727" s="1">
        <v>1.7176955</v>
      </c>
    </row>
    <row r="728" spans="1:1" x14ac:dyDescent="0.3">
      <c r="A728" s="1">
        <v>1.4259179</v>
      </c>
    </row>
    <row r="729" spans="1:1" x14ac:dyDescent="0.3">
      <c r="A729" s="1">
        <v>1.3014844999999999</v>
      </c>
    </row>
    <row r="730" spans="1:1" x14ac:dyDescent="0.3">
      <c r="A730" s="1">
        <v>1.0673341999999999</v>
      </c>
    </row>
    <row r="731" spans="1:1" x14ac:dyDescent="0.3">
      <c r="A731" s="1">
        <v>1.3719972</v>
      </c>
    </row>
    <row r="732" spans="1:1" x14ac:dyDescent="0.3">
      <c r="A732" s="1">
        <v>1.3240877</v>
      </c>
    </row>
    <row r="733" spans="1:1" x14ac:dyDescent="0.3">
      <c r="A733" s="1">
        <v>1.2015073000000001</v>
      </c>
    </row>
    <row r="734" spans="1:1" x14ac:dyDescent="0.3">
      <c r="A734" s="1">
        <v>1.6232648999999999</v>
      </c>
    </row>
    <row r="735" spans="1:1" x14ac:dyDescent="0.3">
      <c r="A735" s="1">
        <v>1.892001</v>
      </c>
    </row>
    <row r="736" spans="1:1" x14ac:dyDescent="0.3">
      <c r="A736" s="1">
        <v>2.1345407000000001</v>
      </c>
    </row>
    <row r="737" spans="1:1" x14ac:dyDescent="0.3">
      <c r="A737" s="1">
        <v>1.1749050999999999</v>
      </c>
    </row>
    <row r="738" spans="1:1" x14ac:dyDescent="0.3">
      <c r="A738" s="1">
        <v>1.4363706000000001</v>
      </c>
    </row>
    <row r="739" spans="1:1" x14ac:dyDescent="0.3">
      <c r="A739" s="1">
        <v>1.0943913000000001</v>
      </c>
    </row>
    <row r="740" spans="1:1" x14ac:dyDescent="0.3">
      <c r="A740" s="1">
        <v>1.3524320000000001</v>
      </c>
    </row>
    <row r="741" spans="1:1" x14ac:dyDescent="0.3">
      <c r="A741" s="1">
        <v>1.4399354</v>
      </c>
    </row>
    <row r="742" spans="1:1" x14ac:dyDescent="0.3">
      <c r="A742" s="1">
        <v>3.3885614999999998</v>
      </c>
    </row>
    <row r="743" spans="1:1" x14ac:dyDescent="0.3">
      <c r="A743" s="1">
        <v>4.7199184000000001</v>
      </c>
    </row>
    <row r="744" spans="1:1" x14ac:dyDescent="0.3">
      <c r="A744" s="1">
        <v>1.2697746000000001</v>
      </c>
    </row>
    <row r="745" spans="1:1" x14ac:dyDescent="0.3">
      <c r="A745" s="1">
        <v>1.5390697</v>
      </c>
    </row>
    <row r="746" spans="1:1" x14ac:dyDescent="0.3">
      <c r="A746" s="1">
        <v>3.2326628999999998</v>
      </c>
    </row>
    <row r="747" spans="1:1" x14ac:dyDescent="0.3">
      <c r="A747" s="1">
        <v>3.4798415</v>
      </c>
    </row>
    <row r="748" spans="1:1" x14ac:dyDescent="0.3">
      <c r="A748" s="1">
        <v>1.2830311000000001</v>
      </c>
    </row>
    <row r="749" spans="1:1" x14ac:dyDescent="0.3">
      <c r="A749" s="1">
        <v>1.5760517999999999</v>
      </c>
    </row>
    <row r="750" spans="1:1" x14ac:dyDescent="0.3">
      <c r="A750" s="1">
        <v>1.4496273</v>
      </c>
    </row>
    <row r="751" spans="1:1" x14ac:dyDescent="0.3">
      <c r="A751" s="1">
        <v>2.1011383000000001</v>
      </c>
    </row>
    <row r="752" spans="1:1" x14ac:dyDescent="0.3">
      <c r="A752" s="1">
        <v>1.7407064999999999</v>
      </c>
    </row>
    <row r="753" spans="1:1" x14ac:dyDescent="0.3">
      <c r="A753" s="1">
        <v>1.3357996999999999</v>
      </c>
    </row>
    <row r="754" spans="1:1" x14ac:dyDescent="0.3">
      <c r="A754" s="1">
        <v>1.3234163999999999</v>
      </c>
    </row>
    <row r="755" spans="1:1" x14ac:dyDescent="0.3">
      <c r="A755" s="1">
        <v>1.5823976</v>
      </c>
    </row>
    <row r="756" spans="1:1" x14ac:dyDescent="0.3">
      <c r="A756" s="1">
        <v>1.6383325</v>
      </c>
    </row>
    <row r="757" spans="1:1" x14ac:dyDescent="0.3">
      <c r="A757" s="1">
        <v>1.4250905</v>
      </c>
    </row>
    <row r="758" spans="1:1" x14ac:dyDescent="0.3">
      <c r="A758" s="1">
        <v>1.8665718</v>
      </c>
    </row>
    <row r="759" spans="1:1" x14ac:dyDescent="0.3">
      <c r="A759" s="1">
        <v>2.0220129</v>
      </c>
    </row>
    <row r="760" spans="1:1" x14ac:dyDescent="0.3">
      <c r="A760" s="1">
        <v>2.1893031000000001</v>
      </c>
    </row>
    <row r="761" spans="1:1" x14ac:dyDescent="0.3">
      <c r="A761" s="1">
        <v>1.9984888999999999</v>
      </c>
    </row>
    <row r="762" spans="1:1" x14ac:dyDescent="0.3">
      <c r="A762" s="1">
        <v>1.4578983000000001</v>
      </c>
    </row>
    <row r="763" spans="1:1" x14ac:dyDescent="0.3">
      <c r="A763" s="1">
        <v>1.5228157</v>
      </c>
    </row>
    <row r="764" spans="1:1" x14ac:dyDescent="0.3">
      <c r="A764" s="1">
        <v>1.6202259999999999</v>
      </c>
    </row>
    <row r="765" spans="1:1" x14ac:dyDescent="0.3">
      <c r="A765" s="1">
        <v>1.7065941</v>
      </c>
    </row>
    <row r="766" spans="1:1" x14ac:dyDescent="0.3">
      <c r="A766" s="1">
        <v>2.0411714999999999</v>
      </c>
    </row>
    <row r="767" spans="1:1" x14ac:dyDescent="0.3">
      <c r="A767" s="1">
        <v>1.2968993</v>
      </c>
    </row>
    <row r="768" spans="1:1" x14ac:dyDescent="0.3">
      <c r="A768" s="1">
        <v>1.2856455</v>
      </c>
    </row>
    <row r="769" spans="1:1" x14ac:dyDescent="0.3">
      <c r="A769" s="1">
        <v>1.5718388000000001</v>
      </c>
    </row>
    <row r="770" spans="1:1" x14ac:dyDescent="0.3">
      <c r="A770" s="1">
        <v>1.4235811</v>
      </c>
    </row>
    <row r="771" spans="1:1" x14ac:dyDescent="0.3">
      <c r="A771" s="1">
        <v>1.5024801999999999</v>
      </c>
    </row>
    <row r="772" spans="1:1" x14ac:dyDescent="0.3">
      <c r="A772" s="1">
        <v>1.6502299</v>
      </c>
    </row>
    <row r="773" spans="1:1" x14ac:dyDescent="0.3">
      <c r="A773" s="1">
        <v>1.1556470000000001</v>
      </c>
    </row>
    <row r="774" spans="1:1" x14ac:dyDescent="0.3">
      <c r="A774" s="1">
        <v>1.2559433</v>
      </c>
    </row>
    <row r="775" spans="1:1" x14ac:dyDescent="0.3">
      <c r="A775" s="1">
        <v>1.7327950000000001</v>
      </c>
    </row>
    <row r="776" spans="1:1" x14ac:dyDescent="0.3">
      <c r="A776" s="1">
        <v>1.1195600999999999</v>
      </c>
    </row>
    <row r="777" spans="1:1" x14ac:dyDescent="0.3">
      <c r="A777" s="1">
        <v>1.0500403</v>
      </c>
    </row>
    <row r="778" spans="1:1" x14ac:dyDescent="0.3">
      <c r="A778" s="1">
        <v>1.2767914</v>
      </c>
    </row>
    <row r="779" spans="1:1" x14ac:dyDescent="0.3">
      <c r="A779" s="1">
        <v>1.5735144999999999</v>
      </c>
    </row>
    <row r="780" spans="1:1" x14ac:dyDescent="0.3">
      <c r="A780" s="1">
        <v>1.2020736000000001</v>
      </c>
    </row>
    <row r="781" spans="1:1" x14ac:dyDescent="0.3">
      <c r="A781" s="1">
        <v>1.5024743</v>
      </c>
    </row>
    <row r="782" spans="1:1" x14ac:dyDescent="0.3">
      <c r="A782" s="1">
        <v>1.7490256</v>
      </c>
    </row>
    <row r="783" spans="1:1" x14ac:dyDescent="0.3">
      <c r="A783" s="1">
        <v>1.4262250999999999</v>
      </c>
    </row>
    <row r="784" spans="1:1" x14ac:dyDescent="0.3">
      <c r="A784" s="1">
        <v>1.3761154</v>
      </c>
    </row>
    <row r="785" spans="1:1" x14ac:dyDescent="0.3">
      <c r="A785" s="1">
        <v>1.4699192999999999</v>
      </c>
    </row>
    <row r="786" spans="1:1" x14ac:dyDescent="0.3">
      <c r="A786" s="1">
        <v>1.4704093</v>
      </c>
    </row>
    <row r="787" spans="1:1" x14ac:dyDescent="0.3">
      <c r="A787" s="1">
        <v>1.4518559</v>
      </c>
    </row>
    <row r="788" spans="1:1" x14ac:dyDescent="0.3">
      <c r="A788" s="1">
        <v>7.4988172000000004</v>
      </c>
    </row>
    <row r="789" spans="1:1" x14ac:dyDescent="0.3">
      <c r="A789" s="1">
        <v>1.1899139999999999</v>
      </c>
    </row>
    <row r="790" spans="1:1" x14ac:dyDescent="0.3">
      <c r="A790" s="1">
        <v>1.0745445</v>
      </c>
    </row>
    <row r="791" spans="1:1" x14ac:dyDescent="0.3">
      <c r="A791" s="1">
        <v>0.97674399999999995</v>
      </c>
    </row>
    <row r="792" spans="1:1" x14ac:dyDescent="0.3">
      <c r="A792" s="1">
        <v>1.3339783999999999</v>
      </c>
    </row>
    <row r="793" spans="1:1" x14ac:dyDescent="0.3">
      <c r="A793" s="1">
        <v>1.1812020000000001</v>
      </c>
    </row>
    <row r="794" spans="1:1" x14ac:dyDescent="0.3">
      <c r="A794" s="1">
        <v>1.9011897</v>
      </c>
    </row>
    <row r="795" spans="1:1" x14ac:dyDescent="0.3">
      <c r="A795" s="1">
        <v>1.2699669</v>
      </c>
    </row>
    <row r="796" spans="1:1" x14ac:dyDescent="0.3">
      <c r="A796" s="1">
        <v>1.3204199999999999</v>
      </c>
    </row>
    <row r="797" spans="1:1" x14ac:dyDescent="0.3">
      <c r="A797" s="1">
        <v>1.2411064999999999</v>
      </c>
    </row>
    <row r="798" spans="1:1" x14ac:dyDescent="0.3">
      <c r="A798" s="1">
        <v>1.8723875999999999</v>
      </c>
    </row>
    <row r="799" spans="1:1" x14ac:dyDescent="0.3">
      <c r="A799" s="1">
        <v>1.2093954</v>
      </c>
    </row>
    <row r="800" spans="1:1" x14ac:dyDescent="0.3">
      <c r="A800" s="1">
        <v>1.6931616</v>
      </c>
    </row>
    <row r="801" spans="1:2" x14ac:dyDescent="0.3">
      <c r="A801" s="1">
        <v>1.1189948000000001</v>
      </c>
    </row>
    <row r="802" spans="1:2" x14ac:dyDescent="0.3">
      <c r="A802" s="1">
        <v>2.2758889999999998</v>
      </c>
    </row>
    <row r="803" spans="1:2" x14ac:dyDescent="0.3">
      <c r="A803" s="1">
        <v>1.2708082000000001</v>
      </c>
    </row>
    <row r="804" spans="1:2" x14ac:dyDescent="0.3">
      <c r="A804" s="1">
        <v>1.2026238</v>
      </c>
    </row>
    <row r="805" spans="1:2" x14ac:dyDescent="0.3">
      <c r="A805" s="1" t="s">
        <v>18</v>
      </c>
    </row>
    <row r="806" spans="1:2" x14ac:dyDescent="0.3">
      <c r="A806" s="5"/>
      <c r="B806">
        <v>1.4849446000298401</v>
      </c>
    </row>
    <row r="807" spans="1:2" x14ac:dyDescent="0.3">
      <c r="A807" s="1"/>
      <c r="B807">
        <v>1.5116092999815001</v>
      </c>
    </row>
    <row r="808" spans="1:2" x14ac:dyDescent="0.3">
      <c r="A808" s="1"/>
      <c r="B808">
        <v>0.82777209999039703</v>
      </c>
    </row>
    <row r="809" spans="1:2" x14ac:dyDescent="0.3">
      <c r="A809" s="1"/>
      <c r="B809">
        <v>0.94375530001707297</v>
      </c>
    </row>
    <row r="810" spans="1:2" x14ac:dyDescent="0.3">
      <c r="A810" s="1"/>
      <c r="B810">
        <v>0.93578120000893195</v>
      </c>
    </row>
    <row r="811" spans="1:2" x14ac:dyDescent="0.3">
      <c r="A811" s="1"/>
      <c r="B811">
        <v>0.93093249999219496</v>
      </c>
    </row>
    <row r="812" spans="1:2" x14ac:dyDescent="0.3">
      <c r="A812" s="1"/>
      <c r="B812">
        <v>0.57507150003220797</v>
      </c>
    </row>
    <row r="813" spans="1:2" x14ac:dyDescent="0.3">
      <c r="A813" s="1"/>
      <c r="B813">
        <v>0.75474589999066599</v>
      </c>
    </row>
    <row r="814" spans="1:2" x14ac:dyDescent="0.3">
      <c r="A814" s="1"/>
      <c r="B814">
        <v>1.0468128999927999</v>
      </c>
    </row>
    <row r="815" spans="1:2" x14ac:dyDescent="0.3">
      <c r="A815" s="1"/>
      <c r="B815">
        <v>1.2440304000047</v>
      </c>
    </row>
    <row r="816" spans="1:2" x14ac:dyDescent="0.3">
      <c r="A816" s="1"/>
      <c r="B816">
        <v>1.2725395000306801</v>
      </c>
    </row>
    <row r="817" spans="1:2" x14ac:dyDescent="0.3">
      <c r="A817" s="1"/>
      <c r="B817">
        <v>0.73724109999602605</v>
      </c>
    </row>
    <row r="818" spans="1:2" x14ac:dyDescent="0.3">
      <c r="A818" s="1"/>
      <c r="B818">
        <v>0.73081420001108199</v>
      </c>
    </row>
    <row r="819" spans="1:2" x14ac:dyDescent="0.3">
      <c r="A819" s="1"/>
      <c r="B819">
        <v>1.59928780002519</v>
      </c>
    </row>
    <row r="820" spans="1:2" x14ac:dyDescent="0.3">
      <c r="A820" s="1"/>
      <c r="B820">
        <v>0.90259800001513202</v>
      </c>
    </row>
    <row r="821" spans="1:2" x14ac:dyDescent="0.3">
      <c r="A821" s="1"/>
      <c r="B821">
        <v>0.88950190000468798</v>
      </c>
    </row>
    <row r="822" spans="1:2" x14ac:dyDescent="0.3">
      <c r="A822" s="1"/>
      <c r="B822">
        <v>1.9857306000194499</v>
      </c>
    </row>
    <row r="823" spans="1:2" x14ac:dyDescent="0.3">
      <c r="A823" s="1"/>
      <c r="B823">
        <v>2.4758132999995701</v>
      </c>
    </row>
    <row r="824" spans="1:2" x14ac:dyDescent="0.3">
      <c r="A824" s="1"/>
      <c r="B824">
        <v>1.4411682999925599</v>
      </c>
    </row>
    <row r="825" spans="1:2" x14ac:dyDescent="0.3">
      <c r="A825" s="1"/>
      <c r="B825">
        <v>0.946191399998497</v>
      </c>
    </row>
    <row r="826" spans="1:2" x14ac:dyDescent="0.3">
      <c r="A826" s="1"/>
      <c r="B826">
        <v>0.80479730002116401</v>
      </c>
    </row>
    <row r="827" spans="1:2" x14ac:dyDescent="0.3">
      <c r="A827" s="1"/>
      <c r="B827">
        <v>1.5439296999829799</v>
      </c>
    </row>
    <row r="828" spans="1:2" x14ac:dyDescent="0.3">
      <c r="A828" s="1"/>
      <c r="B828">
        <v>0.81202049995772496</v>
      </c>
    </row>
    <row r="829" spans="1:2" x14ac:dyDescent="0.3">
      <c r="A829" s="1"/>
      <c r="B829">
        <v>2.8188242000178398</v>
      </c>
    </row>
    <row r="830" spans="1:2" x14ac:dyDescent="0.3">
      <c r="A830" s="1"/>
      <c r="B830">
        <v>0.98730370000703205</v>
      </c>
    </row>
    <row r="831" spans="1:2" x14ac:dyDescent="0.3">
      <c r="A831" s="1"/>
      <c r="B831">
        <v>1.4174934999900799</v>
      </c>
    </row>
    <row r="832" spans="1:2" x14ac:dyDescent="0.3">
      <c r="A832" s="1"/>
      <c r="B832">
        <v>1.2264584000222301</v>
      </c>
    </row>
    <row r="833" spans="1:2" x14ac:dyDescent="0.3">
      <c r="A833" s="1"/>
      <c r="B833">
        <v>0.51127519999863502</v>
      </c>
    </row>
    <row r="834" spans="1:2" x14ac:dyDescent="0.3">
      <c r="A834" s="1"/>
      <c r="B834">
        <v>0.91490079998038698</v>
      </c>
    </row>
    <row r="835" spans="1:2" x14ac:dyDescent="0.3">
      <c r="A835" s="1"/>
      <c r="B835">
        <v>1.1540477999951599</v>
      </c>
    </row>
    <row r="836" spans="1:2" x14ac:dyDescent="0.3">
      <c r="A836" s="1"/>
      <c r="B836">
        <v>0.59037619997979995</v>
      </c>
    </row>
    <row r="837" spans="1:2" x14ac:dyDescent="0.3">
      <c r="A837" s="1"/>
      <c r="B837">
        <v>1.2832574000349199</v>
      </c>
    </row>
    <row r="838" spans="1:2" x14ac:dyDescent="0.3">
      <c r="A838" s="1"/>
      <c r="B838">
        <v>2.1921837999834599</v>
      </c>
    </row>
    <row r="839" spans="1:2" x14ac:dyDescent="0.3">
      <c r="A839" s="1"/>
      <c r="B839">
        <v>0.98591029999079105</v>
      </c>
    </row>
    <row r="840" spans="1:2" x14ac:dyDescent="0.3">
      <c r="A840" s="1"/>
      <c r="B840">
        <v>1.07382769999094</v>
      </c>
    </row>
    <row r="841" spans="1:2" x14ac:dyDescent="0.3">
      <c r="A841" s="1"/>
      <c r="B841">
        <v>1.47076460003154</v>
      </c>
    </row>
    <row r="842" spans="1:2" x14ac:dyDescent="0.3">
      <c r="A842" s="1"/>
      <c r="B842">
        <v>2.5418609000043899</v>
      </c>
    </row>
    <row r="843" spans="1:2" x14ac:dyDescent="0.3">
      <c r="A843" s="1"/>
      <c r="B843">
        <v>1.3143209000117999</v>
      </c>
    </row>
    <row r="844" spans="1:2" x14ac:dyDescent="0.3">
      <c r="A844" s="1"/>
      <c r="B844">
        <v>1.0141396000399201</v>
      </c>
    </row>
    <row r="845" spans="1:2" x14ac:dyDescent="0.3">
      <c r="A845" s="1"/>
      <c r="B845">
        <v>1.1802620999515001</v>
      </c>
    </row>
    <row r="846" spans="1:2" x14ac:dyDescent="0.3">
      <c r="A846" s="1"/>
      <c r="B846">
        <v>0.79187429999001302</v>
      </c>
    </row>
    <row r="847" spans="1:2" x14ac:dyDescent="0.3">
      <c r="A847" s="1"/>
      <c r="B847">
        <v>0.71678279998013705</v>
      </c>
    </row>
    <row r="848" spans="1:2" x14ac:dyDescent="0.3">
      <c r="A848" s="1"/>
      <c r="B848">
        <v>0.946860300027765</v>
      </c>
    </row>
    <row r="849" spans="1:2" x14ac:dyDescent="0.3">
      <c r="A849" s="1"/>
      <c r="B849">
        <v>1.0350605000276101</v>
      </c>
    </row>
    <row r="850" spans="1:2" x14ac:dyDescent="0.3">
      <c r="A850" s="1"/>
      <c r="B850">
        <v>1.36373009998351</v>
      </c>
    </row>
    <row r="851" spans="1:2" x14ac:dyDescent="0.3">
      <c r="A851" s="1"/>
      <c r="B851">
        <v>1.0452039000228901</v>
      </c>
    </row>
    <row r="852" spans="1:2" x14ac:dyDescent="0.3">
      <c r="A852" s="1"/>
      <c r="B852">
        <v>0.88686910003889297</v>
      </c>
    </row>
    <row r="853" spans="1:2" x14ac:dyDescent="0.3">
      <c r="A853" s="1"/>
      <c r="B853">
        <v>0.80567699996754505</v>
      </c>
    </row>
    <row r="854" spans="1:2" x14ac:dyDescent="0.3">
      <c r="A854" s="1"/>
      <c r="B854">
        <v>0.72041070001432606</v>
      </c>
    </row>
    <row r="855" spans="1:2" x14ac:dyDescent="0.3">
      <c r="A855" s="1"/>
      <c r="B855">
        <v>0.81464749999577102</v>
      </c>
    </row>
    <row r="856" spans="1:2" x14ac:dyDescent="0.3">
      <c r="A856" s="1"/>
      <c r="B856">
        <v>0.69362979999277696</v>
      </c>
    </row>
    <row r="857" spans="1:2" x14ac:dyDescent="0.3">
      <c r="A857" s="1"/>
      <c r="B857">
        <v>1.8639176000142399</v>
      </c>
    </row>
    <row r="858" spans="1:2" x14ac:dyDescent="0.3">
      <c r="A858" s="1"/>
      <c r="B858">
        <v>1.0289279000135101</v>
      </c>
    </row>
    <row r="859" spans="1:2" x14ac:dyDescent="0.3">
      <c r="A859" s="1"/>
      <c r="B859">
        <v>0.79407120001269504</v>
      </c>
    </row>
    <row r="860" spans="1:2" x14ac:dyDescent="0.3">
      <c r="A860" s="1"/>
      <c r="B860">
        <v>1.06190679996507</v>
      </c>
    </row>
    <row r="861" spans="1:2" x14ac:dyDescent="0.3">
      <c r="A861" s="1"/>
      <c r="B861">
        <v>0.84569550002925098</v>
      </c>
    </row>
    <row r="862" spans="1:2" x14ac:dyDescent="0.3">
      <c r="A862" s="1"/>
      <c r="B862">
        <v>0.88579849997768101</v>
      </c>
    </row>
    <row r="863" spans="1:2" x14ac:dyDescent="0.3">
      <c r="A863" s="1"/>
      <c r="B863">
        <v>0.92011050001019601</v>
      </c>
    </row>
    <row r="864" spans="1:2" x14ac:dyDescent="0.3">
      <c r="A864" s="1"/>
      <c r="B864">
        <v>0.65725879999808901</v>
      </c>
    </row>
    <row r="865" spans="1:2" x14ac:dyDescent="0.3">
      <c r="A865" s="1"/>
      <c r="B865">
        <v>0.99927600001683403</v>
      </c>
    </row>
    <row r="866" spans="1:2" x14ac:dyDescent="0.3">
      <c r="A866" s="1"/>
      <c r="B866">
        <v>1.46226209995802</v>
      </c>
    </row>
    <row r="867" spans="1:2" x14ac:dyDescent="0.3">
      <c r="A867" s="1"/>
      <c r="B867">
        <v>1.01665850001154</v>
      </c>
    </row>
    <row r="868" spans="1:2" x14ac:dyDescent="0.3">
      <c r="A868" s="1"/>
      <c r="B868">
        <v>0.70980929996585396</v>
      </c>
    </row>
    <row r="869" spans="1:2" x14ac:dyDescent="0.3">
      <c r="A869" s="1"/>
      <c r="B869">
        <v>1.1937694999505699</v>
      </c>
    </row>
    <row r="870" spans="1:2" x14ac:dyDescent="0.3">
      <c r="A870" s="1"/>
      <c r="B870">
        <v>1.7470083999796699</v>
      </c>
    </row>
    <row r="871" spans="1:2" x14ac:dyDescent="0.3">
      <c r="A871" s="1"/>
      <c r="B871">
        <v>0.97554820001823805</v>
      </c>
    </row>
    <row r="872" spans="1:2" x14ac:dyDescent="0.3">
      <c r="A872" s="1"/>
      <c r="B872">
        <v>0.95810879999771703</v>
      </c>
    </row>
    <row r="873" spans="1:2" x14ac:dyDescent="0.3">
      <c r="A873" s="1"/>
      <c r="B873">
        <v>0.85078089998569295</v>
      </c>
    </row>
    <row r="874" spans="1:2" x14ac:dyDescent="0.3">
      <c r="A874" s="1"/>
      <c r="B874">
        <v>1.1358206999720999</v>
      </c>
    </row>
    <row r="875" spans="1:2" x14ac:dyDescent="0.3">
      <c r="A875" s="1"/>
      <c r="B875">
        <v>0.77277749998029299</v>
      </c>
    </row>
    <row r="876" spans="1:2" x14ac:dyDescent="0.3">
      <c r="A876" s="1"/>
      <c r="B876">
        <v>0.66535999998450202</v>
      </c>
    </row>
    <row r="877" spans="1:2" x14ac:dyDescent="0.3">
      <c r="A877" s="1"/>
      <c r="B877">
        <v>1.2857293999986701</v>
      </c>
    </row>
    <row r="878" spans="1:2" x14ac:dyDescent="0.3">
      <c r="A878" s="1"/>
      <c r="B878">
        <v>0.97846309997839798</v>
      </c>
    </row>
    <row r="879" spans="1:2" x14ac:dyDescent="0.3">
      <c r="A879" s="1"/>
      <c r="B879">
        <v>0.80474849999882203</v>
      </c>
    </row>
    <row r="880" spans="1:2" x14ac:dyDescent="0.3">
      <c r="A880" s="1"/>
      <c r="B880">
        <v>0.94220489996950996</v>
      </c>
    </row>
    <row r="881" spans="1:2" x14ac:dyDescent="0.3">
      <c r="A881" s="1"/>
      <c r="B881">
        <v>1.4350024999585</v>
      </c>
    </row>
    <row r="882" spans="1:2" x14ac:dyDescent="0.3">
      <c r="A882" s="1"/>
      <c r="B882">
        <v>1.0347849000245299</v>
      </c>
    </row>
    <row r="883" spans="1:2" x14ac:dyDescent="0.3">
      <c r="A883" s="1"/>
      <c r="B883">
        <v>0.98468990001128898</v>
      </c>
    </row>
    <row r="884" spans="1:2" x14ac:dyDescent="0.3">
      <c r="A884" s="1"/>
      <c r="B884">
        <v>0.83903580001788203</v>
      </c>
    </row>
    <row r="885" spans="1:2" x14ac:dyDescent="0.3">
      <c r="A885" s="1"/>
      <c r="B885">
        <v>0.92432910000206903</v>
      </c>
    </row>
    <row r="886" spans="1:2" x14ac:dyDescent="0.3">
      <c r="A886" s="1"/>
      <c r="B886">
        <v>1.42088099999818</v>
      </c>
    </row>
    <row r="887" spans="1:2" x14ac:dyDescent="0.3">
      <c r="A887" s="1"/>
      <c r="B887">
        <v>0.90537719998974298</v>
      </c>
    </row>
    <row r="888" spans="1:2" x14ac:dyDescent="0.3">
      <c r="A888" s="1"/>
      <c r="B888">
        <v>0.70101919997250595</v>
      </c>
    </row>
    <row r="889" spans="1:2" x14ac:dyDescent="0.3">
      <c r="A889" s="1"/>
      <c r="B889">
        <v>0.93854180001653698</v>
      </c>
    </row>
    <row r="890" spans="1:2" x14ac:dyDescent="0.3">
      <c r="A890" s="1"/>
      <c r="B890">
        <v>1.3410004000179401</v>
      </c>
    </row>
    <row r="891" spans="1:2" x14ac:dyDescent="0.3">
      <c r="A891" s="1"/>
      <c r="B891">
        <v>0.93189359997631904</v>
      </c>
    </row>
    <row r="892" spans="1:2" x14ac:dyDescent="0.3">
      <c r="A892" s="1"/>
      <c r="B892">
        <v>1.80209589999867</v>
      </c>
    </row>
    <row r="893" spans="1:2" x14ac:dyDescent="0.3">
      <c r="A893" s="1"/>
      <c r="B893">
        <v>1.06389589997706</v>
      </c>
    </row>
    <row r="894" spans="1:2" x14ac:dyDescent="0.3">
      <c r="A894" s="1"/>
      <c r="B894">
        <v>1.1506222000462001</v>
      </c>
    </row>
    <row r="895" spans="1:2" x14ac:dyDescent="0.3">
      <c r="A895" s="1"/>
      <c r="B895">
        <v>0.89113080000970502</v>
      </c>
    </row>
    <row r="896" spans="1:2" x14ac:dyDescent="0.3">
      <c r="A896" s="1"/>
      <c r="B896">
        <v>0.78120010002748996</v>
      </c>
    </row>
    <row r="897" spans="1:2" x14ac:dyDescent="0.3">
      <c r="A897" s="1"/>
      <c r="B897">
        <v>1.1665444999816801</v>
      </c>
    </row>
    <row r="898" spans="1:2" x14ac:dyDescent="0.3">
      <c r="A898" s="1"/>
      <c r="B898">
        <v>0.88926550000905902</v>
      </c>
    </row>
    <row r="899" spans="1:2" x14ac:dyDescent="0.3">
      <c r="A899" s="1"/>
      <c r="B899">
        <v>0.77878220001002696</v>
      </c>
    </row>
    <row r="900" spans="1:2" x14ac:dyDescent="0.3">
      <c r="A900" s="1"/>
      <c r="B900">
        <v>1.3414021000498899</v>
      </c>
    </row>
    <row r="901" spans="1:2" x14ac:dyDescent="0.3">
      <c r="A901" s="1"/>
      <c r="B901">
        <v>0.77130119997309499</v>
      </c>
    </row>
    <row r="902" spans="1:2" x14ac:dyDescent="0.3">
      <c r="A902" s="1"/>
      <c r="B902">
        <v>0.95953140000347004</v>
      </c>
    </row>
    <row r="903" spans="1:2" x14ac:dyDescent="0.3">
      <c r="A903" s="1"/>
      <c r="B903">
        <v>0.82286349998321295</v>
      </c>
    </row>
    <row r="904" spans="1:2" x14ac:dyDescent="0.3">
      <c r="A904" s="1"/>
      <c r="B904">
        <v>0.96326490002684295</v>
      </c>
    </row>
    <row r="905" spans="1:2" x14ac:dyDescent="0.3">
      <c r="A905" s="1"/>
      <c r="B905">
        <v>1.3752401000237999</v>
      </c>
    </row>
    <row r="906" spans="1:2" x14ac:dyDescent="0.3">
      <c r="A906" s="1"/>
      <c r="B906">
        <v>0.74035930004902095</v>
      </c>
    </row>
    <row r="907" spans="1:2" x14ac:dyDescent="0.3">
      <c r="A907" s="1"/>
      <c r="B907">
        <v>0.64251279999734801</v>
      </c>
    </row>
    <row r="908" spans="1:2" x14ac:dyDescent="0.3">
      <c r="A908" s="1"/>
      <c r="B908">
        <v>0.92940080002881498</v>
      </c>
    </row>
    <row r="909" spans="1:2" x14ac:dyDescent="0.3">
      <c r="A909" s="1"/>
      <c r="B909">
        <v>0.85235820000525497</v>
      </c>
    </row>
    <row r="910" spans="1:2" x14ac:dyDescent="0.3">
      <c r="A910" s="1"/>
      <c r="B910">
        <v>1.81456600001547</v>
      </c>
    </row>
    <row r="911" spans="1:2" x14ac:dyDescent="0.3">
      <c r="A911" s="1"/>
      <c r="B911">
        <v>1.0027922000153899</v>
      </c>
    </row>
    <row r="912" spans="1:2" x14ac:dyDescent="0.3">
      <c r="A912" s="1"/>
      <c r="B912">
        <v>0.76065270003164098</v>
      </c>
    </row>
    <row r="913" spans="1:2" x14ac:dyDescent="0.3">
      <c r="A913" s="1"/>
      <c r="B913">
        <v>0.75086739996913798</v>
      </c>
    </row>
    <row r="914" spans="1:2" x14ac:dyDescent="0.3">
      <c r="A914" s="1"/>
      <c r="B914">
        <v>1.1738804000196901</v>
      </c>
    </row>
    <row r="915" spans="1:2" x14ac:dyDescent="0.3">
      <c r="A915" s="1"/>
      <c r="B915">
        <v>1.78067110001575</v>
      </c>
    </row>
    <row r="916" spans="1:2" x14ac:dyDescent="0.3">
      <c r="A916" s="1"/>
      <c r="B916">
        <v>0.90294389997143298</v>
      </c>
    </row>
    <row r="917" spans="1:2" x14ac:dyDescent="0.3">
      <c r="A917" s="1"/>
      <c r="B917">
        <v>0.801430999999865</v>
      </c>
    </row>
    <row r="918" spans="1:2" x14ac:dyDescent="0.3">
      <c r="A918" s="1"/>
      <c r="B918">
        <v>0.65268599998671495</v>
      </c>
    </row>
    <row r="919" spans="1:2" x14ac:dyDescent="0.3">
      <c r="A919" s="1"/>
      <c r="B919">
        <v>0.896509499987587</v>
      </c>
    </row>
    <row r="920" spans="1:2" x14ac:dyDescent="0.3">
      <c r="A920" s="1"/>
      <c r="B920">
        <v>0.76053129998035696</v>
      </c>
    </row>
    <row r="921" spans="1:2" x14ac:dyDescent="0.3">
      <c r="A921" s="1"/>
      <c r="B921">
        <v>1.0080717999953701</v>
      </c>
    </row>
    <row r="922" spans="1:2" x14ac:dyDescent="0.3">
      <c r="A922" s="1"/>
      <c r="B922">
        <v>0.88545990001875896</v>
      </c>
    </row>
    <row r="923" spans="1:2" x14ac:dyDescent="0.3">
      <c r="A923" s="1"/>
      <c r="B923">
        <v>0.98977360001299497</v>
      </c>
    </row>
    <row r="924" spans="1:2" x14ac:dyDescent="0.3">
      <c r="A924" s="1"/>
      <c r="B924">
        <v>0.76914160000160303</v>
      </c>
    </row>
    <row r="925" spans="1:2" x14ac:dyDescent="0.3">
      <c r="A925" s="1"/>
      <c r="B925">
        <v>1.5957662000437201</v>
      </c>
    </row>
    <row r="926" spans="1:2" x14ac:dyDescent="0.3">
      <c r="A926" s="1"/>
      <c r="B926">
        <v>1.0485216000233699</v>
      </c>
    </row>
    <row r="927" spans="1:2" x14ac:dyDescent="0.3">
      <c r="A927" s="1"/>
      <c r="B927">
        <v>0.97403119999216803</v>
      </c>
    </row>
    <row r="928" spans="1:2" x14ac:dyDescent="0.3">
      <c r="A928" s="1"/>
      <c r="B928">
        <v>1.1048308000317699</v>
      </c>
    </row>
    <row r="929" spans="1:2" x14ac:dyDescent="0.3">
      <c r="A929" s="1"/>
      <c r="B929">
        <v>1.42883889999939</v>
      </c>
    </row>
    <row r="930" spans="1:2" x14ac:dyDescent="0.3">
      <c r="A930" s="1"/>
      <c r="B930">
        <v>1.11628090002341</v>
      </c>
    </row>
    <row r="931" spans="1:2" x14ac:dyDescent="0.3">
      <c r="A931" s="1"/>
      <c r="B931">
        <v>0.71605360001558405</v>
      </c>
    </row>
    <row r="932" spans="1:2" x14ac:dyDescent="0.3">
      <c r="A932" s="1"/>
      <c r="B932">
        <v>0.691942000004928</v>
      </c>
    </row>
    <row r="933" spans="1:2" x14ac:dyDescent="0.3">
      <c r="A933" s="1"/>
      <c r="B933">
        <v>0.87163860001601201</v>
      </c>
    </row>
    <row r="934" spans="1:2" x14ac:dyDescent="0.3">
      <c r="A934" s="1"/>
      <c r="B934">
        <v>0.90878639998845701</v>
      </c>
    </row>
    <row r="935" spans="1:2" x14ac:dyDescent="0.3">
      <c r="A935" s="1"/>
      <c r="B935">
        <v>1.17132529994705</v>
      </c>
    </row>
    <row r="936" spans="1:2" x14ac:dyDescent="0.3">
      <c r="A936" s="1"/>
      <c r="B936">
        <v>0.63501879997784205</v>
      </c>
    </row>
    <row r="937" spans="1:2" x14ac:dyDescent="0.3">
      <c r="A937" s="1"/>
      <c r="B937">
        <v>0.76678170001832702</v>
      </c>
    </row>
    <row r="938" spans="1:2" x14ac:dyDescent="0.3">
      <c r="A938" s="1"/>
      <c r="B938">
        <v>0.96217600000090897</v>
      </c>
    </row>
    <row r="939" spans="1:2" x14ac:dyDescent="0.3">
      <c r="A939" s="1"/>
      <c r="B939">
        <v>0.78254179999930695</v>
      </c>
    </row>
    <row r="940" spans="1:2" x14ac:dyDescent="0.3">
      <c r="A940" s="1"/>
      <c r="B940">
        <v>0.69411640003090702</v>
      </c>
    </row>
    <row r="941" spans="1:2" x14ac:dyDescent="0.3">
      <c r="A941" s="1"/>
      <c r="B941">
        <v>0.68897250003647004</v>
      </c>
    </row>
    <row r="942" spans="1:2" x14ac:dyDescent="0.3">
      <c r="A942" s="1"/>
      <c r="B942">
        <v>0.73351619997993101</v>
      </c>
    </row>
    <row r="943" spans="1:2" x14ac:dyDescent="0.3">
      <c r="A943" s="1"/>
      <c r="B943">
        <v>0.53541660000337199</v>
      </c>
    </row>
    <row r="944" spans="1:2" x14ac:dyDescent="0.3">
      <c r="A944" s="1"/>
      <c r="B944">
        <v>1.2193873999640299</v>
      </c>
    </row>
    <row r="945" spans="1:2" x14ac:dyDescent="0.3">
      <c r="A945" s="1"/>
      <c r="B945">
        <v>0.83224560000235204</v>
      </c>
    </row>
    <row r="946" spans="1:2" x14ac:dyDescent="0.3">
      <c r="A946" s="1"/>
      <c r="B946">
        <v>0.82370780000928701</v>
      </c>
    </row>
    <row r="947" spans="1:2" x14ac:dyDescent="0.3">
      <c r="A947" s="1"/>
      <c r="B947">
        <v>0.69411190005484902</v>
      </c>
    </row>
    <row r="948" spans="1:2" x14ac:dyDescent="0.3">
      <c r="A948" s="1"/>
      <c r="B948">
        <v>2.1700686999829402</v>
      </c>
    </row>
    <row r="949" spans="1:2" x14ac:dyDescent="0.3">
      <c r="A949" s="1"/>
      <c r="B949">
        <v>0.83497830003034301</v>
      </c>
    </row>
    <row r="950" spans="1:2" x14ac:dyDescent="0.3">
      <c r="A950" s="1"/>
      <c r="B950">
        <v>2.2931260000332201</v>
      </c>
    </row>
    <row r="951" spans="1:2" x14ac:dyDescent="0.3">
      <c r="A951" s="1"/>
      <c r="B951">
        <v>1.74542290001409</v>
      </c>
    </row>
    <row r="952" spans="1:2" x14ac:dyDescent="0.3">
      <c r="A952" s="1"/>
      <c r="B952">
        <v>0.71273720002500296</v>
      </c>
    </row>
    <row r="953" spans="1:2" x14ac:dyDescent="0.3">
      <c r="A953" s="1"/>
      <c r="B953">
        <v>1.7008149999892299</v>
      </c>
    </row>
    <row r="954" spans="1:2" x14ac:dyDescent="0.3">
      <c r="A954" s="1"/>
      <c r="B954">
        <v>0.99817420000908896</v>
      </c>
    </row>
    <row r="955" spans="1:2" x14ac:dyDescent="0.3">
      <c r="A955" s="1"/>
      <c r="B955">
        <v>0.94885009998688397</v>
      </c>
    </row>
    <row r="956" spans="1:2" x14ac:dyDescent="0.3">
      <c r="A956" s="1"/>
      <c r="B956">
        <v>1.1124393999925799</v>
      </c>
    </row>
    <row r="957" spans="1:2" x14ac:dyDescent="0.3">
      <c r="A957" s="1"/>
      <c r="B957">
        <v>0.959425600012764</v>
      </c>
    </row>
    <row r="958" spans="1:2" x14ac:dyDescent="0.3">
      <c r="A958" s="1"/>
      <c r="B958">
        <v>1.2526382000069101</v>
      </c>
    </row>
    <row r="959" spans="1:2" x14ac:dyDescent="0.3">
      <c r="A959" s="1"/>
      <c r="B959">
        <v>0.81786670000292305</v>
      </c>
    </row>
    <row r="960" spans="1:2" x14ac:dyDescent="0.3">
      <c r="A960" s="1"/>
      <c r="B960">
        <v>0.95534109999425698</v>
      </c>
    </row>
    <row r="961" spans="1:2" x14ac:dyDescent="0.3">
      <c r="A961" s="1"/>
      <c r="B961">
        <v>1.1495569000253401</v>
      </c>
    </row>
    <row r="962" spans="1:2" x14ac:dyDescent="0.3">
      <c r="A962" s="1"/>
      <c r="B962">
        <v>1.00070470001082</v>
      </c>
    </row>
    <row r="963" spans="1:2" x14ac:dyDescent="0.3">
      <c r="A963" s="1"/>
      <c r="B963">
        <v>0.91624729998875398</v>
      </c>
    </row>
    <row r="964" spans="1:2" x14ac:dyDescent="0.3">
      <c r="A964" s="1"/>
      <c r="B964">
        <v>0.53860679996432703</v>
      </c>
    </row>
    <row r="965" spans="1:2" x14ac:dyDescent="0.3">
      <c r="A965" s="1"/>
      <c r="B965">
        <v>0.78519830002915103</v>
      </c>
    </row>
    <row r="966" spans="1:2" x14ac:dyDescent="0.3">
      <c r="A966" s="1"/>
      <c r="B966">
        <v>0.95017730002291501</v>
      </c>
    </row>
    <row r="967" spans="1:2" x14ac:dyDescent="0.3">
      <c r="A967" s="1"/>
      <c r="B967">
        <v>1.66318329999921</v>
      </c>
    </row>
    <row r="968" spans="1:2" x14ac:dyDescent="0.3">
      <c r="A968" s="1"/>
      <c r="B968">
        <v>0.87690129998372801</v>
      </c>
    </row>
    <row r="969" spans="1:2" x14ac:dyDescent="0.3">
      <c r="A969" s="1"/>
      <c r="B969">
        <v>0.92317870003171199</v>
      </c>
    </row>
    <row r="970" spans="1:2" x14ac:dyDescent="0.3">
      <c r="A970" s="1"/>
      <c r="B970">
        <v>0.75302339997142498</v>
      </c>
    </row>
    <row r="971" spans="1:2" x14ac:dyDescent="0.3">
      <c r="A971" s="1"/>
      <c r="B971">
        <v>0.91901509999297504</v>
      </c>
    </row>
    <row r="972" spans="1:2" x14ac:dyDescent="0.3">
      <c r="A972" s="1"/>
      <c r="B972">
        <v>0.84201399999437798</v>
      </c>
    </row>
    <row r="973" spans="1:2" x14ac:dyDescent="0.3">
      <c r="A973" s="1"/>
      <c r="B973">
        <v>0.83093360002385397</v>
      </c>
    </row>
    <row r="974" spans="1:2" x14ac:dyDescent="0.3">
      <c r="A974" s="1"/>
      <c r="B974">
        <v>1.10422989999642</v>
      </c>
    </row>
    <row r="975" spans="1:2" x14ac:dyDescent="0.3">
      <c r="A975" s="1"/>
      <c r="B975">
        <v>0.92222890001721602</v>
      </c>
    </row>
    <row r="976" spans="1:2" x14ac:dyDescent="0.3">
      <c r="A976" s="1"/>
      <c r="B976">
        <v>0.88722710002912197</v>
      </c>
    </row>
    <row r="977" spans="1:2" x14ac:dyDescent="0.3">
      <c r="A977" s="1"/>
      <c r="B977">
        <v>0.594331500004045</v>
      </c>
    </row>
    <row r="978" spans="1:2" x14ac:dyDescent="0.3">
      <c r="A978" s="1"/>
      <c r="B978">
        <v>0.832238200004212</v>
      </c>
    </row>
    <row r="979" spans="1:2" x14ac:dyDescent="0.3">
      <c r="A979" s="1"/>
      <c r="B979">
        <v>0.88971409999066897</v>
      </c>
    </row>
    <row r="980" spans="1:2" x14ac:dyDescent="0.3">
      <c r="A980" s="1"/>
      <c r="B980">
        <v>0.89606150001054596</v>
      </c>
    </row>
    <row r="981" spans="1:2" x14ac:dyDescent="0.3">
      <c r="A981" s="1"/>
      <c r="B981">
        <v>0.89800610003294401</v>
      </c>
    </row>
    <row r="982" spans="1:2" x14ac:dyDescent="0.3">
      <c r="A982" s="1"/>
      <c r="B982">
        <v>1.75837370002409</v>
      </c>
    </row>
    <row r="983" spans="1:2" x14ac:dyDescent="0.3">
      <c r="A983" s="1"/>
      <c r="B983">
        <v>1.5472665999550299</v>
      </c>
    </row>
    <row r="984" spans="1:2" x14ac:dyDescent="0.3">
      <c r="A984" s="1"/>
      <c r="B984">
        <v>0.87211060000117802</v>
      </c>
    </row>
    <row r="985" spans="1:2" x14ac:dyDescent="0.3">
      <c r="A985" s="1"/>
      <c r="B985">
        <v>1.40332810004474</v>
      </c>
    </row>
    <row r="986" spans="1:2" x14ac:dyDescent="0.3">
      <c r="A986" s="1"/>
      <c r="B986">
        <v>0.89538980001816504</v>
      </c>
    </row>
    <row r="987" spans="1:2" x14ac:dyDescent="0.3">
      <c r="A987" s="1"/>
      <c r="B987">
        <v>0.98618120001628995</v>
      </c>
    </row>
    <row r="988" spans="1:2" x14ac:dyDescent="0.3">
      <c r="A988" s="1"/>
      <c r="B988">
        <v>1.46788399998331</v>
      </c>
    </row>
    <row r="989" spans="1:2" x14ac:dyDescent="0.3">
      <c r="A989" s="1"/>
      <c r="B989">
        <v>0.75539790000766505</v>
      </c>
    </row>
    <row r="990" spans="1:2" x14ac:dyDescent="0.3">
      <c r="A990" s="1"/>
      <c r="B990">
        <v>1.17249659996014</v>
      </c>
    </row>
    <row r="991" spans="1:2" x14ac:dyDescent="0.3">
      <c r="A991" s="1"/>
      <c r="B991">
        <v>0.77520789997652095</v>
      </c>
    </row>
    <row r="992" spans="1:2" x14ac:dyDescent="0.3">
      <c r="A992" s="1"/>
      <c r="B992">
        <v>0.77410959999542595</v>
      </c>
    </row>
    <row r="993" spans="1:2" x14ac:dyDescent="0.3">
      <c r="A993" s="1"/>
      <c r="B993">
        <v>3.1871213999693202</v>
      </c>
    </row>
    <row r="994" spans="1:2" x14ac:dyDescent="0.3">
      <c r="A994" s="1"/>
      <c r="B994">
        <v>0.69192100001964696</v>
      </c>
    </row>
    <row r="995" spans="1:2" x14ac:dyDescent="0.3">
      <c r="A995" s="1"/>
      <c r="B995">
        <v>0.91037080000387505</v>
      </c>
    </row>
    <row r="996" spans="1:2" x14ac:dyDescent="0.3">
      <c r="A996" s="1"/>
      <c r="B996">
        <v>0.82238249998772495</v>
      </c>
    </row>
    <row r="997" spans="1:2" x14ac:dyDescent="0.3">
      <c r="A997" s="1"/>
      <c r="B997">
        <v>0.74056090001249597</v>
      </c>
    </row>
    <row r="998" spans="1:2" x14ac:dyDescent="0.3">
      <c r="A998" s="1"/>
      <c r="B998">
        <v>0.71043219999410201</v>
      </c>
    </row>
    <row r="999" spans="1:2" x14ac:dyDescent="0.3">
      <c r="A999" s="1"/>
      <c r="B999">
        <v>1.2234368000063101</v>
      </c>
    </row>
    <row r="1000" spans="1:2" x14ac:dyDescent="0.3">
      <c r="A1000" s="1"/>
      <c r="B1000">
        <v>1.1999072000035</v>
      </c>
    </row>
    <row r="1001" spans="1:2" x14ac:dyDescent="0.3">
      <c r="A1001" s="1"/>
      <c r="B1001">
        <v>1.8061115000164101</v>
      </c>
    </row>
    <row r="1002" spans="1:2" x14ac:dyDescent="0.3">
      <c r="A1002" s="1"/>
      <c r="B1002">
        <v>0.92301999998744499</v>
      </c>
    </row>
    <row r="1003" spans="1:2" x14ac:dyDescent="0.3">
      <c r="A1003" s="1"/>
      <c r="B1003">
        <v>1.6753272999776501</v>
      </c>
    </row>
    <row r="1004" spans="1:2" x14ac:dyDescent="0.3">
      <c r="A1004" s="1"/>
      <c r="B1004">
        <v>1.3657923000282599</v>
      </c>
    </row>
    <row r="1005" spans="1:2" x14ac:dyDescent="0.3">
      <c r="A1005" s="1"/>
      <c r="B1005">
        <v>1.9406851999810799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Participant 1</vt:lpstr>
      <vt:lpstr>Partcipant 2</vt:lpstr>
      <vt:lpstr>Participant 3</vt:lpstr>
      <vt:lpstr>Participant 4</vt:lpstr>
      <vt:lpstr>Participant 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Tanishq Agrawal</dc:creator>
  <cp:lastModifiedBy>Tanishq Agrawal</cp:lastModifiedBy>
  <dcterms:created xsi:type="dcterms:W3CDTF">2024-10-04T06:08:08Z</dcterms:created>
  <dcterms:modified xsi:type="dcterms:W3CDTF">2024-10-10T18:04:55Z</dcterms:modified>
</cp:coreProperties>
</file>