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Sheet1!$A$7:$I$13</definedName>
  </definedNames>
  <calcPr calcId="125725"/>
</workbook>
</file>

<file path=xl/calcChain.xml><?xml version="1.0" encoding="utf-8"?>
<calcChain xmlns="http://schemas.openxmlformats.org/spreadsheetml/2006/main">
  <c r="I13" i="1"/>
  <c r="I9"/>
  <c r="I10"/>
  <c r="I11"/>
  <c r="I12"/>
  <c r="I8"/>
  <c r="H10"/>
  <c r="H8"/>
  <c r="H13"/>
  <c r="H9"/>
  <c r="H11"/>
  <c r="H12"/>
  <c r="G9"/>
  <c r="G10"/>
  <c r="G11"/>
  <c r="G12"/>
  <c r="G13"/>
  <c r="G8"/>
</calcChain>
</file>

<file path=xl/sharedStrings.xml><?xml version="1.0" encoding="utf-8"?>
<sst xmlns="http://schemas.openxmlformats.org/spreadsheetml/2006/main" count="97" uniqueCount="59">
  <si>
    <t>SI NO</t>
  </si>
  <si>
    <t>First name</t>
  </si>
  <si>
    <t>Last name</t>
  </si>
  <si>
    <t>Sal - Jan</t>
  </si>
  <si>
    <t>Sal -Feb</t>
  </si>
  <si>
    <t>Sal- March</t>
  </si>
  <si>
    <t>Sum-Total</t>
  </si>
  <si>
    <t>Avg- Sal</t>
  </si>
  <si>
    <t>Taj</t>
  </si>
  <si>
    <t>Rahman</t>
  </si>
  <si>
    <t>Sim</t>
  </si>
  <si>
    <t>ran</t>
  </si>
  <si>
    <t>Tarin</t>
  </si>
  <si>
    <t>Ragman</t>
  </si>
  <si>
    <t>Mithi</t>
  </si>
  <si>
    <t>la</t>
  </si>
  <si>
    <t>Habun</t>
  </si>
  <si>
    <t>kabu</t>
  </si>
  <si>
    <t>Fill - Name</t>
  </si>
  <si>
    <t xml:space="preserve">Harami </t>
  </si>
  <si>
    <t>Marin</t>
  </si>
  <si>
    <t>Employ description</t>
  </si>
  <si>
    <t>Ram has tehighest saary</t>
  </si>
  <si>
    <t>Name</t>
  </si>
  <si>
    <t>Gender</t>
  </si>
  <si>
    <t>Age</t>
  </si>
  <si>
    <t>Class</t>
  </si>
  <si>
    <t>House</t>
  </si>
  <si>
    <t>Unit Test 1</t>
  </si>
  <si>
    <t>Unit Test 2</t>
  </si>
  <si>
    <t>Final Test</t>
  </si>
  <si>
    <t>Abhimanyu</t>
  </si>
  <si>
    <t>M</t>
  </si>
  <si>
    <t>Bhoomi</t>
  </si>
  <si>
    <t>Arjun</t>
  </si>
  <si>
    <t>Vayu</t>
  </si>
  <si>
    <t>Champa</t>
  </si>
  <si>
    <t>F</t>
  </si>
  <si>
    <t>Jal</t>
  </si>
  <si>
    <t>Gopal</t>
  </si>
  <si>
    <t>Gopi</t>
  </si>
  <si>
    <t>Agni</t>
  </si>
  <si>
    <t>Hari</t>
  </si>
  <si>
    <t>Indu</t>
  </si>
  <si>
    <t>Keshav</t>
  </si>
  <si>
    <t>Lalita</t>
  </si>
  <si>
    <t>Madhav</t>
  </si>
  <si>
    <t>Sam</t>
  </si>
  <si>
    <t>RNM</t>
  </si>
  <si>
    <t>Student1</t>
  </si>
  <si>
    <t>Student8</t>
  </si>
  <si>
    <t>Student2</t>
  </si>
  <si>
    <t>Student4</t>
  </si>
  <si>
    <t>Student5</t>
  </si>
  <si>
    <t>Sudevi</t>
  </si>
  <si>
    <t>Varun</t>
  </si>
  <si>
    <t>Vidya</t>
  </si>
  <si>
    <t>Visakha</t>
  </si>
  <si>
    <t>Vrinda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</si>
</sst>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1" fontId="0" fillId="0" borderId="1" xfId="0" applyNumberFormat="1" applyBorder="1"/>
    <xf numFmtId="0" fontId="3" fillId="0" borderId="0" xfId="0" applyFont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Alignment="1"/>
    <xf numFmtId="9" fontId="0" fillId="0" borderId="0" xfId="1" applyFont="1" applyFill="1" applyBorder="1" applyAlignment="1"/>
  </cellXfs>
  <cellStyles count="2">
    <cellStyle name="Normal" xfId="0" builtinId="0"/>
    <cellStyle name="Percent" xfId="1" builtin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tabSelected="1" topLeftCell="B1" zoomScale="87" zoomScaleNormal="87" workbookViewId="0">
      <selection activeCell="J23" sqref="J23"/>
    </sheetView>
  </sheetViews>
  <sheetFormatPr defaultRowHeight="15"/>
  <cols>
    <col min="2" max="2" width="14.42578125" customWidth="1"/>
    <col min="3" max="3" width="16.28515625" customWidth="1"/>
    <col min="6" max="6" width="11.140625" customWidth="1"/>
    <col min="7" max="7" width="11.42578125" customWidth="1"/>
    <col min="8" max="8" width="11.85546875" customWidth="1"/>
    <col min="9" max="9" width="13.7109375" customWidth="1"/>
  </cols>
  <sheetData>
    <row r="1" spans="1:9" s="5" customFormat="1" ht="15.75">
      <c r="A1" s="11" t="s">
        <v>21</v>
      </c>
      <c r="B1" s="6"/>
      <c r="C1" s="6"/>
      <c r="D1" s="6"/>
      <c r="E1" s="6"/>
      <c r="F1" s="6"/>
      <c r="G1" s="6"/>
      <c r="H1" s="6"/>
      <c r="I1" s="7"/>
    </row>
    <row r="2" spans="1:9" ht="15.75" thickBot="1">
      <c r="A2" s="8"/>
      <c r="B2" s="9"/>
      <c r="C2" s="9"/>
      <c r="D2" s="9"/>
      <c r="E2" s="9"/>
      <c r="F2" s="9"/>
      <c r="G2" s="9"/>
      <c r="H2" s="9"/>
      <c r="I2" s="10"/>
    </row>
    <row r="7" spans="1:9" s="1" customFormat="1" ht="17.25" customHeight="1">
      <c r="A7" s="2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18</v>
      </c>
    </row>
    <row r="8" spans="1:9">
      <c r="A8" s="3">
        <v>1</v>
      </c>
      <c r="B8" s="3" t="s">
        <v>8</v>
      </c>
      <c r="C8" s="3" t="s">
        <v>9</v>
      </c>
      <c r="D8" s="3">
        <v>1500</v>
      </c>
      <c r="E8" s="3">
        <v>1200</v>
      </c>
      <c r="F8" s="3">
        <v>1500</v>
      </c>
      <c r="G8" s="3">
        <f>SUM(D8,E8,F8)</f>
        <v>4200</v>
      </c>
      <c r="H8" s="3">
        <f>AVERAGE(D8,F8)</f>
        <v>1500</v>
      </c>
      <c r="I8" s="3" t="str">
        <f>CONCATENATE(B8," ",C8)</f>
        <v>Taj Rahman</v>
      </c>
    </row>
    <row r="9" spans="1:9">
      <c r="A9" s="3">
        <v>2</v>
      </c>
      <c r="B9" s="3" t="s">
        <v>10</v>
      </c>
      <c r="C9" s="3" t="s">
        <v>11</v>
      </c>
      <c r="D9" s="3">
        <v>1700</v>
      </c>
      <c r="E9" s="3">
        <v>1800</v>
      </c>
      <c r="F9" s="3">
        <v>2000</v>
      </c>
      <c r="G9" s="3">
        <f>SUM(D9,E9,F9)</f>
        <v>5500</v>
      </c>
      <c r="H9" s="4">
        <f>AVERAGE(D9,E9,F9)</f>
        <v>1833.3333333333333</v>
      </c>
      <c r="I9" s="3" t="str">
        <f>CONCATENATE(B9," ",C9)</f>
        <v>Sim ran</v>
      </c>
    </row>
    <row r="10" spans="1:9">
      <c r="A10" s="3">
        <v>3</v>
      </c>
      <c r="B10" s="3" t="s">
        <v>12</v>
      </c>
      <c r="C10" s="3" t="s">
        <v>13</v>
      </c>
      <c r="D10" s="3">
        <v>1800</v>
      </c>
      <c r="E10" s="3">
        <v>1500</v>
      </c>
      <c r="F10" s="3">
        <v>1200</v>
      </c>
      <c r="G10" s="3">
        <f>SUM(D10,E10,F10)</f>
        <v>4500</v>
      </c>
      <c r="H10" s="3">
        <f>AVERAGE(D10,E10,F10)</f>
        <v>1500</v>
      </c>
      <c r="I10" s="3" t="str">
        <f>CONCATENATE(B10," ",C10)</f>
        <v>Tarin Ragman</v>
      </c>
    </row>
    <row r="11" spans="1:9">
      <c r="A11" s="3">
        <v>4</v>
      </c>
      <c r="B11" s="3" t="s">
        <v>14</v>
      </c>
      <c r="C11" s="3" t="s">
        <v>15</v>
      </c>
      <c r="D11" s="3">
        <v>1500</v>
      </c>
      <c r="E11" s="3">
        <v>1200</v>
      </c>
      <c r="F11" s="3">
        <v>1500</v>
      </c>
      <c r="G11" s="3">
        <f>SUM(D11,E11,F11)</f>
        <v>4200</v>
      </c>
      <c r="H11" s="3">
        <f>AVERAGE(D11,E11,F11)</f>
        <v>1400</v>
      </c>
      <c r="I11" s="3" t="str">
        <f>CONCATENATE(B11," ",C11)</f>
        <v>Mithi la</v>
      </c>
    </row>
    <row r="12" spans="1:9">
      <c r="A12" s="3">
        <v>5</v>
      </c>
      <c r="B12" s="3" t="s">
        <v>16</v>
      </c>
      <c r="C12" s="3" t="s">
        <v>17</v>
      </c>
      <c r="D12" s="3">
        <v>1200</v>
      </c>
      <c r="E12" s="3">
        <v>1500</v>
      </c>
      <c r="F12" s="3">
        <v>1800</v>
      </c>
      <c r="G12" s="3">
        <f>SUM(D12,E12,F12)</f>
        <v>4500</v>
      </c>
      <c r="H12" s="3">
        <f>AVERAGE(D12,E12,F12)</f>
        <v>1500</v>
      </c>
      <c r="I12" s="3" t="str">
        <f>CONCATENATE(B12," ",C12)</f>
        <v>Habun kabu</v>
      </c>
    </row>
    <row r="13" spans="1:9">
      <c r="A13" s="3">
        <v>6</v>
      </c>
      <c r="B13" s="3" t="s">
        <v>19</v>
      </c>
      <c r="C13" s="3" t="s">
        <v>20</v>
      </c>
      <c r="D13" s="3">
        <v>2500</v>
      </c>
      <c r="E13" s="3">
        <v>2500</v>
      </c>
      <c r="F13" s="3">
        <v>2900</v>
      </c>
      <c r="G13" s="3">
        <f>SUM(D13,E13,F13)</f>
        <v>7900</v>
      </c>
      <c r="H13" s="4">
        <f>AVERAGE(D13,E13,F13)</f>
        <v>2633.3333333333335</v>
      </c>
      <c r="I13" s="3" t="str">
        <f>CONCATENATE(B13,C13)</f>
        <v>Harami Marin</v>
      </c>
    </row>
    <row r="14" spans="1:9" s="12" customFormat="1">
      <c r="A14" s="12" t="s">
        <v>22</v>
      </c>
    </row>
    <row r="15" spans="1:9" s="12" customFormat="1"/>
    <row r="16" spans="1:9">
      <c r="E16" s="13">
        <v>21</v>
      </c>
    </row>
    <row r="18" spans="1:8">
      <c r="A18" t="s">
        <v>23</v>
      </c>
      <c r="B18" t="s">
        <v>24</v>
      </c>
      <c r="C18" t="s">
        <v>25</v>
      </c>
      <c r="D18" t="s">
        <v>26</v>
      </c>
      <c r="E18" t="s">
        <v>27</v>
      </c>
      <c r="F18" t="s">
        <v>28</v>
      </c>
      <c r="G18" t="s">
        <v>29</v>
      </c>
      <c r="H18" t="s">
        <v>30</v>
      </c>
    </row>
    <row r="19" spans="1:8">
      <c r="A19" t="s">
        <v>31</v>
      </c>
      <c r="B19" t="s">
        <v>32</v>
      </c>
      <c r="C19">
        <v>16</v>
      </c>
      <c r="D19">
        <v>10</v>
      </c>
      <c r="E19" t="s">
        <v>33</v>
      </c>
      <c r="F19">
        <v>84</v>
      </c>
      <c r="G19">
        <v>79</v>
      </c>
      <c r="H19">
        <v>81</v>
      </c>
    </row>
    <row r="20" spans="1:8">
      <c r="A20" t="s">
        <v>34</v>
      </c>
      <c r="B20" t="s">
        <v>32</v>
      </c>
      <c r="C20">
        <v>11</v>
      </c>
      <c r="D20">
        <v>5</v>
      </c>
      <c r="E20" t="s">
        <v>35</v>
      </c>
      <c r="F20">
        <v>82</v>
      </c>
      <c r="G20">
        <v>83</v>
      </c>
      <c r="H20">
        <v>91</v>
      </c>
    </row>
    <row r="21" spans="1:8">
      <c r="A21" t="s">
        <v>36</v>
      </c>
      <c r="B21" t="s">
        <v>37</v>
      </c>
      <c r="C21">
        <v>15</v>
      </c>
      <c r="D21">
        <v>8</v>
      </c>
      <c r="E21" t="s">
        <v>38</v>
      </c>
      <c r="F21">
        <v>81</v>
      </c>
      <c r="G21">
        <v>78</v>
      </c>
      <c r="H21">
        <v>88</v>
      </c>
    </row>
    <row r="22" spans="1:8">
      <c r="A22" t="s">
        <v>39</v>
      </c>
      <c r="B22" t="s">
        <v>32</v>
      </c>
      <c r="C22">
        <v>14</v>
      </c>
      <c r="D22">
        <v>8</v>
      </c>
      <c r="E22" t="s">
        <v>33</v>
      </c>
      <c r="F22">
        <v>70</v>
      </c>
      <c r="G22">
        <v>75</v>
      </c>
      <c r="H22">
        <v>79</v>
      </c>
    </row>
    <row r="23" spans="1:8">
      <c r="A23" t="s">
        <v>40</v>
      </c>
      <c r="B23" t="s">
        <v>37</v>
      </c>
      <c r="C23">
        <v>16</v>
      </c>
      <c r="D23">
        <v>10</v>
      </c>
      <c r="E23" t="s">
        <v>41</v>
      </c>
      <c r="F23">
        <v>88</v>
      </c>
      <c r="G23">
        <v>92</v>
      </c>
      <c r="H23">
        <v>96</v>
      </c>
    </row>
    <row r="24" spans="1:8">
      <c r="A24" t="s">
        <v>42</v>
      </c>
      <c r="B24" t="s">
        <v>32</v>
      </c>
      <c r="C24">
        <v>16</v>
      </c>
      <c r="D24">
        <v>10</v>
      </c>
      <c r="E24" t="s">
        <v>33</v>
      </c>
      <c r="F24">
        <v>82</v>
      </c>
      <c r="G24">
        <v>81</v>
      </c>
      <c r="H24">
        <v>80</v>
      </c>
    </row>
    <row r="25" spans="1:8">
      <c r="A25" t="s">
        <v>43</v>
      </c>
      <c r="B25" t="s">
        <v>37</v>
      </c>
      <c r="C25">
        <v>14</v>
      </c>
      <c r="D25">
        <v>8</v>
      </c>
      <c r="E25" t="s">
        <v>35</v>
      </c>
      <c r="F25">
        <v>90</v>
      </c>
      <c r="G25">
        <v>86</v>
      </c>
      <c r="H25">
        <v>89</v>
      </c>
    </row>
    <row r="26" spans="1:8">
      <c r="A26" t="s">
        <v>44</v>
      </c>
      <c r="B26" t="s">
        <v>32</v>
      </c>
      <c r="C26">
        <v>15</v>
      </c>
      <c r="D26">
        <v>9</v>
      </c>
      <c r="E26" t="s">
        <v>41</v>
      </c>
      <c r="F26">
        <v>87</v>
      </c>
      <c r="G26">
        <v>89</v>
      </c>
      <c r="H26">
        <v>96</v>
      </c>
    </row>
    <row r="27" spans="1:8">
      <c r="A27" t="s">
        <v>45</v>
      </c>
      <c r="B27" t="s">
        <v>37</v>
      </c>
      <c r="C27">
        <v>17</v>
      </c>
      <c r="D27">
        <v>10</v>
      </c>
      <c r="E27" t="s">
        <v>35</v>
      </c>
      <c r="F27">
        <v>70</v>
      </c>
      <c r="G27">
        <v>90</v>
      </c>
      <c r="H27">
        <v>92</v>
      </c>
    </row>
    <row r="28" spans="1:8">
      <c r="A28" t="s">
        <v>46</v>
      </c>
      <c r="B28" t="s">
        <v>32</v>
      </c>
      <c r="C28">
        <v>12</v>
      </c>
      <c r="D28">
        <v>7</v>
      </c>
      <c r="E28" t="s">
        <v>38</v>
      </c>
      <c r="F28">
        <v>86</v>
      </c>
      <c r="G28">
        <v>92</v>
      </c>
      <c r="H28">
        <v>89</v>
      </c>
    </row>
    <row r="29" spans="1:8">
      <c r="A29" t="s">
        <v>47</v>
      </c>
      <c r="B29" t="s">
        <v>32</v>
      </c>
      <c r="C29">
        <v>11</v>
      </c>
      <c r="D29">
        <v>6</v>
      </c>
      <c r="E29" t="s">
        <v>41</v>
      </c>
      <c r="F29">
        <v>91</v>
      </c>
      <c r="G29">
        <v>81</v>
      </c>
      <c r="H29">
        <v>94</v>
      </c>
    </row>
    <row r="30" spans="1:8">
      <c r="A30" t="s">
        <v>48</v>
      </c>
      <c r="B30" t="s">
        <v>32</v>
      </c>
      <c r="C30">
        <v>16</v>
      </c>
      <c r="D30">
        <v>10</v>
      </c>
      <c r="E30" t="s">
        <v>41</v>
      </c>
      <c r="F30">
        <v>86</v>
      </c>
      <c r="G30">
        <v>81</v>
      </c>
      <c r="H30">
        <v>77</v>
      </c>
    </row>
    <row r="31" spans="1:8">
      <c r="A31" t="s">
        <v>49</v>
      </c>
      <c r="B31" t="s">
        <v>32</v>
      </c>
      <c r="C31">
        <v>15</v>
      </c>
      <c r="D31">
        <v>9</v>
      </c>
      <c r="E31" t="s">
        <v>41</v>
      </c>
      <c r="F31">
        <v>87</v>
      </c>
      <c r="G31">
        <v>89</v>
      </c>
      <c r="H31">
        <v>95</v>
      </c>
    </row>
    <row r="32" spans="1:8">
      <c r="A32" t="s">
        <v>50</v>
      </c>
      <c r="B32" t="s">
        <v>37</v>
      </c>
      <c r="C32">
        <v>15</v>
      </c>
      <c r="D32">
        <v>8</v>
      </c>
      <c r="E32" t="s">
        <v>35</v>
      </c>
      <c r="F32">
        <v>81</v>
      </c>
      <c r="G32">
        <v>90</v>
      </c>
      <c r="H32">
        <v>95</v>
      </c>
    </row>
    <row r="33" spans="1:8">
      <c r="A33" t="s">
        <v>51</v>
      </c>
      <c r="B33" t="s">
        <v>37</v>
      </c>
      <c r="C33">
        <v>17</v>
      </c>
      <c r="D33">
        <v>10</v>
      </c>
      <c r="E33" t="s">
        <v>35</v>
      </c>
      <c r="F33">
        <v>70</v>
      </c>
      <c r="G33">
        <v>90</v>
      </c>
      <c r="H33">
        <v>92</v>
      </c>
    </row>
    <row r="34" spans="1:8">
      <c r="A34" t="s">
        <v>52</v>
      </c>
      <c r="B34" t="s">
        <v>37</v>
      </c>
      <c r="C34">
        <v>12</v>
      </c>
      <c r="D34">
        <v>7</v>
      </c>
      <c r="E34" t="s">
        <v>38</v>
      </c>
      <c r="F34">
        <v>86</v>
      </c>
      <c r="G34">
        <v>92</v>
      </c>
      <c r="H34">
        <v>89</v>
      </c>
    </row>
    <row r="35" spans="1:8">
      <c r="A35" t="s">
        <v>53</v>
      </c>
      <c r="B35" t="s">
        <v>37</v>
      </c>
      <c r="C35">
        <v>16</v>
      </c>
      <c r="D35">
        <v>10</v>
      </c>
      <c r="E35" t="s">
        <v>38</v>
      </c>
      <c r="F35">
        <v>81</v>
      </c>
      <c r="G35">
        <v>80</v>
      </c>
      <c r="H35">
        <v>87</v>
      </c>
    </row>
    <row r="36" spans="1:8">
      <c r="A36" t="s">
        <v>54</v>
      </c>
      <c r="B36" t="s">
        <v>37</v>
      </c>
      <c r="C36">
        <v>16</v>
      </c>
      <c r="D36">
        <v>10</v>
      </c>
      <c r="E36" t="s">
        <v>38</v>
      </c>
      <c r="F36">
        <v>81</v>
      </c>
      <c r="G36">
        <v>80</v>
      </c>
      <c r="H36">
        <v>87</v>
      </c>
    </row>
    <row r="37" spans="1:8">
      <c r="A37" t="s">
        <v>55</v>
      </c>
      <c r="B37" t="s">
        <v>32</v>
      </c>
      <c r="C37">
        <v>15</v>
      </c>
      <c r="D37">
        <v>9</v>
      </c>
      <c r="E37" t="s">
        <v>35</v>
      </c>
      <c r="F37">
        <v>87</v>
      </c>
      <c r="G37">
        <v>89</v>
      </c>
      <c r="H37">
        <v>95</v>
      </c>
    </row>
    <row r="38" spans="1:8">
      <c r="A38" t="s">
        <v>56</v>
      </c>
      <c r="B38" t="s">
        <v>37</v>
      </c>
      <c r="C38">
        <v>11</v>
      </c>
      <c r="D38">
        <v>6</v>
      </c>
      <c r="E38" t="s">
        <v>35</v>
      </c>
      <c r="F38">
        <v>88</v>
      </c>
      <c r="G38">
        <v>90</v>
      </c>
      <c r="H38">
        <v>92</v>
      </c>
    </row>
    <row r="39" spans="1:8">
      <c r="A39" t="s">
        <v>57</v>
      </c>
      <c r="B39" t="s">
        <v>37</v>
      </c>
      <c r="C39">
        <v>16</v>
      </c>
      <c r="D39">
        <v>10</v>
      </c>
      <c r="E39" t="s">
        <v>33</v>
      </c>
      <c r="F39">
        <v>70</v>
      </c>
      <c r="G39">
        <v>87</v>
      </c>
      <c r="H39">
        <v>85</v>
      </c>
    </row>
    <row r="40" spans="1:8">
      <c r="A40" t="s">
        <v>58</v>
      </c>
      <c r="B40" t="s">
        <v>37</v>
      </c>
      <c r="C40">
        <v>14</v>
      </c>
      <c r="D40">
        <v>8</v>
      </c>
      <c r="E40" t="s">
        <v>41</v>
      </c>
      <c r="F40">
        <v>91</v>
      </c>
      <c r="G40">
        <v>96</v>
      </c>
      <c r="H40">
        <v>98</v>
      </c>
    </row>
  </sheetData>
  <mergeCells count="1">
    <mergeCell ref="A1:I2"/>
  </mergeCells>
  <conditionalFormatting sqref="G7:G13">
    <cfRule type="colorScale" priority="3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I8:I13">
    <cfRule type="duplicateValues" dxfId="0" priority="1"/>
  </conditionalFormatting>
  <pageMargins left="0.7" right="0.7" top="0.75" bottom="0.75" header="0.3" footer="0.3"/>
  <pageSetup paperSize="9" orientation="portrait" horizontalDpi="150" verticalDpi="15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2025-07-16T11:18:24Z</dcterms:created>
  <dcterms:modified xsi:type="dcterms:W3CDTF">2025-07-16T18:03:48Z</dcterms:modified>
</cp:coreProperties>
</file>