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Report" sheetId="1" r:id="rId4"/>
    <sheet state="visible" name="Avg.Report" sheetId="2" r:id="rId5"/>
  </sheets>
  <definedNames/>
  <calcPr/>
</workbook>
</file>

<file path=xl/sharedStrings.xml><?xml version="1.0" encoding="utf-8"?>
<sst xmlns="http://schemas.openxmlformats.org/spreadsheetml/2006/main" count="160" uniqueCount="114">
  <si>
    <t>Product Name</t>
  </si>
  <si>
    <t>Musango</t>
  </si>
  <si>
    <t>TR Start Date</t>
  </si>
  <si>
    <t>TR Execution Start Date</t>
  </si>
  <si>
    <t>TEST REPORT SUMMARY</t>
  </si>
  <si>
    <t>Module Name</t>
  </si>
  <si>
    <t>Login,Signup &amp; Download Ticket</t>
  </si>
  <si>
    <t>TR End Date</t>
  </si>
  <si>
    <t>TR Execution End Date</t>
  </si>
  <si>
    <t>PASS</t>
  </si>
  <si>
    <t>Epic</t>
  </si>
  <si>
    <t>Duplicate</t>
  </si>
  <si>
    <t>Test Reports Developed By</t>
  </si>
  <si>
    <t>Tanjila Any</t>
  </si>
  <si>
    <t>Browser (tested)</t>
  </si>
  <si>
    <t>Yes/Pass</t>
  </si>
  <si>
    <t>FAIL</t>
  </si>
  <si>
    <t xml:space="preserve">Developer Name </t>
  </si>
  <si>
    <t>Mehedi Hasan</t>
  </si>
  <si>
    <t>Test Reports Reviewed By</t>
  </si>
  <si>
    <t>Bijoy Debnath</t>
  </si>
  <si>
    <t>Performance (tested)</t>
  </si>
  <si>
    <t>WARNING</t>
  </si>
  <si>
    <t>Test Executed by</t>
  </si>
  <si>
    <t>TOTAL</t>
  </si>
  <si>
    <t>Test ID/Name</t>
  </si>
  <si>
    <t>Test Description</t>
  </si>
  <si>
    <t xml:space="preserve">Precondition </t>
  </si>
  <si>
    <t>Test Data</t>
  </si>
  <si>
    <t>Step Description</t>
  </si>
  <si>
    <t>Expected Result</t>
  </si>
  <si>
    <t>Actual Result</t>
  </si>
  <si>
    <t>Status</t>
  </si>
  <si>
    <t>Remarks</t>
  </si>
  <si>
    <t>Testing Type</t>
  </si>
  <si>
    <t>Comments</t>
  </si>
  <si>
    <t>TC001</t>
  </si>
  <si>
    <t>Sign Up</t>
  </si>
  <si>
    <t>Goto Musango Website.</t>
  </si>
  <si>
    <t>Musango Website Link.</t>
  </si>
  <si>
    <t xml:space="preserve">Step-1: Goto Signup Option &amp; Fill Name, Surename, Phone Number, Email &amp; Password.                                                                                                                                                                                                                                                                                       Step-2: SMS &amp; Email Popup--&gt;Email OTP Verification--&gt;Write OTP Number From Email Inbox or Spam.                                                                                                                                                                                                                                                                       Step-3: Login &amp; Show Musango Profile.                                                                                                                                                                                                                                                                           </t>
  </si>
  <si>
    <t>1. Get OTP on Email.
2. Successfully Login.
3. Show User Profile &amp; Update Section.</t>
  </si>
  <si>
    <t>1. Get OTP on Email.
2. Successfully Login.
3. Show User Profile &amp; Update Section.</t>
  </si>
  <si>
    <t>Functional Testing</t>
  </si>
  <si>
    <t>TC002</t>
  </si>
  <si>
    <t>Log In</t>
  </si>
  <si>
    <t>Step-1: Enter Email or Mobile &amp; Password.
Step-2: Enter Password.
Step-3: Click "Forgot Your Password" If you Forget your Password.
Step-4: Click Submit Button &amp; Successfully login. If you have no account please click this "Sign Up" Button from here.</t>
  </si>
  <si>
    <t>Successfully Login.</t>
  </si>
  <si>
    <t>TC003</t>
  </si>
  <si>
    <t>Forgot Your Password</t>
  </si>
  <si>
    <t>Step-1: Enter Mobile Or Email.
Step-2: Enter OTP From Email, New Password &amp; Confirm Password.
Step-3: Click Submit Button.</t>
  </si>
  <si>
    <t>New Password Updated.</t>
  </si>
  <si>
    <t>TC004</t>
  </si>
  <si>
    <t>Spelling</t>
  </si>
  <si>
    <t>--&gt;Don't have an account? Sign Up</t>
  </si>
  <si>
    <t>This Spelling Will be Don't.</t>
  </si>
  <si>
    <t>Dont.</t>
  </si>
  <si>
    <t>Non-Functional Testing</t>
  </si>
  <si>
    <t>TC005</t>
  </si>
  <si>
    <t>Edit Profile Section</t>
  </si>
  <si>
    <t>Need to Login Musango Website.</t>
  </si>
  <si>
    <t>Login Credential (Email &amp; Password).</t>
  </si>
  <si>
    <t xml:space="preserve">Step-1: Edit Name, Surname, Mobile Number &amp; Email.                                                                                                                                                                                                                                                                                               Step-2: Change Mobile Number &amp; Email From Popup.                                                                                                                                                                                                                                                                       Step-3: Click Update Profile Button. </t>
  </si>
  <si>
    <t xml:space="preserve">Edit Name, Surname, Mobile Number &amp; Email.    </t>
  </si>
  <si>
    <t>Yes, Its Working.</t>
  </si>
  <si>
    <t>TC006</t>
  </si>
  <si>
    <t>Change Password</t>
  </si>
  <si>
    <t xml:space="preserve">Step-1: Enter Current Password, New Password &amp; Confirm Password.                                                                                                                                                                                                                                                                                                                                                                                                                                                                                                                                                                      Step-2: Click Update Password. </t>
  </si>
  <si>
    <t>Update Password.</t>
  </si>
  <si>
    <t>TC007</t>
  </si>
  <si>
    <t>Download Ticket</t>
  </si>
  <si>
    <t xml:space="preserve">Step-1: Enter PNR Number &amp; Phone Number.                                                                                                                                                                                                                                                                                                                                                                                                                                                                                                                                                                      Step-2: Click Submit Button. </t>
  </si>
  <si>
    <t>Download Ticket From Here.</t>
  </si>
  <si>
    <t>Test Avg. Report</t>
  </si>
  <si>
    <t xml:space="preserve">Project Name  - </t>
  </si>
  <si>
    <t xml:space="preserve">Module Name  - </t>
  </si>
  <si>
    <t xml:space="preserve">Total No. </t>
  </si>
  <si>
    <t>Result :</t>
  </si>
  <si>
    <t xml:space="preserve">Test Report Version - </t>
  </si>
  <si>
    <t xml:space="preserve">Written By - </t>
  </si>
  <si>
    <t xml:space="preserve">Executed By - </t>
  </si>
  <si>
    <t>Warning</t>
  </si>
  <si>
    <t>New Features</t>
  </si>
  <si>
    <t>Testing Scope</t>
  </si>
  <si>
    <t>Testing Environment :</t>
  </si>
  <si>
    <t xml:space="preserve">Reviewed By - </t>
  </si>
  <si>
    <t>Test Environment</t>
  </si>
  <si>
    <t xml:space="preserve">Google Chrome Browser </t>
  </si>
  <si>
    <t>TEST EXECUTION AVG. REPORT</t>
  </si>
  <si>
    <t>Test Case</t>
  </si>
  <si>
    <t>Total TR</t>
  </si>
  <si>
    <t xml:space="preserve">Grand Total  </t>
  </si>
  <si>
    <t>LIMITATIONS</t>
  </si>
  <si>
    <t>Documents</t>
  </si>
  <si>
    <t>Useful</t>
  </si>
  <si>
    <t>PRD</t>
  </si>
  <si>
    <t>No</t>
  </si>
  <si>
    <t>USER STORY</t>
  </si>
  <si>
    <t>Testing Type
in Scope</t>
  </si>
  <si>
    <t>Description</t>
  </si>
  <si>
    <t>Yes/ No.
Justification (If No):</t>
  </si>
  <si>
    <t>This type of testing focuses the internal functional parts and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</si>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</sst>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9">
    <font>
      <sz val="10.0"/>
      <color rgb="FF000000"/>
      <name val="Arial"/>
      <scheme val="minor"/>
    </font>
    <font>
      <b/>
      <sz val="11.0"/>
      <color theme="1"/>
      <name val="&quot;Times New Roman&quot;"/>
    </font>
    <font/>
    <font>
      <sz val="12.0"/>
      <color theme="1"/>
      <name val="&quot;Times New Roman&quot;"/>
    </font>
    <font>
      <sz val="11.0"/>
      <color theme="1"/>
      <name val="&quot;Times New Roman&quot;"/>
    </font>
    <font>
      <color theme="1"/>
      <name val="Arial"/>
    </font>
    <font>
      <b/>
      <sz val="12.0"/>
      <color theme="1"/>
      <name val="&quot;Times New Roman&quot;"/>
    </font>
    <font>
      <color theme="1"/>
      <name val="Arial"/>
      <scheme val="minor"/>
    </font>
    <font>
      <u/>
      <sz val="12.0"/>
      <color theme="1"/>
      <name val="&quot;Times New Roman&quot;"/>
    </font>
    <font>
      <u/>
      <sz val="12.0"/>
      <color theme="1"/>
      <name val="&quot;Times New Roman&quot;"/>
    </font>
    <font>
      <u/>
      <sz val="12.0"/>
      <color theme="1"/>
      <name val="&quot;Times New Roman&quot;"/>
    </font>
    <font>
      <b/>
      <sz val="24.0"/>
      <color theme="1"/>
      <name val="&quot;Times New Roman&quot;"/>
    </font>
    <font>
      <b/>
      <color theme="1"/>
      <name val="&quot;Times New Roman&quot;"/>
    </font>
    <font>
      <b/>
      <sz val="12.0"/>
      <color rgb="FF222222"/>
      <name val="Arial"/>
    </font>
    <font>
      <color theme="1"/>
      <name val="&quot;Times New Roman&quot;"/>
    </font>
    <font>
      <b/>
      <color theme="1"/>
      <name val="Arial"/>
    </font>
    <font>
      <b/>
      <sz val="14.0"/>
      <color theme="1"/>
      <name val="&quot;Times New Roman&quot;"/>
    </font>
    <font>
      <b/>
      <sz val="11.0"/>
      <color theme="1"/>
      <name val="Calibri"/>
    </font>
    <font>
      <sz val="11.0"/>
      <color theme="1"/>
      <name val="Calibri"/>
    </font>
  </fonts>
  <fills count="15">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FABF8F"/>
        <bgColor rgb="FFFABF8F"/>
      </patternFill>
    </fill>
    <fill>
      <patternFill patternType="solid">
        <fgColor rgb="FFD8D8D8"/>
        <bgColor rgb="FFD8D8D8"/>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FF9900"/>
        <bgColor rgb="FFFF9900"/>
      </patternFill>
    </fill>
  </fills>
  <borders count="14">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bottom style="medium">
        <color rgb="FF000000"/>
      </bottom>
    </border>
    <border>
      <right style="medium">
        <color rgb="FF000000"/>
      </right>
    </border>
    <border>
      <right style="medium">
        <color rgb="FF000000"/>
      </right>
      <bottom style="medium">
        <color rgb="FF000000"/>
      </bottom>
    </border>
    <border>
      <right style="thin">
        <color rgb="FF000000"/>
      </right>
      <bottom style="medium">
        <color rgb="FF000000"/>
      </bottom>
    </border>
    <border>
      <right style="thin">
        <color rgb="FF000000"/>
      </right>
    </border>
    <border>
      <right style="medium">
        <color rgb="FF000000"/>
      </right>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1" fillId="2" fontId="1" numFmtId="12" xfId="0" applyAlignment="1" applyBorder="1" applyFill="1" applyFont="1" applyNumberFormat="1">
      <alignment horizontal="center" shrinkToFit="0" vertical="bottom" wrapText="1"/>
    </xf>
    <xf borderId="2" fillId="0" fontId="2" numFmtId="0" xfId="0" applyBorder="1" applyFont="1"/>
    <xf borderId="2" fillId="0" fontId="3" numFmtId="0" xfId="0" applyAlignment="1" applyBorder="1" applyFont="1">
      <alignment horizontal="center" readingOrder="0" shrinkToFit="0" vertical="bottom" wrapText="1"/>
    </xf>
    <xf borderId="2" fillId="2" fontId="1" numFmtId="0" xfId="0" applyAlignment="1" applyBorder="1" applyFont="1">
      <alignment horizontal="center" shrinkToFit="0" vertical="bottom" wrapText="1"/>
    </xf>
    <xf borderId="2" fillId="0" fontId="4" numFmtId="164" xfId="0" applyAlignment="1" applyBorder="1" applyFont="1" applyNumberFormat="1">
      <alignment horizontal="center" readingOrder="0" shrinkToFit="0" vertical="bottom" wrapText="1"/>
    </xf>
    <xf borderId="2" fillId="2" fontId="1" numFmtId="0" xfId="0" applyAlignment="1" applyBorder="1" applyFont="1">
      <alignment vertical="bottom"/>
    </xf>
    <xf borderId="3" fillId="3" fontId="1" numFmtId="0" xfId="0" applyAlignment="1" applyBorder="1" applyFill="1" applyFont="1">
      <alignment horizontal="center" shrinkToFit="0" vertical="bottom" wrapText="1"/>
    </xf>
    <xf borderId="2" fillId="0" fontId="5" numFmtId="0" xfId="0" applyAlignment="1" applyBorder="1" applyFont="1">
      <alignment vertical="bottom"/>
    </xf>
    <xf borderId="4" fillId="2" fontId="6" numFmtId="0" xfId="0" applyAlignment="1" applyBorder="1" applyFont="1">
      <alignment horizontal="center" shrinkToFit="0" vertical="bottom" wrapText="1"/>
    </xf>
    <xf borderId="5" fillId="0" fontId="2" numFmtId="0" xfId="0" applyBorder="1" applyFont="1"/>
    <xf borderId="5" fillId="0" fontId="3" numFmtId="0" xfId="0" applyAlignment="1" applyBorder="1" applyFont="1">
      <alignment horizontal="center" readingOrder="0" shrinkToFit="0" vertical="center" wrapText="1"/>
    </xf>
    <xf borderId="5" fillId="2" fontId="6" numFmtId="0" xfId="0" applyAlignment="1" applyBorder="1" applyFont="1">
      <alignment horizontal="center" shrinkToFit="0" vertical="bottom" wrapText="1"/>
    </xf>
    <xf borderId="5" fillId="0" fontId="3" numFmtId="164" xfId="0" applyAlignment="1" applyBorder="1" applyFont="1" applyNumberFormat="1">
      <alignment horizontal="center" readingOrder="0" shrinkToFit="0" vertical="bottom" wrapText="1"/>
    </xf>
    <xf borderId="5" fillId="2" fontId="6" numFmtId="0" xfId="0" applyAlignment="1" applyBorder="1" applyFont="1">
      <alignment vertical="bottom"/>
    </xf>
    <xf borderId="5" fillId="4" fontId="3" numFmtId="0" xfId="0" applyAlignment="1" applyBorder="1" applyFill="1" applyFont="1">
      <alignment horizontal="center" shrinkToFit="0" vertical="bottom" wrapText="1"/>
    </xf>
    <xf borderId="5" fillId="0" fontId="5" numFmtId="0" xfId="0" applyAlignment="1" applyBorder="1" applyFont="1">
      <alignment vertical="bottom"/>
    </xf>
    <xf borderId="5" fillId="5" fontId="3" numFmtId="0" xfId="0" applyAlignment="1" applyBorder="1" applyFill="1" applyFont="1">
      <alignment horizontal="center" readingOrder="0" shrinkToFit="0" vertical="center" wrapText="1"/>
    </xf>
    <xf borderId="5" fillId="0" fontId="3" numFmtId="0" xfId="0" applyAlignment="1" applyBorder="1" applyFont="1">
      <alignment horizontal="center" vertical="bottom"/>
    </xf>
    <xf borderId="5" fillId="0" fontId="6" numFmtId="0" xfId="0" applyAlignment="1" applyBorder="1" applyFont="1">
      <alignment shrinkToFit="0" vertical="bottom" wrapText="1"/>
    </xf>
    <xf borderId="5" fillId="3" fontId="6" numFmtId="0" xfId="0" applyAlignment="1" applyBorder="1" applyFont="1">
      <alignment horizontal="center" shrinkToFit="0" vertical="bottom" wrapText="1"/>
    </xf>
    <xf borderId="5" fillId="6" fontId="3" numFmtId="0" xfId="0" applyAlignment="1" applyBorder="1" applyFill="1" applyFont="1">
      <alignment horizontal="center" shrinkToFit="0" vertical="bottom" wrapText="1"/>
    </xf>
    <xf borderId="4" fillId="2" fontId="6" numFmtId="0" xfId="0" applyAlignment="1" applyBorder="1" applyFont="1">
      <alignment horizontal="center" readingOrder="0" shrinkToFit="0" vertical="bottom" wrapText="1"/>
    </xf>
    <xf borderId="5" fillId="0" fontId="3" numFmtId="0" xfId="0" applyAlignment="1" applyBorder="1" applyFont="1">
      <alignment horizontal="center" readingOrder="0" vertical="bottom"/>
    </xf>
    <xf borderId="5" fillId="4" fontId="3" numFmtId="0" xfId="0" applyAlignment="1" applyBorder="1" applyFont="1">
      <alignment horizontal="center" readingOrder="0" shrinkToFit="0" vertical="bottom" wrapText="1"/>
    </xf>
    <xf borderId="5" fillId="5" fontId="3" numFmtId="0" xfId="0" applyAlignment="1" applyBorder="1" applyFont="1">
      <alignment horizontal="center" shrinkToFit="0" vertical="bottom" wrapText="1"/>
    </xf>
    <xf borderId="4" fillId="7" fontId="6" numFmtId="0" xfId="0" applyAlignment="1" applyBorder="1" applyFill="1" applyFont="1">
      <alignment horizontal="center" shrinkToFit="0" vertical="bottom" wrapText="1"/>
    </xf>
    <xf borderId="6" fillId="0" fontId="7" numFmtId="0" xfId="0" applyBorder="1" applyFont="1"/>
    <xf borderId="6" fillId="0" fontId="2" numFmtId="0" xfId="0" applyBorder="1" applyFont="1"/>
    <xf borderId="5" fillId="2" fontId="3" numFmtId="0" xfId="0" applyAlignment="1" applyBorder="1" applyFont="1">
      <alignment horizontal="center" shrinkToFit="0" vertical="bottom" wrapText="1"/>
    </xf>
    <xf borderId="7" fillId="8" fontId="6" numFmtId="0" xfId="0" applyAlignment="1" applyBorder="1" applyFill="1" applyFont="1">
      <alignment horizontal="center" shrinkToFit="0" vertical="bottom" wrapText="1"/>
    </xf>
    <xf borderId="5" fillId="8" fontId="6" numFmtId="0" xfId="0" applyAlignment="1" applyBorder="1" applyFont="1">
      <alignment horizontal="center" shrinkToFit="0" vertical="bottom" wrapText="1"/>
    </xf>
    <xf borderId="5" fillId="8" fontId="6" numFmtId="0" xfId="0" applyAlignment="1" applyBorder="1" applyFont="1">
      <alignment horizontal="center" readingOrder="0" shrinkToFit="0" vertical="bottom" wrapText="1"/>
    </xf>
    <xf borderId="5" fillId="8" fontId="6" numFmtId="0" xfId="0" applyAlignment="1" applyBorder="1" applyFont="1">
      <alignment horizontal="center" vertical="bottom"/>
    </xf>
    <xf borderId="7" fillId="0" fontId="3" numFmtId="0" xfId="0" applyAlignment="1" applyBorder="1" applyFont="1">
      <alignment horizontal="center" vertical="top"/>
    </xf>
    <xf borderId="5" fillId="0" fontId="3" numFmtId="0" xfId="0" applyAlignment="1" applyBorder="1" applyFont="1">
      <alignment horizontal="center" readingOrder="0" shrinkToFit="0" vertical="top" wrapText="1"/>
    </xf>
    <xf borderId="5" fillId="0" fontId="3" numFmtId="0" xfId="0" applyAlignment="1" applyBorder="1" applyFont="1">
      <alignment horizontal="left" readingOrder="0" shrinkToFit="0" vertical="top" wrapText="1"/>
    </xf>
    <xf borderId="5" fillId="0" fontId="3" numFmtId="0" xfId="0" applyAlignment="1" applyBorder="1" applyFont="1">
      <alignment readingOrder="0" shrinkToFit="0" vertical="top" wrapText="1"/>
    </xf>
    <xf borderId="5" fillId="0" fontId="6" numFmtId="0" xfId="0" applyAlignment="1" applyBorder="1" applyFont="1">
      <alignment horizontal="center" vertical="bottom"/>
    </xf>
    <xf borderId="5" fillId="0" fontId="8" numFmtId="0" xfId="0" applyAlignment="1" applyBorder="1" applyFont="1">
      <alignment vertical="bottom"/>
    </xf>
    <xf borderId="5" fillId="9" fontId="5" numFmtId="0" xfId="0" applyAlignment="1" applyBorder="1" applyFill="1" applyFont="1">
      <alignment vertical="top"/>
    </xf>
    <xf borderId="7" fillId="0" fontId="3" numFmtId="0" xfId="0" applyAlignment="1" applyBorder="1" applyFont="1">
      <alignment horizontal="center" readingOrder="0" vertical="top"/>
    </xf>
    <xf borderId="5" fillId="0" fontId="6" numFmtId="0" xfId="0" applyAlignment="1" applyBorder="1" applyFont="1">
      <alignment horizontal="center" readingOrder="0" vertical="bottom"/>
    </xf>
    <xf borderId="5" fillId="0" fontId="9" numFmtId="0" xfId="0" applyAlignment="1" applyBorder="1" applyFont="1">
      <alignment readingOrder="0" vertical="bottom"/>
    </xf>
    <xf borderId="5" fillId="0" fontId="6" numFmtId="0" xfId="0" applyAlignment="1" applyBorder="1" applyFont="1">
      <alignment readingOrder="0" shrinkToFit="0" vertical="top" wrapText="1"/>
    </xf>
    <xf borderId="5" fillId="0" fontId="3" numFmtId="0" xfId="0" applyAlignment="1" applyBorder="1" applyFont="1">
      <alignment shrinkToFit="0" vertical="top" wrapText="1"/>
    </xf>
    <xf borderId="0" fillId="0" fontId="3" numFmtId="0" xfId="0" applyAlignment="1" applyFont="1">
      <alignment horizontal="center" readingOrder="0" vertical="top"/>
    </xf>
    <xf borderId="0" fillId="0" fontId="3" numFmtId="0" xfId="0" applyAlignment="1" applyFont="1">
      <alignment horizontal="center"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readingOrder="0" shrinkToFit="0" vertical="top" wrapText="1"/>
    </xf>
    <xf borderId="0" fillId="0" fontId="3" numFmtId="0" xfId="0" applyAlignment="1" applyFont="1">
      <alignment shrinkToFit="0" vertical="top" wrapText="1"/>
    </xf>
    <xf borderId="0" fillId="0" fontId="6" numFmtId="0" xfId="0" applyAlignment="1" applyFont="1">
      <alignment horizontal="center" vertical="bottom"/>
    </xf>
    <xf borderId="0" fillId="0" fontId="5" numFmtId="0" xfId="0" applyAlignment="1" applyFont="1">
      <alignment vertical="bottom"/>
    </xf>
    <xf borderId="0" fillId="0" fontId="10" numFmtId="0" xfId="0" applyAlignment="1" applyFont="1">
      <alignment vertical="bottom"/>
    </xf>
    <xf borderId="0" fillId="9" fontId="5" numFmtId="0" xfId="0" applyAlignment="1" applyFont="1">
      <alignment vertical="top"/>
    </xf>
    <xf borderId="8" fillId="0" fontId="5" numFmtId="0" xfId="0" applyAlignment="1" applyBorder="1" applyFont="1">
      <alignment vertical="bottom"/>
    </xf>
    <xf borderId="9" fillId="0" fontId="5" numFmtId="0" xfId="0" applyAlignment="1" applyBorder="1" applyFont="1">
      <alignment vertical="bottom"/>
    </xf>
    <xf borderId="8" fillId="4" fontId="11" numFmtId="0" xfId="0" applyAlignment="1" applyBorder="1" applyFont="1">
      <alignment horizontal="center" vertical="bottom"/>
    </xf>
    <xf borderId="8" fillId="0" fontId="2" numFmtId="0" xfId="0" applyBorder="1" applyFont="1"/>
    <xf borderId="10" fillId="0" fontId="2" numFmtId="0" xfId="0" applyBorder="1" applyFont="1"/>
    <xf borderId="5" fillId="10" fontId="1" numFmtId="0" xfId="0" applyAlignment="1" applyBorder="1" applyFill="1" applyFont="1">
      <alignment horizontal="right" vertical="bottom"/>
    </xf>
    <xf borderId="8" fillId="11" fontId="1" numFmtId="0" xfId="0" applyAlignment="1" applyBorder="1" applyFill="1" applyFont="1">
      <alignment readingOrder="0" shrinkToFit="0" vertical="bottom" wrapText="1"/>
    </xf>
    <xf borderId="6" fillId="0" fontId="5" numFmtId="0" xfId="0" applyAlignment="1" applyBorder="1" applyFont="1">
      <alignment vertical="bottom"/>
    </xf>
    <xf borderId="11" fillId="10" fontId="1" numFmtId="0" xfId="0" applyAlignment="1" applyBorder="1" applyFont="1">
      <alignment horizontal="right" vertical="bottom"/>
    </xf>
    <xf borderId="12" fillId="0" fontId="5" numFmtId="0" xfId="0" applyAlignment="1" applyBorder="1" applyFont="1">
      <alignment vertical="bottom"/>
    </xf>
    <xf borderId="5" fillId="0" fontId="12" numFmtId="0" xfId="0" applyAlignment="1" applyBorder="1" applyFont="1">
      <alignment horizontal="center" vertical="bottom"/>
    </xf>
    <xf borderId="5" fillId="0" fontId="12" numFmtId="0" xfId="0" applyAlignment="1" applyBorder="1" applyFont="1">
      <alignment vertical="bottom"/>
    </xf>
    <xf borderId="6" fillId="0" fontId="13" numFmtId="0" xfId="0" applyAlignment="1" applyBorder="1" applyFont="1">
      <alignment vertical="bottom"/>
    </xf>
    <xf borderId="5" fillId="10" fontId="1" numFmtId="0" xfId="0" applyAlignment="1" applyBorder="1" applyFont="1">
      <alignment horizontal="right" readingOrder="0" vertical="bottom"/>
    </xf>
    <xf borderId="8" fillId="11" fontId="1" numFmtId="0" xfId="0" applyAlignment="1" applyBorder="1" applyFont="1">
      <alignment shrinkToFit="0" vertical="bottom" wrapText="1"/>
    </xf>
    <xf borderId="5" fillId="0" fontId="14" numFmtId="0" xfId="0" applyAlignment="1" applyBorder="1" applyFont="1">
      <alignment horizontal="center" vertical="bottom"/>
    </xf>
    <xf borderId="5" fillId="0" fontId="14" numFmtId="0" xfId="0" applyAlignment="1" applyBorder="1" applyFont="1">
      <alignment vertical="bottom"/>
    </xf>
    <xf borderId="5" fillId="9" fontId="5" numFmtId="0" xfId="0" applyAlignment="1" applyBorder="1" applyFont="1">
      <alignment vertical="bottom"/>
    </xf>
    <xf borderId="5" fillId="0" fontId="15" numFmtId="0" xfId="0" applyAlignment="1" applyBorder="1" applyFont="1">
      <alignment vertical="bottom"/>
    </xf>
    <xf borderId="6" fillId="0" fontId="15" numFmtId="0" xfId="0" applyAlignment="1" applyBorder="1" applyFont="1">
      <alignment shrinkToFit="0" vertical="bottom" wrapText="0"/>
    </xf>
    <xf borderId="6" fillId="0" fontId="5" numFmtId="0" xfId="0" applyAlignment="1" applyBorder="1" applyFont="1">
      <alignment shrinkToFit="0" vertical="bottom" wrapText="0"/>
    </xf>
    <xf borderId="0" fillId="11" fontId="1" numFmtId="0" xfId="0" applyAlignment="1" applyFont="1">
      <alignment horizontal="center" shrinkToFit="0" vertical="bottom" wrapText="1"/>
    </xf>
    <xf borderId="9" fillId="0" fontId="2" numFmtId="0" xfId="0" applyBorder="1" applyFont="1"/>
    <xf borderId="5" fillId="12" fontId="6" numFmtId="0" xfId="0" applyAlignment="1" applyBorder="1" applyFill="1" applyFont="1">
      <alignment horizontal="center" shrinkToFit="0" vertical="top" wrapText="1"/>
    </xf>
    <xf borderId="13" fillId="12" fontId="6" numFmtId="0" xfId="0" applyAlignment="1" applyBorder="1" applyFont="1">
      <alignment horizontal="center" shrinkToFit="0" vertical="top" wrapText="1"/>
    </xf>
    <xf borderId="5" fillId="13" fontId="5" numFmtId="0" xfId="0" applyAlignment="1" applyBorder="1" applyFill="1" applyFont="1">
      <alignment vertical="bottom"/>
    </xf>
    <xf borderId="5" fillId="4" fontId="4" numFmtId="0" xfId="0" applyAlignment="1" applyBorder="1" applyFont="1">
      <alignment horizontal="center" vertical="bottom"/>
    </xf>
    <xf borderId="5" fillId="6" fontId="4" numFmtId="0" xfId="0" applyAlignment="1" applyBorder="1" applyFont="1">
      <alignment horizontal="center" vertical="bottom"/>
    </xf>
    <xf borderId="5" fillId="5" fontId="4" numFmtId="0" xfId="0" applyAlignment="1" applyBorder="1" applyFont="1">
      <alignment horizontal="center" vertical="bottom"/>
    </xf>
    <xf borderId="13" fillId="14" fontId="4" numFmtId="0" xfId="0" applyAlignment="1" applyBorder="1" applyFill="1" applyFont="1">
      <alignment horizontal="center" vertical="bottom"/>
    </xf>
    <xf borderId="11" fillId="8" fontId="16" numFmtId="0" xfId="0" applyAlignment="1" applyBorder="1" applyFont="1">
      <alignment horizontal="center" vertical="bottom"/>
    </xf>
    <xf borderId="11" fillId="8" fontId="16" numFmtId="0" xfId="0" applyAlignment="1" applyBorder="1" applyFont="1">
      <alignment horizontal="center" shrinkToFit="0" vertical="bottom" wrapText="1"/>
    </xf>
    <xf borderId="10" fillId="8" fontId="16" numFmtId="0" xfId="0" applyAlignment="1" applyBorder="1" applyFont="1">
      <alignment horizontal="center" vertical="bottom"/>
    </xf>
    <xf borderId="0" fillId="0" fontId="5" numFmtId="0" xfId="0" applyAlignment="1" applyFont="1">
      <alignment vertical="top"/>
    </xf>
    <xf borderId="6" fillId="0" fontId="5" numFmtId="0" xfId="0" applyAlignment="1" applyBorder="1" applyFont="1">
      <alignment vertical="top"/>
    </xf>
    <xf borderId="6" fillId="11" fontId="17" numFmtId="0" xfId="0" applyAlignment="1" applyBorder="1" applyFont="1">
      <alignment horizontal="center" shrinkToFit="0" vertical="bottom" wrapText="1"/>
    </xf>
    <xf borderId="6" fillId="11" fontId="17" numFmtId="0" xfId="0" applyAlignment="1" applyBorder="1" applyFont="1">
      <alignment horizontal="center" shrinkToFit="0" vertical="top" wrapText="1"/>
    </xf>
    <xf borderId="5" fillId="11" fontId="5" numFmtId="0" xfId="0" applyAlignment="1" applyBorder="1" applyFont="1">
      <alignment vertical="top"/>
    </xf>
    <xf borderId="5" fillId="11" fontId="17" numFmtId="0" xfId="0" applyAlignment="1" applyBorder="1" applyFont="1">
      <alignment horizontal="center" shrinkToFit="0" vertical="top" wrapText="1"/>
    </xf>
    <xf borderId="6" fillId="13" fontId="18" numFmtId="0" xfId="0" applyAlignment="1" applyBorder="1" applyFont="1">
      <alignment vertical="bottom"/>
    </xf>
    <xf borderId="5" fillId="13" fontId="5" numFmtId="0" xfId="0" applyAlignment="1" applyBorder="1" applyFont="1">
      <alignment vertical="top"/>
    </xf>
    <xf borderId="5" fillId="13" fontId="18" numFmtId="0" xfId="0" applyAlignment="1" applyBorder="1" applyFont="1">
      <alignment horizontal="center" vertical="top"/>
    </xf>
    <xf borderId="9" fillId="11" fontId="5" numFmtId="0" xfId="0" applyAlignment="1" applyBorder="1" applyFont="1">
      <alignment vertical="bottom"/>
    </xf>
    <xf borderId="9" fillId="11" fontId="1" numFmtId="0" xfId="0" applyAlignment="1" applyBorder="1" applyFont="1">
      <alignment horizontal="center" shrinkToFit="0" vertical="bottom" wrapText="1"/>
    </xf>
    <xf borderId="0" fillId="11" fontId="1" numFmtId="0" xfId="0" applyAlignment="1" applyFont="1">
      <alignment horizontal="center" vertical="bottom"/>
    </xf>
    <xf borderId="9" fillId="4" fontId="1" numFmtId="0" xfId="0" applyAlignment="1" applyBorder="1" applyFont="1">
      <alignment horizontal="center" shrinkToFit="0" vertical="bottom" wrapText="1"/>
    </xf>
    <xf borderId="9" fillId="4" fontId="1" numFmtId="0" xfId="0" applyAlignment="1" applyBorder="1" applyFont="1">
      <alignment horizontal="center" vertical="bottom"/>
    </xf>
    <xf borderId="0" fillId="4" fontId="4" numFmtId="0" xfId="0" applyAlignment="1" applyFont="1">
      <alignment horizontal="center" shrinkToFit="0" vertical="bottom" wrapText="1"/>
    </xf>
    <xf borderId="9" fillId="0" fontId="1" numFmtId="0" xfId="0" applyAlignment="1" applyBorder="1" applyFont="1">
      <alignment horizontal="center" shrinkToFit="0" vertical="bottom" wrapText="1"/>
    </xf>
    <xf borderId="9" fillId="0" fontId="1" numFmtId="0" xfId="0" applyAlignment="1" applyBorder="1" applyFont="1">
      <alignment horizontal="center" vertical="bottom"/>
    </xf>
    <xf borderId="0" fillId="0" fontId="4" numFmtId="0" xfId="0" applyAlignment="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Avg. Report</a:t>
            </a:r>
          </a:p>
        </c:rich>
      </c:tx>
      <c:overlay val="0"/>
    </c:title>
    <c:plotArea>
      <c:layout/>
      <c:doughnutChart>
        <c:varyColors val="1"/>
        <c:ser>
          <c:idx val="0"/>
          <c:order val="0"/>
          <c:dPt>
            <c:idx val="0"/>
            <c:explosion val="0"/>
            <c:spPr>
              <a:solidFill>
                <a:schemeClr val="accent1"/>
              </a:solidFill>
            </c:spPr>
          </c:dPt>
          <c:dPt>
            <c:idx val="1"/>
            <c:explosion val="0"/>
            <c:spPr>
              <a:solidFill>
                <a:srgbClr val="FF0000"/>
              </a:solidFill>
            </c:spPr>
          </c:dPt>
          <c:dPt>
            <c:idx val="2"/>
            <c:spPr>
              <a:solidFill>
                <a:srgbClr val="FBBC04"/>
              </a:solidFill>
            </c:spPr>
          </c:dPt>
          <c:dPt>
            <c:idx val="3"/>
          </c:dPt>
          <c:dPt>
            <c:idx val="4"/>
          </c:dPt>
          <c:dPt>
            <c:idx val="5"/>
          </c:dPt>
          <c:dPt>
            <c:idx val="6"/>
          </c:dPt>
          <c:dLbls>
            <c:showLegendKey val="0"/>
            <c:showVal val="1"/>
            <c:showCatName val="0"/>
            <c:showSerName val="0"/>
            <c:showPercent val="0"/>
            <c:showBubbleSize val="0"/>
            <c:showLeaderLines val="1"/>
          </c:dLbls>
          <c:val>
            <c:numRef>
              <c:f>Avg.Report!$H$7:$H$13</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Calibri"/>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419100</xdr:colOff>
      <xdr:row>12</xdr:row>
      <xdr:rowOff>171450</xdr:rowOff>
    </xdr:from>
    <xdr:ext cx="3838575" cy="2162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20.75"/>
    <col customWidth="1" min="3" max="3" width="22.25"/>
    <col customWidth="1" min="4" max="4" width="22.88"/>
    <col customWidth="1" min="5" max="5" width="40.38"/>
    <col customWidth="1" min="6" max="6" width="28.38"/>
    <col customWidth="1" min="7" max="7" width="26.0"/>
    <col customWidth="1" min="8" max="8" width="15.5"/>
    <col customWidth="1" min="9" max="9" width="14.63"/>
    <col customWidth="1" min="10" max="10" width="22.0"/>
    <col customWidth="1" min="11" max="11" width="19.0"/>
  </cols>
  <sheetData>
    <row r="1">
      <c r="A1" s="1" t="s">
        <v>0</v>
      </c>
      <c r="B1" s="2"/>
      <c r="C1" s="3" t="s">
        <v>1</v>
      </c>
      <c r="D1" s="4" t="s">
        <v>2</v>
      </c>
      <c r="E1" s="5">
        <v>45271.0</v>
      </c>
      <c r="F1" s="6" t="s">
        <v>3</v>
      </c>
      <c r="G1" s="5">
        <v>45271.0</v>
      </c>
      <c r="H1" s="7" t="s">
        <v>4</v>
      </c>
      <c r="I1" s="2"/>
      <c r="J1" s="8"/>
      <c r="K1" s="8"/>
    </row>
    <row r="2">
      <c r="A2" s="9" t="s">
        <v>5</v>
      </c>
      <c r="B2" s="10"/>
      <c r="C2" s="11" t="s">
        <v>6</v>
      </c>
      <c r="D2" s="12" t="s">
        <v>7</v>
      </c>
      <c r="E2" s="13">
        <v>45271.0</v>
      </c>
      <c r="F2" s="14" t="s">
        <v>8</v>
      </c>
      <c r="G2" s="13">
        <v>45271.0</v>
      </c>
      <c r="H2" s="12" t="s">
        <v>9</v>
      </c>
      <c r="I2" s="15">
        <f>COUNTIF(H7:H13, "PASS")</f>
        <v>7</v>
      </c>
      <c r="J2" s="16"/>
      <c r="K2" s="16"/>
    </row>
    <row r="3" ht="33.75" customHeight="1">
      <c r="A3" s="9" t="s">
        <v>10</v>
      </c>
      <c r="B3" s="10"/>
      <c r="C3" s="17" t="s">
        <v>11</v>
      </c>
      <c r="D3" s="12" t="s">
        <v>12</v>
      </c>
      <c r="E3" s="18" t="s">
        <v>13</v>
      </c>
      <c r="F3" s="19" t="s">
        <v>14</v>
      </c>
      <c r="G3" s="15" t="s">
        <v>15</v>
      </c>
      <c r="H3" s="20" t="s">
        <v>16</v>
      </c>
      <c r="I3" s="21">
        <f>COUNTIF(H7:H11, "Fail")</f>
        <v>0</v>
      </c>
      <c r="J3" s="16"/>
      <c r="K3" s="16"/>
    </row>
    <row r="4">
      <c r="A4" s="22" t="s">
        <v>17</v>
      </c>
      <c r="B4" s="10"/>
      <c r="C4" s="23" t="s">
        <v>18</v>
      </c>
      <c r="D4" s="12" t="s">
        <v>19</v>
      </c>
      <c r="E4" s="18" t="s">
        <v>20</v>
      </c>
      <c r="F4" s="19" t="s">
        <v>21</v>
      </c>
      <c r="G4" s="24" t="s">
        <v>15</v>
      </c>
      <c r="H4" s="12" t="s">
        <v>22</v>
      </c>
      <c r="I4" s="25">
        <f>COUNTIF(H7:H11, "WARNING")</f>
        <v>0</v>
      </c>
      <c r="J4" s="16"/>
      <c r="K4" s="16"/>
    </row>
    <row r="5">
      <c r="A5" s="26" t="s">
        <v>23</v>
      </c>
      <c r="B5" s="10"/>
      <c r="C5" s="27"/>
      <c r="D5" s="28"/>
      <c r="E5" s="28"/>
      <c r="F5" s="28"/>
      <c r="G5" s="10"/>
      <c r="H5" s="20" t="s">
        <v>24</v>
      </c>
      <c r="I5" s="29">
        <f>SUM(I2:I3:I4)</f>
        <v>7</v>
      </c>
      <c r="J5" s="16"/>
      <c r="K5" s="16"/>
    </row>
    <row r="6">
      <c r="A6" s="30" t="s">
        <v>25</v>
      </c>
      <c r="B6" s="31" t="s">
        <v>26</v>
      </c>
      <c r="C6" s="31" t="s">
        <v>27</v>
      </c>
      <c r="D6" s="31" t="s">
        <v>28</v>
      </c>
      <c r="E6" s="31" t="s">
        <v>29</v>
      </c>
      <c r="F6" s="31" t="s">
        <v>30</v>
      </c>
      <c r="G6" s="32" t="s">
        <v>31</v>
      </c>
      <c r="H6" s="31" t="s">
        <v>32</v>
      </c>
      <c r="I6" s="31" t="s">
        <v>33</v>
      </c>
      <c r="J6" s="33" t="s">
        <v>34</v>
      </c>
      <c r="K6" s="33" t="s">
        <v>35</v>
      </c>
    </row>
    <row r="7">
      <c r="A7" s="34" t="s">
        <v>36</v>
      </c>
      <c r="B7" s="35" t="s">
        <v>37</v>
      </c>
      <c r="C7" s="36" t="s">
        <v>38</v>
      </c>
      <c r="D7" s="36" t="s">
        <v>39</v>
      </c>
      <c r="E7" s="37" t="s">
        <v>40</v>
      </c>
      <c r="F7" s="37" t="s">
        <v>41</v>
      </c>
      <c r="G7" s="37" t="s">
        <v>42</v>
      </c>
      <c r="H7" s="38" t="s">
        <v>9</v>
      </c>
      <c r="I7" s="16"/>
      <c r="J7" s="39" t="s">
        <v>43</v>
      </c>
      <c r="K7" s="40"/>
    </row>
    <row r="8">
      <c r="A8" s="41" t="s">
        <v>44</v>
      </c>
      <c r="B8" s="35" t="s">
        <v>45</v>
      </c>
      <c r="C8" s="36" t="s">
        <v>38</v>
      </c>
      <c r="D8" s="36" t="s">
        <v>39</v>
      </c>
      <c r="E8" s="37" t="s">
        <v>46</v>
      </c>
      <c r="F8" s="37" t="s">
        <v>47</v>
      </c>
      <c r="G8" s="37" t="s">
        <v>47</v>
      </c>
      <c r="H8" s="42" t="s">
        <v>9</v>
      </c>
      <c r="I8" s="16"/>
      <c r="J8" s="43" t="s">
        <v>43</v>
      </c>
      <c r="K8" s="40"/>
    </row>
    <row r="9">
      <c r="A9" s="41" t="s">
        <v>48</v>
      </c>
      <c r="B9" s="35" t="s">
        <v>49</v>
      </c>
      <c r="C9" s="36" t="s">
        <v>38</v>
      </c>
      <c r="D9" s="36" t="s">
        <v>39</v>
      </c>
      <c r="E9" s="37" t="s">
        <v>50</v>
      </c>
      <c r="F9" s="37" t="s">
        <v>51</v>
      </c>
      <c r="G9" s="36" t="s">
        <v>51</v>
      </c>
      <c r="H9" s="42" t="s">
        <v>9</v>
      </c>
      <c r="I9" s="16"/>
      <c r="J9" s="43" t="s">
        <v>43</v>
      </c>
      <c r="K9" s="40"/>
    </row>
    <row r="10">
      <c r="A10" s="41" t="s">
        <v>52</v>
      </c>
      <c r="B10" s="35" t="s">
        <v>53</v>
      </c>
      <c r="C10" s="36" t="s">
        <v>38</v>
      </c>
      <c r="D10" s="36" t="s">
        <v>39</v>
      </c>
      <c r="E10" s="44" t="s">
        <v>54</v>
      </c>
      <c r="F10" s="37" t="s">
        <v>55</v>
      </c>
      <c r="G10" s="36" t="s">
        <v>56</v>
      </c>
      <c r="H10" s="42" t="s">
        <v>9</v>
      </c>
      <c r="I10" s="16"/>
      <c r="J10" s="43" t="s">
        <v>57</v>
      </c>
      <c r="K10" s="40"/>
    </row>
    <row r="11">
      <c r="A11" s="41" t="s">
        <v>58</v>
      </c>
      <c r="B11" s="35" t="s">
        <v>59</v>
      </c>
      <c r="C11" s="36" t="s">
        <v>60</v>
      </c>
      <c r="D11" s="36" t="s">
        <v>61</v>
      </c>
      <c r="E11" s="37" t="s">
        <v>62</v>
      </c>
      <c r="F11" s="36" t="s">
        <v>63</v>
      </c>
      <c r="G11" s="45" t="s">
        <v>64</v>
      </c>
      <c r="H11" s="38" t="s">
        <v>9</v>
      </c>
      <c r="I11" s="16"/>
      <c r="J11" s="39" t="s">
        <v>43</v>
      </c>
      <c r="K11" s="40"/>
    </row>
    <row r="12">
      <c r="A12" s="41" t="s">
        <v>65</v>
      </c>
      <c r="B12" s="35" t="s">
        <v>66</v>
      </c>
      <c r="C12" s="36" t="s">
        <v>60</v>
      </c>
      <c r="D12" s="36" t="s">
        <v>61</v>
      </c>
      <c r="E12" s="37" t="s">
        <v>67</v>
      </c>
      <c r="F12" s="36" t="s">
        <v>68</v>
      </c>
      <c r="G12" s="45" t="s">
        <v>64</v>
      </c>
      <c r="H12" s="38" t="s">
        <v>9</v>
      </c>
      <c r="I12" s="16"/>
      <c r="J12" s="39" t="s">
        <v>43</v>
      </c>
      <c r="K12" s="40"/>
    </row>
    <row r="13">
      <c r="A13" s="41" t="s">
        <v>69</v>
      </c>
      <c r="B13" s="35" t="s">
        <v>70</v>
      </c>
      <c r="C13" s="36" t="s">
        <v>60</v>
      </c>
      <c r="D13" s="36" t="s">
        <v>39</v>
      </c>
      <c r="E13" s="37" t="s">
        <v>71</v>
      </c>
      <c r="F13" s="36" t="s">
        <v>72</v>
      </c>
      <c r="G13" s="45" t="s">
        <v>64</v>
      </c>
      <c r="H13" s="38" t="s">
        <v>9</v>
      </c>
      <c r="I13" s="16"/>
      <c r="J13" s="39" t="s">
        <v>43</v>
      </c>
      <c r="K13" s="40"/>
    </row>
    <row r="14">
      <c r="A14" s="46"/>
      <c r="B14" s="47"/>
      <c r="C14" s="48"/>
      <c r="D14" s="48"/>
      <c r="E14" s="49"/>
      <c r="F14" s="48"/>
      <c r="G14" s="50"/>
      <c r="H14" s="51"/>
      <c r="I14" s="52"/>
      <c r="J14" s="53"/>
      <c r="K14" s="54"/>
    </row>
  </sheetData>
  <mergeCells count="7">
    <mergeCell ref="A1:B1"/>
    <mergeCell ref="H1:I1"/>
    <mergeCell ref="A2:B2"/>
    <mergeCell ref="A3:B3"/>
    <mergeCell ref="A4:B4"/>
    <mergeCell ref="A5:B5"/>
    <mergeCell ref="C5:G5"/>
  </mergeCells>
  <dataValidations>
    <dataValidation type="list" allowBlank="1" showInputMessage="1" showErrorMessage="1" prompt="Click and enter a value from the list of items" sqref="H7:H14">
      <formula1>"PASS,FAIL,WARNING"</formula1>
    </dataValidation>
    <dataValidation type="list" allowBlank="1" showErrorMessage="1" sqref="J7:J14">
      <formula1>" Accessibility Testing,Functional Testing,Non-Functional Testing,Black Box Testing,Load Testing,API Testing"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25"/>
    <col customWidth="1" min="3" max="3" width="16.88"/>
    <col customWidth="1" min="4" max="4" width="15.25"/>
    <col customWidth="1" min="5" max="5" width="16.75"/>
    <col customWidth="1" min="6" max="6" width="17.63"/>
    <col customWidth="1" min="8" max="8" width="14.25"/>
    <col customWidth="1" min="13" max="13" width="16.13"/>
  </cols>
  <sheetData>
    <row r="1">
      <c r="A1" s="52"/>
      <c r="B1" s="52"/>
      <c r="C1" s="52"/>
      <c r="D1" s="52"/>
      <c r="E1" s="52"/>
      <c r="F1" s="52"/>
      <c r="G1" s="52"/>
      <c r="H1" s="52"/>
      <c r="I1" s="52"/>
      <c r="J1" s="52"/>
      <c r="K1" s="52"/>
      <c r="L1" s="52"/>
      <c r="M1" s="52"/>
      <c r="N1" s="52"/>
      <c r="O1" s="52"/>
      <c r="P1" s="52"/>
      <c r="Q1" s="52"/>
      <c r="R1" s="52"/>
      <c r="S1" s="52"/>
      <c r="T1" s="52"/>
      <c r="U1" s="52"/>
      <c r="V1" s="52"/>
      <c r="W1" s="52"/>
      <c r="X1" s="52"/>
      <c r="Y1" s="52"/>
      <c r="Z1" s="52"/>
    </row>
    <row r="2">
      <c r="A2" s="52"/>
      <c r="B2" s="52"/>
      <c r="C2" s="52"/>
      <c r="D2" s="52"/>
      <c r="E2" s="52"/>
      <c r="F2" s="52"/>
      <c r="G2" s="52"/>
      <c r="H2" s="52"/>
      <c r="I2" s="52"/>
      <c r="J2" s="52"/>
      <c r="K2" s="52"/>
      <c r="L2" s="52"/>
      <c r="M2" s="52"/>
      <c r="N2" s="52"/>
      <c r="O2" s="52"/>
      <c r="P2" s="52"/>
      <c r="Q2" s="52"/>
      <c r="R2" s="52"/>
      <c r="S2" s="52"/>
      <c r="T2" s="52"/>
      <c r="U2" s="52"/>
      <c r="V2" s="52"/>
      <c r="W2" s="52"/>
      <c r="X2" s="52"/>
      <c r="Y2" s="52"/>
      <c r="Z2" s="52"/>
    </row>
    <row r="3">
      <c r="A3" s="52"/>
      <c r="B3" s="55"/>
      <c r="C3" s="55"/>
      <c r="D3" s="55"/>
      <c r="E3" s="55"/>
      <c r="F3" s="55"/>
      <c r="G3" s="52"/>
      <c r="H3" s="52"/>
      <c r="I3" s="52"/>
      <c r="J3" s="52"/>
      <c r="K3" s="52"/>
      <c r="L3" s="52"/>
      <c r="M3" s="52"/>
      <c r="N3" s="52"/>
      <c r="O3" s="52"/>
      <c r="P3" s="52"/>
      <c r="Q3" s="52"/>
      <c r="R3" s="52"/>
      <c r="S3" s="52"/>
      <c r="T3" s="52"/>
      <c r="U3" s="52"/>
      <c r="V3" s="52"/>
      <c r="W3" s="52"/>
      <c r="X3" s="52"/>
      <c r="Y3" s="52"/>
      <c r="Z3" s="52"/>
    </row>
    <row r="4">
      <c r="A4" s="56"/>
      <c r="B4" s="57" t="s">
        <v>73</v>
      </c>
      <c r="C4" s="58"/>
      <c r="D4" s="58"/>
      <c r="E4" s="58"/>
      <c r="F4" s="59"/>
      <c r="G4" s="52"/>
      <c r="H4" s="52"/>
      <c r="I4" s="52"/>
      <c r="J4" s="52"/>
      <c r="K4" s="52"/>
      <c r="L4" s="52"/>
      <c r="M4" s="52"/>
      <c r="N4" s="52"/>
      <c r="O4" s="52"/>
      <c r="P4" s="52"/>
      <c r="Q4" s="52"/>
      <c r="R4" s="52"/>
      <c r="S4" s="52"/>
      <c r="T4" s="52"/>
      <c r="U4" s="52"/>
      <c r="V4" s="52"/>
      <c r="W4" s="52"/>
      <c r="X4" s="52"/>
      <c r="Y4" s="52"/>
      <c r="Z4" s="52"/>
    </row>
    <row r="5">
      <c r="A5" s="56"/>
      <c r="B5" s="60" t="s">
        <v>74</v>
      </c>
      <c r="C5" s="61" t="s">
        <v>1</v>
      </c>
      <c r="D5" s="58"/>
      <c r="E5" s="58"/>
      <c r="F5" s="59"/>
      <c r="G5" s="52"/>
      <c r="H5" s="62"/>
      <c r="I5" s="62"/>
      <c r="J5" s="52"/>
      <c r="K5" s="52"/>
      <c r="L5" s="52"/>
      <c r="M5" s="52"/>
      <c r="N5" s="52"/>
      <c r="O5" s="52"/>
      <c r="P5" s="52"/>
      <c r="Q5" s="52"/>
      <c r="R5" s="52"/>
      <c r="S5" s="52"/>
      <c r="T5" s="52"/>
      <c r="U5" s="52"/>
      <c r="V5" s="52"/>
      <c r="W5" s="52"/>
      <c r="X5" s="52"/>
      <c r="Y5" s="52"/>
      <c r="Z5" s="52"/>
    </row>
    <row r="6">
      <c r="A6" s="56"/>
      <c r="B6" s="63" t="s">
        <v>75</v>
      </c>
      <c r="C6" s="61" t="s">
        <v>6</v>
      </c>
      <c r="D6" s="58"/>
      <c r="E6" s="58"/>
      <c r="F6" s="59"/>
      <c r="G6" s="64"/>
      <c r="H6" s="65" t="s">
        <v>76</v>
      </c>
      <c r="I6" s="66" t="s">
        <v>32</v>
      </c>
      <c r="J6" s="62"/>
      <c r="K6" s="67" t="s">
        <v>77</v>
      </c>
      <c r="L6" s="52"/>
      <c r="M6" s="52"/>
      <c r="N6" s="52"/>
      <c r="O6" s="52"/>
      <c r="P6" s="52"/>
      <c r="Q6" s="52"/>
      <c r="R6" s="52"/>
      <c r="S6" s="52"/>
      <c r="T6" s="52"/>
      <c r="U6" s="52"/>
      <c r="V6" s="52"/>
      <c r="W6" s="52"/>
      <c r="X6" s="52"/>
      <c r="Y6" s="52"/>
      <c r="Z6" s="52"/>
    </row>
    <row r="7">
      <c r="A7" s="56"/>
      <c r="B7" s="68" t="s">
        <v>78</v>
      </c>
      <c r="C7" s="69">
        <v>1.0</v>
      </c>
      <c r="D7" s="58"/>
      <c r="E7" s="58"/>
      <c r="F7" s="59"/>
      <c r="G7" s="64"/>
      <c r="H7" s="70">
        <f>C15</f>
        <v>7</v>
      </c>
      <c r="I7" s="71" t="s">
        <v>9</v>
      </c>
      <c r="J7" s="16"/>
      <c r="K7" s="16"/>
      <c r="L7" s="52"/>
      <c r="M7" s="52"/>
      <c r="N7" s="52"/>
      <c r="O7" s="52"/>
      <c r="P7" s="52"/>
      <c r="Q7" s="52"/>
      <c r="R7" s="52"/>
      <c r="S7" s="52"/>
      <c r="T7" s="52"/>
      <c r="U7" s="52"/>
      <c r="V7" s="52"/>
      <c r="W7" s="52"/>
      <c r="X7" s="52"/>
      <c r="Y7" s="52"/>
      <c r="Z7" s="52"/>
    </row>
    <row r="8">
      <c r="A8" s="56"/>
      <c r="B8" s="68" t="s">
        <v>79</v>
      </c>
      <c r="C8" s="69" t="s">
        <v>13</v>
      </c>
      <c r="D8" s="58"/>
      <c r="E8" s="58"/>
      <c r="F8" s="59"/>
      <c r="G8" s="64"/>
      <c r="H8" s="70">
        <f>D15</f>
        <v>0</v>
      </c>
      <c r="I8" s="71" t="s">
        <v>16</v>
      </c>
      <c r="J8" s="16"/>
      <c r="K8" s="72"/>
      <c r="L8" s="62"/>
      <c r="M8" s="62"/>
      <c r="N8" s="62"/>
      <c r="O8" s="62"/>
      <c r="P8" s="52"/>
      <c r="Q8" s="52"/>
      <c r="R8" s="52"/>
      <c r="S8" s="52"/>
      <c r="T8" s="52"/>
      <c r="U8" s="52"/>
      <c r="V8" s="52"/>
      <c r="W8" s="52"/>
      <c r="X8" s="52"/>
      <c r="Y8" s="52"/>
      <c r="Z8" s="52"/>
    </row>
    <row r="9">
      <c r="A9" s="56"/>
      <c r="B9" s="68" t="s">
        <v>80</v>
      </c>
      <c r="C9" s="69" t="s">
        <v>13</v>
      </c>
      <c r="D9" s="58"/>
      <c r="E9" s="58"/>
      <c r="F9" s="59"/>
      <c r="G9" s="64"/>
      <c r="H9" s="70">
        <f>E15</f>
        <v>0</v>
      </c>
      <c r="I9" s="71" t="s">
        <v>81</v>
      </c>
      <c r="J9" s="64"/>
      <c r="K9" s="73" t="s">
        <v>82</v>
      </c>
      <c r="L9" s="73" t="s">
        <v>83</v>
      </c>
      <c r="M9" s="74" t="s">
        <v>84</v>
      </c>
      <c r="N9" s="16"/>
      <c r="O9" s="16"/>
      <c r="P9" s="52"/>
      <c r="Q9" s="52"/>
      <c r="R9" s="52"/>
      <c r="S9" s="52"/>
      <c r="T9" s="52"/>
      <c r="U9" s="52"/>
      <c r="V9" s="52"/>
      <c r="W9" s="52"/>
      <c r="X9" s="52"/>
      <c r="Y9" s="52"/>
      <c r="Z9" s="52"/>
    </row>
    <row r="10">
      <c r="A10" s="56"/>
      <c r="B10" s="68" t="s">
        <v>85</v>
      </c>
      <c r="C10" s="61" t="s">
        <v>20</v>
      </c>
      <c r="D10" s="58"/>
      <c r="E10" s="58"/>
      <c r="F10" s="59"/>
      <c r="G10" s="64"/>
      <c r="H10" s="16"/>
      <c r="I10" s="16"/>
      <c r="J10" s="64"/>
      <c r="K10" s="16"/>
      <c r="L10" s="16"/>
      <c r="M10" s="16" t="s">
        <v>86</v>
      </c>
      <c r="N10" s="75" t="s">
        <v>87</v>
      </c>
      <c r="O10" s="16"/>
      <c r="P10" s="52"/>
      <c r="Q10" s="52"/>
      <c r="R10" s="52"/>
      <c r="S10" s="52"/>
      <c r="T10" s="52"/>
      <c r="U10" s="52"/>
      <c r="V10" s="52"/>
      <c r="W10" s="52"/>
      <c r="X10" s="52"/>
      <c r="Y10" s="52"/>
      <c r="Z10" s="52"/>
    </row>
    <row r="11">
      <c r="A11" s="56"/>
      <c r="B11" s="76" t="s">
        <v>88</v>
      </c>
      <c r="F11" s="77"/>
      <c r="G11" s="52"/>
      <c r="H11" s="52"/>
      <c r="I11" s="52"/>
      <c r="J11" s="52"/>
      <c r="K11" s="52"/>
      <c r="L11" s="52"/>
      <c r="M11" s="52"/>
      <c r="N11" s="52"/>
      <c r="O11" s="52"/>
      <c r="P11" s="52"/>
      <c r="Q11" s="52"/>
      <c r="R11" s="52"/>
      <c r="S11" s="52"/>
      <c r="T11" s="52"/>
      <c r="U11" s="52"/>
      <c r="V11" s="52"/>
      <c r="W11" s="52"/>
      <c r="X11" s="52"/>
      <c r="Y11" s="52"/>
      <c r="Z11" s="52"/>
    </row>
    <row r="12">
      <c r="A12" s="56"/>
      <c r="B12" s="58"/>
      <c r="C12" s="58"/>
      <c r="D12" s="58"/>
      <c r="E12" s="58"/>
      <c r="F12" s="59"/>
      <c r="G12" s="52"/>
      <c r="H12" s="52"/>
      <c r="I12" s="52"/>
      <c r="J12" s="52"/>
      <c r="K12" s="52"/>
      <c r="L12" s="52"/>
      <c r="M12" s="52"/>
      <c r="N12" s="52"/>
      <c r="O12" s="52"/>
      <c r="P12" s="52"/>
      <c r="Q12" s="52"/>
      <c r="R12" s="52"/>
      <c r="S12" s="52"/>
      <c r="T12" s="52"/>
      <c r="U12" s="52"/>
      <c r="V12" s="52"/>
      <c r="W12" s="52"/>
      <c r="X12" s="52"/>
      <c r="Y12" s="52"/>
      <c r="Z12" s="52"/>
    </row>
    <row r="13">
      <c r="A13" s="56"/>
      <c r="B13" s="78" t="s">
        <v>89</v>
      </c>
      <c r="C13" s="78" t="s">
        <v>9</v>
      </c>
      <c r="D13" s="78" t="s">
        <v>16</v>
      </c>
      <c r="E13" s="78" t="s">
        <v>81</v>
      </c>
      <c r="F13" s="79" t="s">
        <v>90</v>
      </c>
      <c r="G13" s="52"/>
      <c r="H13" s="52"/>
      <c r="I13" s="52"/>
      <c r="J13" s="52"/>
      <c r="K13" s="52"/>
      <c r="L13" s="52"/>
      <c r="M13" s="52"/>
      <c r="N13" s="52"/>
      <c r="O13" s="52"/>
      <c r="P13" s="52"/>
      <c r="Q13" s="52"/>
      <c r="R13" s="52"/>
      <c r="S13" s="52"/>
      <c r="T13" s="52"/>
      <c r="U13" s="52"/>
      <c r="V13" s="52"/>
      <c r="W13" s="52"/>
      <c r="X13" s="52"/>
      <c r="Y13" s="52"/>
      <c r="Z13" s="52"/>
    </row>
    <row r="14">
      <c r="A14" s="56"/>
      <c r="B14" s="80"/>
      <c r="C14" s="81">
        <f>TestReport!I2</f>
        <v>7</v>
      </c>
      <c r="D14" s="82">
        <f>TestReport!I3</f>
        <v>0</v>
      </c>
      <c r="E14" s="83">
        <f>TestReport!I4</f>
        <v>0</v>
      </c>
      <c r="F14" s="84">
        <f>TestReport!I5</f>
        <v>7</v>
      </c>
      <c r="G14" s="52"/>
      <c r="H14" s="52"/>
      <c r="I14" s="52"/>
      <c r="J14" s="52"/>
      <c r="K14" s="52"/>
      <c r="L14" s="52"/>
      <c r="M14" s="52"/>
      <c r="N14" s="52"/>
      <c r="O14" s="52"/>
      <c r="P14" s="52"/>
      <c r="Q14" s="52"/>
      <c r="R14" s="52"/>
      <c r="S14" s="52"/>
      <c r="T14" s="52"/>
      <c r="U14" s="52"/>
      <c r="V14" s="52"/>
      <c r="W14" s="52"/>
      <c r="X14" s="52"/>
      <c r="Y14" s="52"/>
      <c r="Z14" s="52"/>
    </row>
    <row r="15">
      <c r="A15" s="56"/>
      <c r="B15" s="85" t="s">
        <v>91</v>
      </c>
      <c r="C15" s="85">
        <f t="shared" ref="C15:F15" si="1">SUM(C14)</f>
        <v>7</v>
      </c>
      <c r="D15" s="86">
        <f t="shared" si="1"/>
        <v>0</v>
      </c>
      <c r="E15" s="85">
        <f t="shared" si="1"/>
        <v>0</v>
      </c>
      <c r="F15" s="87">
        <f t="shared" si="1"/>
        <v>7</v>
      </c>
      <c r="G15" s="52"/>
      <c r="H15" s="52"/>
      <c r="I15" s="52"/>
      <c r="J15" s="52"/>
      <c r="K15" s="52"/>
      <c r="L15" s="52"/>
      <c r="M15" s="52"/>
      <c r="N15" s="52"/>
      <c r="O15" s="52"/>
      <c r="P15" s="52"/>
      <c r="Q15" s="52"/>
      <c r="R15" s="52"/>
      <c r="S15" s="52"/>
      <c r="T15" s="52"/>
      <c r="U15" s="52"/>
      <c r="V15" s="52"/>
      <c r="W15" s="52"/>
      <c r="X15" s="52"/>
      <c r="Y15" s="52"/>
      <c r="Z15" s="52"/>
    </row>
    <row r="16">
      <c r="A16" s="52"/>
      <c r="B16" s="88"/>
      <c r="C16" s="88"/>
      <c r="D16" s="88"/>
      <c r="E16" s="88"/>
      <c r="F16" s="88"/>
      <c r="G16" s="52"/>
      <c r="H16" s="52"/>
      <c r="I16" s="52"/>
      <c r="J16" s="52"/>
      <c r="K16" s="52"/>
      <c r="L16" s="52"/>
      <c r="M16" s="52"/>
      <c r="N16" s="52"/>
      <c r="O16" s="52"/>
      <c r="P16" s="52"/>
      <c r="Q16" s="52"/>
      <c r="R16" s="52"/>
      <c r="S16" s="52"/>
      <c r="T16" s="52"/>
      <c r="U16" s="52"/>
      <c r="V16" s="52"/>
      <c r="W16" s="52"/>
      <c r="X16" s="52"/>
      <c r="Y16" s="52"/>
      <c r="Z16" s="52"/>
    </row>
    <row r="17">
      <c r="A17" s="52"/>
      <c r="B17" s="89"/>
      <c r="C17" s="89"/>
      <c r="D17" s="89"/>
      <c r="E17" s="89"/>
      <c r="F17" s="89"/>
      <c r="G17" s="52"/>
      <c r="H17" s="52"/>
      <c r="I17" s="52"/>
      <c r="J17" s="52"/>
      <c r="K17" s="52"/>
      <c r="L17" s="52"/>
      <c r="M17" s="52"/>
      <c r="N17" s="52"/>
      <c r="O17" s="52"/>
      <c r="P17" s="52"/>
      <c r="Q17" s="52"/>
      <c r="R17" s="52"/>
      <c r="S17" s="52"/>
      <c r="T17" s="52"/>
      <c r="U17" s="52"/>
      <c r="V17" s="52"/>
      <c r="W17" s="52"/>
      <c r="X17" s="52"/>
      <c r="Y17" s="52"/>
      <c r="Z17" s="52"/>
    </row>
    <row r="18">
      <c r="A18" s="64"/>
      <c r="B18" s="90" t="s">
        <v>92</v>
      </c>
      <c r="C18" s="28"/>
      <c r="D18" s="28"/>
      <c r="E18" s="28"/>
      <c r="F18" s="10"/>
      <c r="G18" s="52"/>
      <c r="H18" s="52"/>
      <c r="I18" s="52"/>
      <c r="J18" s="52"/>
      <c r="K18" s="52"/>
      <c r="L18" s="52"/>
      <c r="M18" s="52"/>
      <c r="N18" s="52"/>
      <c r="O18" s="52"/>
      <c r="P18" s="52"/>
      <c r="Q18" s="52"/>
      <c r="R18" s="52"/>
      <c r="S18" s="52"/>
      <c r="T18" s="52"/>
      <c r="U18" s="52"/>
      <c r="V18" s="52"/>
      <c r="W18" s="52"/>
      <c r="X18" s="52"/>
      <c r="Y18" s="52"/>
      <c r="Z18" s="52"/>
    </row>
    <row r="19">
      <c r="A19" s="64"/>
      <c r="B19" s="91" t="s">
        <v>93</v>
      </c>
      <c r="C19" s="28"/>
      <c r="D19" s="10"/>
      <c r="E19" s="92"/>
      <c r="F19" s="93" t="s">
        <v>94</v>
      </c>
      <c r="G19" s="52"/>
      <c r="H19" s="52"/>
      <c r="I19" s="52"/>
      <c r="J19" s="52"/>
      <c r="K19" s="52"/>
      <c r="L19" s="52"/>
      <c r="M19" s="52"/>
      <c r="N19" s="52"/>
      <c r="O19" s="52"/>
      <c r="P19" s="52"/>
      <c r="Q19" s="52"/>
      <c r="R19" s="52"/>
      <c r="S19" s="52"/>
      <c r="T19" s="52"/>
      <c r="U19" s="52"/>
      <c r="V19" s="52"/>
      <c r="W19" s="52"/>
      <c r="X19" s="52"/>
      <c r="Y19" s="52"/>
      <c r="Z19" s="52"/>
    </row>
    <row r="20">
      <c r="A20" s="64"/>
      <c r="B20" s="94" t="s">
        <v>95</v>
      </c>
      <c r="C20" s="28"/>
      <c r="D20" s="10"/>
      <c r="E20" s="95"/>
      <c r="F20" s="96" t="s">
        <v>96</v>
      </c>
      <c r="G20" s="52"/>
      <c r="H20" s="52"/>
      <c r="I20" s="52"/>
      <c r="J20" s="52"/>
      <c r="K20" s="52"/>
      <c r="L20" s="52"/>
      <c r="M20" s="52"/>
      <c r="N20" s="52"/>
      <c r="O20" s="52"/>
      <c r="P20" s="52"/>
      <c r="Q20" s="52"/>
      <c r="R20" s="52"/>
      <c r="S20" s="52"/>
      <c r="T20" s="52"/>
      <c r="U20" s="52"/>
      <c r="V20" s="52"/>
      <c r="W20" s="52"/>
      <c r="X20" s="52"/>
      <c r="Y20" s="52"/>
      <c r="Z20" s="52"/>
    </row>
    <row r="21">
      <c r="A21" s="64"/>
      <c r="B21" s="94" t="s">
        <v>97</v>
      </c>
      <c r="C21" s="28"/>
      <c r="D21" s="10"/>
      <c r="E21" s="95"/>
      <c r="F21" s="96" t="s">
        <v>96</v>
      </c>
      <c r="G21" s="52"/>
      <c r="H21" s="52"/>
      <c r="I21" s="52"/>
      <c r="J21" s="52"/>
      <c r="K21" s="52"/>
      <c r="L21" s="52"/>
      <c r="M21" s="52"/>
      <c r="N21" s="52"/>
      <c r="O21" s="52"/>
      <c r="P21" s="52"/>
      <c r="Q21" s="52"/>
      <c r="R21" s="52"/>
      <c r="S21" s="52"/>
      <c r="T21" s="52"/>
      <c r="U21" s="52"/>
      <c r="V21" s="52"/>
      <c r="W21" s="52"/>
      <c r="X21" s="52"/>
      <c r="Y21" s="52"/>
      <c r="Z21" s="52"/>
    </row>
    <row r="22">
      <c r="A22" s="52"/>
      <c r="B22" s="55"/>
      <c r="C22" s="55"/>
      <c r="D22" s="55"/>
      <c r="E22" s="55"/>
      <c r="F22" s="55"/>
      <c r="G22" s="52"/>
      <c r="H22" s="52"/>
      <c r="I22" s="52"/>
      <c r="J22" s="52"/>
      <c r="K22" s="52"/>
      <c r="L22" s="52"/>
      <c r="M22" s="52"/>
      <c r="N22" s="52"/>
      <c r="O22" s="52"/>
      <c r="P22" s="52"/>
      <c r="Q22" s="52"/>
      <c r="R22" s="52"/>
      <c r="S22" s="52"/>
      <c r="T22" s="52"/>
      <c r="U22" s="52"/>
      <c r="V22" s="52"/>
      <c r="W22" s="52"/>
      <c r="X22" s="52"/>
      <c r="Y22" s="52"/>
      <c r="Z22" s="52"/>
    </row>
    <row r="23">
      <c r="A23" s="56"/>
      <c r="B23" s="97"/>
      <c r="C23" s="98" t="s">
        <v>98</v>
      </c>
      <c r="D23" s="99" t="s">
        <v>99</v>
      </c>
      <c r="F23" s="77"/>
      <c r="G23" s="52"/>
      <c r="H23" s="52"/>
      <c r="I23" s="52"/>
      <c r="J23" s="52"/>
      <c r="K23" s="52"/>
      <c r="L23" s="52"/>
      <c r="M23" s="52"/>
      <c r="N23" s="52"/>
      <c r="O23" s="52"/>
      <c r="P23" s="52"/>
      <c r="Q23" s="52"/>
      <c r="R23" s="52"/>
      <c r="S23" s="52"/>
      <c r="T23" s="52"/>
      <c r="U23" s="52"/>
      <c r="V23" s="52"/>
      <c r="W23" s="52"/>
      <c r="X23" s="52"/>
      <c r="Y23" s="52"/>
      <c r="Z23" s="52"/>
    </row>
    <row r="24">
      <c r="A24" s="56"/>
      <c r="B24" s="77"/>
      <c r="C24" s="77"/>
      <c r="F24" s="77"/>
      <c r="G24" s="52"/>
      <c r="H24" s="52"/>
      <c r="I24" s="52"/>
      <c r="J24" s="52"/>
      <c r="K24" s="52"/>
      <c r="L24" s="52"/>
      <c r="M24" s="52"/>
      <c r="N24" s="52"/>
      <c r="O24" s="52"/>
      <c r="P24" s="52"/>
      <c r="Q24" s="52"/>
      <c r="R24" s="52"/>
      <c r="S24" s="52"/>
      <c r="T24" s="52"/>
      <c r="U24" s="52"/>
      <c r="V24" s="52"/>
      <c r="W24" s="52"/>
      <c r="X24" s="52"/>
      <c r="Y24" s="52"/>
      <c r="Z24" s="52"/>
    </row>
    <row r="25">
      <c r="A25" s="56"/>
      <c r="B25" s="77"/>
      <c r="C25" s="77"/>
      <c r="F25" s="77"/>
      <c r="G25" s="52"/>
      <c r="H25" s="52"/>
      <c r="I25" s="52"/>
      <c r="J25" s="52"/>
      <c r="K25" s="52"/>
      <c r="L25" s="52"/>
      <c r="M25" s="52"/>
      <c r="N25" s="52"/>
      <c r="O25" s="52"/>
      <c r="P25" s="52"/>
      <c r="Q25" s="52"/>
      <c r="R25" s="52"/>
      <c r="S25" s="52"/>
      <c r="T25" s="52"/>
      <c r="U25" s="52"/>
      <c r="V25" s="52"/>
      <c r="W25" s="52"/>
      <c r="X25" s="52"/>
      <c r="Y25" s="52"/>
      <c r="Z25" s="52"/>
    </row>
    <row r="26">
      <c r="A26" s="56"/>
      <c r="B26" s="59"/>
      <c r="C26" s="59"/>
      <c r="D26" s="58"/>
      <c r="E26" s="58"/>
      <c r="F26" s="59"/>
      <c r="G26" s="52"/>
      <c r="H26" s="52"/>
      <c r="I26" s="52"/>
      <c r="J26" s="52"/>
      <c r="K26" s="52"/>
      <c r="L26" s="52"/>
      <c r="M26" s="52"/>
      <c r="N26" s="52"/>
      <c r="O26" s="52"/>
      <c r="P26" s="52"/>
      <c r="Q26" s="52"/>
      <c r="R26" s="52"/>
      <c r="S26" s="52"/>
      <c r="T26" s="52"/>
      <c r="U26" s="52"/>
      <c r="V26" s="52"/>
      <c r="W26" s="52"/>
      <c r="X26" s="52"/>
      <c r="Y26" s="52"/>
      <c r="Z26" s="52"/>
    </row>
    <row r="27">
      <c r="A27" s="56"/>
      <c r="B27" s="100" t="s">
        <v>100</v>
      </c>
      <c r="C27" s="101" t="s">
        <v>43</v>
      </c>
      <c r="D27" s="102" t="s">
        <v>101</v>
      </c>
      <c r="F27" s="77"/>
      <c r="G27" s="52"/>
      <c r="H27" s="52"/>
      <c r="I27" s="52"/>
      <c r="J27" s="52"/>
      <c r="K27" s="52"/>
      <c r="L27" s="52"/>
      <c r="M27" s="52"/>
      <c r="N27" s="52"/>
      <c r="O27" s="52"/>
      <c r="P27" s="52"/>
      <c r="Q27" s="52"/>
      <c r="R27" s="52"/>
      <c r="S27" s="52"/>
      <c r="T27" s="52"/>
      <c r="U27" s="52"/>
      <c r="V27" s="52"/>
      <c r="W27" s="52"/>
      <c r="X27" s="52"/>
      <c r="Y27" s="52"/>
      <c r="Z27" s="52"/>
    </row>
    <row r="28">
      <c r="A28" s="56"/>
      <c r="B28" s="77"/>
      <c r="C28" s="77"/>
      <c r="F28" s="77"/>
      <c r="G28" s="52"/>
      <c r="H28" s="52"/>
      <c r="I28" s="52"/>
      <c r="J28" s="52"/>
      <c r="K28" s="52"/>
      <c r="L28" s="52"/>
      <c r="M28" s="52"/>
      <c r="N28" s="52"/>
      <c r="O28" s="52"/>
      <c r="P28" s="52"/>
      <c r="Q28" s="52"/>
      <c r="R28" s="52"/>
      <c r="S28" s="52"/>
      <c r="T28" s="52"/>
      <c r="U28" s="52"/>
      <c r="V28" s="52"/>
      <c r="W28" s="52"/>
      <c r="X28" s="52"/>
      <c r="Y28" s="52"/>
      <c r="Z28" s="52"/>
    </row>
    <row r="29">
      <c r="A29" s="56"/>
      <c r="B29" s="77"/>
      <c r="C29" s="77"/>
      <c r="F29" s="77"/>
      <c r="G29" s="52"/>
      <c r="H29" s="52"/>
      <c r="I29" s="52"/>
      <c r="J29" s="52"/>
      <c r="K29" s="52"/>
      <c r="L29" s="52"/>
      <c r="M29" s="52"/>
      <c r="N29" s="52"/>
      <c r="O29" s="52"/>
      <c r="P29" s="52"/>
      <c r="Q29" s="52"/>
      <c r="R29" s="52"/>
      <c r="S29" s="52"/>
      <c r="T29" s="52"/>
      <c r="U29" s="52"/>
      <c r="V29" s="52"/>
      <c r="W29" s="52"/>
      <c r="X29" s="52"/>
      <c r="Y29" s="52"/>
      <c r="Z29" s="52"/>
    </row>
    <row r="30">
      <c r="A30" s="56"/>
      <c r="B30" s="59"/>
      <c r="C30" s="59"/>
      <c r="D30" s="58"/>
      <c r="E30" s="58"/>
      <c r="F30" s="59"/>
      <c r="G30" s="52"/>
      <c r="H30" s="52"/>
      <c r="I30" s="52"/>
      <c r="J30" s="52"/>
      <c r="K30" s="52"/>
      <c r="L30" s="52"/>
      <c r="M30" s="52"/>
      <c r="N30" s="52"/>
      <c r="O30" s="52"/>
      <c r="P30" s="52"/>
      <c r="Q30" s="52"/>
      <c r="R30" s="52"/>
      <c r="S30" s="52"/>
      <c r="T30" s="52"/>
      <c r="U30" s="52"/>
      <c r="V30" s="52"/>
      <c r="W30" s="52"/>
      <c r="X30" s="52"/>
      <c r="Y30" s="52"/>
      <c r="Z30" s="52"/>
    </row>
    <row r="31">
      <c r="A31" s="56"/>
      <c r="B31" s="103" t="s">
        <v>100</v>
      </c>
      <c r="C31" s="104" t="s">
        <v>102</v>
      </c>
      <c r="D31" s="105" t="s">
        <v>103</v>
      </c>
      <c r="F31" s="77"/>
      <c r="G31" s="52"/>
      <c r="H31" s="52"/>
      <c r="I31" s="52"/>
      <c r="J31" s="52"/>
      <c r="K31" s="52"/>
      <c r="L31" s="52"/>
      <c r="M31" s="52"/>
      <c r="N31" s="52"/>
      <c r="O31" s="52"/>
      <c r="P31" s="52"/>
      <c r="Q31" s="52"/>
      <c r="R31" s="52"/>
      <c r="S31" s="52"/>
      <c r="T31" s="52"/>
      <c r="U31" s="52"/>
      <c r="V31" s="52"/>
      <c r="W31" s="52"/>
      <c r="X31" s="52"/>
      <c r="Y31" s="52"/>
      <c r="Z31" s="52"/>
    </row>
    <row r="32">
      <c r="A32" s="56"/>
      <c r="B32" s="77"/>
      <c r="C32" s="77"/>
      <c r="F32" s="77"/>
      <c r="G32" s="52"/>
      <c r="H32" s="52"/>
      <c r="I32" s="52"/>
      <c r="J32" s="52"/>
      <c r="K32" s="52"/>
      <c r="L32" s="52"/>
      <c r="M32" s="52"/>
      <c r="N32" s="52"/>
      <c r="O32" s="52"/>
      <c r="P32" s="52"/>
      <c r="Q32" s="52"/>
      <c r="R32" s="52"/>
      <c r="S32" s="52"/>
      <c r="T32" s="52"/>
      <c r="U32" s="52"/>
      <c r="V32" s="52"/>
      <c r="W32" s="52"/>
      <c r="X32" s="52"/>
      <c r="Y32" s="52"/>
      <c r="Z32" s="52"/>
    </row>
    <row r="33">
      <c r="A33" s="56"/>
      <c r="B33" s="77"/>
      <c r="C33" s="77"/>
      <c r="F33" s="77"/>
      <c r="G33" s="52"/>
      <c r="H33" s="52"/>
      <c r="I33" s="52"/>
      <c r="J33" s="52"/>
      <c r="K33" s="52"/>
      <c r="L33" s="52"/>
      <c r="M33" s="52"/>
      <c r="N33" s="52"/>
      <c r="O33" s="52"/>
      <c r="P33" s="52"/>
      <c r="Q33" s="52"/>
      <c r="R33" s="52"/>
      <c r="S33" s="52"/>
      <c r="T33" s="52"/>
      <c r="U33" s="52"/>
      <c r="V33" s="52"/>
      <c r="W33" s="52"/>
      <c r="X33" s="52"/>
      <c r="Y33" s="52"/>
      <c r="Z33" s="52"/>
    </row>
    <row r="34">
      <c r="A34" s="56"/>
      <c r="B34" s="59"/>
      <c r="C34" s="59"/>
      <c r="D34" s="58"/>
      <c r="E34" s="58"/>
      <c r="F34" s="59"/>
      <c r="G34" s="52"/>
      <c r="H34" s="52"/>
      <c r="I34" s="52"/>
      <c r="J34" s="52"/>
      <c r="K34" s="52"/>
      <c r="L34" s="52"/>
      <c r="M34" s="52"/>
      <c r="N34" s="52"/>
      <c r="O34" s="52"/>
      <c r="P34" s="52"/>
      <c r="Q34" s="52"/>
      <c r="R34" s="52"/>
      <c r="S34" s="52"/>
      <c r="T34" s="52"/>
      <c r="U34" s="52"/>
      <c r="V34" s="52"/>
      <c r="W34" s="52"/>
      <c r="X34" s="52"/>
      <c r="Y34" s="52"/>
      <c r="Z34" s="52"/>
    </row>
    <row r="35">
      <c r="A35" s="56"/>
      <c r="B35" s="103" t="s">
        <v>100</v>
      </c>
      <c r="C35" s="104" t="s">
        <v>104</v>
      </c>
      <c r="D35" s="105" t="s">
        <v>105</v>
      </c>
      <c r="F35" s="77"/>
      <c r="G35" s="52"/>
      <c r="H35" s="52"/>
      <c r="I35" s="52"/>
      <c r="J35" s="52"/>
      <c r="K35" s="52"/>
      <c r="L35" s="52"/>
      <c r="M35" s="52"/>
      <c r="N35" s="52"/>
      <c r="O35" s="52"/>
      <c r="P35" s="52"/>
      <c r="Q35" s="52"/>
      <c r="R35" s="52"/>
      <c r="S35" s="52"/>
      <c r="T35" s="52"/>
      <c r="U35" s="52"/>
      <c r="V35" s="52"/>
      <c r="W35" s="52"/>
      <c r="X35" s="52"/>
      <c r="Y35" s="52"/>
      <c r="Z35" s="52"/>
    </row>
    <row r="36">
      <c r="A36" s="56"/>
      <c r="B36" s="77"/>
      <c r="C36" s="77"/>
      <c r="F36" s="77"/>
      <c r="G36" s="52"/>
      <c r="H36" s="52"/>
      <c r="I36" s="52"/>
      <c r="J36" s="52"/>
      <c r="K36" s="52"/>
      <c r="L36" s="52"/>
      <c r="M36" s="52"/>
      <c r="N36" s="52"/>
      <c r="O36" s="52"/>
      <c r="P36" s="52"/>
      <c r="Q36" s="52"/>
      <c r="R36" s="52"/>
      <c r="S36" s="52"/>
      <c r="T36" s="52"/>
      <c r="U36" s="52"/>
      <c r="V36" s="52"/>
      <c r="W36" s="52"/>
      <c r="X36" s="52"/>
      <c r="Y36" s="52"/>
      <c r="Z36" s="52"/>
    </row>
    <row r="37">
      <c r="A37" s="56"/>
      <c r="B37" s="77"/>
      <c r="C37" s="77"/>
      <c r="F37" s="77"/>
      <c r="G37" s="52"/>
      <c r="H37" s="52"/>
      <c r="I37" s="52"/>
      <c r="J37" s="52"/>
      <c r="K37" s="52"/>
      <c r="L37" s="52"/>
      <c r="M37" s="52"/>
      <c r="N37" s="52"/>
      <c r="O37" s="52"/>
      <c r="P37" s="52"/>
      <c r="Q37" s="52"/>
      <c r="R37" s="52"/>
      <c r="S37" s="52"/>
      <c r="T37" s="52"/>
      <c r="U37" s="52"/>
      <c r="V37" s="52"/>
      <c r="W37" s="52"/>
      <c r="X37" s="52"/>
      <c r="Y37" s="52"/>
      <c r="Z37" s="52"/>
    </row>
    <row r="38">
      <c r="A38" s="56"/>
      <c r="B38" s="59"/>
      <c r="C38" s="59"/>
      <c r="D38" s="58"/>
      <c r="E38" s="58"/>
      <c r="F38" s="59"/>
      <c r="G38" s="52"/>
      <c r="H38" s="52"/>
      <c r="I38" s="52"/>
      <c r="J38" s="52"/>
      <c r="K38" s="52"/>
      <c r="L38" s="52"/>
      <c r="M38" s="52"/>
      <c r="N38" s="52"/>
      <c r="O38" s="52"/>
      <c r="P38" s="52"/>
      <c r="Q38" s="52"/>
      <c r="R38" s="52"/>
      <c r="S38" s="52"/>
      <c r="T38" s="52"/>
      <c r="U38" s="52"/>
      <c r="V38" s="52"/>
      <c r="W38" s="52"/>
      <c r="X38" s="52"/>
      <c r="Y38" s="52"/>
      <c r="Z38" s="52"/>
    </row>
    <row r="39">
      <c r="A39" s="56"/>
      <c r="B39" s="100" t="s">
        <v>100</v>
      </c>
      <c r="C39" s="101" t="s">
        <v>106</v>
      </c>
      <c r="D39" s="102" t="s">
        <v>107</v>
      </c>
      <c r="F39" s="77"/>
      <c r="G39" s="52"/>
      <c r="H39" s="52"/>
      <c r="I39" s="52"/>
      <c r="J39" s="52"/>
      <c r="K39" s="52"/>
      <c r="L39" s="52"/>
      <c r="M39" s="52"/>
      <c r="N39" s="52"/>
      <c r="O39" s="52"/>
      <c r="P39" s="52"/>
      <c r="Q39" s="52"/>
      <c r="R39" s="52"/>
      <c r="S39" s="52"/>
      <c r="T39" s="52"/>
      <c r="U39" s="52"/>
      <c r="V39" s="52"/>
      <c r="W39" s="52"/>
      <c r="X39" s="52"/>
      <c r="Y39" s="52"/>
      <c r="Z39" s="52"/>
    </row>
    <row r="40">
      <c r="A40" s="56"/>
      <c r="B40" s="77"/>
      <c r="C40" s="77"/>
      <c r="F40" s="77"/>
      <c r="G40" s="52"/>
      <c r="H40" s="52"/>
      <c r="I40" s="52"/>
      <c r="J40" s="52"/>
      <c r="K40" s="52"/>
      <c r="L40" s="52"/>
      <c r="M40" s="52"/>
      <c r="N40" s="52"/>
      <c r="O40" s="52"/>
      <c r="P40" s="52"/>
      <c r="Q40" s="52"/>
      <c r="R40" s="52"/>
      <c r="S40" s="52"/>
      <c r="T40" s="52"/>
      <c r="U40" s="52"/>
      <c r="V40" s="52"/>
      <c r="W40" s="52"/>
      <c r="X40" s="52"/>
      <c r="Y40" s="52"/>
      <c r="Z40" s="52"/>
    </row>
    <row r="41">
      <c r="A41" s="56"/>
      <c r="B41" s="77"/>
      <c r="C41" s="77"/>
      <c r="F41" s="77"/>
      <c r="G41" s="52"/>
      <c r="H41" s="52"/>
      <c r="I41" s="52"/>
      <c r="J41" s="52"/>
      <c r="K41" s="52"/>
      <c r="L41" s="52"/>
      <c r="M41" s="52"/>
      <c r="N41" s="52"/>
      <c r="O41" s="52"/>
      <c r="P41" s="52"/>
      <c r="Q41" s="52"/>
      <c r="R41" s="52"/>
      <c r="S41" s="52"/>
      <c r="T41" s="52"/>
      <c r="U41" s="52"/>
      <c r="V41" s="52"/>
      <c r="W41" s="52"/>
      <c r="X41" s="52"/>
      <c r="Y41" s="52"/>
      <c r="Z41" s="52"/>
    </row>
    <row r="42">
      <c r="A42" s="56"/>
      <c r="B42" s="59"/>
      <c r="C42" s="59"/>
      <c r="D42" s="58"/>
      <c r="E42" s="58"/>
      <c r="F42" s="59"/>
      <c r="G42" s="52"/>
      <c r="H42" s="52"/>
      <c r="I42" s="52"/>
      <c r="J42" s="52"/>
      <c r="K42" s="52"/>
      <c r="L42" s="52"/>
      <c r="M42" s="52"/>
      <c r="N42" s="52"/>
      <c r="O42" s="52"/>
      <c r="P42" s="52"/>
      <c r="Q42" s="52"/>
      <c r="R42" s="52"/>
      <c r="S42" s="52"/>
      <c r="T42" s="52"/>
      <c r="U42" s="52"/>
      <c r="V42" s="52"/>
      <c r="W42" s="52"/>
      <c r="X42" s="52"/>
      <c r="Y42" s="52"/>
      <c r="Z42" s="52"/>
    </row>
    <row r="43">
      <c r="A43" s="56"/>
      <c r="B43" s="100" t="s">
        <v>100</v>
      </c>
      <c r="C43" s="100" t="s">
        <v>108</v>
      </c>
      <c r="D43" s="102" t="s">
        <v>109</v>
      </c>
      <c r="F43" s="77"/>
      <c r="G43" s="52"/>
      <c r="H43" s="52"/>
      <c r="I43" s="52"/>
      <c r="J43" s="52"/>
      <c r="K43" s="52"/>
      <c r="L43" s="52"/>
      <c r="M43" s="52"/>
      <c r="N43" s="52"/>
      <c r="O43" s="52"/>
      <c r="P43" s="52"/>
      <c r="Q43" s="52"/>
      <c r="R43" s="52"/>
      <c r="S43" s="52"/>
      <c r="T43" s="52"/>
      <c r="U43" s="52"/>
      <c r="V43" s="52"/>
      <c r="W43" s="52"/>
      <c r="X43" s="52"/>
      <c r="Y43" s="52"/>
      <c r="Z43" s="52"/>
    </row>
    <row r="44">
      <c r="A44" s="56"/>
      <c r="B44" s="77"/>
      <c r="C44" s="77"/>
      <c r="F44" s="77"/>
      <c r="G44" s="52"/>
      <c r="H44" s="52"/>
      <c r="I44" s="52"/>
      <c r="J44" s="52"/>
      <c r="K44" s="52"/>
      <c r="L44" s="52"/>
      <c r="M44" s="52"/>
      <c r="N44" s="52"/>
      <c r="O44" s="52"/>
      <c r="P44" s="52"/>
      <c r="Q44" s="52"/>
      <c r="R44" s="52"/>
      <c r="S44" s="52"/>
      <c r="T44" s="52"/>
      <c r="U44" s="52"/>
      <c r="V44" s="52"/>
      <c r="W44" s="52"/>
      <c r="X44" s="52"/>
      <c r="Y44" s="52"/>
      <c r="Z44" s="52"/>
    </row>
    <row r="45">
      <c r="A45" s="56"/>
      <c r="B45" s="77"/>
      <c r="C45" s="77"/>
      <c r="F45" s="77"/>
      <c r="G45" s="52"/>
      <c r="H45" s="52"/>
      <c r="I45" s="52"/>
      <c r="J45" s="52"/>
      <c r="K45" s="52"/>
      <c r="L45" s="52"/>
      <c r="M45" s="52"/>
      <c r="N45" s="52"/>
      <c r="O45" s="52"/>
      <c r="P45" s="52"/>
      <c r="Q45" s="52"/>
      <c r="R45" s="52"/>
      <c r="S45" s="52"/>
      <c r="T45" s="52"/>
      <c r="U45" s="52"/>
      <c r="V45" s="52"/>
      <c r="W45" s="52"/>
      <c r="X45" s="52"/>
      <c r="Y45" s="52"/>
      <c r="Z45" s="52"/>
    </row>
    <row r="46" ht="31.5" customHeight="1">
      <c r="A46" s="56"/>
      <c r="B46" s="59"/>
      <c r="C46" s="59"/>
      <c r="D46" s="58"/>
      <c r="E46" s="58"/>
      <c r="F46" s="59"/>
      <c r="G46" s="52"/>
      <c r="H46" s="52"/>
      <c r="I46" s="52"/>
      <c r="J46" s="52"/>
      <c r="K46" s="52"/>
      <c r="L46" s="52"/>
      <c r="M46" s="52"/>
      <c r="N46" s="52"/>
      <c r="O46" s="52"/>
      <c r="P46" s="52"/>
      <c r="Q46" s="52"/>
      <c r="R46" s="52"/>
      <c r="S46" s="52"/>
      <c r="T46" s="52"/>
      <c r="U46" s="52"/>
      <c r="V46" s="52"/>
      <c r="W46" s="52"/>
      <c r="X46" s="52"/>
      <c r="Y46" s="52"/>
      <c r="Z46" s="52"/>
    </row>
    <row r="47">
      <c r="A47" s="56"/>
      <c r="B47" s="103" t="s">
        <v>100</v>
      </c>
      <c r="C47" s="103" t="s">
        <v>110</v>
      </c>
      <c r="D47" s="105" t="s">
        <v>111</v>
      </c>
      <c r="F47" s="77"/>
      <c r="G47" s="52"/>
      <c r="H47" s="52"/>
      <c r="I47" s="52"/>
      <c r="J47" s="52"/>
      <c r="K47" s="52"/>
      <c r="L47" s="52"/>
      <c r="M47" s="52"/>
      <c r="N47" s="52"/>
      <c r="O47" s="52"/>
      <c r="P47" s="52"/>
      <c r="Q47" s="52"/>
      <c r="R47" s="52"/>
      <c r="S47" s="52"/>
      <c r="T47" s="52"/>
      <c r="U47" s="52"/>
      <c r="V47" s="52"/>
      <c r="W47" s="52"/>
      <c r="X47" s="52"/>
      <c r="Y47" s="52"/>
      <c r="Z47" s="52"/>
    </row>
    <row r="48">
      <c r="A48" s="56"/>
      <c r="B48" s="77"/>
      <c r="C48" s="77"/>
      <c r="F48" s="77"/>
      <c r="G48" s="52"/>
      <c r="H48" s="52"/>
      <c r="I48" s="52"/>
      <c r="J48" s="52"/>
      <c r="K48" s="52"/>
      <c r="L48" s="52"/>
      <c r="M48" s="52"/>
      <c r="N48" s="52"/>
      <c r="O48" s="52"/>
      <c r="P48" s="52"/>
      <c r="Q48" s="52"/>
      <c r="R48" s="52"/>
      <c r="S48" s="52"/>
      <c r="T48" s="52"/>
      <c r="U48" s="52"/>
      <c r="V48" s="52"/>
      <c r="W48" s="52"/>
      <c r="X48" s="52"/>
      <c r="Y48" s="52"/>
      <c r="Z48" s="52"/>
    </row>
    <row r="49">
      <c r="A49" s="56"/>
      <c r="B49" s="77"/>
      <c r="C49" s="77"/>
      <c r="F49" s="77"/>
      <c r="G49" s="52"/>
      <c r="H49" s="52"/>
      <c r="I49" s="52"/>
      <c r="J49" s="52"/>
      <c r="K49" s="52"/>
      <c r="L49" s="52"/>
      <c r="M49" s="52"/>
      <c r="N49" s="52"/>
      <c r="O49" s="52"/>
      <c r="P49" s="52"/>
      <c r="Q49" s="52"/>
      <c r="R49" s="52"/>
      <c r="S49" s="52"/>
      <c r="T49" s="52"/>
      <c r="U49" s="52"/>
      <c r="V49" s="52"/>
      <c r="W49" s="52"/>
      <c r="X49" s="52"/>
      <c r="Y49" s="52"/>
      <c r="Z49" s="52"/>
    </row>
    <row r="50">
      <c r="A50" s="56"/>
      <c r="B50" s="59"/>
      <c r="C50" s="59"/>
      <c r="D50" s="58"/>
      <c r="E50" s="58"/>
      <c r="F50" s="59"/>
      <c r="G50" s="52"/>
      <c r="H50" s="52"/>
      <c r="I50" s="52"/>
      <c r="J50" s="52"/>
      <c r="K50" s="52"/>
      <c r="L50" s="52"/>
      <c r="M50" s="52"/>
      <c r="N50" s="52"/>
      <c r="O50" s="52"/>
      <c r="P50" s="52"/>
      <c r="Q50" s="52"/>
      <c r="R50" s="52"/>
      <c r="S50" s="52"/>
      <c r="T50" s="52"/>
      <c r="U50" s="52"/>
      <c r="V50" s="52"/>
      <c r="W50" s="52"/>
      <c r="X50" s="52"/>
      <c r="Y50" s="52"/>
      <c r="Z50" s="52"/>
    </row>
    <row r="51">
      <c r="A51" s="56"/>
      <c r="B51" s="103" t="s">
        <v>100</v>
      </c>
      <c r="C51" s="103" t="s">
        <v>112</v>
      </c>
      <c r="D51" s="105" t="s">
        <v>113</v>
      </c>
      <c r="F51" s="77"/>
      <c r="G51" s="52"/>
      <c r="H51" s="52"/>
      <c r="I51" s="52"/>
      <c r="J51" s="52"/>
      <c r="K51" s="52"/>
      <c r="L51" s="52"/>
      <c r="M51" s="52"/>
      <c r="N51" s="52"/>
      <c r="O51" s="52"/>
      <c r="P51" s="52"/>
      <c r="Q51" s="52"/>
      <c r="R51" s="52"/>
      <c r="S51" s="52"/>
      <c r="T51" s="52"/>
      <c r="U51" s="52"/>
      <c r="V51" s="52"/>
      <c r="W51" s="52"/>
      <c r="X51" s="52"/>
      <c r="Y51" s="52"/>
      <c r="Z51" s="52"/>
    </row>
    <row r="52">
      <c r="A52" s="56"/>
      <c r="B52" s="77"/>
      <c r="C52" s="77"/>
      <c r="F52" s="77"/>
      <c r="G52" s="52"/>
      <c r="H52" s="52"/>
      <c r="I52" s="52"/>
      <c r="J52" s="52"/>
      <c r="K52" s="52"/>
      <c r="L52" s="52"/>
      <c r="M52" s="52"/>
      <c r="N52" s="52"/>
      <c r="O52" s="52"/>
      <c r="P52" s="52"/>
      <c r="Q52" s="52"/>
      <c r="R52" s="52"/>
      <c r="S52" s="52"/>
      <c r="T52" s="52"/>
      <c r="U52" s="52"/>
      <c r="V52" s="52"/>
      <c r="W52" s="52"/>
      <c r="X52" s="52"/>
      <c r="Y52" s="52"/>
      <c r="Z52" s="52"/>
    </row>
    <row r="53">
      <c r="A53" s="56"/>
      <c r="B53" s="77"/>
      <c r="C53" s="77"/>
      <c r="F53" s="77"/>
      <c r="G53" s="52"/>
      <c r="H53" s="52"/>
      <c r="I53" s="52"/>
      <c r="J53" s="52"/>
      <c r="K53" s="52"/>
      <c r="L53" s="52"/>
      <c r="M53" s="52"/>
      <c r="N53" s="52"/>
      <c r="O53" s="52"/>
      <c r="P53" s="52"/>
      <c r="Q53" s="52"/>
      <c r="R53" s="52"/>
      <c r="S53" s="52"/>
      <c r="T53" s="52"/>
      <c r="U53" s="52"/>
      <c r="V53" s="52"/>
      <c r="W53" s="52"/>
      <c r="X53" s="52"/>
      <c r="Y53" s="52"/>
      <c r="Z53" s="52"/>
    </row>
    <row r="54" ht="51.0" customHeight="1">
      <c r="A54" s="56"/>
      <c r="B54" s="59"/>
      <c r="C54" s="59"/>
      <c r="D54" s="58"/>
      <c r="E54" s="58"/>
      <c r="F54" s="59"/>
      <c r="G54" s="52"/>
      <c r="H54" s="52"/>
      <c r="I54" s="52"/>
      <c r="J54" s="52"/>
      <c r="K54" s="52"/>
      <c r="L54" s="52"/>
      <c r="M54" s="52"/>
      <c r="N54" s="52"/>
      <c r="O54" s="52"/>
      <c r="P54" s="52"/>
      <c r="Q54" s="52"/>
      <c r="R54" s="52"/>
      <c r="S54" s="52"/>
      <c r="T54" s="52"/>
      <c r="U54" s="52"/>
      <c r="V54" s="52"/>
      <c r="W54" s="52"/>
      <c r="X54" s="52"/>
      <c r="Y54" s="52"/>
      <c r="Z54" s="52"/>
    </row>
    <row r="5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6">
    <mergeCell ref="B4:F4"/>
    <mergeCell ref="C5:F5"/>
    <mergeCell ref="C6:F6"/>
    <mergeCell ref="C7:F7"/>
    <mergeCell ref="C8:F8"/>
    <mergeCell ref="C9:F9"/>
    <mergeCell ref="C10:F10"/>
    <mergeCell ref="D27:F30"/>
    <mergeCell ref="D31:F34"/>
    <mergeCell ref="D35:F38"/>
    <mergeCell ref="B11:F12"/>
    <mergeCell ref="B18:F18"/>
    <mergeCell ref="B19:D19"/>
    <mergeCell ref="B20:D20"/>
    <mergeCell ref="B21:D21"/>
    <mergeCell ref="C23:C26"/>
    <mergeCell ref="D23:F26"/>
    <mergeCell ref="B39:B42"/>
    <mergeCell ref="C39:C42"/>
    <mergeCell ref="D39:F42"/>
    <mergeCell ref="B23:B26"/>
    <mergeCell ref="B27:B30"/>
    <mergeCell ref="C27:C30"/>
    <mergeCell ref="B31:B34"/>
    <mergeCell ref="C31:C34"/>
    <mergeCell ref="B35:B38"/>
    <mergeCell ref="C35:C38"/>
    <mergeCell ref="C51:C54"/>
    <mergeCell ref="D51:F54"/>
    <mergeCell ref="B43:B46"/>
    <mergeCell ref="C43:C46"/>
    <mergeCell ref="D43:F46"/>
    <mergeCell ref="B47:B50"/>
    <mergeCell ref="C47:C50"/>
    <mergeCell ref="D47:F50"/>
    <mergeCell ref="B51:B54"/>
  </mergeCells>
  <drawing r:id="rId1"/>
</worksheet>
</file>