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04" tabRatio="872" firstSheet="1" activeTab="6"/>
  </bookViews>
  <sheets>
    <sheet name="StartUp" sheetId="1" state="veryHidden" r:id="rId1"/>
    <sheet name="计科181" sheetId="2" r:id="rId2"/>
    <sheet name="计科182" sheetId="3" r:id="rId3"/>
    <sheet name="计科183" sheetId="4" r:id="rId4"/>
    <sheet name="计科184" sheetId="5" r:id="rId5"/>
    <sheet name="计科185" sheetId="6" r:id="rId6"/>
    <sheet name="计科186" sheetId="7" r:id="rId7"/>
    <sheet name="软件181" sheetId="8" r:id="rId8"/>
    <sheet name="软件182" sheetId="9" r:id="rId9"/>
    <sheet name="软件183" sheetId="10" r:id="rId10"/>
    <sheet name="软件184" sheetId="11" r:id="rId11"/>
    <sheet name="软件185" sheetId="12" r:id="rId12"/>
    <sheet name="网络181" sheetId="13" r:id="rId13"/>
    <sheet name="网络182" sheetId="14" r:id="rId14"/>
    <sheet name="网络183" sheetId="15" r:id="rId15"/>
    <sheet name="网络184" sheetId="16" r:id="rId16"/>
  </sheets>
  <externalReferences>
    <externalReference r:id="rId18"/>
  </externalReferences>
  <definedNames>
    <definedName name="_xlnm._FilterDatabase" localSheetId="12" hidden="1">网络181!$A$1:$J$88</definedName>
  </definedNames>
  <calcPr calcId="144525"/>
</workbook>
</file>

<file path=xl/sharedStrings.xml><?xml version="1.0" encoding="utf-8"?>
<sst xmlns="http://schemas.openxmlformats.org/spreadsheetml/2006/main" count="1147" uniqueCount="957">
  <si>
    <t>广州大学学生综合测评排名表</t>
  </si>
  <si>
    <t>学院:计算机科学与网络工程学院 专业:计算机科学与技术 年级:2018 班:1学年:2019-2020</t>
  </si>
  <si>
    <t>序号</t>
  </si>
  <si>
    <t>姓名</t>
  </si>
  <si>
    <t>学号</t>
  </si>
  <si>
    <t>学业测评分</t>
  </si>
  <si>
    <t>综合表现测评分</t>
  </si>
  <si>
    <t>总分</t>
  </si>
  <si>
    <t>名次</t>
  </si>
  <si>
    <t>杨碧芬</t>
  </si>
  <si>
    <t>1806100213</t>
  </si>
  <si>
    <t>王琪</t>
  </si>
  <si>
    <t>1806100227</t>
  </si>
  <si>
    <t>朱艾清</t>
  </si>
  <si>
    <t>1806100210</t>
  </si>
  <si>
    <t>梁志炜</t>
  </si>
  <si>
    <t>1806100203</t>
  </si>
  <si>
    <t>王业鸿</t>
  </si>
  <si>
    <t>1806100225</t>
  </si>
  <si>
    <t>邓月英</t>
  </si>
  <si>
    <t>1806100217</t>
  </si>
  <si>
    <t>刘俊烨</t>
  </si>
  <si>
    <t>1806100191</t>
  </si>
  <si>
    <t>梁德心</t>
  </si>
  <si>
    <t>1806100223</t>
  </si>
  <si>
    <t>刘雨馨</t>
  </si>
  <si>
    <t>1806100232</t>
  </si>
  <si>
    <t>黎鸿业</t>
  </si>
  <si>
    <t>1806100206</t>
  </si>
  <si>
    <t>吴柏霖</t>
  </si>
  <si>
    <t>1806100208</t>
  </si>
  <si>
    <t>彭小英</t>
  </si>
  <si>
    <t>1806100215</t>
  </si>
  <si>
    <t>罗泽纪</t>
  </si>
  <si>
    <t>1806100234</t>
  </si>
  <si>
    <t>黄颂升</t>
  </si>
  <si>
    <t>1806100192</t>
  </si>
  <si>
    <t>张祖龙</t>
  </si>
  <si>
    <t>1806100218</t>
  </si>
  <si>
    <t>刘嘉盛</t>
  </si>
  <si>
    <t>1806100212</t>
  </si>
  <si>
    <t>张振涛</t>
  </si>
  <si>
    <t>1806100237</t>
  </si>
  <si>
    <t>葛文聪</t>
  </si>
  <si>
    <t>1806100195</t>
  </si>
  <si>
    <t>陈开智</t>
  </si>
  <si>
    <t>1806100236</t>
  </si>
  <si>
    <t>钟志威</t>
  </si>
  <si>
    <t>1806100193</t>
  </si>
  <si>
    <t>闫浩茂</t>
  </si>
  <si>
    <t>1806100228</t>
  </si>
  <si>
    <t>吴铭杰</t>
  </si>
  <si>
    <t>1806100194</t>
  </si>
  <si>
    <t>关喜荣</t>
  </si>
  <si>
    <t>1806100224</t>
  </si>
  <si>
    <t>吴泽源</t>
  </si>
  <si>
    <t>1806100214</t>
  </si>
  <si>
    <t>周强</t>
  </si>
  <si>
    <t>1806100231</t>
  </si>
  <si>
    <t>黄润源</t>
  </si>
  <si>
    <t>1806100219</t>
  </si>
  <si>
    <t>林艺华</t>
  </si>
  <si>
    <t>1806100209</t>
  </si>
  <si>
    <t>孔德岚</t>
  </si>
  <si>
    <t>1806100222</t>
  </si>
  <si>
    <t>梁宇</t>
  </si>
  <si>
    <t>1806100205</t>
  </si>
  <si>
    <t>商德涵</t>
  </si>
  <si>
    <t>1806100230</t>
  </si>
  <si>
    <t>黄景良</t>
  </si>
  <si>
    <t>1806100204</t>
  </si>
  <si>
    <t>唐子豪</t>
  </si>
  <si>
    <t>1806100216</t>
  </si>
  <si>
    <t>李朝均</t>
  </si>
  <si>
    <t>1806100233</t>
  </si>
  <si>
    <t>叶海帆</t>
  </si>
  <si>
    <t>1806100207</t>
  </si>
  <si>
    <r>
      <rPr>
        <b/>
        <sz val="12"/>
        <color rgb="FF000000"/>
        <rFont val="宋体"/>
        <charset val="134"/>
      </rPr>
      <t>学院</t>
    </r>
    <r>
      <rPr>
        <b/>
        <sz val="12"/>
        <rFont val="Times New Roman"/>
        <charset val="134"/>
      </rPr>
      <t xml:space="preserve">: </t>
    </r>
    <r>
      <rPr>
        <b/>
        <sz val="12"/>
        <rFont val="宋体"/>
        <charset val="134"/>
      </rPr>
      <t>计算机科学与网络工程学院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专业</t>
    </r>
    <r>
      <rPr>
        <b/>
        <sz val="12"/>
        <rFont val="Times New Roman"/>
        <charset val="134"/>
      </rPr>
      <t>:</t>
    </r>
    <r>
      <rPr>
        <b/>
        <sz val="12"/>
        <rFont val="宋体"/>
        <charset val="134"/>
      </rPr>
      <t>计算机科学与技术</t>
    </r>
    <r>
      <rPr>
        <b/>
        <sz val="12"/>
        <rFont val="Times New Roman"/>
        <charset val="134"/>
      </rPr>
      <t xml:space="preserve"> </t>
    </r>
    <r>
      <rPr>
        <b/>
        <sz val="12"/>
        <rFont val="宋体"/>
        <charset val="134"/>
      </rPr>
      <t>年级</t>
    </r>
    <r>
      <rPr>
        <b/>
        <sz val="12"/>
        <rFont val="Times New Roman"/>
        <charset val="134"/>
      </rPr>
      <t xml:space="preserve">:  2018  </t>
    </r>
    <r>
      <rPr>
        <b/>
        <sz val="12"/>
        <rFont val="宋体"/>
        <charset val="134"/>
      </rPr>
      <t>班</t>
    </r>
    <r>
      <rPr>
        <b/>
        <sz val="12"/>
        <rFont val="Times New Roman"/>
        <charset val="134"/>
      </rPr>
      <t xml:space="preserve">:2    </t>
    </r>
    <r>
      <rPr>
        <b/>
        <sz val="12"/>
        <rFont val="宋体"/>
        <charset val="134"/>
      </rPr>
      <t>学年</t>
    </r>
    <r>
      <rPr>
        <b/>
        <sz val="12"/>
        <rFont val="Times New Roman"/>
        <charset val="134"/>
      </rPr>
      <t>:2019-2020</t>
    </r>
  </si>
  <si>
    <t>陈煜</t>
  </si>
  <si>
    <t>1806100185</t>
  </si>
  <si>
    <t>李嘉玲</t>
  </si>
  <si>
    <t>1806100082</t>
  </si>
  <si>
    <t>陈泽敏</t>
  </si>
  <si>
    <t>1806100051</t>
  </si>
  <si>
    <t>赖康</t>
  </si>
  <si>
    <t>1806100152</t>
  </si>
  <si>
    <t>吴晓婷</t>
  </si>
  <si>
    <t>1806100151</t>
  </si>
  <si>
    <t>李卓怡</t>
  </si>
  <si>
    <t>1806100134</t>
  </si>
  <si>
    <t>方增煌</t>
  </si>
  <si>
    <t>1806100158</t>
  </si>
  <si>
    <t>陈敏琪</t>
  </si>
  <si>
    <t>1806100105</t>
  </si>
  <si>
    <t>李沛岳</t>
  </si>
  <si>
    <t>谭康兆</t>
  </si>
  <si>
    <t>1806100187</t>
  </si>
  <si>
    <t>郑子添</t>
  </si>
  <si>
    <t>朱振豪</t>
  </si>
  <si>
    <t>1806100163</t>
  </si>
  <si>
    <t>朱焯贤</t>
  </si>
  <si>
    <t>1806100007</t>
  </si>
  <si>
    <t>林泽亮</t>
  </si>
  <si>
    <t>莫广贤</t>
  </si>
  <si>
    <t>谢禹琛</t>
  </si>
  <si>
    <t>1804200066</t>
  </si>
  <si>
    <t>林晓丹</t>
  </si>
  <si>
    <t>1806100114</t>
  </si>
  <si>
    <t>张英</t>
  </si>
  <si>
    <t>冯镓棚</t>
  </si>
  <si>
    <t>林灿荣</t>
  </si>
  <si>
    <t>廖润深</t>
  </si>
  <si>
    <t>麦子聪</t>
  </si>
  <si>
    <t>伍家乐</t>
  </si>
  <si>
    <t>1806100190</t>
  </si>
  <si>
    <t>李冠昊</t>
  </si>
  <si>
    <t>郑钦梦</t>
  </si>
  <si>
    <t>1818100003</t>
  </si>
  <si>
    <t>涂有磊</t>
  </si>
  <si>
    <t>罗炳鑫</t>
  </si>
  <si>
    <t>冯贺琳</t>
  </si>
  <si>
    <t>钟其博</t>
  </si>
  <si>
    <t>胡宁豪</t>
  </si>
  <si>
    <t>林良销</t>
  </si>
  <si>
    <t>张志豪</t>
  </si>
  <si>
    <t>阮学轩</t>
  </si>
  <si>
    <t>张烨</t>
  </si>
  <si>
    <t>钟永强</t>
  </si>
  <si>
    <t>黄裕康</t>
  </si>
  <si>
    <t>谢鹏翀</t>
  </si>
  <si>
    <t>1806100164</t>
  </si>
  <si>
    <t>王凯</t>
  </si>
  <si>
    <t>1806100184</t>
  </si>
  <si>
    <t>刘佳合</t>
  </si>
  <si>
    <t>1865400006</t>
  </si>
  <si>
    <t>温冠东</t>
  </si>
  <si>
    <t>潘精森</t>
  </si>
  <si>
    <t>黄智健</t>
  </si>
  <si>
    <t>1806100153</t>
  </si>
  <si>
    <t>钟小溪</t>
  </si>
  <si>
    <t>1806100010</t>
  </si>
  <si>
    <t>张孝轩</t>
  </si>
  <si>
    <t>1804200056</t>
  </si>
  <si>
    <t>曾昊荣</t>
  </si>
  <si>
    <t>1807400133</t>
  </si>
  <si>
    <t>潘梓杰</t>
  </si>
  <si>
    <t>查琦瑜</t>
  </si>
  <si>
    <t>1706100076</t>
  </si>
  <si>
    <t>余沐春</t>
  </si>
  <si>
    <t>1706100071</t>
  </si>
  <si>
    <r>
      <rPr>
        <b/>
        <sz val="12"/>
        <color rgb="FF000000"/>
        <rFont val="宋体"/>
        <charset val="134"/>
      </rPr>
      <t>学院</t>
    </r>
    <r>
      <rPr>
        <b/>
        <sz val="12"/>
        <color rgb="FF000000"/>
        <rFont val="Times New Roman"/>
        <charset val="134"/>
      </rPr>
      <t xml:space="preserve">:  </t>
    </r>
    <r>
      <rPr>
        <b/>
        <sz val="12"/>
        <color rgb="FF000000"/>
        <rFont val="宋体"/>
        <charset val="134"/>
      </rPr>
      <t>计算机科学与网络工程学院</t>
    </r>
    <r>
      <rPr>
        <b/>
        <sz val="12"/>
        <color rgb="FF000000"/>
        <rFont val="Times New Roman"/>
        <charset val="134"/>
      </rPr>
      <t xml:space="preserve">   </t>
    </r>
    <r>
      <rPr>
        <b/>
        <sz val="12"/>
        <color rgb="FF000000"/>
        <rFont val="宋体"/>
        <charset val="134"/>
      </rPr>
      <t>专业</t>
    </r>
    <r>
      <rPr>
        <b/>
        <sz val="12"/>
        <color rgb="FF000000"/>
        <rFont val="Times New Roman"/>
        <charset val="134"/>
      </rPr>
      <t xml:space="preserve">: </t>
    </r>
    <r>
      <rPr>
        <b/>
        <sz val="12"/>
        <color rgb="FF000000"/>
        <rFont val="宋体"/>
        <charset val="134"/>
      </rPr>
      <t>计算机科学与技术</t>
    </r>
    <r>
      <rPr>
        <b/>
        <sz val="12"/>
        <color rgb="FF000000"/>
        <rFont val="Times New Roman"/>
        <charset val="134"/>
      </rPr>
      <t xml:space="preserve">  </t>
    </r>
    <r>
      <rPr>
        <b/>
        <sz val="12"/>
        <color rgb="FF000000"/>
        <rFont val="宋体"/>
        <charset val="134"/>
      </rPr>
      <t>年级</t>
    </r>
    <r>
      <rPr>
        <b/>
        <sz val="12"/>
        <color rgb="FF000000"/>
        <rFont val="Times New Roman"/>
        <charset val="134"/>
      </rPr>
      <t xml:space="preserve">:2018  </t>
    </r>
    <r>
      <rPr>
        <b/>
        <sz val="12"/>
        <color rgb="FF000000"/>
        <rFont val="宋体"/>
        <charset val="134"/>
      </rPr>
      <t>班</t>
    </r>
    <r>
      <rPr>
        <b/>
        <sz val="12"/>
        <color rgb="FF000000"/>
        <rFont val="Times New Roman"/>
        <charset val="134"/>
      </rPr>
      <t>: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Times New Roman"/>
        <charset val="134"/>
      </rPr>
      <t xml:space="preserve"> </t>
    </r>
    <r>
      <rPr>
        <b/>
        <sz val="12"/>
        <color rgb="FF000000"/>
        <rFont val="宋体"/>
        <charset val="134"/>
      </rPr>
      <t>学年</t>
    </r>
    <r>
      <rPr>
        <b/>
        <sz val="12"/>
        <color rgb="FF000000"/>
        <rFont val="Times New Roman"/>
        <charset val="134"/>
      </rPr>
      <t>:2019-2020</t>
    </r>
  </si>
  <si>
    <t>陈湧锋</t>
  </si>
  <si>
    <t>1806100125</t>
  </si>
  <si>
    <t>朱恩民</t>
  </si>
  <si>
    <t>1806100172</t>
  </si>
  <si>
    <t>范琦东</t>
  </si>
  <si>
    <t>1806100115</t>
  </si>
  <si>
    <t>陈宏臻</t>
  </si>
  <si>
    <t>1806100103</t>
  </si>
  <si>
    <t>裴文达</t>
  </si>
  <si>
    <t>1806100229</t>
  </si>
  <si>
    <t>林淑欣</t>
  </si>
  <si>
    <t>1806100033</t>
  </si>
  <si>
    <t>潘炜钊</t>
  </si>
  <si>
    <t>1806100006</t>
  </si>
  <si>
    <t>张健介</t>
  </si>
  <si>
    <t>1806100162</t>
  </si>
  <si>
    <t>胡梦亭</t>
  </si>
  <si>
    <t>1806100050</t>
  </si>
  <si>
    <t>邝诗曼</t>
  </si>
  <si>
    <t>1806100183</t>
  </si>
  <si>
    <t>杨煜琦</t>
  </si>
  <si>
    <t>1806100008</t>
  </si>
  <si>
    <t>刘施展</t>
  </si>
  <si>
    <t>1806100026</t>
  </si>
  <si>
    <t>白超同</t>
  </si>
  <si>
    <t>徐菲菲</t>
  </si>
  <si>
    <t>1806100196</t>
  </si>
  <si>
    <t>黄沛琪</t>
  </si>
  <si>
    <t>1806100165</t>
  </si>
  <si>
    <t>蔡广贤</t>
  </si>
  <si>
    <t>1806100106</t>
  </si>
  <si>
    <t>廖宇昊</t>
  </si>
  <si>
    <t>1806100155</t>
  </si>
  <si>
    <t>王智玮</t>
  </si>
  <si>
    <t>1806100002</t>
  </si>
  <si>
    <t>骆军林</t>
  </si>
  <si>
    <t>1806100093</t>
  </si>
  <si>
    <t>罗嘉彬</t>
  </si>
  <si>
    <t>1806100075</t>
  </si>
  <si>
    <t>黎扬宁</t>
  </si>
  <si>
    <t>1806100040</t>
  </si>
  <si>
    <t xml:space="preserve"> 赵子林</t>
  </si>
  <si>
    <t>1806100186</t>
  </si>
  <si>
    <t>吴嘉霖</t>
  </si>
  <si>
    <t>1806100065</t>
  </si>
  <si>
    <t>刘子涛</t>
  </si>
  <si>
    <t>1806100080</t>
  </si>
  <si>
    <t>蒋为</t>
  </si>
  <si>
    <t>1806100090</t>
  </si>
  <si>
    <t>何杨慧</t>
  </si>
  <si>
    <t>1806100142</t>
  </si>
  <si>
    <t>李晓华</t>
  </si>
  <si>
    <t>1806100053</t>
  </si>
  <si>
    <t>舒斌</t>
  </si>
  <si>
    <t>1806100019</t>
  </si>
  <si>
    <t>龙华兴</t>
  </si>
  <si>
    <t>1806100132</t>
  </si>
  <si>
    <t>全远建</t>
  </si>
  <si>
    <t>1806100068</t>
  </si>
  <si>
    <t>吴均铭</t>
  </si>
  <si>
    <t>1806100043</t>
  </si>
  <si>
    <t>潘世良</t>
  </si>
  <si>
    <t>1806100016</t>
  </si>
  <si>
    <t>刘泫淇</t>
  </si>
  <si>
    <t>1806100029</t>
  </si>
  <si>
    <t>黄运转</t>
  </si>
  <si>
    <t>1806100083</t>
  </si>
  <si>
    <t>黄纪智</t>
  </si>
  <si>
    <t>1806100112</t>
  </si>
  <si>
    <t>董子业</t>
  </si>
  <si>
    <t>1806100135</t>
  </si>
  <si>
    <t>查真鹏</t>
  </si>
  <si>
    <t>1806100220</t>
  </si>
  <si>
    <t>梁皓钧</t>
  </si>
  <si>
    <t>1806100096</t>
  </si>
  <si>
    <t>康煜章</t>
  </si>
  <si>
    <t>1806100122</t>
  </si>
  <si>
    <r>
      <rPr>
        <b/>
        <sz val="12"/>
        <color rgb="FF000000"/>
        <rFont val="宋体"/>
        <charset val="134"/>
      </rPr>
      <t>学院</t>
    </r>
    <r>
      <rPr>
        <b/>
        <sz val="12"/>
        <color rgb="FF000000"/>
        <rFont val="Times New Roman"/>
        <charset val="134"/>
      </rPr>
      <t xml:space="preserve">: </t>
    </r>
    <r>
      <rPr>
        <b/>
        <sz val="12"/>
        <color rgb="FF000000"/>
        <rFont val="宋体"/>
        <charset val="134"/>
      </rPr>
      <t>计算机科学与网络工程学院专业</t>
    </r>
    <r>
      <rPr>
        <b/>
        <sz val="12"/>
        <color rgb="FF000000"/>
        <rFont val="Times New Roman"/>
        <charset val="134"/>
      </rPr>
      <t xml:space="preserve">: </t>
    </r>
    <r>
      <rPr>
        <b/>
        <sz val="12"/>
        <color rgb="FF000000"/>
        <rFont val="宋体"/>
        <charset val="134"/>
      </rPr>
      <t>计算机科学与技术</t>
    </r>
    <r>
      <rPr>
        <b/>
        <sz val="12"/>
        <color rgb="FF000000"/>
        <rFont val="Times New Roman"/>
        <charset val="134"/>
      </rPr>
      <t xml:space="preserve"> </t>
    </r>
    <r>
      <rPr>
        <b/>
        <sz val="12"/>
        <color rgb="FF000000"/>
        <rFont val="宋体"/>
        <charset val="134"/>
      </rPr>
      <t>年级</t>
    </r>
    <r>
      <rPr>
        <b/>
        <sz val="12"/>
        <color rgb="FF000000"/>
        <rFont val="Times New Roman"/>
        <charset val="134"/>
      </rPr>
      <t>:  2018</t>
    </r>
    <r>
      <rPr>
        <b/>
        <sz val="12"/>
        <color rgb="FF000000"/>
        <rFont val="宋体"/>
        <charset val="134"/>
      </rPr>
      <t xml:space="preserve"> 班</t>
    </r>
    <r>
      <rPr>
        <b/>
        <sz val="12"/>
        <color rgb="FF000000"/>
        <rFont val="Times New Roman"/>
        <charset val="134"/>
      </rPr>
      <t>: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Times New Roman"/>
        <charset val="134"/>
      </rPr>
      <t xml:space="preserve"> </t>
    </r>
    <r>
      <rPr>
        <b/>
        <sz val="12"/>
        <color rgb="FF000000"/>
        <rFont val="宋体"/>
        <charset val="134"/>
      </rPr>
      <t>学年</t>
    </r>
    <r>
      <rPr>
        <b/>
        <sz val="12"/>
        <color rgb="FF000000"/>
        <rFont val="Times New Roman"/>
        <charset val="134"/>
      </rPr>
      <t>:2019-2020</t>
    </r>
  </si>
  <si>
    <t>卢科达</t>
  </si>
  <si>
    <t>1806100182</t>
  </si>
  <si>
    <t>吴彬东</t>
  </si>
  <si>
    <t>1806100159</t>
  </si>
  <si>
    <t>邓茹婷</t>
  </si>
  <si>
    <t>1806100077</t>
  </si>
  <si>
    <t>陈虹桥</t>
  </si>
  <si>
    <t>1806100015</t>
  </si>
  <si>
    <t>洪育懋</t>
  </si>
  <si>
    <t>1806100143</t>
  </si>
  <si>
    <t>程炜斯</t>
  </si>
  <si>
    <t>1806100202</t>
  </si>
  <si>
    <t>周星辉</t>
  </si>
  <si>
    <t>1806100146</t>
  </si>
  <si>
    <t>叶文迪</t>
  </si>
  <si>
    <t>1806100009</t>
  </si>
  <si>
    <t>陆文胜</t>
  </si>
  <si>
    <t>1806100161</t>
  </si>
  <si>
    <t>钟正希</t>
  </si>
  <si>
    <t>1806100020</t>
  </si>
  <si>
    <t>钟季澄</t>
  </si>
  <si>
    <t>1806100197</t>
  </si>
  <si>
    <t>陈晶晶</t>
  </si>
  <si>
    <t>1806100116</t>
  </si>
  <si>
    <t>黄灏</t>
  </si>
  <si>
    <t>1806100049</t>
  </si>
  <si>
    <t>潘世喻</t>
  </si>
  <si>
    <t>1806100189</t>
  </si>
  <si>
    <t>刘洋</t>
  </si>
  <si>
    <t>1806100178</t>
  </si>
  <si>
    <t>郑铮誉</t>
  </si>
  <si>
    <t>梁汉杰</t>
  </si>
  <si>
    <t>1806100166</t>
  </si>
  <si>
    <t>文海天</t>
  </si>
  <si>
    <t>1806100069</t>
  </si>
  <si>
    <t>朱颖锋</t>
  </si>
  <si>
    <t>1806100171</t>
  </si>
  <si>
    <t>邓志超</t>
  </si>
  <si>
    <t>1806100094</t>
  </si>
  <si>
    <t>彭家豪</t>
  </si>
  <si>
    <t>1806100131</t>
  </si>
  <si>
    <t>黄思杰</t>
  </si>
  <si>
    <t>1806100054</t>
  </si>
  <si>
    <t>禤铭东</t>
  </si>
  <si>
    <t>1806100110</t>
  </si>
  <si>
    <t>黄炜锋</t>
  </si>
  <si>
    <t>1806100074</t>
  </si>
  <si>
    <t>黄莹</t>
  </si>
  <si>
    <t>1806100089</t>
  </si>
  <si>
    <t>刘付伟顺</t>
  </si>
  <si>
    <t>1806100141</t>
  </si>
  <si>
    <t>甘嘉城</t>
  </si>
  <si>
    <t>1806100039</t>
  </si>
  <si>
    <t>曾嘉晋</t>
  </si>
  <si>
    <t>1806100126</t>
  </si>
  <si>
    <t>麦焕滨</t>
  </si>
  <si>
    <t>1806100097</t>
  </si>
  <si>
    <t>李泔青</t>
  </si>
  <si>
    <t>1806100030</t>
  </si>
  <si>
    <t>程允良</t>
  </si>
  <si>
    <t>1806100044</t>
  </si>
  <si>
    <t>陈炯彬</t>
  </si>
  <si>
    <t>1806100025</t>
  </si>
  <si>
    <t>凌子锐</t>
  </si>
  <si>
    <t>1806100111</t>
  </si>
  <si>
    <t>欧弘毅</t>
  </si>
  <si>
    <t>1806100121</t>
  </si>
  <si>
    <t>潘劲</t>
  </si>
  <si>
    <t>1806100059</t>
  </si>
  <si>
    <t>余子弋</t>
  </si>
  <si>
    <t>1806100034</t>
  </si>
  <si>
    <t>魏淑萍</t>
  </si>
  <si>
    <t>1806100133</t>
  </si>
  <si>
    <t>李泓文</t>
  </si>
  <si>
    <t>1806100084</t>
  </si>
  <si>
    <t>梁浩俊</t>
  </si>
  <si>
    <t>1806100136</t>
  </si>
  <si>
    <t>林星宇</t>
  </si>
  <si>
    <t>1806100048</t>
  </si>
  <si>
    <r>
      <rPr>
        <b/>
        <sz val="12"/>
        <color rgb="FF000000"/>
        <rFont val="宋体"/>
        <charset val="134"/>
      </rPr>
      <t>学院</t>
    </r>
    <r>
      <rPr>
        <b/>
        <sz val="12"/>
        <color indexed="8"/>
        <rFont val="Times New Roman"/>
        <charset val="134"/>
      </rPr>
      <t>:</t>
    </r>
    <r>
      <rPr>
        <b/>
        <sz val="12"/>
        <color indexed="8"/>
        <rFont val="宋体"/>
        <charset val="134"/>
      </rPr>
      <t>计算机科学与网络工程学院</t>
    </r>
    <r>
      <rPr>
        <b/>
        <sz val="12"/>
        <color indexed="8"/>
        <rFont val="Times New Roman"/>
        <charset val="134"/>
      </rPr>
      <t xml:space="preserve"> </t>
    </r>
    <r>
      <rPr>
        <b/>
        <sz val="12"/>
        <color indexed="8"/>
        <rFont val="宋体"/>
        <charset val="134"/>
      </rPr>
      <t>专业</t>
    </r>
    <r>
      <rPr>
        <b/>
        <sz val="12"/>
        <color indexed="8"/>
        <rFont val="Times New Roman"/>
        <charset val="134"/>
      </rPr>
      <t xml:space="preserve">: </t>
    </r>
    <r>
      <rPr>
        <b/>
        <sz val="12"/>
        <color indexed="8"/>
        <rFont val="宋体"/>
        <charset val="134"/>
      </rPr>
      <t>计算机科学与技术</t>
    </r>
    <r>
      <rPr>
        <b/>
        <sz val="12"/>
        <color indexed="8"/>
        <rFont val="Times New Roman"/>
        <charset val="134"/>
      </rPr>
      <t xml:space="preserve"> </t>
    </r>
    <r>
      <rPr>
        <b/>
        <sz val="12"/>
        <color indexed="8"/>
        <rFont val="宋体"/>
        <charset val="134"/>
      </rPr>
      <t>年级</t>
    </r>
    <r>
      <rPr>
        <b/>
        <sz val="12"/>
        <color indexed="8"/>
        <rFont val="Times New Roman"/>
        <charset val="134"/>
      </rPr>
      <t xml:space="preserve">:2018 </t>
    </r>
    <r>
      <rPr>
        <b/>
        <sz val="12"/>
        <color indexed="8"/>
        <rFont val="宋体"/>
        <charset val="134"/>
      </rPr>
      <t>班</t>
    </r>
    <r>
      <rPr>
        <b/>
        <sz val="12"/>
        <color indexed="8"/>
        <rFont val="Times New Roman"/>
        <charset val="134"/>
      </rPr>
      <t xml:space="preserve">:5  </t>
    </r>
    <r>
      <rPr>
        <b/>
        <sz val="12"/>
        <color indexed="8"/>
        <rFont val="宋体"/>
        <charset val="134"/>
      </rPr>
      <t>学年</t>
    </r>
    <r>
      <rPr>
        <b/>
        <sz val="12"/>
        <color indexed="8"/>
        <rFont val="Times New Roman"/>
        <charset val="134"/>
      </rPr>
      <t>:2019-2020</t>
    </r>
  </si>
  <si>
    <t>林嘉丽</t>
  </si>
  <si>
    <t>1806100201</t>
  </si>
  <si>
    <t>程日强</t>
  </si>
  <si>
    <t>1806100127</t>
  </si>
  <si>
    <t>曾素芬</t>
  </si>
  <si>
    <t>1806100003</t>
  </si>
  <si>
    <t>陈堉锐</t>
  </si>
  <si>
    <t>1806100198</t>
  </si>
  <si>
    <t>许汝超</t>
  </si>
  <si>
    <t>1806100021</t>
  </si>
  <si>
    <t>罗佳彬</t>
  </si>
  <si>
    <t>1806100063</t>
  </si>
  <si>
    <t>林少游</t>
  </si>
  <si>
    <t>1806100108</t>
  </si>
  <si>
    <t>李粤鹏</t>
  </si>
  <si>
    <t>1806100167</t>
  </si>
  <si>
    <t>陈金铅</t>
  </si>
  <si>
    <t>1806100130</t>
  </si>
  <si>
    <t>詹义森</t>
  </si>
  <si>
    <t>1806100055</t>
  </si>
  <si>
    <t>陈东涛</t>
  </si>
  <si>
    <t>1806100177</t>
  </si>
  <si>
    <t>钟权威</t>
  </si>
  <si>
    <t>1806100038</t>
  </si>
  <si>
    <t>张东</t>
  </si>
  <si>
    <t>1806100120</t>
  </si>
  <si>
    <t>邓丽姗</t>
  </si>
  <si>
    <t>1806100073</t>
  </si>
  <si>
    <t>甘婷婷</t>
  </si>
  <si>
    <t>1806100088</t>
  </si>
  <si>
    <t>李文勇</t>
  </si>
  <si>
    <t>1806100137</t>
  </si>
  <si>
    <t>侯永炬</t>
  </si>
  <si>
    <t>1806100035</t>
  </si>
  <si>
    <t>刘斐洋</t>
  </si>
  <si>
    <t>1806100140</t>
  </si>
  <si>
    <t>李松涛</t>
  </si>
  <si>
    <t>1806100101</t>
  </si>
  <si>
    <t>黄禧龙</t>
  </si>
  <si>
    <t>1806100070</t>
  </si>
  <si>
    <t>黎自鸿</t>
  </si>
  <si>
    <t>1806100175</t>
  </si>
  <si>
    <t>梁耀武</t>
  </si>
  <si>
    <t>1806100098</t>
  </si>
  <si>
    <t>郭子良</t>
  </si>
  <si>
    <t>1806100154</t>
  </si>
  <si>
    <t>殷进娣</t>
  </si>
  <si>
    <t>1806100117</t>
  </si>
  <si>
    <t>钟佩如</t>
  </si>
  <si>
    <t>1806100066</t>
  </si>
  <si>
    <t>练韬</t>
  </si>
  <si>
    <t>1806100150</t>
  </si>
  <si>
    <t>谢昌良</t>
  </si>
  <si>
    <t>1806100173</t>
  </si>
  <si>
    <t>吴金豪</t>
  </si>
  <si>
    <t>1806100147</t>
  </si>
  <si>
    <t>黄昊晟</t>
  </si>
  <si>
    <t>1806100031</t>
  </si>
  <si>
    <t>赵善锋</t>
  </si>
  <si>
    <t>1806100014</t>
  </si>
  <si>
    <t>陈云</t>
  </si>
  <si>
    <t>1806100045</t>
  </si>
  <si>
    <t>陈浩辉</t>
  </si>
  <si>
    <t>1806100058</t>
  </si>
  <si>
    <t>覃浩</t>
  </si>
  <si>
    <t>1806100085</t>
  </si>
  <si>
    <t>黄楠</t>
  </si>
  <si>
    <t>1806100024</t>
  </si>
  <si>
    <t>邓艺文</t>
  </si>
  <si>
    <t>1806100188</t>
  </si>
  <si>
    <t>王富铭</t>
  </si>
  <si>
    <t>1806100170</t>
  </si>
  <si>
    <t>任星河</t>
  </si>
  <si>
    <t>1806100181</t>
  </si>
  <si>
    <t>黄明律</t>
  </si>
  <si>
    <t>1806100011</t>
  </si>
  <si>
    <t>杨嘉明</t>
  </si>
  <si>
    <t>1806100078</t>
  </si>
  <si>
    <t>吴昕劢</t>
  </si>
  <si>
    <t>1806100060</t>
  </si>
  <si>
    <t>学院:计算机网络与工程 专业:计算机科学与技术 年级:2018 班: 6 学年:2019-2020</t>
  </si>
  <si>
    <t>彭少淇</t>
  </si>
  <si>
    <t>单雨菲</t>
  </si>
  <si>
    <t>谢敏儿</t>
  </si>
  <si>
    <t>李妙旋</t>
  </si>
  <si>
    <t>李宗杰</t>
  </si>
  <si>
    <t>彭胡杨</t>
  </si>
  <si>
    <t>刘舜花</t>
  </si>
  <si>
    <t>王嘉成</t>
  </si>
  <si>
    <t>周继华</t>
  </si>
  <si>
    <t>朱华昌</t>
  </si>
  <si>
    <t>陈冬生</t>
  </si>
  <si>
    <t>杨桂德</t>
  </si>
  <si>
    <t>陈栢锐</t>
  </si>
  <si>
    <t>吴倍亮</t>
  </si>
  <si>
    <t>李嘉章</t>
  </si>
  <si>
    <t>黎曦瑜</t>
  </si>
  <si>
    <t>高智健</t>
  </si>
  <si>
    <t>许嘉伟</t>
  </si>
  <si>
    <t>陈杨辉</t>
  </si>
  <si>
    <t>倪秋元</t>
  </si>
  <si>
    <t>吴泳浩</t>
  </si>
  <si>
    <t>王永彪</t>
  </si>
  <si>
    <t>吴有贤</t>
  </si>
  <si>
    <t>夏暄凯</t>
  </si>
  <si>
    <t>谭德清</t>
  </si>
  <si>
    <t>王添</t>
  </si>
  <si>
    <t>邱锦鸿</t>
  </si>
  <si>
    <t>许嘉良</t>
  </si>
  <si>
    <t>赖天歌</t>
  </si>
  <si>
    <t>潘浩杰</t>
  </si>
  <si>
    <t>许统楠</t>
  </si>
  <si>
    <t>林健龙</t>
  </si>
  <si>
    <t>张健明</t>
  </si>
  <si>
    <t>吴世涛</t>
  </si>
  <si>
    <t>许永锋</t>
  </si>
  <si>
    <t>卢柏涛</t>
  </si>
  <si>
    <t>潘鑫</t>
  </si>
  <si>
    <t>Pervaiz Sachal</t>
  </si>
  <si>
    <r>
      <rPr>
        <b/>
        <sz val="12"/>
        <color rgb="FF000000"/>
        <rFont val="宋体"/>
        <charset val="134"/>
      </rPr>
      <t>学院</t>
    </r>
    <r>
      <rPr>
        <b/>
        <sz val="12"/>
        <color rgb="FF000000"/>
        <rFont val="Times New Roman"/>
        <charset val="134"/>
      </rPr>
      <t xml:space="preserve">:  </t>
    </r>
    <r>
      <rPr>
        <b/>
        <sz val="12"/>
        <color rgb="FF000000"/>
        <rFont val="宋体"/>
        <charset val="134"/>
      </rPr>
      <t>计算机与网络工程学院</t>
    </r>
    <r>
      <rPr>
        <b/>
        <sz val="12"/>
        <color rgb="FF000000"/>
        <rFont val="Times New Roman"/>
        <charset val="134"/>
      </rPr>
      <t xml:space="preserve">   </t>
    </r>
    <r>
      <rPr>
        <b/>
        <sz val="12"/>
        <color rgb="FF000000"/>
        <rFont val="宋体"/>
        <charset val="134"/>
      </rPr>
      <t>专业</t>
    </r>
    <r>
      <rPr>
        <b/>
        <sz val="12"/>
        <color rgb="FF000000"/>
        <rFont val="Times New Roman"/>
        <charset val="134"/>
      </rPr>
      <t xml:space="preserve">: </t>
    </r>
    <r>
      <rPr>
        <b/>
        <sz val="12"/>
        <color rgb="FF000000"/>
        <rFont val="宋体"/>
        <charset val="134"/>
      </rPr>
      <t xml:space="preserve">软件工程 </t>
    </r>
    <r>
      <rPr>
        <b/>
        <sz val="12"/>
        <color rgb="FF000000"/>
        <rFont val="Times New Roman"/>
        <charset val="134"/>
      </rPr>
      <t xml:space="preserve"> </t>
    </r>
    <r>
      <rPr>
        <b/>
        <sz val="12"/>
        <color rgb="FF000000"/>
        <rFont val="宋体"/>
        <charset val="134"/>
      </rPr>
      <t>年级</t>
    </r>
    <r>
      <rPr>
        <b/>
        <sz val="12"/>
        <color rgb="FF000000"/>
        <rFont val="Times New Roman"/>
        <charset val="134"/>
      </rPr>
      <t xml:space="preserve">: 2018   </t>
    </r>
    <r>
      <rPr>
        <b/>
        <sz val="12"/>
        <color rgb="FF000000"/>
        <rFont val="宋体"/>
        <charset val="134"/>
      </rPr>
      <t>班</t>
    </r>
    <r>
      <rPr>
        <b/>
        <sz val="12"/>
        <color rgb="FF000000"/>
        <rFont val="Times New Roman"/>
        <charset val="134"/>
      </rPr>
      <t xml:space="preserve">: 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Times New Roman"/>
        <charset val="134"/>
      </rPr>
      <t xml:space="preserve">    </t>
    </r>
    <r>
      <rPr>
        <b/>
        <sz val="12"/>
        <color rgb="FF000000"/>
        <rFont val="宋体"/>
        <charset val="134"/>
      </rPr>
      <t>学年</t>
    </r>
    <r>
      <rPr>
        <b/>
        <sz val="12"/>
        <color rgb="FF000000"/>
        <rFont val="Times New Roman"/>
        <charset val="134"/>
      </rPr>
      <t>:2019-2020</t>
    </r>
  </si>
  <si>
    <t>罗芳</t>
  </si>
  <si>
    <t>邱富城</t>
  </si>
  <si>
    <t>陈茵</t>
  </si>
  <si>
    <t>朱浩良</t>
  </si>
  <si>
    <t>杨晓玉</t>
  </si>
  <si>
    <t>杨海龙</t>
  </si>
  <si>
    <t>贾剑超</t>
  </si>
  <si>
    <t>王振鸣</t>
  </si>
  <si>
    <t>严伟聪</t>
  </si>
  <si>
    <t>黄晓波</t>
  </si>
  <si>
    <t>彭云思</t>
  </si>
  <si>
    <t>李龙辉</t>
  </si>
  <si>
    <t>蔡焕斑</t>
  </si>
  <si>
    <t>陈志潮</t>
  </si>
  <si>
    <t>杨栋材</t>
  </si>
  <si>
    <t>李松禧</t>
  </si>
  <si>
    <t>郑振东</t>
  </si>
  <si>
    <t>梁小龙</t>
  </si>
  <si>
    <t>何鹏</t>
  </si>
  <si>
    <t>卢鑫洌</t>
  </si>
  <si>
    <t>戴子淇</t>
  </si>
  <si>
    <t>苏林斌</t>
  </si>
  <si>
    <t>余雀堂</t>
  </si>
  <si>
    <t>汤韬</t>
  </si>
  <si>
    <t>欧阳宇航</t>
  </si>
  <si>
    <t>彭承超</t>
  </si>
  <si>
    <t>陈马杰</t>
  </si>
  <si>
    <t>王军</t>
  </si>
  <si>
    <t>赵端浩</t>
  </si>
  <si>
    <t>李宁</t>
  </si>
  <si>
    <t>邓栋梁</t>
  </si>
  <si>
    <t>符气伟</t>
  </si>
  <si>
    <t>卢可畅</t>
  </si>
  <si>
    <t>郑成林</t>
  </si>
  <si>
    <t>李炜煜</t>
  </si>
  <si>
    <t>陈琦</t>
  </si>
  <si>
    <t>陈名耀</t>
  </si>
  <si>
    <t>杨磊鑫</t>
  </si>
  <si>
    <t>黄桦新</t>
  </si>
  <si>
    <t>林兴立</t>
  </si>
  <si>
    <t>张政军</t>
  </si>
  <si>
    <t>彭鸿键</t>
  </si>
  <si>
    <r>
      <rPr>
        <b/>
        <sz val="12"/>
        <color rgb="FF000000"/>
        <rFont val="宋体"/>
        <charset val="134"/>
      </rPr>
      <t>学院</t>
    </r>
    <r>
      <rPr>
        <b/>
        <sz val="12"/>
        <color rgb="FF000000"/>
        <rFont val="宋体"/>
        <charset val="134"/>
      </rPr>
      <t xml:space="preserve">:计算机科学与网络工程学院 </t>
    </r>
    <r>
      <rPr>
        <b/>
        <sz val="12"/>
        <color indexed="8"/>
        <rFont val="宋体"/>
        <charset val="134"/>
      </rPr>
      <t>专业</t>
    </r>
    <r>
      <rPr>
        <b/>
        <sz val="12"/>
        <color rgb="FF000000"/>
        <rFont val="宋体"/>
        <charset val="134"/>
      </rPr>
      <t xml:space="preserve">:软件工程 </t>
    </r>
    <r>
      <rPr>
        <b/>
        <sz val="12"/>
        <color indexed="8"/>
        <rFont val="宋体"/>
        <charset val="134"/>
      </rPr>
      <t>年级</t>
    </r>
    <r>
      <rPr>
        <b/>
        <sz val="12"/>
        <color rgb="FF000000"/>
        <rFont val="宋体"/>
        <charset val="134"/>
      </rPr>
      <t xml:space="preserve">:2018 </t>
    </r>
    <r>
      <rPr>
        <b/>
        <sz val="12"/>
        <color indexed="8"/>
        <rFont val="宋体"/>
        <charset val="134"/>
      </rPr>
      <t>班</t>
    </r>
    <r>
      <rPr>
        <b/>
        <sz val="12"/>
        <color rgb="FF000000"/>
        <rFont val="宋体"/>
        <charset val="134"/>
      </rPr>
      <t xml:space="preserve">:2  </t>
    </r>
    <r>
      <rPr>
        <b/>
        <sz val="12"/>
        <color indexed="8"/>
        <rFont val="宋体"/>
        <charset val="134"/>
      </rPr>
      <t>学年</t>
    </r>
    <r>
      <rPr>
        <b/>
        <sz val="12"/>
        <color rgb="FF000000"/>
        <rFont val="宋体"/>
        <charset val="134"/>
      </rPr>
      <t>:2019-2020</t>
    </r>
  </si>
  <si>
    <t>谢治东</t>
  </si>
  <si>
    <t>张宝宸</t>
  </si>
  <si>
    <t>严基杰</t>
  </si>
  <si>
    <t>周伟章</t>
  </si>
  <si>
    <t>马伟智</t>
  </si>
  <si>
    <t>吴富乐</t>
  </si>
  <si>
    <t>方炯丰</t>
  </si>
  <si>
    <t>陈港泉</t>
  </si>
  <si>
    <t>李彬彬</t>
  </si>
  <si>
    <t>黎烨亮</t>
  </si>
  <si>
    <t>李华辉</t>
  </si>
  <si>
    <t>黄思豪</t>
  </si>
  <si>
    <t>杨鑫</t>
  </si>
  <si>
    <t>彭梓豪</t>
  </si>
  <si>
    <t>唐静雯</t>
  </si>
  <si>
    <t>潘创宏</t>
  </si>
  <si>
    <t>黎家豪</t>
  </si>
  <si>
    <t>邓迪杭</t>
  </si>
  <si>
    <t>吴坤</t>
  </si>
  <si>
    <t>张洪鑫</t>
  </si>
  <si>
    <t>许淇超</t>
  </si>
  <si>
    <t>郑贵江</t>
  </si>
  <si>
    <t>夏旭</t>
  </si>
  <si>
    <t>刘文浩</t>
  </si>
  <si>
    <t>连梓煜</t>
  </si>
  <si>
    <t>黄万丰</t>
  </si>
  <si>
    <t>张健鸿</t>
  </si>
  <si>
    <t>叶建忠</t>
  </si>
  <si>
    <t>夏心怡</t>
  </si>
  <si>
    <t>周威麟</t>
  </si>
  <si>
    <t>钟昊柱</t>
  </si>
  <si>
    <t>梁兆豪</t>
  </si>
  <si>
    <t>李鸿洋</t>
  </si>
  <si>
    <t>林嘉伟</t>
  </si>
  <si>
    <t>卢学文</t>
  </si>
  <si>
    <t>朱天昊</t>
  </si>
  <si>
    <t>吴林拓</t>
  </si>
  <si>
    <t>唐浩耀</t>
  </si>
  <si>
    <t>龙玺同</t>
  </si>
  <si>
    <t>冼海俊</t>
  </si>
  <si>
    <r>
      <rPr>
        <b/>
        <sz val="12"/>
        <color rgb="FF000000"/>
        <rFont val="宋体"/>
        <charset val="134"/>
      </rPr>
      <t>学院</t>
    </r>
    <r>
      <rPr>
        <b/>
        <sz val="12"/>
        <color indexed="8"/>
        <rFont val="Times New Roman"/>
        <charset val="134"/>
      </rPr>
      <t>:</t>
    </r>
    <r>
      <rPr>
        <b/>
        <sz val="12"/>
        <color indexed="8"/>
        <rFont val="宋体"/>
        <charset val="134"/>
      </rPr>
      <t>计算机科学与网络工程学院</t>
    </r>
    <r>
      <rPr>
        <b/>
        <sz val="12"/>
        <color indexed="8"/>
        <rFont val="Times New Roman"/>
        <charset val="134"/>
      </rPr>
      <t xml:space="preserve">    </t>
    </r>
    <r>
      <rPr>
        <b/>
        <sz val="12"/>
        <color indexed="8"/>
        <rFont val="宋体"/>
        <charset val="134"/>
      </rPr>
      <t>专业</t>
    </r>
    <r>
      <rPr>
        <b/>
        <sz val="12"/>
        <color indexed="8"/>
        <rFont val="Times New Roman"/>
        <charset val="134"/>
      </rPr>
      <t xml:space="preserve">:  </t>
    </r>
    <r>
      <rPr>
        <b/>
        <sz val="12"/>
        <color indexed="8"/>
        <rFont val="宋体"/>
        <charset val="134"/>
      </rPr>
      <t>软件工程</t>
    </r>
    <r>
      <rPr>
        <b/>
        <sz val="12"/>
        <color indexed="8"/>
        <rFont val="Times New Roman"/>
        <charset val="134"/>
      </rPr>
      <t xml:space="preserve">   </t>
    </r>
    <r>
      <rPr>
        <b/>
        <sz val="12"/>
        <color indexed="8"/>
        <rFont val="宋体"/>
        <charset val="134"/>
      </rPr>
      <t>年级</t>
    </r>
    <r>
      <rPr>
        <b/>
        <sz val="12"/>
        <color indexed="8"/>
        <rFont val="Times New Roman"/>
        <charset val="134"/>
      </rPr>
      <t>:18</t>
    </r>
    <r>
      <rPr>
        <b/>
        <sz val="12"/>
        <color indexed="8"/>
        <rFont val="宋体"/>
        <charset val="134"/>
      </rPr>
      <t>级</t>
    </r>
    <r>
      <rPr>
        <b/>
        <sz val="12"/>
        <color indexed="8"/>
        <rFont val="Times New Roman"/>
        <charset val="134"/>
      </rPr>
      <t xml:space="preserve">  </t>
    </r>
    <r>
      <rPr>
        <b/>
        <sz val="12"/>
        <color indexed="8"/>
        <rFont val="宋体"/>
        <charset val="134"/>
      </rPr>
      <t>班</t>
    </r>
    <r>
      <rPr>
        <b/>
        <sz val="12"/>
        <color indexed="8"/>
        <rFont val="Times New Roman"/>
        <charset val="134"/>
      </rPr>
      <t>:3</t>
    </r>
    <r>
      <rPr>
        <b/>
        <sz val="12"/>
        <color indexed="8"/>
        <rFont val="宋体"/>
        <charset val="134"/>
      </rPr>
      <t>班</t>
    </r>
    <r>
      <rPr>
        <b/>
        <sz val="12"/>
        <color indexed="8"/>
        <rFont val="Times New Roman"/>
        <charset val="134"/>
      </rPr>
      <t xml:space="preserve">   </t>
    </r>
    <r>
      <rPr>
        <b/>
        <sz val="12"/>
        <color indexed="8"/>
        <rFont val="宋体"/>
        <charset val="134"/>
      </rPr>
      <t>学年</t>
    </r>
    <r>
      <rPr>
        <b/>
        <sz val="12"/>
        <color indexed="8"/>
        <rFont val="Times New Roman"/>
        <charset val="134"/>
      </rPr>
      <t>:2019-2020</t>
    </r>
  </si>
  <si>
    <t>肖小恩</t>
  </si>
  <si>
    <t>1806300128</t>
  </si>
  <si>
    <t>许文皓</t>
  </si>
  <si>
    <t>1806300095</t>
  </si>
  <si>
    <t>陈培佳</t>
  </si>
  <si>
    <t>1806300088</t>
  </si>
  <si>
    <t>陶希</t>
  </si>
  <si>
    <t>1806300084</t>
  </si>
  <si>
    <t>邢慈湃</t>
  </si>
  <si>
    <t>1806300044</t>
  </si>
  <si>
    <t>李子轩</t>
  </si>
  <si>
    <t>1806300106</t>
  </si>
  <si>
    <t>林锦天</t>
  </si>
  <si>
    <t>1806300004</t>
  </si>
  <si>
    <t>罗乾杰</t>
  </si>
  <si>
    <t>1806300066</t>
  </si>
  <si>
    <t>陆莹莹</t>
  </si>
  <si>
    <t>1806300156</t>
  </si>
  <si>
    <t>蔡荣耀</t>
  </si>
  <si>
    <t>1806300112</t>
  </si>
  <si>
    <t>苏聪颖</t>
  </si>
  <si>
    <t>1806300103</t>
  </si>
  <si>
    <t>黄慧慧</t>
  </si>
  <si>
    <t>1806300099</t>
  </si>
  <si>
    <t>曾俊雄</t>
  </si>
  <si>
    <t>1806300026</t>
  </si>
  <si>
    <t>杨诗婷</t>
  </si>
  <si>
    <t>1806300052</t>
  </si>
  <si>
    <t>张炜斌</t>
  </si>
  <si>
    <t>1806300139</t>
  </si>
  <si>
    <t>廖灿</t>
  </si>
  <si>
    <t>1806300116</t>
  </si>
  <si>
    <t>李志鹏</t>
  </si>
  <si>
    <t>1806300061</t>
  </si>
  <si>
    <t>张杰</t>
  </si>
  <si>
    <t>1806300125</t>
  </si>
  <si>
    <t>王佳宝</t>
  </si>
  <si>
    <t>1806300146</t>
  </si>
  <si>
    <t>谢先新</t>
  </si>
  <si>
    <t>1806300020</t>
  </si>
  <si>
    <t>郭阳洲</t>
  </si>
  <si>
    <t>1806300011</t>
  </si>
  <si>
    <t>熊嘉杰</t>
  </si>
  <si>
    <t>1806300077</t>
  </si>
  <si>
    <t>洪伟程</t>
  </si>
  <si>
    <t>1806300056</t>
  </si>
  <si>
    <t>区景祥</t>
  </si>
  <si>
    <t>1806300081</t>
  </si>
  <si>
    <t>林明锋</t>
  </si>
  <si>
    <t>1806300092</t>
  </si>
  <si>
    <t>林昊蓝</t>
  </si>
  <si>
    <t>1806300070</t>
  </si>
  <si>
    <t>刘可佳</t>
  </si>
  <si>
    <t>1806300040</t>
  </si>
  <si>
    <t>廖志文</t>
  </si>
  <si>
    <t>1806300135</t>
  </si>
  <si>
    <t>张世华</t>
  </si>
  <si>
    <t>1806300024</t>
  </si>
  <si>
    <t>廖坚淼</t>
  </si>
  <si>
    <t>1806300157</t>
  </si>
  <si>
    <t>杨家明</t>
  </si>
  <si>
    <t>1806300150</t>
  </si>
  <si>
    <t>陈鹏</t>
  </si>
  <si>
    <t>1806300074</t>
  </si>
  <si>
    <t>阮逸栋</t>
  </si>
  <si>
    <t>1806300142</t>
  </si>
  <si>
    <t>肖亚伦</t>
  </si>
  <si>
    <t>1806300048</t>
  </si>
  <si>
    <t>黄伟峰</t>
  </si>
  <si>
    <t>1806300016</t>
  </si>
  <si>
    <t>许南翰</t>
  </si>
  <si>
    <t>1806300120</t>
  </si>
  <si>
    <t>范洛鑫</t>
  </si>
  <si>
    <t>1806300131</t>
  </si>
  <si>
    <t>潘国鸿</t>
  </si>
  <si>
    <t>1806300013</t>
  </si>
  <si>
    <t>杨璐泽</t>
  </si>
  <si>
    <t>1806300034</t>
  </si>
  <si>
    <r>
      <rPr>
        <b/>
        <sz val="12"/>
        <color rgb="FF000000"/>
        <rFont val="Times New Roman"/>
        <charset val="134"/>
      </rPr>
      <t xml:space="preserve"> </t>
    </r>
    <r>
      <rPr>
        <b/>
        <sz val="12"/>
        <color rgb="FF000000"/>
        <rFont val="宋体"/>
        <charset val="134"/>
      </rPr>
      <t>学院</t>
    </r>
    <r>
      <rPr>
        <b/>
        <sz val="12"/>
        <color indexed="8"/>
        <rFont val="Times New Roman"/>
        <charset val="134"/>
      </rPr>
      <t>:</t>
    </r>
    <r>
      <rPr>
        <b/>
        <sz val="12"/>
        <color indexed="8"/>
        <rFont val="宋体"/>
        <charset val="134"/>
      </rPr>
      <t>计算机科学与网络工程学院</t>
    </r>
    <r>
      <rPr>
        <b/>
        <sz val="12"/>
        <color indexed="8"/>
        <rFont val="Times New Roman"/>
        <charset val="134"/>
      </rPr>
      <t xml:space="preserve">   </t>
    </r>
    <r>
      <rPr>
        <b/>
        <sz val="12"/>
        <color indexed="8"/>
        <rFont val="宋体"/>
        <charset val="134"/>
      </rPr>
      <t>专业</t>
    </r>
    <r>
      <rPr>
        <b/>
        <sz val="12"/>
        <color indexed="8"/>
        <rFont val="Times New Roman"/>
        <charset val="134"/>
      </rPr>
      <t xml:space="preserve">: </t>
    </r>
    <r>
      <rPr>
        <b/>
        <sz val="12"/>
        <color indexed="8"/>
        <rFont val="宋体"/>
        <charset val="134"/>
      </rPr>
      <t>软件工程</t>
    </r>
    <r>
      <rPr>
        <b/>
        <sz val="12"/>
        <color indexed="8"/>
        <rFont val="Times New Roman"/>
        <charset val="134"/>
      </rPr>
      <t xml:space="preserve">    </t>
    </r>
    <r>
      <rPr>
        <b/>
        <sz val="12"/>
        <color indexed="8"/>
        <rFont val="宋体"/>
        <charset val="134"/>
      </rPr>
      <t>年级</t>
    </r>
    <r>
      <rPr>
        <b/>
        <sz val="12"/>
        <color indexed="8"/>
        <rFont val="Times New Roman"/>
        <charset val="134"/>
      </rPr>
      <t xml:space="preserve">:2018   </t>
    </r>
    <r>
      <rPr>
        <b/>
        <sz val="12"/>
        <color indexed="8"/>
        <rFont val="宋体"/>
        <charset val="134"/>
      </rPr>
      <t>班</t>
    </r>
    <r>
      <rPr>
        <b/>
        <sz val="12"/>
        <color indexed="8"/>
        <rFont val="Times New Roman"/>
        <charset val="134"/>
      </rPr>
      <t xml:space="preserve">:4 </t>
    </r>
    <r>
      <rPr>
        <b/>
        <sz val="12"/>
        <color indexed="8"/>
        <rFont val="宋体"/>
        <charset val="134"/>
      </rPr>
      <t>学年</t>
    </r>
    <r>
      <rPr>
        <b/>
        <sz val="12"/>
        <color indexed="8"/>
        <rFont val="Times New Roman"/>
        <charset val="134"/>
      </rPr>
      <t>:2019-2020</t>
    </r>
  </si>
  <si>
    <t>陈卓荣</t>
  </si>
  <si>
    <t>叶嘉丽</t>
  </si>
  <si>
    <t>陈泽华</t>
  </si>
  <si>
    <t>施文龙</t>
  </si>
  <si>
    <t>李佳锋</t>
  </si>
  <si>
    <t>黄成伟</t>
  </si>
  <si>
    <t>石奕欢</t>
  </si>
  <si>
    <t>余林峰</t>
  </si>
  <si>
    <t>陈天诚</t>
  </si>
  <si>
    <t>张勇</t>
  </si>
  <si>
    <t>陈泽彬</t>
  </si>
  <si>
    <t>童邦凡</t>
  </si>
  <si>
    <t>黄颖贤</t>
  </si>
  <si>
    <t>林金雄</t>
  </si>
  <si>
    <t>傅巧缘</t>
  </si>
  <si>
    <t>陈永乐</t>
  </si>
  <si>
    <t>蔡坤彬</t>
  </si>
  <si>
    <t>李光喜</t>
  </si>
  <si>
    <t>李嘉航</t>
  </si>
  <si>
    <t>欧壮涛</t>
  </si>
  <si>
    <t>郑啟聪</t>
  </si>
  <si>
    <t>刘粤龙</t>
  </si>
  <si>
    <t>林德豪</t>
  </si>
  <si>
    <t>陈创浩</t>
  </si>
  <si>
    <t>李天祥</t>
  </si>
  <si>
    <t>周浩</t>
  </si>
  <si>
    <t>黄映鑫</t>
  </si>
  <si>
    <t>伍志劲</t>
  </si>
  <si>
    <t>张润佳</t>
  </si>
  <si>
    <t>陈飞鸿</t>
  </si>
  <si>
    <t>李景基</t>
  </si>
  <si>
    <t>林治均</t>
  </si>
  <si>
    <t>何宗忆</t>
  </si>
  <si>
    <t>熊许文</t>
  </si>
  <si>
    <t>黄爵</t>
  </si>
  <si>
    <t>周子皓</t>
  </si>
  <si>
    <t>邓逸涛</t>
  </si>
  <si>
    <t>朱思翰</t>
  </si>
  <si>
    <t>胡灶林</t>
  </si>
  <si>
    <t>梁逸祯</t>
  </si>
  <si>
    <r>
      <rPr>
        <b/>
        <sz val="11"/>
        <color rgb="FF000000"/>
        <rFont val="宋体"/>
        <charset val="134"/>
      </rPr>
      <t>学院</t>
    </r>
    <r>
      <rPr>
        <b/>
        <sz val="11"/>
        <color indexed="8"/>
        <rFont val="Times New Roman"/>
        <charset val="134"/>
      </rPr>
      <t xml:space="preserve">:  </t>
    </r>
    <r>
      <rPr>
        <b/>
        <sz val="11"/>
        <color indexed="8"/>
        <rFont val="宋体"/>
        <charset val="134"/>
      </rPr>
      <t>计算机科学与网络工程学院</t>
    </r>
    <r>
      <rPr>
        <b/>
        <sz val="11"/>
        <color indexed="8"/>
        <rFont val="Times New Roman"/>
        <charset val="134"/>
      </rPr>
      <t xml:space="preserve"> </t>
    </r>
    <r>
      <rPr>
        <b/>
        <sz val="11"/>
        <color indexed="8"/>
        <rFont val="宋体"/>
        <charset val="134"/>
      </rPr>
      <t>专业</t>
    </r>
    <r>
      <rPr>
        <b/>
        <sz val="11"/>
        <color indexed="8"/>
        <rFont val="Times New Roman"/>
        <charset val="134"/>
      </rPr>
      <t xml:space="preserve">: </t>
    </r>
    <r>
      <rPr>
        <b/>
        <sz val="11"/>
        <color indexed="8"/>
        <rFont val="宋体"/>
        <charset val="134"/>
      </rPr>
      <t>软件工程</t>
    </r>
    <r>
      <rPr>
        <b/>
        <sz val="11"/>
        <color indexed="8"/>
        <rFont val="Times New Roman"/>
        <charset val="134"/>
      </rPr>
      <t xml:space="preserve">  </t>
    </r>
    <r>
      <rPr>
        <b/>
        <sz val="11"/>
        <color indexed="8"/>
        <rFont val="宋体"/>
        <charset val="134"/>
      </rPr>
      <t>年级</t>
    </r>
    <r>
      <rPr>
        <b/>
        <sz val="11"/>
        <color indexed="8"/>
        <rFont val="Times New Roman"/>
        <charset val="134"/>
      </rPr>
      <t xml:space="preserve">:2018 </t>
    </r>
    <r>
      <rPr>
        <b/>
        <sz val="11"/>
        <color indexed="8"/>
        <rFont val="宋体"/>
        <charset val="134"/>
      </rPr>
      <t>班</t>
    </r>
    <r>
      <rPr>
        <b/>
        <sz val="11"/>
        <color indexed="8"/>
        <rFont val="Times New Roman"/>
        <charset val="134"/>
      </rPr>
      <t>:</t>
    </r>
    <r>
      <rPr>
        <b/>
        <sz val="11"/>
        <color indexed="8"/>
        <rFont val="Times New Roman"/>
        <charset val="134"/>
      </rPr>
      <t xml:space="preserve">5   </t>
    </r>
    <r>
      <rPr>
        <b/>
        <sz val="11"/>
        <color indexed="8"/>
        <rFont val="宋体"/>
        <charset val="134"/>
      </rPr>
      <t>学年</t>
    </r>
    <r>
      <rPr>
        <b/>
        <sz val="11"/>
        <color indexed="8"/>
        <rFont val="Times New Roman"/>
        <charset val="134"/>
      </rPr>
      <t>:2019-2020</t>
    </r>
  </si>
  <si>
    <t>姚炳健</t>
  </si>
  <si>
    <t>1806300086</t>
  </si>
  <si>
    <t>林楚东</t>
  </si>
  <si>
    <t>1806300133</t>
  </si>
  <si>
    <t>蔡诗芸</t>
  </si>
  <si>
    <t>林曼珍</t>
  </si>
  <si>
    <t>麦凯晴</t>
  </si>
  <si>
    <t>1806300068</t>
  </si>
  <si>
    <t>陈浩玲</t>
  </si>
  <si>
    <t>1806300009</t>
  </si>
  <si>
    <t>陈世昌</t>
  </si>
  <si>
    <t>黄朗星</t>
  </si>
  <si>
    <t>1806300032</t>
  </si>
  <si>
    <t>冼申宪</t>
  </si>
  <si>
    <t>1806300072</t>
  </si>
  <si>
    <t>刘铸贤</t>
  </si>
  <si>
    <t>1806300001</t>
  </si>
  <si>
    <t>何锦辉</t>
  </si>
  <si>
    <t>1806300114</t>
  </si>
  <si>
    <t>张高铭</t>
  </si>
  <si>
    <t>张奥翔</t>
  </si>
  <si>
    <t>1806300097</t>
  </si>
  <si>
    <t>黄俊燊</t>
  </si>
  <si>
    <t>1806300059</t>
  </si>
  <si>
    <t>许梓培</t>
  </si>
  <si>
    <t>1806300122</t>
  </si>
  <si>
    <t>陈栋杰</t>
  </si>
  <si>
    <t>1806300022</t>
  </si>
  <si>
    <t>梁显健</t>
  </si>
  <si>
    <t>1806300046</t>
  </si>
  <si>
    <t>邱楠</t>
  </si>
  <si>
    <t>1806300118</t>
  </si>
  <si>
    <t>徐兆伦</t>
  </si>
  <si>
    <t>1806300090</t>
  </si>
  <si>
    <t>彭桂林</t>
  </si>
  <si>
    <t>1806300123</t>
  </si>
  <si>
    <t>黄志成</t>
  </si>
  <si>
    <t>1806300018</t>
  </si>
  <si>
    <t>汪龙权</t>
  </si>
  <si>
    <t>1806300054</t>
  </si>
  <si>
    <t>黄定邦</t>
  </si>
  <si>
    <t>1806300075</t>
  </si>
  <si>
    <t>罗振煌</t>
  </si>
  <si>
    <t>1806300057</t>
  </si>
  <si>
    <t>王炜聪</t>
  </si>
  <si>
    <t>1806300042</t>
  </si>
  <si>
    <t>何东就</t>
  </si>
  <si>
    <t>1806300012</t>
  </si>
  <si>
    <t>王浩贤</t>
  </si>
  <si>
    <t>1806300050</t>
  </si>
  <si>
    <t>郑家民</t>
  </si>
  <si>
    <t>1806300104</t>
  </si>
  <si>
    <t>冯有恒</t>
  </si>
  <si>
    <t>1806300014</t>
  </si>
  <si>
    <t>陆俊江</t>
  </si>
  <si>
    <t>1806300028</t>
  </si>
  <si>
    <t>王浩辉</t>
  </si>
  <si>
    <t>1806300094</t>
  </si>
  <si>
    <t>华祖海</t>
  </si>
  <si>
    <t>1806300108</t>
  </si>
  <si>
    <t>张灏瑜</t>
  </si>
  <si>
    <t>1806300126</t>
  </si>
  <si>
    <t>唐腾</t>
  </si>
  <si>
    <t>1806300079</t>
  </si>
  <si>
    <t>吴振廷</t>
  </si>
  <si>
    <t>1806300101</t>
  </si>
  <si>
    <t>廖俊康</t>
  </si>
  <si>
    <t>郭嘉桐</t>
  </si>
  <si>
    <t>1806300038</t>
  </si>
  <si>
    <t>曾祥毅</t>
  </si>
  <si>
    <t>陈宇明</t>
  </si>
  <si>
    <t>1806300006</t>
  </si>
  <si>
    <r>
      <rPr>
        <b/>
        <sz val="12"/>
        <color rgb="FF000000"/>
        <rFont val="宋体"/>
        <charset val="134"/>
      </rPr>
      <t>学院</t>
    </r>
    <r>
      <rPr>
        <b/>
        <sz val="12"/>
        <color indexed="8"/>
        <rFont val="Times New Roman"/>
        <charset val="134"/>
      </rPr>
      <t>:</t>
    </r>
    <r>
      <rPr>
        <b/>
        <sz val="12"/>
        <color indexed="8"/>
        <rFont val="宋体"/>
        <charset val="134"/>
      </rPr>
      <t>计算机科学与网络工程学院</t>
    </r>
    <r>
      <rPr>
        <b/>
        <sz val="12"/>
        <color indexed="8"/>
        <rFont val="Times New Roman"/>
        <charset val="134"/>
      </rPr>
      <t xml:space="preserve">    </t>
    </r>
    <r>
      <rPr>
        <b/>
        <sz val="12"/>
        <color indexed="8"/>
        <rFont val="宋体"/>
        <charset val="134"/>
      </rPr>
      <t>专业</t>
    </r>
    <r>
      <rPr>
        <b/>
        <sz val="12"/>
        <color indexed="8"/>
        <rFont val="Times New Roman"/>
        <charset val="134"/>
      </rPr>
      <t>:</t>
    </r>
    <r>
      <rPr>
        <b/>
        <sz val="12"/>
        <color indexed="8"/>
        <rFont val="宋体"/>
        <charset val="134"/>
      </rPr>
      <t>网络工程</t>
    </r>
    <r>
      <rPr>
        <b/>
        <sz val="12"/>
        <color indexed="8"/>
        <rFont val="Times New Roman"/>
        <charset val="134"/>
      </rPr>
      <t xml:space="preserve">  </t>
    </r>
    <r>
      <rPr>
        <b/>
        <sz val="12"/>
        <color indexed="8"/>
        <rFont val="宋体"/>
        <charset val="134"/>
      </rPr>
      <t>年级</t>
    </r>
    <r>
      <rPr>
        <b/>
        <sz val="12"/>
        <color indexed="8"/>
        <rFont val="Times New Roman"/>
        <charset val="134"/>
      </rPr>
      <t xml:space="preserve">:2018 </t>
    </r>
    <r>
      <rPr>
        <b/>
        <sz val="12"/>
        <color indexed="8"/>
        <rFont val="宋体"/>
        <charset val="134"/>
      </rPr>
      <t>班</t>
    </r>
    <r>
      <rPr>
        <b/>
        <sz val="12"/>
        <color indexed="8"/>
        <rFont val="Times New Roman"/>
        <charset val="134"/>
      </rPr>
      <t xml:space="preserve">:1 </t>
    </r>
    <r>
      <rPr>
        <b/>
        <sz val="12"/>
        <color indexed="8"/>
        <rFont val="宋体"/>
        <charset val="134"/>
      </rPr>
      <t>学年</t>
    </r>
    <r>
      <rPr>
        <b/>
        <sz val="12"/>
        <color indexed="8"/>
        <rFont val="Times New Roman"/>
        <charset val="134"/>
      </rPr>
      <t>:2019-2020</t>
    </r>
  </si>
  <si>
    <t>1806200143</t>
  </si>
  <si>
    <t>林弋刚</t>
  </si>
  <si>
    <t>1806200127</t>
  </si>
  <si>
    <t>陈开炳</t>
  </si>
  <si>
    <t>1806200144</t>
  </si>
  <si>
    <t>孙丹妮</t>
  </si>
  <si>
    <t>吴泽杰</t>
  </si>
  <si>
    <t>姚静雯</t>
  </si>
  <si>
    <t>1806200128</t>
  </si>
  <si>
    <t>李燕萍</t>
  </si>
  <si>
    <t>1806200137</t>
  </si>
  <si>
    <t>温佳鑫</t>
  </si>
  <si>
    <t>1806200131</t>
  </si>
  <si>
    <t>陆伟豪</t>
  </si>
  <si>
    <t>1806200145</t>
  </si>
  <si>
    <t>李品钦</t>
  </si>
  <si>
    <t>1806200152</t>
  </si>
  <si>
    <t>施雅韵</t>
  </si>
  <si>
    <t>1806200130</t>
  </si>
  <si>
    <t>余德炼</t>
  </si>
  <si>
    <t>洪晓浚</t>
  </si>
  <si>
    <t>1806200147</t>
  </si>
  <si>
    <t>李银辉</t>
  </si>
  <si>
    <t>1806200150</t>
  </si>
  <si>
    <t>池泽宇</t>
  </si>
  <si>
    <t>黎钎桦</t>
  </si>
  <si>
    <t>李嘉浩</t>
  </si>
  <si>
    <t>1806200124</t>
  </si>
  <si>
    <t>陈钶瑾</t>
  </si>
  <si>
    <t>1806200141</t>
  </si>
  <si>
    <t>陈址江</t>
  </si>
  <si>
    <t>1806200125</t>
  </si>
  <si>
    <t>邓晓芳</t>
  </si>
  <si>
    <t>1806200146</t>
  </si>
  <si>
    <t>林远新</t>
  </si>
  <si>
    <t>1806200135</t>
  </si>
  <si>
    <t>周灿基</t>
  </si>
  <si>
    <t>1806200126</t>
  </si>
  <si>
    <t>王星</t>
  </si>
  <si>
    <t>1806200153</t>
  </si>
  <si>
    <t>卢淇鸿</t>
  </si>
  <si>
    <t>1806200157</t>
  </si>
  <si>
    <t>杨彬</t>
  </si>
  <si>
    <t>1806200142</t>
  </si>
  <si>
    <t>陆昊霖</t>
  </si>
  <si>
    <t>1806200129</t>
  </si>
  <si>
    <t>潘俊宇</t>
  </si>
  <si>
    <t>1806200139</t>
  </si>
  <si>
    <t>邓育高</t>
  </si>
  <si>
    <t>黄含容</t>
  </si>
  <si>
    <t>蒋启潜</t>
  </si>
  <si>
    <t>黄宇杭</t>
  </si>
  <si>
    <t>招梓颖</t>
  </si>
  <si>
    <t>黄振华</t>
  </si>
  <si>
    <t>廖大星</t>
  </si>
  <si>
    <t>莫泽聪</t>
  </si>
  <si>
    <t>1806200134</t>
  </si>
  <si>
    <t>苏文伟</t>
  </si>
  <si>
    <t>黄宇轩</t>
  </si>
  <si>
    <t>王炫竣</t>
  </si>
  <si>
    <r>
      <rPr>
        <b/>
        <sz val="12"/>
        <color rgb="FF000000"/>
        <rFont val="宋体"/>
        <charset val="134"/>
      </rPr>
      <t>学院</t>
    </r>
    <r>
      <rPr>
        <b/>
        <sz val="12"/>
        <color rgb="FF000000"/>
        <rFont val="Times New Roman"/>
        <charset val="134"/>
      </rPr>
      <t xml:space="preserve">: </t>
    </r>
    <r>
      <rPr>
        <b/>
        <sz val="12"/>
        <color rgb="FF000000"/>
        <rFont val="宋体"/>
        <charset val="134"/>
      </rPr>
      <t>计算机科学与网络工程</t>
    </r>
    <r>
      <rPr>
        <b/>
        <sz val="12"/>
        <color rgb="FF000000"/>
        <rFont val="Times New Roman"/>
        <charset val="134"/>
      </rPr>
      <t xml:space="preserve">  </t>
    </r>
    <r>
      <rPr>
        <b/>
        <sz val="12"/>
        <color rgb="FF000000"/>
        <rFont val="宋体"/>
        <charset val="134"/>
      </rPr>
      <t>专业</t>
    </r>
    <r>
      <rPr>
        <b/>
        <sz val="12"/>
        <color rgb="FF000000"/>
        <rFont val="Times New Roman"/>
        <charset val="134"/>
      </rPr>
      <t xml:space="preserve">: </t>
    </r>
    <r>
      <rPr>
        <b/>
        <sz val="12"/>
        <color rgb="FF000000"/>
        <rFont val="宋体"/>
        <charset val="134"/>
      </rPr>
      <t>网络工程</t>
    </r>
    <r>
      <rPr>
        <b/>
        <sz val="12"/>
        <color rgb="FF000000"/>
        <rFont val="Times New Roman"/>
        <charset val="134"/>
      </rPr>
      <t xml:space="preserve">    </t>
    </r>
    <r>
      <rPr>
        <b/>
        <sz val="12"/>
        <color rgb="FF000000"/>
        <rFont val="宋体"/>
        <charset val="134"/>
      </rPr>
      <t>年级</t>
    </r>
    <r>
      <rPr>
        <b/>
        <sz val="12"/>
        <color rgb="FF000000"/>
        <rFont val="Times New Roman"/>
        <charset val="134"/>
      </rPr>
      <t xml:space="preserve">: 2018   </t>
    </r>
    <r>
      <rPr>
        <b/>
        <sz val="12"/>
        <color rgb="FF000000"/>
        <rFont val="宋体"/>
        <charset val="134"/>
      </rPr>
      <t>班</t>
    </r>
    <r>
      <rPr>
        <b/>
        <sz val="12"/>
        <color rgb="FF000000"/>
        <rFont val="Times New Roman"/>
        <charset val="134"/>
      </rPr>
      <t>: 2</t>
    </r>
    <r>
      <rPr>
        <b/>
        <sz val="12"/>
        <color rgb="FF000000"/>
        <rFont val="Times New Roman"/>
        <charset val="134"/>
      </rPr>
      <t xml:space="preserve">   </t>
    </r>
    <r>
      <rPr>
        <b/>
        <sz val="12"/>
        <color rgb="FF000000"/>
        <rFont val="宋体"/>
        <charset val="134"/>
      </rPr>
      <t>学年</t>
    </r>
    <r>
      <rPr>
        <b/>
        <sz val="12"/>
        <color rgb="FF000000"/>
        <rFont val="Times New Roman"/>
        <charset val="134"/>
      </rPr>
      <t>:2019-2020</t>
    </r>
  </si>
  <si>
    <t>李炫莹</t>
  </si>
  <si>
    <t>董鑫</t>
  </si>
  <si>
    <t>林晓宁</t>
  </si>
  <si>
    <t>陈永帆</t>
  </si>
  <si>
    <t>邱宇钒</t>
  </si>
  <si>
    <t>吴振洋</t>
  </si>
  <si>
    <t>侯若兰</t>
  </si>
  <si>
    <t>陈悦琦</t>
  </si>
  <si>
    <t>刘春龙</t>
  </si>
  <si>
    <t>陈乐昕</t>
  </si>
  <si>
    <t>林森</t>
  </si>
  <si>
    <t>陈国乔</t>
  </si>
  <si>
    <t>翁鸿锐</t>
  </si>
  <si>
    <t>伍绍璀</t>
  </si>
  <si>
    <t>周仪</t>
  </si>
  <si>
    <t>郭灿阳</t>
  </si>
  <si>
    <t>郑子楠</t>
  </si>
  <si>
    <t>区梓华</t>
  </si>
  <si>
    <t>周灿彬</t>
  </si>
  <si>
    <t>杨伟铭</t>
  </si>
  <si>
    <t>陈晓君</t>
  </si>
  <si>
    <t>陈伟杰</t>
  </si>
  <si>
    <t>梁演铭</t>
  </si>
  <si>
    <t>赖家俊</t>
  </si>
  <si>
    <t>林俊烈</t>
  </si>
  <si>
    <t>崔鑫正</t>
  </si>
  <si>
    <t>莫镇纶</t>
  </si>
  <si>
    <t>曾劲潮</t>
  </si>
  <si>
    <t>苏承宗</t>
  </si>
  <si>
    <t>冯兆泽</t>
  </si>
  <si>
    <t>陈新梃</t>
  </si>
  <si>
    <t>徐瀚</t>
  </si>
  <si>
    <t>刘伟松</t>
  </si>
  <si>
    <t>周冠龙</t>
  </si>
  <si>
    <t>邬文栋</t>
  </si>
  <si>
    <t>段程越</t>
  </si>
  <si>
    <t>袁劭文</t>
  </si>
  <si>
    <t>黄盈丰</t>
  </si>
  <si>
    <r>
      <rPr>
        <b/>
        <sz val="12"/>
        <color rgb="FF000000"/>
        <rFont val="宋体"/>
        <charset val="134"/>
      </rPr>
      <t>学院</t>
    </r>
    <r>
      <rPr>
        <b/>
        <sz val="12"/>
        <color indexed="8"/>
        <rFont val="Times New Roman"/>
        <charset val="134"/>
      </rPr>
      <t xml:space="preserve">: </t>
    </r>
    <r>
      <rPr>
        <b/>
        <sz val="12"/>
        <color indexed="8"/>
        <rFont val="宋体"/>
        <charset val="134"/>
      </rPr>
      <t>计算机网络与工程学院</t>
    </r>
    <r>
      <rPr>
        <b/>
        <sz val="12"/>
        <color indexed="8"/>
        <rFont val="Times New Roman"/>
        <charset val="134"/>
      </rPr>
      <t xml:space="preserve">      </t>
    </r>
    <r>
      <rPr>
        <b/>
        <sz val="12"/>
        <color indexed="8"/>
        <rFont val="宋体"/>
        <charset val="134"/>
      </rPr>
      <t>专业</t>
    </r>
    <r>
      <rPr>
        <b/>
        <sz val="12"/>
        <color indexed="8"/>
        <rFont val="Times New Roman"/>
        <charset val="134"/>
      </rPr>
      <t xml:space="preserve">: </t>
    </r>
    <r>
      <rPr>
        <b/>
        <sz val="12"/>
        <color indexed="8"/>
        <rFont val="宋体"/>
        <charset val="134"/>
      </rPr>
      <t>网络工程</t>
    </r>
    <r>
      <rPr>
        <b/>
        <sz val="12"/>
        <color indexed="8"/>
        <rFont val="Times New Roman"/>
        <charset val="134"/>
      </rPr>
      <t xml:space="preserve">      </t>
    </r>
    <r>
      <rPr>
        <b/>
        <sz val="12"/>
        <color indexed="8"/>
        <rFont val="宋体"/>
        <charset val="134"/>
      </rPr>
      <t>年级</t>
    </r>
    <r>
      <rPr>
        <b/>
        <sz val="12"/>
        <color indexed="8"/>
        <rFont val="Times New Roman"/>
        <charset val="134"/>
      </rPr>
      <t xml:space="preserve">: 2018     </t>
    </r>
    <r>
      <rPr>
        <b/>
        <sz val="12"/>
        <color indexed="8"/>
        <rFont val="宋体"/>
        <charset val="134"/>
      </rPr>
      <t>班</t>
    </r>
    <r>
      <rPr>
        <b/>
        <sz val="12"/>
        <color indexed="8"/>
        <rFont val="Times New Roman"/>
        <charset val="134"/>
      </rPr>
      <t xml:space="preserve">:   3     </t>
    </r>
    <r>
      <rPr>
        <b/>
        <sz val="12"/>
        <color indexed="8"/>
        <rFont val="宋体"/>
        <charset val="134"/>
      </rPr>
      <t>学年</t>
    </r>
    <r>
      <rPr>
        <b/>
        <sz val="12"/>
        <color indexed="8"/>
        <rFont val="Times New Roman"/>
        <charset val="134"/>
      </rPr>
      <t>:2019~2020</t>
    </r>
  </si>
  <si>
    <t>1806200074</t>
  </si>
  <si>
    <t>陈宗晖</t>
  </si>
  <si>
    <t>1806200009</t>
  </si>
  <si>
    <t>陈小丽</t>
  </si>
  <si>
    <t>1806200103</t>
  </si>
  <si>
    <t>曾芙曼</t>
  </si>
  <si>
    <t>1806200058</t>
  </si>
  <si>
    <t>柯锶奇</t>
  </si>
  <si>
    <t>1806200070</t>
  </si>
  <si>
    <t>钟仪</t>
  </si>
  <si>
    <t>1806200095</t>
  </si>
  <si>
    <t>黄惠英</t>
  </si>
  <si>
    <t>1806200092</t>
  </si>
  <si>
    <t>杜增煜</t>
  </si>
  <si>
    <t>1806200064</t>
  </si>
  <si>
    <t>谢颖</t>
  </si>
  <si>
    <t>1806200012</t>
  </si>
  <si>
    <t>黄淑玟</t>
  </si>
  <si>
    <t>1806200067</t>
  </si>
  <si>
    <t>钟思栋</t>
  </si>
  <si>
    <t>1806200052</t>
  </si>
  <si>
    <t>周湛基</t>
  </si>
  <si>
    <t>1806200083</t>
  </si>
  <si>
    <t>何芷豪</t>
  </si>
  <si>
    <t>1806200080</t>
  </si>
  <si>
    <t>张崇志</t>
  </si>
  <si>
    <t>1806200061</t>
  </si>
  <si>
    <t>周海键</t>
  </si>
  <si>
    <t>1806200006</t>
  </si>
  <si>
    <t>张钊铧</t>
  </si>
  <si>
    <t>1806200049</t>
  </si>
  <si>
    <t>林锋</t>
  </si>
  <si>
    <t>1806200015</t>
  </si>
  <si>
    <t>陈赟</t>
  </si>
  <si>
    <t>1806200036</t>
  </si>
  <si>
    <t>梁铭兴</t>
  </si>
  <si>
    <t>1806200038</t>
  </si>
  <si>
    <t>朱榕基</t>
  </si>
  <si>
    <t>1806200110</t>
  </si>
  <si>
    <t>吴伊淮</t>
  </si>
  <si>
    <t>1806200023</t>
  </si>
  <si>
    <t>林江</t>
  </si>
  <si>
    <t>1806200089</t>
  </si>
  <si>
    <t>刘振海</t>
  </si>
  <si>
    <t>1806200115</t>
  </si>
  <si>
    <t>何建富</t>
  </si>
  <si>
    <t>1806200086</t>
  </si>
  <si>
    <t>范瀚文</t>
  </si>
  <si>
    <t>1806200077</t>
  </si>
  <si>
    <t>陈海荣</t>
  </si>
  <si>
    <t>1806200108</t>
  </si>
  <si>
    <t>林楚斌</t>
  </si>
  <si>
    <t>1806200071</t>
  </si>
  <si>
    <t>罗宇航</t>
  </si>
  <si>
    <t>1806200105</t>
  </si>
  <si>
    <t>周贤灏</t>
  </si>
  <si>
    <t>1806200102</t>
  </si>
  <si>
    <t>王栩义</t>
  </si>
  <si>
    <t>1806200055</t>
  </si>
  <si>
    <t>甘文炜</t>
  </si>
  <si>
    <t>1806200032</t>
  </si>
  <si>
    <t>陈树铭</t>
  </si>
  <si>
    <t>1806200098</t>
  </si>
  <si>
    <t>邹永龙</t>
  </si>
  <si>
    <t>1806200003</t>
  </si>
  <si>
    <t>宋佛劲</t>
  </si>
  <si>
    <t>1806200026</t>
  </si>
  <si>
    <t>赵浩</t>
  </si>
  <si>
    <t>1806200035</t>
  </si>
  <si>
    <t>黄金峰</t>
  </si>
  <si>
    <t>1806200029</t>
  </si>
  <si>
    <t>吴海鹏</t>
  </si>
  <si>
    <t>1806200041</t>
  </si>
  <si>
    <t>凌东平</t>
  </si>
  <si>
    <t>1806200046</t>
  </si>
  <si>
    <t>谢基发</t>
  </si>
  <si>
    <t>1806200002</t>
  </si>
  <si>
    <t>任佳强</t>
  </si>
  <si>
    <r>
      <rPr>
        <b/>
        <sz val="12"/>
        <color rgb="FF000000"/>
        <rFont val="宋体"/>
        <charset val="134"/>
      </rPr>
      <t>学院</t>
    </r>
    <r>
      <rPr>
        <b/>
        <sz val="12"/>
        <color rgb="FF000000"/>
        <rFont val="Times New Roman"/>
        <charset val="134"/>
      </rPr>
      <t xml:space="preserve">: </t>
    </r>
    <r>
      <rPr>
        <b/>
        <sz val="12"/>
        <color rgb="FF000000"/>
        <rFont val="宋体"/>
        <charset val="134"/>
      </rPr>
      <t>计算机科学与网络工程学院</t>
    </r>
    <r>
      <rPr>
        <b/>
        <sz val="12"/>
        <color rgb="FF000000"/>
        <rFont val="Times New Roman"/>
        <charset val="134"/>
      </rPr>
      <t xml:space="preserve"> </t>
    </r>
    <r>
      <rPr>
        <b/>
        <sz val="12"/>
        <color rgb="FF000000"/>
        <rFont val="宋体"/>
        <charset val="134"/>
      </rPr>
      <t>专业</t>
    </r>
    <r>
      <rPr>
        <b/>
        <sz val="12"/>
        <color rgb="FF000000"/>
        <rFont val="Times New Roman"/>
        <charset val="134"/>
      </rPr>
      <t xml:space="preserve">: </t>
    </r>
    <r>
      <rPr>
        <b/>
        <sz val="12"/>
        <color rgb="FF000000"/>
        <rFont val="宋体"/>
        <charset val="134"/>
      </rPr>
      <t>网络工程 年级</t>
    </r>
    <r>
      <rPr>
        <b/>
        <sz val="12"/>
        <color rgb="FF000000"/>
        <rFont val="Times New Roman"/>
        <charset val="134"/>
      </rPr>
      <t xml:space="preserve">: 2018 </t>
    </r>
    <r>
      <rPr>
        <b/>
        <sz val="12"/>
        <color rgb="FF000000"/>
        <rFont val="宋体"/>
        <charset val="134"/>
      </rPr>
      <t>班</t>
    </r>
    <r>
      <rPr>
        <b/>
        <sz val="12"/>
        <color rgb="FF000000"/>
        <rFont val="Times New Roman"/>
        <charset val="134"/>
      </rPr>
      <t>: 184</t>
    </r>
    <r>
      <rPr>
        <b/>
        <sz val="12"/>
        <color rgb="FF000000"/>
        <rFont val="宋体"/>
        <charset val="134"/>
      </rPr>
      <t>班 学年</t>
    </r>
    <r>
      <rPr>
        <b/>
        <sz val="12"/>
        <color rgb="FF000000"/>
        <rFont val="Times New Roman"/>
        <charset val="134"/>
      </rPr>
      <t>: 2019-2020</t>
    </r>
  </si>
  <si>
    <t>罗丽芳</t>
  </si>
  <si>
    <t>1806200047</t>
  </si>
  <si>
    <t>曾水芹</t>
  </si>
  <si>
    <t>1806200068</t>
  </si>
  <si>
    <t>张嘉仪</t>
  </si>
  <si>
    <t>1806200039</t>
  </si>
  <si>
    <t>蔡宝荧</t>
  </si>
  <si>
    <t>1806200018</t>
  </si>
  <si>
    <t>曾志照</t>
  </si>
  <si>
    <t>1806200053</t>
  </si>
  <si>
    <t>陈宏伟</t>
  </si>
  <si>
    <t>1806200059</t>
  </si>
  <si>
    <t>江晓云</t>
  </si>
  <si>
    <t>1806200099</t>
  </si>
  <si>
    <t>谭正宏</t>
  </si>
  <si>
    <t>1806200106</t>
  </si>
  <si>
    <t>郑嘉炜</t>
  </si>
  <si>
    <t>1806200019</t>
  </si>
  <si>
    <t>袁鸣</t>
  </si>
  <si>
    <t>1806200100</t>
  </si>
  <si>
    <t>梁恒畅</t>
  </si>
  <si>
    <t>1806200050</t>
  </si>
  <si>
    <t>黎滔</t>
  </si>
  <si>
    <t>1806200010</t>
  </si>
  <si>
    <t>梁康</t>
  </si>
  <si>
    <t>1806200116</t>
  </si>
  <si>
    <t>卢飞龙</t>
  </si>
  <si>
    <t>1806200093</t>
  </si>
  <si>
    <t>钟宴宏</t>
  </si>
  <si>
    <t>1806200111</t>
  </si>
  <si>
    <t>黄斯涵</t>
  </si>
  <si>
    <t>1806200030</t>
  </si>
  <si>
    <t>王炜鸿</t>
  </si>
  <si>
    <t>1806200107</t>
  </si>
  <si>
    <t>刘林若</t>
  </si>
  <si>
    <t>1806200044</t>
  </si>
  <si>
    <t>林嘉祺</t>
  </si>
  <si>
    <t>1806200087</t>
  </si>
  <si>
    <t>蒋耀聪</t>
  </si>
  <si>
    <t>1806200016</t>
  </si>
  <si>
    <t>李兆钧</t>
  </si>
  <si>
    <t>1806200007</t>
  </si>
  <si>
    <t>古嘉宏</t>
  </si>
  <si>
    <t>1806200065</t>
  </si>
  <si>
    <t>李柏颖</t>
  </si>
  <si>
    <t>1806200078</t>
  </si>
  <si>
    <t>曾祥泉</t>
  </si>
  <si>
    <t>1806200096</t>
  </si>
  <si>
    <t>聂颖炫</t>
  </si>
  <si>
    <t>1806200056</t>
  </si>
  <si>
    <t>王治坤</t>
  </si>
  <si>
    <t>1806200062</t>
  </si>
  <si>
    <t>吴铭</t>
  </si>
  <si>
    <t>1806200004</t>
  </si>
  <si>
    <t>李志文</t>
  </si>
  <si>
    <t>1806200081</t>
  </si>
  <si>
    <t>伍李权</t>
  </si>
  <si>
    <t>1806200024</t>
  </si>
  <si>
    <t>陈嘉挺</t>
  </si>
  <si>
    <t>1806200013</t>
  </si>
  <si>
    <t>谢欣宏</t>
  </si>
  <si>
    <t>1806200090</t>
  </si>
  <si>
    <t>朱江锋</t>
  </si>
  <si>
    <t>1806200084</t>
  </si>
  <si>
    <t>黎浩威</t>
  </si>
  <si>
    <t>1806200072</t>
  </si>
  <si>
    <t>邓耀君</t>
  </si>
  <si>
    <t>1806200021</t>
  </si>
  <si>
    <t>陈源海</t>
  </si>
  <si>
    <t>1806200101</t>
  </si>
  <si>
    <t>许彬源</t>
  </si>
  <si>
    <t>1806200042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</si>
</sst>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176" formatCode="0.00_);[Red]\(0.00\)"/>
    <numFmt numFmtId="43" formatCode="_ * #,##0.00_ ;_ * \-#,##0.00_ ;_ * &quot;-&quot;??_ ;_ @_ "/>
    <numFmt numFmtId="177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0.0000_ "/>
    <numFmt numFmtId="179" formatCode="0_);[Red]\(0\)"/>
    <numFmt numFmtId="180" formatCode="0.00_);\(0.00\)"/>
  </numFmts>
  <fonts count="38">
    <font>
      <sz val="11"/>
      <name val="宋体"/>
      <charset val="134"/>
    </font>
    <font>
      <sz val="11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Times New Roman"/>
      <charset val="134"/>
    </font>
    <font>
      <sz val="12"/>
      <color indexed="8"/>
      <name val="宋体"/>
      <charset val="134"/>
    </font>
    <font>
      <b/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b/>
      <sz val="11"/>
      <color indexed="8"/>
      <name val="Times New Roman"/>
      <charset val="134"/>
    </font>
    <font>
      <b/>
      <sz val="11"/>
      <color indexed="8"/>
      <name val="宋体"/>
      <charset val="134"/>
    </font>
    <font>
      <b/>
      <sz val="12"/>
      <name val="Times New Roman"/>
      <charset val="134"/>
    </font>
    <font>
      <b/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1" borderId="2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26" borderId="25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15" borderId="24" applyNumberFormat="0" applyAlignment="0" applyProtection="0">
      <alignment vertical="center"/>
    </xf>
    <xf numFmtId="0" fontId="19" fillId="15" borderId="22" applyNumberFormat="0" applyAlignment="0" applyProtection="0">
      <alignment vertical="center"/>
    </xf>
    <xf numFmtId="0" fontId="26" fillId="30" borderId="2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</cellStyleXfs>
  <cellXfs count="142">
    <xf numFmtId="0" fontId="0" fillId="0" borderId="0" xfId="0">
      <alignment vertical="center"/>
    </xf>
    <xf numFmtId="0" fontId="1" fillId="0" borderId="0" xfId="50" applyAlignment="1" applyProtection="1">
      <alignment vertical="center"/>
    </xf>
    <xf numFmtId="0" fontId="2" fillId="0" borderId="0" xfId="50" applyFont="1" applyAlignment="1" applyProtection="1">
      <alignment horizontal="center" vertical="center"/>
    </xf>
    <xf numFmtId="0" fontId="3" fillId="0" borderId="0" xfId="50" applyFont="1" applyAlignment="1" applyProtection="1">
      <alignment vertical="center" wrapText="1"/>
    </xf>
    <xf numFmtId="0" fontId="4" fillId="0" borderId="1" xfId="50" applyFont="1" applyBorder="1" applyAlignment="1" applyProtection="1">
      <alignment horizontal="center" vertical="center"/>
    </xf>
    <xf numFmtId="0" fontId="5" fillId="0" borderId="2" xfId="50" applyFont="1" applyBorder="1" applyAlignment="1" applyProtection="1">
      <alignment horizontal="center" vertical="center"/>
    </xf>
    <xf numFmtId="0" fontId="5" fillId="0" borderId="2" xfId="50" applyFont="1" applyBorder="1" applyAlignment="1" applyProtection="1">
      <alignment horizontal="center" vertical="center" wrapText="1"/>
    </xf>
    <xf numFmtId="0" fontId="6" fillId="0" borderId="2" xfId="50" applyFont="1" applyBorder="1" applyAlignment="1" applyProtection="1">
      <alignment horizontal="center"/>
    </xf>
    <xf numFmtId="178" fontId="5" fillId="0" borderId="1" xfId="50" applyNumberFormat="1" applyFont="1" applyBorder="1" applyAlignment="1" applyProtection="1">
      <alignment horizontal="center" vertical="center"/>
    </xf>
    <xf numFmtId="177" fontId="5" fillId="0" borderId="2" xfId="50" applyNumberFormat="1" applyFont="1" applyBorder="1" applyAlignment="1" applyProtection="1">
      <alignment horizontal="center"/>
    </xf>
    <xf numFmtId="178" fontId="5" fillId="0" borderId="2" xfId="50" applyNumberFormat="1" applyFont="1" applyBorder="1" applyAlignment="1" applyProtection="1">
      <alignment horizontal="center" vertical="center" wrapText="1"/>
    </xf>
    <xf numFmtId="178" fontId="5" fillId="0" borderId="3" xfId="50" applyNumberFormat="1" applyFont="1" applyBorder="1" applyAlignment="1" applyProtection="1">
      <alignment horizontal="center" vertical="center"/>
    </xf>
    <xf numFmtId="178" fontId="5" fillId="0" borderId="2" xfId="50" applyNumberFormat="1" applyFont="1" applyBorder="1" applyAlignment="1" applyProtection="1">
      <alignment horizontal="center" vertical="center"/>
    </xf>
    <xf numFmtId="178" fontId="6" fillId="0" borderId="3" xfId="50" applyNumberFormat="1" applyFont="1" applyBorder="1" applyAlignment="1" applyProtection="1">
      <alignment horizontal="center" vertical="center"/>
    </xf>
    <xf numFmtId="0" fontId="5" fillId="2" borderId="0" xfId="50" applyFont="1" applyFill="1" applyBorder="1" applyAlignment="1" applyProtection="1">
      <alignment horizontal="center" vertical="center"/>
    </xf>
    <xf numFmtId="0" fontId="5" fillId="0" borderId="0" xfId="50" applyFont="1" applyBorder="1" applyAlignment="1" applyProtection="1">
      <alignment horizontal="center" vertical="center" wrapText="1"/>
    </xf>
    <xf numFmtId="0" fontId="5" fillId="0" borderId="0" xfId="50" applyFont="1" applyBorder="1" applyAlignment="1" applyProtection="1">
      <alignment horizontal="center" vertical="center"/>
    </xf>
    <xf numFmtId="0" fontId="7" fillId="0" borderId="0" xfId="50" applyFont="1" applyBorder="1" applyAlignment="1" applyProtection="1">
      <alignment horizontal="center" vertical="center" wrapText="1"/>
    </xf>
    <xf numFmtId="0" fontId="5" fillId="0" borderId="0" xfId="50" applyFont="1" applyAlignment="1" applyProtection="1">
      <alignment horizontal="center" vertical="center"/>
    </xf>
    <xf numFmtId="0" fontId="5" fillId="0" borderId="0" xfId="50" applyFont="1" applyAlignment="1" applyProtection="1">
      <alignment vertical="center"/>
    </xf>
    <xf numFmtId="0" fontId="3" fillId="0" borderId="0" xfId="50" applyFont="1" applyAlignment="1" applyProtection="1">
      <alignment horizontal="left" vertical="center" wrapText="1"/>
    </xf>
    <xf numFmtId="0" fontId="6" fillId="0" borderId="2" xfId="50" applyFont="1" applyBorder="1" applyAlignment="1" applyProtection="1">
      <alignment horizontal="center" vertical="center" wrapText="1"/>
    </xf>
    <xf numFmtId="177" fontId="8" fillId="0" borderId="2" xfId="50" applyNumberFormat="1" applyFont="1" applyBorder="1" applyAlignment="1" applyProtection="1">
      <alignment horizontal="center" vertical="center"/>
    </xf>
    <xf numFmtId="177" fontId="5" fillId="0" borderId="2" xfId="50" applyNumberFormat="1" applyFont="1" applyBorder="1" applyAlignment="1" applyProtection="1">
      <alignment horizontal="center" vertical="center"/>
    </xf>
    <xf numFmtId="177" fontId="5" fillId="0" borderId="2" xfId="50" applyNumberFormat="1" applyFont="1" applyBorder="1" applyAlignment="1" applyProtection="1">
      <alignment horizontal="center" vertical="center" wrapText="1"/>
    </xf>
    <xf numFmtId="177" fontId="1" fillId="0" borderId="0" xfId="50" applyNumberFormat="1" applyBorder="1" applyAlignment="1" applyProtection="1">
      <alignment vertical="center"/>
    </xf>
    <xf numFmtId="0" fontId="1" fillId="0" borderId="0" xfId="50" applyBorder="1" applyAlignment="1" applyProtection="1">
      <alignment vertical="center"/>
    </xf>
    <xf numFmtId="0" fontId="1" fillId="0" borderId="0" xfId="50" applyAlignment="1" applyProtection="1"/>
    <xf numFmtId="0" fontId="1" fillId="2" borderId="0" xfId="50" applyFill="1" applyAlignment="1" applyProtection="1"/>
    <xf numFmtId="0" fontId="5" fillId="0" borderId="4" xfId="50" applyFont="1" applyBorder="1" applyAlignment="1" applyProtection="1">
      <alignment horizontal="center" vertical="center"/>
    </xf>
    <xf numFmtId="0" fontId="8" fillId="0" borderId="2" xfId="50" applyFont="1" applyBorder="1" applyAlignment="1" applyProtection="1">
      <alignment horizontal="center" vertical="center"/>
    </xf>
    <xf numFmtId="0" fontId="5" fillId="0" borderId="2" xfId="50" applyFont="1" applyBorder="1" applyAlignment="1" applyProtection="1">
      <alignment horizontal="center"/>
    </xf>
    <xf numFmtId="0" fontId="1" fillId="0" borderId="0" xfId="50" applyAlignment="1" applyProtection="1">
      <alignment horizontal="left" vertical="center"/>
    </xf>
    <xf numFmtId="0" fontId="9" fillId="0" borderId="1" xfId="50" applyFont="1" applyBorder="1" applyAlignment="1" applyProtection="1">
      <alignment horizontal="center" vertical="center"/>
    </xf>
    <xf numFmtId="0" fontId="5" fillId="0" borderId="2" xfId="50" applyFont="1" applyBorder="1" applyAlignment="1" applyProtection="1">
      <alignment horizontal="left" vertical="center"/>
    </xf>
    <xf numFmtId="176" fontId="5" fillId="0" borderId="2" xfId="50" applyNumberFormat="1" applyFont="1" applyBorder="1" applyAlignment="1" applyProtection="1">
      <alignment horizontal="center" vertical="center"/>
    </xf>
    <xf numFmtId="176" fontId="5" fillId="0" borderId="2" xfId="50" applyNumberFormat="1" applyFont="1" applyBorder="1" applyAlignment="1" applyProtection="1">
      <alignment horizontal="left" vertical="center"/>
    </xf>
    <xf numFmtId="179" fontId="5" fillId="0" borderId="2" xfId="50" applyNumberFormat="1" applyFont="1" applyBorder="1" applyAlignment="1" applyProtection="1">
      <alignment horizontal="left" vertic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50" applyFill="1" applyBorder="1" applyAlignment="1" applyProtection="1">
      <alignment vertical="center"/>
    </xf>
    <xf numFmtId="0" fontId="7" fillId="0" borderId="0" xfId="50" applyFont="1" applyBorder="1" applyAlignment="1" applyProtection="1">
      <alignment horizontal="left" vertical="center" wrapText="1"/>
    </xf>
    <xf numFmtId="0" fontId="5" fillId="0" borderId="0" xfId="50" applyFont="1" applyBorder="1" applyAlignment="1" applyProtection="1">
      <alignment horizontal="left" vertical="center"/>
    </xf>
    <xf numFmtId="0" fontId="5" fillId="0" borderId="0" xfId="50" applyFont="1" applyAlignment="1" applyProtection="1">
      <alignment horizontal="left" vertical="center"/>
    </xf>
    <xf numFmtId="0" fontId="5" fillId="0" borderId="5" xfId="50" applyFont="1" applyBorder="1" applyAlignment="1" applyProtection="1">
      <alignment horizontal="center" vertical="center" wrapText="1"/>
    </xf>
    <xf numFmtId="49" fontId="5" fillId="0" borderId="6" xfId="50" applyNumberFormat="1" applyFont="1" applyBorder="1" applyAlignment="1" applyProtection="1">
      <alignment horizontal="center" vertical="center" wrapText="1"/>
    </xf>
    <xf numFmtId="0" fontId="5" fillId="0" borderId="7" xfId="50" applyFont="1" applyBorder="1" applyAlignment="1" applyProtection="1">
      <alignment horizontal="center" vertical="center" wrapText="1"/>
    </xf>
    <xf numFmtId="49" fontId="5" fillId="0" borderId="8" xfId="50" applyNumberFormat="1" applyFont="1" applyBorder="1" applyAlignment="1" applyProtection="1">
      <alignment horizontal="center" vertical="center" wrapText="1"/>
    </xf>
    <xf numFmtId="0" fontId="5" fillId="0" borderId="9" xfId="50" applyFont="1" applyBorder="1" applyAlignment="1" applyProtection="1">
      <alignment horizontal="center" vertical="center"/>
    </xf>
    <xf numFmtId="0" fontId="5" fillId="0" borderId="10" xfId="50" applyFont="1" applyBorder="1" applyAlignment="1" applyProtection="1">
      <alignment horizontal="center" vertical="center" wrapText="1"/>
    </xf>
    <xf numFmtId="49" fontId="5" fillId="0" borderId="11" xfId="50" applyNumberFormat="1" applyFont="1" applyBorder="1" applyAlignment="1" applyProtection="1">
      <alignment horizontal="center" vertical="center" wrapText="1"/>
    </xf>
    <xf numFmtId="177" fontId="5" fillId="0" borderId="9" xfId="50" applyNumberFormat="1" applyFont="1" applyBorder="1" applyAlignment="1" applyProtection="1">
      <alignment horizontal="center" vertical="center"/>
    </xf>
    <xf numFmtId="177" fontId="5" fillId="0" borderId="9" xfId="50" applyNumberFormat="1" applyFont="1" applyBorder="1" applyAlignment="1" applyProtection="1">
      <alignment horizontal="center" vertical="center" wrapText="1"/>
    </xf>
    <xf numFmtId="0" fontId="5" fillId="0" borderId="9" xfId="50" applyFont="1" applyBorder="1" applyAlignment="1" applyProtection="1">
      <alignment horizontal="center" vertical="center" wrapText="1"/>
    </xf>
    <xf numFmtId="49" fontId="5" fillId="0" borderId="2" xfId="50" applyNumberFormat="1" applyFont="1" applyBorder="1" applyAlignment="1" applyProtection="1">
      <alignment horizontal="center" vertical="center" wrapText="1"/>
    </xf>
    <xf numFmtId="0" fontId="7" fillId="0" borderId="2" xfId="50" applyFont="1" applyBorder="1" applyAlignment="1" applyProtection="1">
      <alignment horizontal="center" vertical="center" wrapText="1"/>
    </xf>
    <xf numFmtId="177" fontId="7" fillId="0" borderId="2" xfId="50" applyNumberFormat="1" applyFont="1" applyBorder="1" applyAlignment="1" applyProtection="1">
      <alignment horizontal="center" vertical="center" wrapText="1"/>
    </xf>
    <xf numFmtId="177" fontId="1" fillId="0" borderId="0" xfId="50" applyNumberFormat="1" applyBorder="1" applyAlignment="1" applyProtection="1">
      <alignment horizontal="center" vertical="center"/>
    </xf>
    <xf numFmtId="0" fontId="5" fillId="0" borderId="0" xfId="50" applyFont="1" applyBorder="1" applyAlignment="1" applyProtection="1">
      <alignment vertical="center"/>
    </xf>
    <xf numFmtId="0" fontId="4" fillId="0" borderId="1" xfId="50" applyFont="1" applyBorder="1" applyAlignment="1" applyProtection="1">
      <alignment horizontal="left" vertical="center" wrapText="1"/>
    </xf>
    <xf numFmtId="0" fontId="4" fillId="0" borderId="1" xfId="50" applyFont="1" applyBorder="1" applyAlignment="1" applyProtection="1">
      <alignment horizontal="left" vertical="center"/>
    </xf>
    <xf numFmtId="0" fontId="6" fillId="3" borderId="2" xfId="50" applyFont="1" applyFill="1" applyBorder="1" applyAlignment="1" applyProtection="1">
      <alignment horizontal="center" vertical="center" wrapText="1"/>
    </xf>
    <xf numFmtId="180" fontId="5" fillId="3" borderId="2" xfId="50" applyNumberFormat="1" applyFont="1" applyFill="1" applyBorder="1" applyAlignment="1" applyProtection="1">
      <alignment horizontal="center" vertical="center"/>
    </xf>
    <xf numFmtId="180" fontId="5" fillId="0" borderId="2" xfId="50" applyNumberFormat="1" applyFont="1" applyBorder="1" applyAlignment="1" applyProtection="1">
      <alignment horizontal="center" vertical="center" wrapText="1"/>
    </xf>
    <xf numFmtId="180" fontId="5" fillId="0" borderId="2" xfId="50" applyNumberFormat="1" applyFont="1" applyBorder="1" applyAlignment="1" applyProtection="1">
      <alignment horizontal="center" vertical="center"/>
    </xf>
    <xf numFmtId="0" fontId="1" fillId="0" borderId="0" xfId="50" applyAlignment="1" applyProtection="1">
      <alignment horizontal="center" vertical="center"/>
    </xf>
    <xf numFmtId="0" fontId="6" fillId="0" borderId="2" xfId="50" applyFont="1" applyBorder="1" applyAlignment="1" applyProtection="1">
      <alignment horizontal="center" vertical="center"/>
    </xf>
    <xf numFmtId="0" fontId="5" fillId="3" borderId="0" xfId="52" applyFont="1" applyFill="1" applyBorder="1" applyAlignment="1" applyProtection="1">
      <alignment horizontal="center" vertical="center"/>
    </xf>
    <xf numFmtId="49" fontId="6" fillId="0" borderId="0" xfId="52" applyNumberFormat="1" applyFont="1" applyBorder="1" applyAlignment="1" applyProtection="1">
      <alignment horizontal="center" vertical="center" wrapText="1"/>
    </xf>
    <xf numFmtId="0" fontId="6" fillId="0" borderId="0" xfId="52" applyFont="1" applyBorder="1" applyAlignment="1" applyProtection="1">
      <alignment horizontal="center" vertical="center" wrapText="1"/>
    </xf>
    <xf numFmtId="177" fontId="5" fillId="0" borderId="0" xfId="52" applyNumberFormat="1" applyFont="1" applyBorder="1" applyAlignment="1" applyProtection="1">
      <alignment horizontal="center" vertical="center"/>
    </xf>
    <xf numFmtId="0" fontId="5" fillId="0" borderId="0" xfId="52" applyFont="1" applyBorder="1" applyAlignment="1" applyProtection="1">
      <alignment horizontal="center" vertical="center"/>
    </xf>
    <xf numFmtId="177" fontId="1" fillId="0" borderId="0" xfId="50" applyNumberFormat="1" applyAlignment="1" applyProtection="1">
      <alignment horizontal="center" vertical="center"/>
    </xf>
    <xf numFmtId="0" fontId="1" fillId="0" borderId="0" xfId="51" applyAlignment="1" applyProtection="1">
      <alignment vertical="center"/>
    </xf>
    <xf numFmtId="0" fontId="2" fillId="0" borderId="0" xfId="51" applyFont="1" applyAlignment="1" applyProtection="1">
      <alignment horizontal="center" vertical="center"/>
    </xf>
    <xf numFmtId="0" fontId="3" fillId="0" borderId="0" xfId="51" applyFont="1" applyAlignment="1" applyProtection="1">
      <alignment vertical="center" wrapText="1"/>
    </xf>
    <xf numFmtId="0" fontId="4" fillId="0" borderId="1" xfId="51" applyFont="1" applyBorder="1" applyAlignment="1" applyProtection="1">
      <alignment horizontal="center" vertical="center"/>
    </xf>
    <xf numFmtId="0" fontId="5" fillId="0" borderId="2" xfId="51" applyFont="1" applyBorder="1" applyAlignment="1" applyProtection="1">
      <alignment horizontal="center" vertical="center"/>
    </xf>
    <xf numFmtId="0" fontId="5" fillId="0" borderId="2" xfId="51" applyFont="1" applyBorder="1" applyAlignment="1" applyProtection="1">
      <alignment horizontal="center" vertical="center" wrapText="1"/>
    </xf>
    <xf numFmtId="0" fontId="6" fillId="0" borderId="2" xfId="51" applyNumberFormat="1" applyFont="1" applyBorder="1" applyAlignment="1" applyProtection="1">
      <alignment horizontal="center" vertical="center" wrapText="1"/>
    </xf>
    <xf numFmtId="0" fontId="6" fillId="0" borderId="2" xfId="51" applyFont="1" applyBorder="1" applyAlignment="1" applyProtection="1">
      <alignment horizontal="center" vertical="center" wrapText="1"/>
    </xf>
    <xf numFmtId="180" fontId="6" fillId="0" borderId="2" xfId="51" applyNumberFormat="1" applyFont="1" applyBorder="1" applyAlignment="1" applyProtection="1">
      <alignment horizontal="center"/>
    </xf>
    <xf numFmtId="177" fontId="5" fillId="0" borderId="2" xfId="51" applyNumberFormat="1" applyFont="1" applyBorder="1" applyAlignment="1" applyProtection="1">
      <alignment horizontal="center" vertical="center"/>
    </xf>
    <xf numFmtId="177" fontId="5" fillId="0" borderId="2" xfId="51" applyNumberFormat="1" applyFont="1" applyBorder="1" applyAlignment="1" applyProtection="1">
      <alignment horizontal="center" vertical="center" wrapText="1"/>
    </xf>
    <xf numFmtId="0" fontId="5" fillId="2" borderId="0" xfId="51" applyFont="1" applyFill="1" applyAlignment="1" applyProtection="1">
      <alignment horizontal="center" vertical="center"/>
    </xf>
    <xf numFmtId="0" fontId="5" fillId="0" borderId="0" xfId="51" applyFont="1" applyAlignment="1" applyProtection="1">
      <alignment horizontal="center" vertical="center"/>
    </xf>
    <xf numFmtId="0" fontId="5" fillId="0" borderId="0" xfId="51" applyFont="1" applyAlignment="1" applyProtection="1">
      <alignment vertical="center"/>
    </xf>
    <xf numFmtId="49" fontId="6" fillId="0" borderId="2" xfId="50" applyNumberFormat="1" applyFont="1" applyBorder="1" applyAlignment="1" applyProtection="1">
      <alignment horizontal="center"/>
    </xf>
    <xf numFmtId="0" fontId="5" fillId="2" borderId="0" xfId="50" applyFont="1" applyFill="1" applyAlignment="1" applyProtection="1">
      <alignment horizontal="center" vertical="center"/>
    </xf>
    <xf numFmtId="0" fontId="7" fillId="0" borderId="0" xfId="50" applyFont="1" applyAlignment="1" applyProtection="1">
      <alignment horizontal="center" vertical="center" wrapText="1"/>
    </xf>
    <xf numFmtId="0" fontId="8" fillId="0" borderId="12" xfId="50" applyFont="1" applyBorder="1" applyAlignment="1" applyProtection="1">
      <alignment horizontal="center" vertical="center"/>
    </xf>
    <xf numFmtId="0" fontId="8" fillId="0" borderId="13" xfId="50" applyNumberFormat="1" applyFont="1" applyBorder="1" applyAlignment="1" applyProtection="1">
      <alignment horizontal="center" vertical="center"/>
    </xf>
    <xf numFmtId="0" fontId="8" fillId="0" borderId="14" xfId="50" applyFont="1" applyBorder="1" applyAlignment="1" applyProtection="1">
      <alignment horizontal="center" vertical="center"/>
    </xf>
    <xf numFmtId="0" fontId="8" fillId="0" borderId="15" xfId="50" applyNumberFormat="1" applyFont="1" applyBorder="1" applyAlignment="1" applyProtection="1">
      <alignment horizontal="center" vertical="center"/>
    </xf>
    <xf numFmtId="49" fontId="8" fillId="0" borderId="15" xfId="50" applyNumberFormat="1" applyFont="1" applyBorder="1" applyAlignment="1" applyProtection="1">
      <alignment horizontal="center" vertical="center"/>
    </xf>
    <xf numFmtId="0" fontId="8" fillId="0" borderId="16" xfId="50" applyFont="1" applyBorder="1" applyAlignment="1" applyProtection="1">
      <alignment horizontal="center" vertical="center"/>
    </xf>
    <xf numFmtId="0" fontId="8" fillId="0" borderId="17" xfId="50" applyNumberFormat="1" applyFont="1" applyBorder="1" applyAlignment="1" applyProtection="1">
      <alignment horizontal="center" vertical="center"/>
    </xf>
    <xf numFmtId="0" fontId="5" fillId="2" borderId="4" xfId="50" applyFont="1" applyFill="1" applyBorder="1" applyAlignment="1" applyProtection="1">
      <alignment horizontal="center" vertical="center"/>
    </xf>
    <xf numFmtId="0" fontId="8" fillId="0" borderId="13" xfId="50" applyFont="1" applyBorder="1" applyAlignment="1" applyProtection="1">
      <alignment horizontal="center" vertical="center"/>
    </xf>
    <xf numFmtId="0" fontId="8" fillId="0" borderId="15" xfId="50" applyFont="1" applyBorder="1" applyAlignment="1" applyProtection="1">
      <alignment horizontal="center" vertical="center"/>
    </xf>
    <xf numFmtId="49" fontId="8" fillId="0" borderId="17" xfId="50" applyNumberFormat="1" applyFont="1" applyBorder="1" applyAlignment="1" applyProtection="1">
      <alignment horizontal="center" vertical="center"/>
    </xf>
    <xf numFmtId="49" fontId="8" fillId="0" borderId="2" xfId="50" applyNumberFormat="1" applyFont="1" applyBorder="1" applyAlignment="1" applyProtection="1">
      <alignment horizontal="center" vertical="center"/>
    </xf>
    <xf numFmtId="176" fontId="5" fillId="0" borderId="2" xfId="50" applyNumberFormat="1" applyFont="1" applyBorder="1" applyAlignment="1" applyProtection="1">
      <alignment horizontal="center" vertical="center" wrapText="1"/>
    </xf>
    <xf numFmtId="0" fontId="10" fillId="0" borderId="2" xfId="50" applyFont="1" applyBorder="1" applyAlignment="1" applyProtection="1">
      <alignment horizontal="center" vertical="center"/>
    </xf>
    <xf numFmtId="49" fontId="10" fillId="0" borderId="2" xfId="50" applyNumberFormat="1" applyFont="1" applyBorder="1" applyAlignment="1" applyProtection="1">
      <alignment horizontal="center" vertical="center"/>
    </xf>
    <xf numFmtId="0" fontId="5" fillId="0" borderId="0" xfId="49" applyBorder="1" applyAlignment="1" applyProtection="1">
      <alignment horizontal="center" vertical="center"/>
    </xf>
    <xf numFmtId="0" fontId="2" fillId="0" borderId="0" xfId="49" applyFont="1" applyBorder="1" applyAlignment="1" applyProtection="1">
      <alignment horizontal="center" vertical="center"/>
    </xf>
    <xf numFmtId="0" fontId="4" fillId="0" borderId="2" xfId="49" applyFont="1" applyBorder="1" applyAlignment="1" applyProtection="1">
      <alignment horizontal="center" vertical="center"/>
    </xf>
    <xf numFmtId="0" fontId="5" fillId="0" borderId="2" xfId="49" applyFont="1" applyBorder="1" applyAlignment="1" applyProtection="1">
      <alignment horizontal="center" vertical="center"/>
    </xf>
    <xf numFmtId="0" fontId="5" fillId="0" borderId="2" xfId="49" applyFont="1" applyBorder="1" applyAlignment="1" applyProtection="1">
      <alignment horizontal="center" vertical="center" wrapText="1"/>
    </xf>
    <xf numFmtId="49" fontId="5" fillId="0" borderId="2" xfId="49" applyNumberFormat="1" applyFont="1" applyBorder="1" applyAlignment="1" applyProtection="1">
      <alignment horizontal="center" vertical="center"/>
    </xf>
    <xf numFmtId="177" fontId="5" fillId="0" borderId="2" xfId="49" applyNumberFormat="1" applyFont="1" applyBorder="1" applyAlignment="1" applyProtection="1">
      <alignment horizontal="center" vertical="center"/>
    </xf>
    <xf numFmtId="180" fontId="5" fillId="0" borderId="2" xfId="49" applyNumberFormat="1" applyFont="1" applyBorder="1" applyAlignment="1" applyProtection="1">
      <alignment horizontal="center" vertical="center"/>
    </xf>
    <xf numFmtId="177" fontId="5" fillId="0" borderId="2" xfId="49" applyNumberFormat="1" applyFont="1" applyBorder="1" applyAlignment="1" applyProtection="1">
      <alignment horizontal="center" vertical="center" wrapText="1"/>
    </xf>
    <xf numFmtId="0" fontId="3" fillId="0" borderId="0" xfId="49" applyFont="1" applyBorder="1" applyAlignment="1" applyProtection="1">
      <alignment vertical="center" wrapText="1"/>
    </xf>
    <xf numFmtId="0" fontId="1" fillId="0" borderId="0" xfId="49" applyFont="1" applyBorder="1" applyAlignment="1" applyProtection="1">
      <alignment horizontal="center" vertical="center"/>
    </xf>
    <xf numFmtId="0" fontId="5" fillId="2" borderId="0" xfId="49" applyFont="1" applyFill="1" applyBorder="1" applyAlignment="1" applyProtection="1">
      <alignment horizontal="center" vertical="center"/>
    </xf>
    <xf numFmtId="0" fontId="5" fillId="0" borderId="0" xfId="49" applyBorder="1" applyAlignment="1" applyProtection="1">
      <alignment vertical="center"/>
    </xf>
    <xf numFmtId="177" fontId="5" fillId="0" borderId="0" xfId="49" applyNumberFormat="1" applyBorder="1" applyAlignment="1" applyProtection="1">
      <alignment vertical="center"/>
    </xf>
    <xf numFmtId="0" fontId="5" fillId="0" borderId="0" xfId="49" applyFont="1" applyBorder="1" applyAlignment="1" applyProtection="1">
      <alignment horizontal="center" vertical="center"/>
    </xf>
    <xf numFmtId="0" fontId="7" fillId="0" borderId="0" xfId="49" applyFont="1" applyBorder="1" applyAlignment="1" applyProtection="1">
      <alignment horizontal="center" vertical="center" wrapText="1"/>
    </xf>
    <xf numFmtId="0" fontId="1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177" fontId="5" fillId="0" borderId="2" xfId="0" applyNumberFormat="1" applyFont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4" xfId="50"/>
    <cellStyle name="常规 5" xfId="51"/>
    <cellStyle name="常规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externalLink" Target="externalLinks/externalLink1.xml"/><Relationship Id="rId17" Type="http://schemas.openxmlformats.org/officeDocument/2006/relationships/customXml" Target="../customXml/item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&#31038;&#22242;\&#20915;&#36187;\&#35745;&#31185;182&#6528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学业基本分"/>
      <sheetName val="加减分"/>
      <sheetName val="StartUp"/>
    </sheetNames>
    <sheetDataSet>
      <sheetData sheetId="0">
        <row r="4">
          <cell r="CM4">
            <v>79.6521739130435</v>
          </cell>
        </row>
        <row r="5">
          <cell r="CM5">
            <v>85.6219512195122</v>
          </cell>
        </row>
        <row r="6">
          <cell r="CM6">
            <v>76.0652173913043</v>
          </cell>
        </row>
        <row r="7">
          <cell r="CM7">
            <v>82.5217391304348</v>
          </cell>
        </row>
        <row r="8">
          <cell r="CM8">
            <v>75.3854166666667</v>
          </cell>
        </row>
        <row r="9">
          <cell r="CM9">
            <v>71.2777777777778</v>
          </cell>
        </row>
        <row r="10">
          <cell r="CM10">
            <v>84.0869565217391</v>
          </cell>
        </row>
        <row r="11">
          <cell r="CM11">
            <v>78.6086956521739</v>
          </cell>
        </row>
        <row r="12">
          <cell r="CM12">
            <v>76.0283018867924</v>
          </cell>
        </row>
        <row r="13">
          <cell r="CM13">
            <v>79.5</v>
          </cell>
        </row>
        <row r="14">
          <cell r="CM14">
            <v>81.1458333333333</v>
          </cell>
        </row>
        <row r="15">
          <cell r="CM15">
            <v>84.6304347826087</v>
          </cell>
        </row>
        <row r="16">
          <cell r="CM16">
            <v>80.4791666666667</v>
          </cell>
        </row>
        <row r="17">
          <cell r="CM17">
            <v>81</v>
          </cell>
        </row>
        <row r="18">
          <cell r="CM18">
            <v>87.5978260869565</v>
          </cell>
        </row>
        <row r="19">
          <cell r="CM19">
            <v>78.3369565217391</v>
          </cell>
        </row>
        <row r="20">
          <cell r="CM20">
            <v>81.2065217391304</v>
          </cell>
        </row>
        <row r="21">
          <cell r="CM21">
            <v>77.7391304347826</v>
          </cell>
        </row>
        <row r="22">
          <cell r="CM22">
            <v>81.9565217391304</v>
          </cell>
        </row>
        <row r="23">
          <cell r="CM23">
            <v>74</v>
          </cell>
        </row>
        <row r="24">
          <cell r="CM24">
            <v>79.7717391304348</v>
          </cell>
        </row>
        <row r="25">
          <cell r="CM25">
            <v>85.7934782608696</v>
          </cell>
        </row>
        <row r="26">
          <cell r="CM26">
            <v>83.1847826086957</v>
          </cell>
        </row>
        <row r="27">
          <cell r="CM27">
            <v>66.72</v>
          </cell>
        </row>
        <row r="28">
          <cell r="CM28">
            <v>90.9906542056075</v>
          </cell>
        </row>
        <row r="29">
          <cell r="CM29">
            <v>73.8260869565217</v>
          </cell>
        </row>
        <row r="30">
          <cell r="CM30">
            <v>88.0760869565217</v>
          </cell>
        </row>
        <row r="31">
          <cell r="CM31">
            <v>88.4158415841584</v>
          </cell>
        </row>
        <row r="32">
          <cell r="CM32">
            <v>76</v>
          </cell>
        </row>
        <row r="33">
          <cell r="CM33">
            <v>77.4782608695652</v>
          </cell>
        </row>
        <row r="34">
          <cell r="CM34">
            <v>88.7835051546392</v>
          </cell>
        </row>
        <row r="35">
          <cell r="CM35">
            <v>84.7282608695652</v>
          </cell>
        </row>
        <row r="36">
          <cell r="CM36">
            <v>82.5643564356436</v>
          </cell>
        </row>
        <row r="37">
          <cell r="CM37">
            <v>83.26595745</v>
          </cell>
        </row>
        <row r="38">
          <cell r="CM38">
            <v>81.90217391</v>
          </cell>
        </row>
        <row r="39">
          <cell r="CM39">
            <v>47.6</v>
          </cell>
        </row>
        <row r="40">
          <cell r="CM40">
            <v>74.32608696</v>
          </cell>
        </row>
        <row r="41">
          <cell r="CM41">
            <v>71.70967742</v>
          </cell>
        </row>
        <row r="42">
          <cell r="CM42">
            <v>68.7244898</v>
          </cell>
        </row>
        <row r="43">
          <cell r="CM43">
            <v>71.98924731</v>
          </cell>
        </row>
        <row r="44">
          <cell r="CM44">
            <v>83.0326087</v>
          </cell>
        </row>
        <row r="45">
          <cell r="CM45">
            <v>32.0125</v>
          </cell>
        </row>
        <row r="46">
          <cell r="CM46">
            <v>83.9130434782609</v>
          </cell>
        </row>
        <row r="49">
          <cell r="CM49">
            <v>90.2589285714286</v>
          </cell>
        </row>
        <row r="50">
          <cell r="CM50">
            <v>88.695652173913</v>
          </cell>
        </row>
        <row r="51">
          <cell r="CM51">
            <v>90.9207920792079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5"/>
  <sheetViews>
    <sheetView workbookViewId="0">
      <selection activeCell="A3" sqref="$A3:$XFD3"/>
    </sheetView>
  </sheetViews>
  <sheetFormatPr defaultColWidth="9" defaultRowHeight="14.4"/>
  <cols>
    <col min="1" max="1" width="5.4537037037037" style="121" customWidth="1"/>
    <col min="2" max="2" width="11.6296296296296" style="121" customWidth="1"/>
    <col min="3" max="4" width="16.8148148148148" style="121" customWidth="1"/>
    <col min="5" max="5" width="17.1759259259259" style="121" customWidth="1"/>
    <col min="6" max="6" width="12.9074074074074" style="121" customWidth="1"/>
    <col min="7" max="7" width="11.6296296296296" style="121" customWidth="1"/>
    <col min="8" max="8" width="26.9074074074074" style="121" customWidth="1"/>
    <col min="9" max="9" width="8.90740740740741" style="121"/>
    <col min="10" max="10" width="8.90740740740741" style="121" customWidth="1"/>
    <col min="11" max="255" width="8.90740740740741" style="121"/>
    <col min="256" max="256" width="5.4537037037037" style="121" customWidth="1"/>
    <col min="257" max="257" width="11.6296296296296" style="121" customWidth="1"/>
    <col min="258" max="259" width="16.8148148148148" style="121" customWidth="1"/>
    <col min="260" max="260" width="17.1759259259259" style="121" customWidth="1"/>
    <col min="261" max="261" width="9.90740740740741" style="121" customWidth="1"/>
    <col min="262" max="262" width="10.1759259259259" style="121" customWidth="1"/>
    <col min="263" max="511" width="8.90740740740741" style="121"/>
    <col min="512" max="512" width="5.4537037037037" style="121" customWidth="1"/>
    <col min="513" max="513" width="11.6296296296296" style="121" customWidth="1"/>
    <col min="514" max="515" width="16.8148148148148" style="121" customWidth="1"/>
    <col min="516" max="516" width="17.1759259259259" style="121" customWidth="1"/>
    <col min="517" max="517" width="9.90740740740741" style="121" customWidth="1"/>
    <col min="518" max="518" width="10.1759259259259" style="121" customWidth="1"/>
    <col min="519" max="767" width="8.90740740740741" style="121"/>
    <col min="768" max="768" width="5.4537037037037" style="121" customWidth="1"/>
    <col min="769" max="769" width="11.6296296296296" style="121" customWidth="1"/>
    <col min="770" max="771" width="16.8148148148148" style="121" customWidth="1"/>
    <col min="772" max="772" width="17.1759259259259" style="121" customWidth="1"/>
    <col min="773" max="773" width="9.90740740740741" style="121" customWidth="1"/>
    <col min="774" max="774" width="10.1759259259259" style="121" customWidth="1"/>
    <col min="775" max="1023" width="8.90740740740741" style="121"/>
    <col min="1024" max="1024" width="5.4537037037037" style="121" customWidth="1"/>
    <col min="1025" max="1025" width="11.6296296296296" style="121" customWidth="1"/>
    <col min="1026" max="1027" width="16.8148148148148" style="121" customWidth="1"/>
    <col min="1028" max="1028" width="17.1759259259259" style="121" customWidth="1"/>
    <col min="1029" max="1029" width="9.90740740740741" style="121" customWidth="1"/>
    <col min="1030" max="1030" width="10.1759259259259" style="121" customWidth="1"/>
    <col min="1031" max="1279" width="8.90740740740741" style="121"/>
    <col min="1280" max="1280" width="5.4537037037037" style="121" customWidth="1"/>
    <col min="1281" max="1281" width="11.6296296296296" style="121" customWidth="1"/>
    <col min="1282" max="1283" width="16.8148148148148" style="121" customWidth="1"/>
    <col min="1284" max="1284" width="17.1759259259259" style="121" customWidth="1"/>
    <col min="1285" max="1285" width="9.90740740740741" style="121" customWidth="1"/>
    <col min="1286" max="1286" width="10.1759259259259" style="121" customWidth="1"/>
    <col min="1287" max="1535" width="8.90740740740741" style="121"/>
    <col min="1536" max="1536" width="5.4537037037037" style="121" customWidth="1"/>
    <col min="1537" max="1537" width="11.6296296296296" style="121" customWidth="1"/>
    <col min="1538" max="1539" width="16.8148148148148" style="121" customWidth="1"/>
    <col min="1540" max="1540" width="17.1759259259259" style="121" customWidth="1"/>
    <col min="1541" max="1541" width="9.90740740740741" style="121" customWidth="1"/>
    <col min="1542" max="1542" width="10.1759259259259" style="121" customWidth="1"/>
    <col min="1543" max="1791" width="8.90740740740741" style="121"/>
    <col min="1792" max="1792" width="5.4537037037037" style="121" customWidth="1"/>
    <col min="1793" max="1793" width="11.6296296296296" style="121" customWidth="1"/>
    <col min="1794" max="1795" width="16.8148148148148" style="121" customWidth="1"/>
    <col min="1796" max="1796" width="17.1759259259259" style="121" customWidth="1"/>
    <col min="1797" max="1797" width="9.90740740740741" style="121" customWidth="1"/>
    <col min="1798" max="1798" width="10.1759259259259" style="121" customWidth="1"/>
    <col min="1799" max="2047" width="8.90740740740741" style="121"/>
    <col min="2048" max="2048" width="5.4537037037037" style="121" customWidth="1"/>
    <col min="2049" max="2049" width="11.6296296296296" style="121" customWidth="1"/>
    <col min="2050" max="2051" width="16.8148148148148" style="121" customWidth="1"/>
    <col min="2052" max="2052" width="17.1759259259259" style="121" customWidth="1"/>
    <col min="2053" max="2053" width="9.90740740740741" style="121" customWidth="1"/>
    <col min="2054" max="2054" width="10.1759259259259" style="121" customWidth="1"/>
    <col min="2055" max="2303" width="8.90740740740741" style="121"/>
    <col min="2304" max="2304" width="5.4537037037037" style="121" customWidth="1"/>
    <col min="2305" max="2305" width="11.6296296296296" style="121" customWidth="1"/>
    <col min="2306" max="2307" width="16.8148148148148" style="121" customWidth="1"/>
    <col min="2308" max="2308" width="17.1759259259259" style="121" customWidth="1"/>
    <col min="2309" max="2309" width="9.90740740740741" style="121" customWidth="1"/>
    <col min="2310" max="2310" width="10.1759259259259" style="121" customWidth="1"/>
    <col min="2311" max="2559" width="8.90740740740741" style="121"/>
    <col min="2560" max="2560" width="5.4537037037037" style="121" customWidth="1"/>
    <col min="2561" max="2561" width="11.6296296296296" style="121" customWidth="1"/>
    <col min="2562" max="2563" width="16.8148148148148" style="121" customWidth="1"/>
    <col min="2564" max="2564" width="17.1759259259259" style="121" customWidth="1"/>
    <col min="2565" max="2565" width="9.90740740740741" style="121" customWidth="1"/>
    <col min="2566" max="2566" width="10.1759259259259" style="121" customWidth="1"/>
    <col min="2567" max="2815" width="8.90740740740741" style="121"/>
    <col min="2816" max="2816" width="5.4537037037037" style="121" customWidth="1"/>
    <col min="2817" max="2817" width="11.6296296296296" style="121" customWidth="1"/>
    <col min="2818" max="2819" width="16.8148148148148" style="121" customWidth="1"/>
    <col min="2820" max="2820" width="17.1759259259259" style="121" customWidth="1"/>
    <col min="2821" max="2821" width="9.90740740740741" style="121" customWidth="1"/>
    <col min="2822" max="2822" width="10.1759259259259" style="121" customWidth="1"/>
    <col min="2823" max="3071" width="8.90740740740741" style="121"/>
    <col min="3072" max="3072" width="5.4537037037037" style="121" customWidth="1"/>
    <col min="3073" max="3073" width="11.6296296296296" style="121" customWidth="1"/>
    <col min="3074" max="3075" width="16.8148148148148" style="121" customWidth="1"/>
    <col min="3076" max="3076" width="17.1759259259259" style="121" customWidth="1"/>
    <col min="3077" max="3077" width="9.90740740740741" style="121" customWidth="1"/>
    <col min="3078" max="3078" width="10.1759259259259" style="121" customWidth="1"/>
    <col min="3079" max="3327" width="8.90740740740741" style="121"/>
    <col min="3328" max="3328" width="5.4537037037037" style="121" customWidth="1"/>
    <col min="3329" max="3329" width="11.6296296296296" style="121" customWidth="1"/>
    <col min="3330" max="3331" width="16.8148148148148" style="121" customWidth="1"/>
    <col min="3332" max="3332" width="17.1759259259259" style="121" customWidth="1"/>
    <col min="3333" max="3333" width="9.90740740740741" style="121" customWidth="1"/>
    <col min="3334" max="3334" width="10.1759259259259" style="121" customWidth="1"/>
    <col min="3335" max="3583" width="8.90740740740741" style="121"/>
    <col min="3584" max="3584" width="5.4537037037037" style="121" customWidth="1"/>
    <col min="3585" max="3585" width="11.6296296296296" style="121" customWidth="1"/>
    <col min="3586" max="3587" width="16.8148148148148" style="121" customWidth="1"/>
    <col min="3588" max="3588" width="17.1759259259259" style="121" customWidth="1"/>
    <col min="3589" max="3589" width="9.90740740740741" style="121" customWidth="1"/>
    <col min="3590" max="3590" width="10.1759259259259" style="121" customWidth="1"/>
    <col min="3591" max="3839" width="8.90740740740741" style="121"/>
    <col min="3840" max="3840" width="5.4537037037037" style="121" customWidth="1"/>
    <col min="3841" max="3841" width="11.6296296296296" style="121" customWidth="1"/>
    <col min="3842" max="3843" width="16.8148148148148" style="121" customWidth="1"/>
    <col min="3844" max="3844" width="17.1759259259259" style="121" customWidth="1"/>
    <col min="3845" max="3845" width="9.90740740740741" style="121" customWidth="1"/>
    <col min="3846" max="3846" width="10.1759259259259" style="121" customWidth="1"/>
    <col min="3847" max="4095" width="8.90740740740741" style="121"/>
    <col min="4096" max="4096" width="5.4537037037037" style="121" customWidth="1"/>
    <col min="4097" max="4097" width="11.6296296296296" style="121" customWidth="1"/>
    <col min="4098" max="4099" width="16.8148148148148" style="121" customWidth="1"/>
    <col min="4100" max="4100" width="17.1759259259259" style="121" customWidth="1"/>
    <col min="4101" max="4101" width="9.90740740740741" style="121" customWidth="1"/>
    <col min="4102" max="4102" width="10.1759259259259" style="121" customWidth="1"/>
    <col min="4103" max="4351" width="8.90740740740741" style="121"/>
    <col min="4352" max="4352" width="5.4537037037037" style="121" customWidth="1"/>
    <col min="4353" max="4353" width="11.6296296296296" style="121" customWidth="1"/>
    <col min="4354" max="4355" width="16.8148148148148" style="121" customWidth="1"/>
    <col min="4356" max="4356" width="17.1759259259259" style="121" customWidth="1"/>
    <col min="4357" max="4357" width="9.90740740740741" style="121" customWidth="1"/>
    <col min="4358" max="4358" width="10.1759259259259" style="121" customWidth="1"/>
    <col min="4359" max="4607" width="8.90740740740741" style="121"/>
    <col min="4608" max="4608" width="5.4537037037037" style="121" customWidth="1"/>
    <col min="4609" max="4609" width="11.6296296296296" style="121" customWidth="1"/>
    <col min="4610" max="4611" width="16.8148148148148" style="121" customWidth="1"/>
    <col min="4612" max="4612" width="17.1759259259259" style="121" customWidth="1"/>
    <col min="4613" max="4613" width="9.90740740740741" style="121" customWidth="1"/>
    <col min="4614" max="4614" width="10.1759259259259" style="121" customWidth="1"/>
    <col min="4615" max="4863" width="8.90740740740741" style="121"/>
    <col min="4864" max="4864" width="5.4537037037037" style="121" customWidth="1"/>
    <col min="4865" max="4865" width="11.6296296296296" style="121" customWidth="1"/>
    <col min="4866" max="4867" width="16.8148148148148" style="121" customWidth="1"/>
    <col min="4868" max="4868" width="17.1759259259259" style="121" customWidth="1"/>
    <col min="4869" max="4869" width="9.90740740740741" style="121" customWidth="1"/>
    <col min="4870" max="4870" width="10.1759259259259" style="121" customWidth="1"/>
    <col min="4871" max="5119" width="8.90740740740741" style="121"/>
    <col min="5120" max="5120" width="5.4537037037037" style="121" customWidth="1"/>
    <col min="5121" max="5121" width="11.6296296296296" style="121" customWidth="1"/>
    <col min="5122" max="5123" width="16.8148148148148" style="121" customWidth="1"/>
    <col min="5124" max="5124" width="17.1759259259259" style="121" customWidth="1"/>
    <col min="5125" max="5125" width="9.90740740740741" style="121" customWidth="1"/>
    <col min="5126" max="5126" width="10.1759259259259" style="121" customWidth="1"/>
    <col min="5127" max="5375" width="8.90740740740741" style="121"/>
    <col min="5376" max="5376" width="5.4537037037037" style="121" customWidth="1"/>
    <col min="5377" max="5377" width="11.6296296296296" style="121" customWidth="1"/>
    <col min="5378" max="5379" width="16.8148148148148" style="121" customWidth="1"/>
    <col min="5380" max="5380" width="17.1759259259259" style="121" customWidth="1"/>
    <col min="5381" max="5381" width="9.90740740740741" style="121" customWidth="1"/>
    <col min="5382" max="5382" width="10.1759259259259" style="121" customWidth="1"/>
    <col min="5383" max="5631" width="8.90740740740741" style="121"/>
    <col min="5632" max="5632" width="5.4537037037037" style="121" customWidth="1"/>
    <col min="5633" max="5633" width="11.6296296296296" style="121" customWidth="1"/>
    <col min="5634" max="5635" width="16.8148148148148" style="121" customWidth="1"/>
    <col min="5636" max="5636" width="17.1759259259259" style="121" customWidth="1"/>
    <col min="5637" max="5637" width="9.90740740740741" style="121" customWidth="1"/>
    <col min="5638" max="5638" width="10.1759259259259" style="121" customWidth="1"/>
    <col min="5639" max="5887" width="8.90740740740741" style="121"/>
    <col min="5888" max="5888" width="5.4537037037037" style="121" customWidth="1"/>
    <col min="5889" max="5889" width="11.6296296296296" style="121" customWidth="1"/>
    <col min="5890" max="5891" width="16.8148148148148" style="121" customWidth="1"/>
    <col min="5892" max="5892" width="17.1759259259259" style="121" customWidth="1"/>
    <col min="5893" max="5893" width="9.90740740740741" style="121" customWidth="1"/>
    <col min="5894" max="5894" width="10.1759259259259" style="121" customWidth="1"/>
    <col min="5895" max="6143" width="8.90740740740741" style="121"/>
    <col min="6144" max="6144" width="5.4537037037037" style="121" customWidth="1"/>
    <col min="6145" max="6145" width="11.6296296296296" style="121" customWidth="1"/>
    <col min="6146" max="6147" width="16.8148148148148" style="121" customWidth="1"/>
    <col min="6148" max="6148" width="17.1759259259259" style="121" customWidth="1"/>
    <col min="6149" max="6149" width="9.90740740740741" style="121" customWidth="1"/>
    <col min="6150" max="6150" width="10.1759259259259" style="121" customWidth="1"/>
    <col min="6151" max="6399" width="8.90740740740741" style="121"/>
    <col min="6400" max="6400" width="5.4537037037037" style="121" customWidth="1"/>
    <col min="6401" max="6401" width="11.6296296296296" style="121" customWidth="1"/>
    <col min="6402" max="6403" width="16.8148148148148" style="121" customWidth="1"/>
    <col min="6404" max="6404" width="17.1759259259259" style="121" customWidth="1"/>
    <col min="6405" max="6405" width="9.90740740740741" style="121" customWidth="1"/>
    <col min="6406" max="6406" width="10.1759259259259" style="121" customWidth="1"/>
    <col min="6407" max="6655" width="8.90740740740741" style="121"/>
    <col min="6656" max="6656" width="5.4537037037037" style="121" customWidth="1"/>
    <col min="6657" max="6657" width="11.6296296296296" style="121" customWidth="1"/>
    <col min="6658" max="6659" width="16.8148148148148" style="121" customWidth="1"/>
    <col min="6660" max="6660" width="17.1759259259259" style="121" customWidth="1"/>
    <col min="6661" max="6661" width="9.90740740740741" style="121" customWidth="1"/>
    <col min="6662" max="6662" width="10.1759259259259" style="121" customWidth="1"/>
    <col min="6663" max="6911" width="8.90740740740741" style="121"/>
    <col min="6912" max="6912" width="5.4537037037037" style="121" customWidth="1"/>
    <col min="6913" max="6913" width="11.6296296296296" style="121" customWidth="1"/>
    <col min="6914" max="6915" width="16.8148148148148" style="121" customWidth="1"/>
    <col min="6916" max="6916" width="17.1759259259259" style="121" customWidth="1"/>
    <col min="6917" max="6917" width="9.90740740740741" style="121" customWidth="1"/>
    <col min="6918" max="6918" width="10.1759259259259" style="121" customWidth="1"/>
    <col min="6919" max="7167" width="8.90740740740741" style="121"/>
    <col min="7168" max="7168" width="5.4537037037037" style="121" customWidth="1"/>
    <col min="7169" max="7169" width="11.6296296296296" style="121" customWidth="1"/>
    <col min="7170" max="7171" width="16.8148148148148" style="121" customWidth="1"/>
    <col min="7172" max="7172" width="17.1759259259259" style="121" customWidth="1"/>
    <col min="7173" max="7173" width="9.90740740740741" style="121" customWidth="1"/>
    <col min="7174" max="7174" width="10.1759259259259" style="121" customWidth="1"/>
    <col min="7175" max="7423" width="8.90740740740741" style="121"/>
    <col min="7424" max="7424" width="5.4537037037037" style="121" customWidth="1"/>
    <col min="7425" max="7425" width="11.6296296296296" style="121" customWidth="1"/>
    <col min="7426" max="7427" width="16.8148148148148" style="121" customWidth="1"/>
    <col min="7428" max="7428" width="17.1759259259259" style="121" customWidth="1"/>
    <col min="7429" max="7429" width="9.90740740740741" style="121" customWidth="1"/>
    <col min="7430" max="7430" width="10.1759259259259" style="121" customWidth="1"/>
    <col min="7431" max="7679" width="8.90740740740741" style="121"/>
    <col min="7680" max="7680" width="5.4537037037037" style="121" customWidth="1"/>
    <col min="7681" max="7681" width="11.6296296296296" style="121" customWidth="1"/>
    <col min="7682" max="7683" width="16.8148148148148" style="121" customWidth="1"/>
    <col min="7684" max="7684" width="17.1759259259259" style="121" customWidth="1"/>
    <col min="7685" max="7685" width="9.90740740740741" style="121" customWidth="1"/>
    <col min="7686" max="7686" width="10.1759259259259" style="121" customWidth="1"/>
    <col min="7687" max="7935" width="8.90740740740741" style="121"/>
    <col min="7936" max="7936" width="5.4537037037037" style="121" customWidth="1"/>
    <col min="7937" max="7937" width="11.6296296296296" style="121" customWidth="1"/>
    <col min="7938" max="7939" width="16.8148148148148" style="121" customWidth="1"/>
    <col min="7940" max="7940" width="17.1759259259259" style="121" customWidth="1"/>
    <col min="7941" max="7941" width="9.90740740740741" style="121" customWidth="1"/>
    <col min="7942" max="7942" width="10.1759259259259" style="121" customWidth="1"/>
    <col min="7943" max="8191" width="8.90740740740741" style="121"/>
    <col min="8192" max="8192" width="5.4537037037037" style="121" customWidth="1"/>
    <col min="8193" max="8193" width="11.6296296296296" style="121" customWidth="1"/>
    <col min="8194" max="8195" width="16.8148148148148" style="121" customWidth="1"/>
    <col min="8196" max="8196" width="17.1759259259259" style="121" customWidth="1"/>
    <col min="8197" max="8197" width="9.90740740740741" style="121" customWidth="1"/>
    <col min="8198" max="8198" width="10.1759259259259" style="121" customWidth="1"/>
    <col min="8199" max="8447" width="8.90740740740741" style="121"/>
    <col min="8448" max="8448" width="5.4537037037037" style="121" customWidth="1"/>
    <col min="8449" max="8449" width="11.6296296296296" style="121" customWidth="1"/>
    <col min="8450" max="8451" width="16.8148148148148" style="121" customWidth="1"/>
    <col min="8452" max="8452" width="17.1759259259259" style="121" customWidth="1"/>
    <col min="8453" max="8453" width="9.90740740740741" style="121" customWidth="1"/>
    <col min="8454" max="8454" width="10.1759259259259" style="121" customWidth="1"/>
    <col min="8455" max="8703" width="8.90740740740741" style="121"/>
    <col min="8704" max="8704" width="5.4537037037037" style="121" customWidth="1"/>
    <col min="8705" max="8705" width="11.6296296296296" style="121" customWidth="1"/>
    <col min="8706" max="8707" width="16.8148148148148" style="121" customWidth="1"/>
    <col min="8708" max="8708" width="17.1759259259259" style="121" customWidth="1"/>
    <col min="8709" max="8709" width="9.90740740740741" style="121" customWidth="1"/>
    <col min="8710" max="8710" width="10.1759259259259" style="121" customWidth="1"/>
    <col min="8711" max="8959" width="8.90740740740741" style="121"/>
    <col min="8960" max="8960" width="5.4537037037037" style="121" customWidth="1"/>
    <col min="8961" max="8961" width="11.6296296296296" style="121" customWidth="1"/>
    <col min="8962" max="8963" width="16.8148148148148" style="121" customWidth="1"/>
    <col min="8964" max="8964" width="17.1759259259259" style="121" customWidth="1"/>
    <col min="8965" max="8965" width="9.90740740740741" style="121" customWidth="1"/>
    <col min="8966" max="8966" width="10.1759259259259" style="121" customWidth="1"/>
    <col min="8967" max="9215" width="8.90740740740741" style="121"/>
    <col min="9216" max="9216" width="5.4537037037037" style="121" customWidth="1"/>
    <col min="9217" max="9217" width="11.6296296296296" style="121" customWidth="1"/>
    <col min="9218" max="9219" width="16.8148148148148" style="121" customWidth="1"/>
    <col min="9220" max="9220" width="17.1759259259259" style="121" customWidth="1"/>
    <col min="9221" max="9221" width="9.90740740740741" style="121" customWidth="1"/>
    <col min="9222" max="9222" width="10.1759259259259" style="121" customWidth="1"/>
    <col min="9223" max="9471" width="8.90740740740741" style="121"/>
    <col min="9472" max="9472" width="5.4537037037037" style="121" customWidth="1"/>
    <col min="9473" max="9473" width="11.6296296296296" style="121" customWidth="1"/>
    <col min="9474" max="9475" width="16.8148148148148" style="121" customWidth="1"/>
    <col min="9476" max="9476" width="17.1759259259259" style="121" customWidth="1"/>
    <col min="9477" max="9477" width="9.90740740740741" style="121" customWidth="1"/>
    <col min="9478" max="9478" width="10.1759259259259" style="121" customWidth="1"/>
    <col min="9479" max="9727" width="8.90740740740741" style="121"/>
    <col min="9728" max="9728" width="5.4537037037037" style="121" customWidth="1"/>
    <col min="9729" max="9729" width="11.6296296296296" style="121" customWidth="1"/>
    <col min="9730" max="9731" width="16.8148148148148" style="121" customWidth="1"/>
    <col min="9732" max="9732" width="17.1759259259259" style="121" customWidth="1"/>
    <col min="9733" max="9733" width="9.90740740740741" style="121" customWidth="1"/>
    <col min="9734" max="9734" width="10.1759259259259" style="121" customWidth="1"/>
    <col min="9735" max="9983" width="8.90740740740741" style="121"/>
    <col min="9984" max="9984" width="5.4537037037037" style="121" customWidth="1"/>
    <col min="9985" max="9985" width="11.6296296296296" style="121" customWidth="1"/>
    <col min="9986" max="9987" width="16.8148148148148" style="121" customWidth="1"/>
    <col min="9988" max="9988" width="17.1759259259259" style="121" customWidth="1"/>
    <col min="9989" max="9989" width="9.90740740740741" style="121" customWidth="1"/>
    <col min="9990" max="9990" width="10.1759259259259" style="121" customWidth="1"/>
    <col min="9991" max="10239" width="8.90740740740741" style="121"/>
    <col min="10240" max="10240" width="5.4537037037037" style="121" customWidth="1"/>
    <col min="10241" max="10241" width="11.6296296296296" style="121" customWidth="1"/>
    <col min="10242" max="10243" width="16.8148148148148" style="121" customWidth="1"/>
    <col min="10244" max="10244" width="17.1759259259259" style="121" customWidth="1"/>
    <col min="10245" max="10245" width="9.90740740740741" style="121" customWidth="1"/>
    <col min="10246" max="10246" width="10.1759259259259" style="121" customWidth="1"/>
    <col min="10247" max="10495" width="8.90740740740741" style="121"/>
    <col min="10496" max="10496" width="5.4537037037037" style="121" customWidth="1"/>
    <col min="10497" max="10497" width="11.6296296296296" style="121" customWidth="1"/>
    <col min="10498" max="10499" width="16.8148148148148" style="121" customWidth="1"/>
    <col min="10500" max="10500" width="17.1759259259259" style="121" customWidth="1"/>
    <col min="10501" max="10501" width="9.90740740740741" style="121" customWidth="1"/>
    <col min="10502" max="10502" width="10.1759259259259" style="121" customWidth="1"/>
    <col min="10503" max="10751" width="8.90740740740741" style="121"/>
    <col min="10752" max="10752" width="5.4537037037037" style="121" customWidth="1"/>
    <col min="10753" max="10753" width="11.6296296296296" style="121" customWidth="1"/>
    <col min="10754" max="10755" width="16.8148148148148" style="121" customWidth="1"/>
    <col min="10756" max="10756" width="17.1759259259259" style="121" customWidth="1"/>
    <col min="10757" max="10757" width="9.90740740740741" style="121" customWidth="1"/>
    <col min="10758" max="10758" width="10.1759259259259" style="121" customWidth="1"/>
    <col min="10759" max="11007" width="8.90740740740741" style="121"/>
    <col min="11008" max="11008" width="5.4537037037037" style="121" customWidth="1"/>
    <col min="11009" max="11009" width="11.6296296296296" style="121" customWidth="1"/>
    <col min="11010" max="11011" width="16.8148148148148" style="121" customWidth="1"/>
    <col min="11012" max="11012" width="17.1759259259259" style="121" customWidth="1"/>
    <col min="11013" max="11013" width="9.90740740740741" style="121" customWidth="1"/>
    <col min="11014" max="11014" width="10.1759259259259" style="121" customWidth="1"/>
    <col min="11015" max="11263" width="8.90740740740741" style="121"/>
    <col min="11264" max="11264" width="5.4537037037037" style="121" customWidth="1"/>
    <col min="11265" max="11265" width="11.6296296296296" style="121" customWidth="1"/>
    <col min="11266" max="11267" width="16.8148148148148" style="121" customWidth="1"/>
    <col min="11268" max="11268" width="17.1759259259259" style="121" customWidth="1"/>
    <col min="11269" max="11269" width="9.90740740740741" style="121" customWidth="1"/>
    <col min="11270" max="11270" width="10.1759259259259" style="121" customWidth="1"/>
    <col min="11271" max="11519" width="8.90740740740741" style="121"/>
    <col min="11520" max="11520" width="5.4537037037037" style="121" customWidth="1"/>
    <col min="11521" max="11521" width="11.6296296296296" style="121" customWidth="1"/>
    <col min="11522" max="11523" width="16.8148148148148" style="121" customWidth="1"/>
    <col min="11524" max="11524" width="17.1759259259259" style="121" customWidth="1"/>
    <col min="11525" max="11525" width="9.90740740740741" style="121" customWidth="1"/>
    <col min="11526" max="11526" width="10.1759259259259" style="121" customWidth="1"/>
    <col min="11527" max="11775" width="8.90740740740741" style="121"/>
    <col min="11776" max="11776" width="5.4537037037037" style="121" customWidth="1"/>
    <col min="11777" max="11777" width="11.6296296296296" style="121" customWidth="1"/>
    <col min="11778" max="11779" width="16.8148148148148" style="121" customWidth="1"/>
    <col min="11780" max="11780" width="17.1759259259259" style="121" customWidth="1"/>
    <col min="11781" max="11781" width="9.90740740740741" style="121" customWidth="1"/>
    <col min="11782" max="11782" width="10.1759259259259" style="121" customWidth="1"/>
    <col min="11783" max="12031" width="8.90740740740741" style="121"/>
    <col min="12032" max="12032" width="5.4537037037037" style="121" customWidth="1"/>
    <col min="12033" max="12033" width="11.6296296296296" style="121" customWidth="1"/>
    <col min="12034" max="12035" width="16.8148148148148" style="121" customWidth="1"/>
    <col min="12036" max="12036" width="17.1759259259259" style="121" customWidth="1"/>
    <col min="12037" max="12037" width="9.90740740740741" style="121" customWidth="1"/>
    <col min="12038" max="12038" width="10.1759259259259" style="121" customWidth="1"/>
    <col min="12039" max="12287" width="8.90740740740741" style="121"/>
    <col min="12288" max="12288" width="5.4537037037037" style="121" customWidth="1"/>
    <col min="12289" max="12289" width="11.6296296296296" style="121" customWidth="1"/>
    <col min="12290" max="12291" width="16.8148148148148" style="121" customWidth="1"/>
    <col min="12292" max="12292" width="17.1759259259259" style="121" customWidth="1"/>
    <col min="12293" max="12293" width="9.90740740740741" style="121" customWidth="1"/>
    <col min="12294" max="12294" width="10.1759259259259" style="121" customWidth="1"/>
    <col min="12295" max="12543" width="8.90740740740741" style="121"/>
    <col min="12544" max="12544" width="5.4537037037037" style="121" customWidth="1"/>
    <col min="12545" max="12545" width="11.6296296296296" style="121" customWidth="1"/>
    <col min="12546" max="12547" width="16.8148148148148" style="121" customWidth="1"/>
    <col min="12548" max="12548" width="17.1759259259259" style="121" customWidth="1"/>
    <col min="12549" max="12549" width="9.90740740740741" style="121" customWidth="1"/>
    <col min="12550" max="12550" width="10.1759259259259" style="121" customWidth="1"/>
    <col min="12551" max="12799" width="8.90740740740741" style="121"/>
    <col min="12800" max="12800" width="5.4537037037037" style="121" customWidth="1"/>
    <col min="12801" max="12801" width="11.6296296296296" style="121" customWidth="1"/>
    <col min="12802" max="12803" width="16.8148148148148" style="121" customWidth="1"/>
    <col min="12804" max="12804" width="17.1759259259259" style="121" customWidth="1"/>
    <col min="12805" max="12805" width="9.90740740740741" style="121" customWidth="1"/>
    <col min="12806" max="12806" width="10.1759259259259" style="121" customWidth="1"/>
    <col min="12807" max="13055" width="8.90740740740741" style="121"/>
    <col min="13056" max="13056" width="5.4537037037037" style="121" customWidth="1"/>
    <col min="13057" max="13057" width="11.6296296296296" style="121" customWidth="1"/>
    <col min="13058" max="13059" width="16.8148148148148" style="121" customWidth="1"/>
    <col min="13060" max="13060" width="17.1759259259259" style="121" customWidth="1"/>
    <col min="13061" max="13061" width="9.90740740740741" style="121" customWidth="1"/>
    <col min="13062" max="13062" width="10.1759259259259" style="121" customWidth="1"/>
    <col min="13063" max="13311" width="8.90740740740741" style="121"/>
    <col min="13312" max="13312" width="5.4537037037037" style="121" customWidth="1"/>
    <col min="13313" max="13313" width="11.6296296296296" style="121" customWidth="1"/>
    <col min="13314" max="13315" width="16.8148148148148" style="121" customWidth="1"/>
    <col min="13316" max="13316" width="17.1759259259259" style="121" customWidth="1"/>
    <col min="13317" max="13317" width="9.90740740740741" style="121" customWidth="1"/>
    <col min="13318" max="13318" width="10.1759259259259" style="121" customWidth="1"/>
    <col min="13319" max="13567" width="8.90740740740741" style="121"/>
    <col min="13568" max="13568" width="5.4537037037037" style="121" customWidth="1"/>
    <col min="13569" max="13569" width="11.6296296296296" style="121" customWidth="1"/>
    <col min="13570" max="13571" width="16.8148148148148" style="121" customWidth="1"/>
    <col min="13572" max="13572" width="17.1759259259259" style="121" customWidth="1"/>
    <col min="13573" max="13573" width="9.90740740740741" style="121" customWidth="1"/>
    <col min="13574" max="13574" width="10.1759259259259" style="121" customWidth="1"/>
    <col min="13575" max="13823" width="8.90740740740741" style="121"/>
    <col min="13824" max="13824" width="5.4537037037037" style="121" customWidth="1"/>
    <col min="13825" max="13825" width="11.6296296296296" style="121" customWidth="1"/>
    <col min="13826" max="13827" width="16.8148148148148" style="121" customWidth="1"/>
    <col min="13828" max="13828" width="17.1759259259259" style="121" customWidth="1"/>
    <col min="13829" max="13829" width="9.90740740740741" style="121" customWidth="1"/>
    <col min="13830" max="13830" width="10.1759259259259" style="121" customWidth="1"/>
    <col min="13831" max="14079" width="8.90740740740741" style="121"/>
    <col min="14080" max="14080" width="5.4537037037037" style="121" customWidth="1"/>
    <col min="14081" max="14081" width="11.6296296296296" style="121" customWidth="1"/>
    <col min="14082" max="14083" width="16.8148148148148" style="121" customWidth="1"/>
    <col min="14084" max="14084" width="17.1759259259259" style="121" customWidth="1"/>
    <col min="14085" max="14085" width="9.90740740740741" style="121" customWidth="1"/>
    <col min="14086" max="14086" width="10.1759259259259" style="121" customWidth="1"/>
    <col min="14087" max="14335" width="8.90740740740741" style="121"/>
    <col min="14336" max="14336" width="5.4537037037037" style="121" customWidth="1"/>
    <col min="14337" max="14337" width="11.6296296296296" style="121" customWidth="1"/>
    <col min="14338" max="14339" width="16.8148148148148" style="121" customWidth="1"/>
    <col min="14340" max="14340" width="17.1759259259259" style="121" customWidth="1"/>
    <col min="14341" max="14341" width="9.90740740740741" style="121" customWidth="1"/>
    <col min="14342" max="14342" width="10.1759259259259" style="121" customWidth="1"/>
    <col min="14343" max="14591" width="8.90740740740741" style="121"/>
    <col min="14592" max="14592" width="5.4537037037037" style="121" customWidth="1"/>
    <col min="14593" max="14593" width="11.6296296296296" style="121" customWidth="1"/>
    <col min="14594" max="14595" width="16.8148148148148" style="121" customWidth="1"/>
    <col min="14596" max="14596" width="17.1759259259259" style="121" customWidth="1"/>
    <col min="14597" max="14597" width="9.90740740740741" style="121" customWidth="1"/>
    <col min="14598" max="14598" width="10.1759259259259" style="121" customWidth="1"/>
    <col min="14599" max="14847" width="8.90740740740741" style="121"/>
    <col min="14848" max="14848" width="5.4537037037037" style="121" customWidth="1"/>
    <col min="14849" max="14849" width="11.6296296296296" style="121" customWidth="1"/>
    <col min="14850" max="14851" width="16.8148148148148" style="121" customWidth="1"/>
    <col min="14852" max="14852" width="17.1759259259259" style="121" customWidth="1"/>
    <col min="14853" max="14853" width="9.90740740740741" style="121" customWidth="1"/>
    <col min="14854" max="14854" width="10.1759259259259" style="121" customWidth="1"/>
    <col min="14855" max="15103" width="8.90740740740741" style="121"/>
    <col min="15104" max="15104" width="5.4537037037037" style="121" customWidth="1"/>
    <col min="15105" max="15105" width="11.6296296296296" style="121" customWidth="1"/>
    <col min="15106" max="15107" width="16.8148148148148" style="121" customWidth="1"/>
    <col min="15108" max="15108" width="17.1759259259259" style="121" customWidth="1"/>
    <col min="15109" max="15109" width="9.90740740740741" style="121" customWidth="1"/>
    <col min="15110" max="15110" width="10.1759259259259" style="121" customWidth="1"/>
    <col min="15111" max="15359" width="8.90740740740741" style="121"/>
    <col min="15360" max="15360" width="5.4537037037037" style="121" customWidth="1"/>
    <col min="15361" max="15361" width="11.6296296296296" style="121" customWidth="1"/>
    <col min="15362" max="15363" width="16.8148148148148" style="121" customWidth="1"/>
    <col min="15364" max="15364" width="17.1759259259259" style="121" customWidth="1"/>
    <col min="15365" max="15365" width="9.90740740740741" style="121" customWidth="1"/>
    <col min="15366" max="15366" width="10.1759259259259" style="121" customWidth="1"/>
    <col min="15367" max="15615" width="8.90740740740741" style="121"/>
    <col min="15616" max="15616" width="5.4537037037037" style="121" customWidth="1"/>
    <col min="15617" max="15617" width="11.6296296296296" style="121" customWidth="1"/>
    <col min="15618" max="15619" width="16.8148148148148" style="121" customWidth="1"/>
    <col min="15620" max="15620" width="17.1759259259259" style="121" customWidth="1"/>
    <col min="15621" max="15621" width="9.90740740740741" style="121" customWidth="1"/>
    <col min="15622" max="15622" width="10.1759259259259" style="121" customWidth="1"/>
    <col min="15623" max="15871" width="8.90740740740741" style="121"/>
    <col min="15872" max="15872" width="5.4537037037037" style="121" customWidth="1"/>
    <col min="15873" max="15873" width="11.6296296296296" style="121" customWidth="1"/>
    <col min="15874" max="15875" width="16.8148148148148" style="121" customWidth="1"/>
    <col min="15876" max="15876" width="17.1759259259259" style="121" customWidth="1"/>
    <col min="15877" max="15877" width="9.90740740740741" style="121" customWidth="1"/>
    <col min="15878" max="15878" width="10.1759259259259" style="121" customWidth="1"/>
    <col min="15879" max="16127" width="8.90740740740741" style="121"/>
    <col min="16128" max="16128" width="5.4537037037037" style="121" customWidth="1"/>
    <col min="16129" max="16129" width="11.6296296296296" style="121" customWidth="1"/>
    <col min="16130" max="16131" width="16.8148148148148" style="121" customWidth="1"/>
    <col min="16132" max="16132" width="17.1759259259259" style="121" customWidth="1"/>
    <col min="16133" max="16133" width="9.90740740740741" style="121" customWidth="1"/>
    <col min="16134" max="16134" width="10.1759259259259" style="121" customWidth="1"/>
    <col min="16135" max="16384" width="8.90740740740741" style="121"/>
  </cols>
  <sheetData>
    <row r="1" customFormat="1" ht="28" customHeight="1" spans="1:8">
      <c r="A1" s="122" t="s">
        <v>0</v>
      </c>
      <c r="B1" s="123"/>
      <c r="C1" s="123"/>
      <c r="D1" s="123"/>
      <c r="E1" s="123"/>
      <c r="F1" s="123"/>
      <c r="G1" s="124"/>
      <c r="H1" s="125"/>
    </row>
    <row r="2" customFormat="1" ht="15.6" spans="1:8">
      <c r="A2" s="126" t="s">
        <v>1</v>
      </c>
      <c r="B2" s="127"/>
      <c r="C2" s="127"/>
      <c r="D2" s="127"/>
      <c r="E2" s="127"/>
      <c r="F2" s="127"/>
      <c r="G2" s="128"/>
      <c r="H2" s="125"/>
    </row>
    <row r="3" customFormat="1" ht="15.6" spans="1:7">
      <c r="A3" s="129" t="s">
        <v>2</v>
      </c>
      <c r="B3" s="130" t="s">
        <v>3</v>
      </c>
      <c r="C3" s="130" t="s">
        <v>4</v>
      </c>
      <c r="D3" s="130" t="s">
        <v>5</v>
      </c>
      <c r="E3" s="130" t="s">
        <v>6</v>
      </c>
      <c r="F3" s="130" t="s">
        <v>7</v>
      </c>
      <c r="G3" s="130" t="s">
        <v>8</v>
      </c>
    </row>
    <row r="4" customFormat="1" ht="15.6" spans="1:7">
      <c r="A4" s="129">
        <v>1</v>
      </c>
      <c r="B4" s="131" t="s">
        <v>9</v>
      </c>
      <c r="C4" s="131" t="s">
        <v>10</v>
      </c>
      <c r="D4" s="129">
        <v>68.67</v>
      </c>
      <c r="E4" s="129">
        <v>25</v>
      </c>
      <c r="F4" s="130">
        <f t="shared" ref="F4:F37" si="0">SUM(D4+E4)</f>
        <v>93.67</v>
      </c>
      <c r="G4" s="130">
        <v>1</v>
      </c>
    </row>
    <row r="5" ht="15.5" customHeight="1" spans="1:10">
      <c r="A5" s="129">
        <v>2</v>
      </c>
      <c r="B5" s="131" t="s">
        <v>11</v>
      </c>
      <c r="C5" s="131" t="s">
        <v>12</v>
      </c>
      <c r="D5" s="129">
        <v>65.98</v>
      </c>
      <c r="E5" s="129">
        <v>19.57</v>
      </c>
      <c r="F5" s="130">
        <f t="shared" si="0"/>
        <v>85.55</v>
      </c>
      <c r="G5" s="130">
        <v>2</v>
      </c>
      <c r="H5" s="132"/>
      <c r="I5" s="125"/>
      <c r="J5" s="125"/>
    </row>
    <row r="6" ht="15.6" spans="1:10">
      <c r="A6" s="129">
        <v>3</v>
      </c>
      <c r="B6" s="131" t="s">
        <v>13</v>
      </c>
      <c r="C6" s="131" t="s">
        <v>14</v>
      </c>
      <c r="D6" s="129">
        <v>66.96</v>
      </c>
      <c r="E6" s="129">
        <v>17.95</v>
      </c>
      <c r="F6" s="130">
        <f t="shared" si="0"/>
        <v>84.91</v>
      </c>
      <c r="G6" s="130">
        <v>3</v>
      </c>
      <c r="H6" s="133"/>
      <c r="I6" s="125"/>
      <c r="J6" s="125"/>
    </row>
    <row r="7" s="121" customFormat="1" ht="17" customHeight="1" spans="1:10">
      <c r="A7" s="129">
        <v>4</v>
      </c>
      <c r="B7" s="131" t="s">
        <v>15</v>
      </c>
      <c r="C7" s="131" t="s">
        <v>16</v>
      </c>
      <c r="D7" s="129">
        <v>67.15</v>
      </c>
      <c r="E7" s="129">
        <v>17.6</v>
      </c>
      <c r="F7" s="130">
        <f t="shared" si="0"/>
        <v>84.75</v>
      </c>
      <c r="G7" s="130">
        <v>4</v>
      </c>
      <c r="H7" s="134"/>
      <c r="I7" s="125"/>
      <c r="J7" s="125"/>
    </row>
    <row r="8" s="121" customFormat="1" ht="15.6" spans="1:7">
      <c r="A8" s="129">
        <v>5</v>
      </c>
      <c r="B8" s="131" t="s">
        <v>17</v>
      </c>
      <c r="C8" s="131" t="s">
        <v>18</v>
      </c>
      <c r="D8" s="129">
        <v>63.51</v>
      </c>
      <c r="E8" s="129">
        <v>18.34</v>
      </c>
      <c r="F8" s="130">
        <f t="shared" si="0"/>
        <v>81.85</v>
      </c>
      <c r="G8" s="130">
        <v>5</v>
      </c>
    </row>
    <row r="9" s="121" customFormat="1" ht="16.75" customHeight="1" spans="1:7">
      <c r="A9" s="129">
        <v>6</v>
      </c>
      <c r="B9" s="131" t="s">
        <v>19</v>
      </c>
      <c r="C9" s="131" t="s">
        <v>20</v>
      </c>
      <c r="D9" s="129">
        <v>64.04</v>
      </c>
      <c r="E9" s="129">
        <v>17.6</v>
      </c>
      <c r="F9" s="130">
        <f t="shared" si="0"/>
        <v>81.64</v>
      </c>
      <c r="G9" s="130">
        <v>6</v>
      </c>
    </row>
    <row r="10" s="121" customFormat="1" ht="15.6" spans="1:7">
      <c r="A10" s="129">
        <v>7</v>
      </c>
      <c r="B10" s="131" t="s">
        <v>21</v>
      </c>
      <c r="C10" s="131" t="s">
        <v>22</v>
      </c>
      <c r="D10" s="129">
        <v>64.71</v>
      </c>
      <c r="E10" s="129">
        <v>16.33</v>
      </c>
      <c r="F10" s="130">
        <f t="shared" si="0"/>
        <v>81.04</v>
      </c>
      <c r="G10" s="130">
        <v>7</v>
      </c>
    </row>
    <row r="11" s="121" customFormat="1" ht="15.6" spans="1:7">
      <c r="A11" s="129">
        <v>8</v>
      </c>
      <c r="B11" s="131" t="s">
        <v>23</v>
      </c>
      <c r="C11" s="131" t="s">
        <v>24</v>
      </c>
      <c r="D11" s="129">
        <v>62.63</v>
      </c>
      <c r="E11" s="129">
        <v>18.29</v>
      </c>
      <c r="F11" s="130">
        <f t="shared" si="0"/>
        <v>80.92</v>
      </c>
      <c r="G11" s="130">
        <v>8</v>
      </c>
    </row>
    <row r="12" s="121" customFormat="1" ht="15.6" spans="1:7">
      <c r="A12" s="129">
        <v>9</v>
      </c>
      <c r="B12" s="131" t="s">
        <v>25</v>
      </c>
      <c r="C12" s="131" t="s">
        <v>26</v>
      </c>
      <c r="D12" s="129">
        <v>63.2</v>
      </c>
      <c r="E12" s="129">
        <v>17.6</v>
      </c>
      <c r="F12" s="130">
        <f t="shared" si="0"/>
        <v>80.8</v>
      </c>
      <c r="G12" s="130">
        <v>9</v>
      </c>
    </row>
    <row r="13" s="121" customFormat="1" ht="15.6" spans="1:7">
      <c r="A13" s="129">
        <v>10</v>
      </c>
      <c r="B13" s="131" t="s">
        <v>27</v>
      </c>
      <c r="C13" s="131" t="s">
        <v>28</v>
      </c>
      <c r="D13" s="129">
        <v>63.11</v>
      </c>
      <c r="E13" s="129">
        <v>17.2</v>
      </c>
      <c r="F13" s="130">
        <f t="shared" si="0"/>
        <v>80.31</v>
      </c>
      <c r="G13" s="130">
        <v>10</v>
      </c>
    </row>
    <row r="14" s="121" customFormat="1" ht="15.6" spans="1:7">
      <c r="A14" s="129">
        <v>11</v>
      </c>
      <c r="B14" s="131" t="s">
        <v>29</v>
      </c>
      <c r="C14" s="131" t="s">
        <v>30</v>
      </c>
      <c r="D14" s="129">
        <v>64.65</v>
      </c>
      <c r="E14" s="129">
        <v>15.64</v>
      </c>
      <c r="F14" s="130">
        <f t="shared" si="0"/>
        <v>80.29</v>
      </c>
      <c r="G14" s="130">
        <v>11</v>
      </c>
    </row>
    <row r="15" s="121" customFormat="1" ht="15.6" spans="1:7">
      <c r="A15" s="129">
        <v>12</v>
      </c>
      <c r="B15" s="131" t="s">
        <v>31</v>
      </c>
      <c r="C15" s="131" t="s">
        <v>32</v>
      </c>
      <c r="D15" s="129">
        <v>63.15</v>
      </c>
      <c r="E15" s="129">
        <v>17.02</v>
      </c>
      <c r="F15" s="130">
        <f t="shared" si="0"/>
        <v>80.17</v>
      </c>
      <c r="G15" s="130">
        <v>12</v>
      </c>
    </row>
    <row r="16" s="121" customFormat="1" ht="15.6" spans="1:7">
      <c r="A16" s="129">
        <v>13</v>
      </c>
      <c r="B16" s="131" t="s">
        <v>33</v>
      </c>
      <c r="C16" s="131" t="s">
        <v>34</v>
      </c>
      <c r="D16" s="129">
        <v>64.75</v>
      </c>
      <c r="E16" s="129">
        <v>15.21</v>
      </c>
      <c r="F16" s="130">
        <f t="shared" si="0"/>
        <v>79.96</v>
      </c>
      <c r="G16" s="130">
        <v>13</v>
      </c>
    </row>
    <row r="17" s="121" customFormat="1" ht="15.6" spans="1:7">
      <c r="A17" s="129">
        <v>15</v>
      </c>
      <c r="B17" s="131" t="s">
        <v>35</v>
      </c>
      <c r="C17" s="131" t="s">
        <v>36</v>
      </c>
      <c r="D17" s="129">
        <v>63.57</v>
      </c>
      <c r="E17" s="135">
        <v>16.1</v>
      </c>
      <c r="F17" s="130">
        <f t="shared" si="0"/>
        <v>79.67</v>
      </c>
      <c r="G17" s="130">
        <v>15</v>
      </c>
    </row>
    <row r="18" s="121" customFormat="1" ht="15.6" spans="1:7">
      <c r="A18" s="129">
        <v>14</v>
      </c>
      <c r="B18" s="131" t="s">
        <v>37</v>
      </c>
      <c r="C18" s="131" t="s">
        <v>38</v>
      </c>
      <c r="D18" s="129">
        <v>63.94</v>
      </c>
      <c r="E18" s="129">
        <v>15.64</v>
      </c>
      <c r="F18" s="130">
        <f t="shared" si="0"/>
        <v>79.58</v>
      </c>
      <c r="G18" s="130">
        <v>14</v>
      </c>
    </row>
    <row r="19" s="121" customFormat="1" ht="15.6" spans="1:7">
      <c r="A19" s="129">
        <v>16</v>
      </c>
      <c r="B19" s="131" t="s">
        <v>39</v>
      </c>
      <c r="C19" s="131" t="s">
        <v>40</v>
      </c>
      <c r="D19" s="129">
        <v>62.87</v>
      </c>
      <c r="E19" s="129">
        <v>15.52</v>
      </c>
      <c r="F19" s="130">
        <f t="shared" si="0"/>
        <v>78.39</v>
      </c>
      <c r="G19" s="130">
        <v>16</v>
      </c>
    </row>
    <row r="20" s="121" customFormat="1" ht="15.6" spans="1:7">
      <c r="A20" s="129">
        <v>17</v>
      </c>
      <c r="B20" s="131" t="s">
        <v>41</v>
      </c>
      <c r="C20" s="131" t="s">
        <v>42</v>
      </c>
      <c r="D20" s="129">
        <v>59.58</v>
      </c>
      <c r="E20" s="129">
        <v>18.47</v>
      </c>
      <c r="F20" s="130">
        <f t="shared" si="0"/>
        <v>78.05</v>
      </c>
      <c r="G20" s="130">
        <v>17</v>
      </c>
    </row>
    <row r="21" s="121" customFormat="1" ht="15.6" spans="1:7">
      <c r="A21" s="129">
        <v>18</v>
      </c>
      <c r="B21" s="131" t="s">
        <v>43</v>
      </c>
      <c r="C21" s="131" t="s">
        <v>44</v>
      </c>
      <c r="D21" s="129">
        <v>61.41</v>
      </c>
      <c r="E21" s="129">
        <v>16.1</v>
      </c>
      <c r="F21" s="130">
        <f t="shared" si="0"/>
        <v>77.51</v>
      </c>
      <c r="G21" s="130">
        <v>18</v>
      </c>
    </row>
    <row r="22" s="121" customFormat="1" ht="15.6" spans="1:8">
      <c r="A22" s="129">
        <v>19</v>
      </c>
      <c r="B22" s="131" t="s">
        <v>45</v>
      </c>
      <c r="C22" s="131" t="s">
        <v>46</v>
      </c>
      <c r="D22" s="129">
        <v>60.77</v>
      </c>
      <c r="E22" s="129">
        <v>16.68</v>
      </c>
      <c r="F22" s="130">
        <f t="shared" si="0"/>
        <v>77.45</v>
      </c>
      <c r="G22" s="130">
        <v>19</v>
      </c>
      <c r="H22" s="134"/>
    </row>
    <row r="23" s="121" customFormat="1" ht="15.6" spans="1:7">
      <c r="A23" s="129">
        <v>20</v>
      </c>
      <c r="B23" s="131" t="s">
        <v>47</v>
      </c>
      <c r="C23" s="131" t="s">
        <v>48</v>
      </c>
      <c r="D23" s="129">
        <v>61.46</v>
      </c>
      <c r="E23" s="129">
        <v>15.52</v>
      </c>
      <c r="F23" s="130">
        <f t="shared" si="0"/>
        <v>76.98</v>
      </c>
      <c r="G23" s="130">
        <v>20</v>
      </c>
    </row>
    <row r="24" s="121" customFormat="1" ht="15.6" spans="1:7">
      <c r="A24" s="129">
        <v>21</v>
      </c>
      <c r="B24" s="131" t="s">
        <v>49</v>
      </c>
      <c r="C24" s="131" t="s">
        <v>50</v>
      </c>
      <c r="D24" s="129">
        <v>62.55</v>
      </c>
      <c r="E24" s="129">
        <v>14.31</v>
      </c>
      <c r="F24" s="130">
        <f t="shared" si="0"/>
        <v>76.86</v>
      </c>
      <c r="G24" s="130">
        <v>21</v>
      </c>
    </row>
    <row r="25" s="121" customFormat="1" ht="15.6" spans="1:7">
      <c r="A25" s="129">
        <v>22</v>
      </c>
      <c r="B25" s="131" t="s">
        <v>51</v>
      </c>
      <c r="C25" s="131" t="s">
        <v>52</v>
      </c>
      <c r="D25" s="129">
        <v>60.8</v>
      </c>
      <c r="E25" s="129">
        <v>15.47</v>
      </c>
      <c r="F25" s="130">
        <f t="shared" si="0"/>
        <v>76.27</v>
      </c>
      <c r="G25" s="130">
        <v>22</v>
      </c>
    </row>
    <row r="26" s="121" customFormat="1" ht="15.6" spans="1:7">
      <c r="A26" s="129">
        <v>23</v>
      </c>
      <c r="B26" s="131" t="s">
        <v>53</v>
      </c>
      <c r="C26" s="131" t="s">
        <v>54</v>
      </c>
      <c r="D26" s="129">
        <v>59.81</v>
      </c>
      <c r="E26" s="129">
        <v>16.1</v>
      </c>
      <c r="F26" s="130">
        <f t="shared" si="0"/>
        <v>75.91</v>
      </c>
      <c r="G26" s="130">
        <v>23</v>
      </c>
    </row>
    <row r="27" s="121" customFormat="1" ht="15.6" spans="1:7">
      <c r="A27" s="129">
        <v>24</v>
      </c>
      <c r="B27" s="131" t="s">
        <v>55</v>
      </c>
      <c r="C27" s="131" t="s">
        <v>56</v>
      </c>
      <c r="D27" s="129">
        <v>59.34</v>
      </c>
      <c r="E27" s="129">
        <v>16.33</v>
      </c>
      <c r="F27" s="130">
        <f t="shared" si="0"/>
        <v>75.67</v>
      </c>
      <c r="G27" s="130">
        <v>24</v>
      </c>
    </row>
    <row r="28" s="121" customFormat="1" ht="15.6" spans="1:7">
      <c r="A28" s="129">
        <v>25</v>
      </c>
      <c r="B28" s="131" t="s">
        <v>57</v>
      </c>
      <c r="C28" s="131" t="s">
        <v>58</v>
      </c>
      <c r="D28" s="129">
        <v>57.7</v>
      </c>
      <c r="E28" s="129">
        <v>17.25</v>
      </c>
      <c r="F28" s="130">
        <f t="shared" si="0"/>
        <v>74.95</v>
      </c>
      <c r="G28" s="130">
        <v>25</v>
      </c>
    </row>
    <row r="29" s="121" customFormat="1" ht="15.6" spans="1:7">
      <c r="A29" s="129">
        <v>26</v>
      </c>
      <c r="B29" s="131" t="s">
        <v>59</v>
      </c>
      <c r="C29" s="131" t="s">
        <v>60</v>
      </c>
      <c r="D29" s="129">
        <v>58.92</v>
      </c>
      <c r="E29" s="129">
        <v>15.81</v>
      </c>
      <c r="F29" s="130">
        <f t="shared" si="0"/>
        <v>74.73</v>
      </c>
      <c r="G29" s="130">
        <v>26</v>
      </c>
    </row>
    <row r="30" s="121" customFormat="1" ht="15.6" spans="1:7">
      <c r="A30" s="129">
        <v>27</v>
      </c>
      <c r="B30" s="131" t="s">
        <v>61</v>
      </c>
      <c r="C30" s="131" t="s">
        <v>62</v>
      </c>
      <c r="D30" s="129">
        <v>59.37</v>
      </c>
      <c r="E30" s="129">
        <v>15.23</v>
      </c>
      <c r="F30" s="130">
        <f t="shared" si="0"/>
        <v>74.6</v>
      </c>
      <c r="G30" s="130">
        <v>27</v>
      </c>
    </row>
    <row r="31" s="121" customFormat="1" ht="15.6" spans="1:7">
      <c r="A31" s="129">
        <v>28</v>
      </c>
      <c r="B31" s="131" t="s">
        <v>63</v>
      </c>
      <c r="C31" s="131" t="s">
        <v>64</v>
      </c>
      <c r="D31" s="129">
        <v>56.75</v>
      </c>
      <c r="E31" s="129">
        <v>17.43</v>
      </c>
      <c r="F31" s="130">
        <f t="shared" si="0"/>
        <v>74.18</v>
      </c>
      <c r="G31" s="130">
        <v>28</v>
      </c>
    </row>
    <row r="32" s="121" customFormat="1" ht="15.6" spans="1:7">
      <c r="A32" s="129">
        <v>30</v>
      </c>
      <c r="B32" s="131" t="s">
        <v>65</v>
      </c>
      <c r="C32" s="131" t="s">
        <v>66</v>
      </c>
      <c r="D32" s="129">
        <v>59.27</v>
      </c>
      <c r="E32" s="129">
        <v>14.48</v>
      </c>
      <c r="F32" s="130">
        <f t="shared" si="0"/>
        <v>73.75</v>
      </c>
      <c r="G32" s="130">
        <v>30</v>
      </c>
    </row>
    <row r="33" s="121" customFormat="1" ht="15.6" spans="1:7">
      <c r="A33" s="129">
        <v>29</v>
      </c>
      <c r="B33" s="131" t="s">
        <v>67</v>
      </c>
      <c r="C33" s="131" t="s">
        <v>68</v>
      </c>
      <c r="D33" s="129">
        <v>57.72</v>
      </c>
      <c r="E33" s="129">
        <v>15.99</v>
      </c>
      <c r="F33" s="130">
        <f t="shared" si="0"/>
        <v>73.71</v>
      </c>
      <c r="G33" s="130">
        <v>29</v>
      </c>
    </row>
    <row r="34" s="121" customFormat="1" ht="15.6" spans="1:7">
      <c r="A34" s="129">
        <v>31</v>
      </c>
      <c r="B34" s="131" t="s">
        <v>69</v>
      </c>
      <c r="C34" s="131" t="s">
        <v>70</v>
      </c>
      <c r="D34" s="129">
        <v>55.1</v>
      </c>
      <c r="E34" s="129">
        <v>15.55</v>
      </c>
      <c r="F34" s="130">
        <f t="shared" si="0"/>
        <v>70.65</v>
      </c>
      <c r="G34" s="130">
        <v>31</v>
      </c>
    </row>
    <row r="35" s="121" customFormat="1" ht="15.6" spans="1:7">
      <c r="A35" s="129">
        <v>32</v>
      </c>
      <c r="B35" s="131" t="s">
        <v>71</v>
      </c>
      <c r="C35" s="131" t="s">
        <v>72</v>
      </c>
      <c r="D35" s="129">
        <v>54.84</v>
      </c>
      <c r="E35" s="129">
        <v>14.37</v>
      </c>
      <c r="F35" s="130">
        <f t="shared" si="0"/>
        <v>69.21</v>
      </c>
      <c r="G35" s="130">
        <v>32</v>
      </c>
    </row>
    <row r="36" s="121" customFormat="1" ht="15.6" spans="1:7">
      <c r="A36" s="129">
        <v>33</v>
      </c>
      <c r="B36" s="131" t="s">
        <v>73</v>
      </c>
      <c r="C36" s="131" t="s">
        <v>74</v>
      </c>
      <c r="D36" s="129">
        <v>54.01</v>
      </c>
      <c r="E36" s="129">
        <v>12.22</v>
      </c>
      <c r="F36" s="130">
        <f t="shared" si="0"/>
        <v>66.23</v>
      </c>
      <c r="G36" s="130">
        <v>33</v>
      </c>
    </row>
    <row r="37" s="121" customFormat="1" ht="15.6" spans="1:7">
      <c r="A37" s="129">
        <v>34</v>
      </c>
      <c r="B37" s="131" t="s">
        <v>75</v>
      </c>
      <c r="C37" s="131" t="s">
        <v>76</v>
      </c>
      <c r="D37" s="129">
        <v>47.04</v>
      </c>
      <c r="E37" s="129">
        <v>13.43</v>
      </c>
      <c r="F37" s="130">
        <f t="shared" si="0"/>
        <v>60.47</v>
      </c>
      <c r="G37" s="130">
        <v>34</v>
      </c>
    </row>
    <row r="38" s="121" customFormat="1" spans="1:7">
      <c r="A38" s="136"/>
      <c r="B38" s="134"/>
      <c r="C38" s="134"/>
      <c r="D38" s="134"/>
      <c r="E38" s="134"/>
      <c r="F38" s="134"/>
      <c r="G38" s="134"/>
    </row>
    <row r="39" s="121" customFormat="1" spans="1:8">
      <c r="A39" s="134"/>
      <c r="B39" s="134"/>
      <c r="C39" s="134"/>
      <c r="D39" s="134"/>
      <c r="E39" s="134"/>
      <c r="F39" s="134"/>
      <c r="G39" s="134"/>
      <c r="H39" s="133"/>
    </row>
    <row r="40" ht="15.6" spans="1:8">
      <c r="A40" s="137"/>
      <c r="B40" s="138"/>
      <c r="C40" s="139"/>
      <c r="D40" s="140"/>
      <c r="E40" s="137"/>
      <c r="F40" s="137"/>
      <c r="G40" s="137"/>
      <c r="H40" s="133"/>
    </row>
    <row r="41" ht="15.6" spans="1:8">
      <c r="A41" s="137"/>
      <c r="B41" s="138"/>
      <c r="C41" s="138"/>
      <c r="D41" s="137"/>
      <c r="E41" s="137"/>
      <c r="F41" s="137"/>
      <c r="G41" s="137"/>
      <c r="H41" s="133"/>
    </row>
    <row r="42" ht="15.6" spans="1:8">
      <c r="A42" s="137"/>
      <c r="B42" s="138"/>
      <c r="C42" s="138"/>
      <c r="D42" s="137"/>
      <c r="E42" s="137"/>
      <c r="F42" s="137"/>
      <c r="G42" s="137"/>
      <c r="H42" s="133"/>
    </row>
    <row r="43" ht="15.6" spans="1:8">
      <c r="A43" s="137"/>
      <c r="B43" s="138"/>
      <c r="C43" s="138"/>
      <c r="D43" s="137"/>
      <c r="E43" s="137"/>
      <c r="F43" s="137"/>
      <c r="G43" s="137"/>
      <c r="H43" s="133"/>
    </row>
    <row r="44" ht="15.6" spans="1:8">
      <c r="A44" s="137"/>
      <c r="B44" s="138"/>
      <c r="C44" s="138"/>
      <c r="D44" s="137"/>
      <c r="E44" s="137"/>
      <c r="F44" s="137"/>
      <c r="G44" s="137"/>
      <c r="H44" s="133"/>
    </row>
    <row r="45" ht="15.6" spans="1:8">
      <c r="A45" s="137"/>
      <c r="B45" s="138"/>
      <c r="C45" s="138"/>
      <c r="D45" s="137"/>
      <c r="E45" s="137"/>
      <c r="F45" s="137"/>
      <c r="G45" s="137"/>
      <c r="H45" s="133"/>
    </row>
    <row r="46" ht="15.6" spans="1:8">
      <c r="A46" s="137"/>
      <c r="B46" s="138"/>
      <c r="C46" s="138"/>
      <c r="D46" s="137"/>
      <c r="E46" s="137"/>
      <c r="F46" s="137"/>
      <c r="G46" s="137"/>
      <c r="H46" s="133"/>
    </row>
    <row r="47" ht="15.6" spans="1:8">
      <c r="A47" s="137"/>
      <c r="B47" s="138"/>
      <c r="C47" s="138"/>
      <c r="D47" s="137"/>
      <c r="E47" s="137"/>
      <c r="F47" s="137"/>
      <c r="G47" s="137"/>
      <c r="H47" s="133"/>
    </row>
    <row r="48" ht="15.6" spans="1:8">
      <c r="A48" s="137"/>
      <c r="B48" s="138"/>
      <c r="C48" s="138"/>
      <c r="D48" s="137"/>
      <c r="E48" s="137"/>
      <c r="F48" s="137"/>
      <c r="G48" s="137"/>
      <c r="H48" s="133"/>
    </row>
    <row r="49" ht="15.6" spans="1:8">
      <c r="A49" s="137"/>
      <c r="B49" s="138"/>
      <c r="C49" s="138"/>
      <c r="D49" s="137"/>
      <c r="E49" s="137"/>
      <c r="F49" s="137"/>
      <c r="G49" s="137"/>
      <c r="H49" s="133"/>
    </row>
    <row r="50" ht="15.6" spans="1:8">
      <c r="A50" s="137"/>
      <c r="B50" s="138"/>
      <c r="C50" s="138"/>
      <c r="D50" s="137"/>
      <c r="E50" s="137"/>
      <c r="F50" s="137"/>
      <c r="G50" s="137"/>
      <c r="H50" s="133"/>
    </row>
    <row r="51" ht="15.6" spans="1:8">
      <c r="A51" s="137"/>
      <c r="B51" s="138"/>
      <c r="C51" s="138"/>
      <c r="D51" s="137"/>
      <c r="E51" s="137"/>
      <c r="F51" s="137"/>
      <c r="G51" s="137"/>
      <c r="H51" s="133"/>
    </row>
    <row r="52" ht="15.6" spans="1:8">
      <c r="A52" s="137"/>
      <c r="B52" s="138"/>
      <c r="C52" s="138"/>
      <c r="D52" s="137"/>
      <c r="E52" s="137"/>
      <c r="F52" s="137"/>
      <c r="G52" s="137"/>
      <c r="H52" s="133"/>
    </row>
    <row r="53" ht="15.6" spans="1:8">
      <c r="A53" s="137"/>
      <c r="B53" s="138"/>
      <c r="C53" s="138"/>
      <c r="D53" s="137"/>
      <c r="E53" s="137"/>
      <c r="F53" s="137"/>
      <c r="G53" s="137"/>
      <c r="H53" s="133"/>
    </row>
    <row r="54" ht="15.6" spans="1:8">
      <c r="A54" s="137"/>
      <c r="B54" s="138"/>
      <c r="C54" s="138"/>
      <c r="D54" s="137"/>
      <c r="E54" s="137"/>
      <c r="F54" s="137"/>
      <c r="G54" s="137"/>
      <c r="H54" s="133"/>
    </row>
    <row r="55" ht="15.6" spans="1:8">
      <c r="A55" s="137"/>
      <c r="B55" s="138"/>
      <c r="C55" s="138"/>
      <c r="D55" s="137"/>
      <c r="E55" s="137"/>
      <c r="F55" s="137"/>
      <c r="G55" s="137"/>
      <c r="H55" s="133"/>
    </row>
    <row r="56" ht="15.6" spans="1:8">
      <c r="A56" s="137"/>
      <c r="B56" s="138"/>
      <c r="C56" s="138"/>
      <c r="D56" s="137"/>
      <c r="E56" s="137"/>
      <c r="F56" s="137"/>
      <c r="G56" s="137"/>
      <c r="H56" s="133"/>
    </row>
    <row r="57" ht="15.6" spans="1:8">
      <c r="A57" s="137"/>
      <c r="B57" s="138"/>
      <c r="C57" s="138"/>
      <c r="D57" s="137"/>
      <c r="E57" s="137"/>
      <c r="F57" s="137"/>
      <c r="G57" s="137"/>
      <c r="H57" s="133"/>
    </row>
    <row r="58" ht="15.6" spans="1:8">
      <c r="A58" s="137"/>
      <c r="B58" s="138"/>
      <c r="C58" s="138"/>
      <c r="D58" s="137"/>
      <c r="E58" s="137"/>
      <c r="F58" s="137"/>
      <c r="G58" s="137"/>
      <c r="H58" s="133"/>
    </row>
    <row r="59" ht="15.6" spans="1:8">
      <c r="A59" s="137"/>
      <c r="B59" s="138"/>
      <c r="C59" s="138"/>
      <c r="D59" s="137"/>
      <c r="E59" s="137"/>
      <c r="F59" s="137"/>
      <c r="G59" s="137"/>
      <c r="H59" s="133"/>
    </row>
    <row r="60" ht="15.6" spans="1:8">
      <c r="A60" s="137"/>
      <c r="B60" s="138"/>
      <c r="C60" s="138"/>
      <c r="D60" s="137"/>
      <c r="E60" s="137"/>
      <c r="F60" s="137"/>
      <c r="G60" s="137"/>
      <c r="H60" s="133"/>
    </row>
    <row r="61" ht="15.6" spans="1:8">
      <c r="A61" s="137"/>
      <c r="B61" s="138"/>
      <c r="C61" s="138"/>
      <c r="D61" s="137"/>
      <c r="E61" s="137"/>
      <c r="F61" s="137"/>
      <c r="G61" s="137"/>
      <c r="H61" s="133"/>
    </row>
    <row r="62" ht="15.6" spans="1:8">
      <c r="A62" s="137"/>
      <c r="B62" s="138"/>
      <c r="C62" s="138"/>
      <c r="D62" s="137"/>
      <c r="E62" s="137"/>
      <c r="F62" s="137"/>
      <c r="G62" s="137"/>
      <c r="H62" s="133"/>
    </row>
    <row r="63" ht="15.6" spans="1:8">
      <c r="A63" s="137"/>
      <c r="B63" s="138"/>
      <c r="C63" s="138"/>
      <c r="D63" s="137"/>
      <c r="E63" s="137"/>
      <c r="F63" s="137"/>
      <c r="G63" s="137"/>
      <c r="H63" s="133"/>
    </row>
    <row r="64" ht="15.6" spans="1:8">
      <c r="A64" s="137"/>
      <c r="B64" s="138"/>
      <c r="C64" s="138"/>
      <c r="D64" s="137"/>
      <c r="E64" s="137"/>
      <c r="F64" s="137"/>
      <c r="G64" s="137"/>
      <c r="H64" s="133"/>
    </row>
    <row r="65" ht="15.6" spans="1:8">
      <c r="A65" s="137"/>
      <c r="B65" s="138"/>
      <c r="C65" s="138"/>
      <c r="D65" s="137"/>
      <c r="E65" s="137"/>
      <c r="F65" s="137"/>
      <c r="G65" s="137"/>
      <c r="H65" s="133"/>
    </row>
    <row r="66" ht="15.6" spans="1:8">
      <c r="A66" s="137"/>
      <c r="B66" s="138"/>
      <c r="C66" s="138"/>
      <c r="D66" s="137"/>
      <c r="E66" s="137"/>
      <c r="F66" s="137"/>
      <c r="G66" s="137"/>
      <c r="H66" s="133"/>
    </row>
    <row r="67" ht="15.6" spans="1:8">
      <c r="A67" s="137"/>
      <c r="B67" s="138"/>
      <c r="C67" s="138"/>
      <c r="D67" s="137"/>
      <c r="E67" s="137"/>
      <c r="F67" s="137"/>
      <c r="G67" s="137"/>
      <c r="H67" s="133"/>
    </row>
    <row r="68" ht="15.6" spans="1:8">
      <c r="A68" s="137"/>
      <c r="B68" s="138"/>
      <c r="C68" s="138"/>
      <c r="D68" s="137"/>
      <c r="E68" s="137"/>
      <c r="F68" s="137"/>
      <c r="G68" s="137"/>
      <c r="H68" s="133"/>
    </row>
    <row r="69" ht="15.6" spans="1:8">
      <c r="A69" s="137"/>
      <c r="B69" s="138"/>
      <c r="C69" s="138"/>
      <c r="D69" s="137"/>
      <c r="E69" s="137"/>
      <c r="F69" s="137"/>
      <c r="G69" s="137"/>
      <c r="H69" s="133"/>
    </row>
    <row r="70" ht="15.6" spans="1:8">
      <c r="A70" s="137"/>
      <c r="B70" s="138"/>
      <c r="C70" s="138"/>
      <c r="D70" s="137"/>
      <c r="E70" s="137"/>
      <c r="F70" s="137"/>
      <c r="G70" s="137"/>
      <c r="H70" s="133"/>
    </row>
    <row r="71" ht="15.6" spans="1:8">
      <c r="A71" s="137"/>
      <c r="B71" s="138"/>
      <c r="C71" s="138"/>
      <c r="D71" s="137"/>
      <c r="E71" s="137"/>
      <c r="F71" s="137"/>
      <c r="G71" s="137"/>
      <c r="H71" s="133"/>
    </row>
    <row r="72" ht="15.6" spans="1:8">
      <c r="A72" s="137"/>
      <c r="B72" s="138"/>
      <c r="C72" s="138"/>
      <c r="D72" s="137"/>
      <c r="E72" s="137"/>
      <c r="F72" s="137"/>
      <c r="G72" s="137"/>
      <c r="H72" s="133"/>
    </row>
    <row r="73" ht="15.6" spans="1:8">
      <c r="A73" s="137"/>
      <c r="B73" s="138"/>
      <c r="C73" s="138"/>
      <c r="D73" s="137"/>
      <c r="E73" s="137"/>
      <c r="F73" s="137"/>
      <c r="G73" s="137"/>
      <c r="H73" s="133"/>
    </row>
    <row r="74" ht="15.6" spans="1:8">
      <c r="A74" s="137"/>
      <c r="B74" s="137"/>
      <c r="C74" s="137"/>
      <c r="D74" s="137"/>
      <c r="E74" s="137"/>
      <c r="F74" s="137"/>
      <c r="G74" s="137"/>
      <c r="H74" s="133"/>
    </row>
    <row r="75" ht="15.6" spans="1:8">
      <c r="A75" s="137"/>
      <c r="B75" s="137"/>
      <c r="C75" s="137"/>
      <c r="D75" s="137"/>
      <c r="E75" s="137"/>
      <c r="F75" s="137"/>
      <c r="G75" s="137"/>
      <c r="H75" s="133"/>
    </row>
    <row r="76" ht="15.6" spans="1:8">
      <c r="A76" s="137"/>
      <c r="B76" s="137"/>
      <c r="C76" s="137"/>
      <c r="D76" s="137"/>
      <c r="E76" s="137"/>
      <c r="F76" s="137"/>
      <c r="G76" s="137"/>
      <c r="H76" s="133"/>
    </row>
    <row r="77" ht="15.6" spans="1:8">
      <c r="A77" s="137"/>
      <c r="B77" s="137"/>
      <c r="C77" s="137"/>
      <c r="D77" s="137"/>
      <c r="E77" s="137"/>
      <c r="F77" s="137"/>
      <c r="G77" s="137"/>
      <c r="H77" s="133"/>
    </row>
    <row r="78" ht="15.6" spans="1:8">
      <c r="A78" s="137"/>
      <c r="B78" s="137"/>
      <c r="C78" s="137"/>
      <c r="D78" s="137"/>
      <c r="E78" s="137"/>
      <c r="F78" s="137"/>
      <c r="G78" s="137"/>
      <c r="H78" s="133"/>
    </row>
    <row r="79" ht="15.6" spans="1:8">
      <c r="A79" s="137"/>
      <c r="B79" s="137"/>
      <c r="C79" s="137"/>
      <c r="D79" s="137"/>
      <c r="E79" s="137"/>
      <c r="F79" s="137"/>
      <c r="G79" s="137"/>
      <c r="H79" s="133"/>
    </row>
    <row r="80" ht="15.6" spans="1:8">
      <c r="A80" s="137"/>
      <c r="B80" s="137"/>
      <c r="C80" s="137"/>
      <c r="D80" s="137"/>
      <c r="E80" s="137"/>
      <c r="F80" s="137"/>
      <c r="G80" s="137"/>
      <c r="H80" s="133"/>
    </row>
    <row r="81" ht="15.6" spans="1:8">
      <c r="A81" s="137"/>
      <c r="B81" s="137"/>
      <c r="C81" s="137"/>
      <c r="D81" s="137"/>
      <c r="E81" s="137"/>
      <c r="F81" s="137"/>
      <c r="G81" s="137"/>
      <c r="H81" s="133"/>
    </row>
    <row r="82" ht="15.6" spans="1:8">
      <c r="A82" s="137"/>
      <c r="B82" s="137"/>
      <c r="C82" s="137"/>
      <c r="D82" s="137"/>
      <c r="E82" s="137"/>
      <c r="F82" s="137"/>
      <c r="G82" s="137"/>
      <c r="H82" s="133"/>
    </row>
    <row r="83" ht="15.6" spans="1:8">
      <c r="A83" s="137"/>
      <c r="B83" s="137"/>
      <c r="C83" s="137"/>
      <c r="D83" s="137"/>
      <c r="E83" s="137"/>
      <c r="F83" s="137"/>
      <c r="G83" s="137"/>
      <c r="H83" s="133"/>
    </row>
    <row r="84" ht="15.6" spans="1:8">
      <c r="A84" s="137"/>
      <c r="B84" s="137"/>
      <c r="C84" s="137"/>
      <c r="D84" s="137"/>
      <c r="E84" s="137"/>
      <c r="F84" s="137"/>
      <c r="G84" s="137"/>
      <c r="H84" s="133"/>
    </row>
    <row r="85" ht="15.6" spans="1:8">
      <c r="A85" s="137"/>
      <c r="B85" s="137"/>
      <c r="C85" s="137"/>
      <c r="D85" s="137"/>
      <c r="E85" s="137"/>
      <c r="F85" s="137"/>
      <c r="G85" s="137"/>
      <c r="H85" s="133"/>
    </row>
    <row r="86" ht="15.6" spans="1:8">
      <c r="A86" s="137"/>
      <c r="B86" s="137"/>
      <c r="C86" s="137"/>
      <c r="D86" s="137"/>
      <c r="E86" s="137"/>
      <c r="F86" s="137"/>
      <c r="G86" s="137"/>
      <c r="H86" s="133"/>
    </row>
    <row r="87" ht="15.6" spans="1:8">
      <c r="A87" s="137"/>
      <c r="B87" s="137"/>
      <c r="C87" s="137"/>
      <c r="D87" s="137"/>
      <c r="E87" s="137"/>
      <c r="F87" s="137"/>
      <c r="G87" s="137"/>
      <c r="H87" s="133"/>
    </row>
    <row r="88" ht="15.6" spans="1:8">
      <c r="A88" s="137"/>
      <c r="B88" s="137"/>
      <c r="C88" s="137"/>
      <c r="D88" s="137"/>
      <c r="E88" s="137"/>
      <c r="F88" s="137"/>
      <c r="G88" s="137"/>
      <c r="H88" s="133"/>
    </row>
    <row r="89" ht="15.6" spans="1:8">
      <c r="A89" s="137"/>
      <c r="B89" s="137"/>
      <c r="C89" s="137"/>
      <c r="D89" s="137"/>
      <c r="E89" s="137"/>
      <c r="F89" s="137"/>
      <c r="G89" s="137"/>
      <c r="H89" s="133"/>
    </row>
    <row r="90" ht="15.6" spans="1:8">
      <c r="A90" s="137"/>
      <c r="B90" s="137"/>
      <c r="C90" s="137"/>
      <c r="D90" s="137"/>
      <c r="E90" s="137"/>
      <c r="F90" s="137"/>
      <c r="G90" s="137"/>
      <c r="H90" s="133"/>
    </row>
    <row r="91" ht="15.6" spans="1:8">
      <c r="A91" s="137"/>
      <c r="B91" s="137"/>
      <c r="C91" s="137"/>
      <c r="D91" s="137"/>
      <c r="E91" s="137"/>
      <c r="F91" s="137"/>
      <c r="G91" s="137"/>
      <c r="H91" s="133"/>
    </row>
    <row r="92" ht="15.6" spans="1:8">
      <c r="A92" s="137"/>
      <c r="B92" s="137"/>
      <c r="C92" s="137"/>
      <c r="D92" s="137"/>
      <c r="E92" s="137"/>
      <c r="F92" s="137"/>
      <c r="G92" s="137"/>
      <c r="H92" s="133"/>
    </row>
    <row r="93" ht="15.6" spans="1:8">
      <c r="A93" s="137"/>
      <c r="B93" s="137"/>
      <c r="C93" s="137"/>
      <c r="D93" s="137"/>
      <c r="E93" s="137"/>
      <c r="F93" s="137"/>
      <c r="G93" s="137"/>
      <c r="H93" s="133"/>
    </row>
    <row r="94" ht="15.6" spans="1:8">
      <c r="A94" s="137"/>
      <c r="B94" s="137"/>
      <c r="C94" s="137"/>
      <c r="D94" s="137"/>
      <c r="E94" s="137"/>
      <c r="F94" s="137"/>
      <c r="G94" s="137"/>
      <c r="H94" s="133"/>
    </row>
    <row r="95" ht="15.6" spans="1:9">
      <c r="A95" s="141"/>
      <c r="B95" s="141"/>
      <c r="C95" s="141"/>
      <c r="D95" s="141"/>
      <c r="E95" s="141"/>
      <c r="F95" s="141"/>
      <c r="G95" s="141"/>
      <c r="H95" s="133"/>
      <c r="I95" s="133"/>
    </row>
    <row r="96" ht="15.6" spans="1:9">
      <c r="A96" s="141"/>
      <c r="B96" s="141"/>
      <c r="C96" s="141"/>
      <c r="D96" s="141"/>
      <c r="E96" s="141"/>
      <c r="F96" s="141"/>
      <c r="G96" s="141"/>
      <c r="H96" s="133"/>
      <c r="I96" s="133"/>
    </row>
    <row r="97" ht="15.6" spans="1:9">
      <c r="A97" s="141"/>
      <c r="B97" s="141"/>
      <c r="C97" s="141"/>
      <c r="D97" s="141"/>
      <c r="E97" s="141"/>
      <c r="F97" s="141"/>
      <c r="G97" s="141"/>
      <c r="H97" s="133"/>
      <c r="I97" s="133"/>
    </row>
    <row r="98" ht="15.6" spans="1:9">
      <c r="A98" s="141"/>
      <c r="B98" s="141"/>
      <c r="C98" s="141"/>
      <c r="D98" s="141"/>
      <c r="E98" s="141"/>
      <c r="F98" s="141"/>
      <c r="G98" s="141"/>
      <c r="H98" s="133"/>
      <c r="I98" s="133"/>
    </row>
    <row r="99" ht="15.6" spans="1:9">
      <c r="A99" s="141"/>
      <c r="B99" s="141"/>
      <c r="C99" s="141"/>
      <c r="D99" s="141"/>
      <c r="E99" s="141"/>
      <c r="F99" s="141"/>
      <c r="G99" s="141"/>
      <c r="H99" s="133"/>
      <c r="I99" s="133"/>
    </row>
    <row r="100" ht="15.6" spans="1:9">
      <c r="A100" s="141"/>
      <c r="B100" s="141"/>
      <c r="C100" s="141"/>
      <c r="D100" s="141"/>
      <c r="E100" s="141"/>
      <c r="F100" s="141"/>
      <c r="G100" s="141"/>
      <c r="H100" s="133"/>
      <c r="I100" s="133"/>
    </row>
    <row r="101" ht="15.6" spans="1:9">
      <c r="A101" s="141"/>
      <c r="B101" s="141"/>
      <c r="C101" s="141"/>
      <c r="D101" s="141"/>
      <c r="E101" s="141"/>
      <c r="F101" s="141"/>
      <c r="G101" s="141"/>
      <c r="H101" s="133"/>
      <c r="I101" s="133"/>
    </row>
    <row r="102" ht="15.6" spans="1:9">
      <c r="A102" s="141"/>
      <c r="B102" s="141"/>
      <c r="C102" s="141"/>
      <c r="D102" s="141"/>
      <c r="E102" s="141"/>
      <c r="F102" s="141"/>
      <c r="G102" s="141"/>
      <c r="H102" s="133"/>
      <c r="I102" s="133"/>
    </row>
    <row r="103" ht="15.6" spans="1:9">
      <c r="A103" s="141"/>
      <c r="B103" s="141"/>
      <c r="C103" s="141"/>
      <c r="D103" s="141"/>
      <c r="E103" s="141"/>
      <c r="F103" s="141"/>
      <c r="G103" s="141"/>
      <c r="H103" s="133"/>
      <c r="I103" s="133"/>
    </row>
    <row r="104" ht="15.6" spans="1:9">
      <c r="A104" s="141"/>
      <c r="B104" s="141"/>
      <c r="C104" s="141"/>
      <c r="D104" s="141"/>
      <c r="E104" s="141"/>
      <c r="F104" s="141"/>
      <c r="G104" s="141"/>
      <c r="H104" s="133"/>
      <c r="I104" s="133"/>
    </row>
    <row r="105" spans="1:9">
      <c r="A105" s="133"/>
      <c r="B105" s="133"/>
      <c r="C105" s="133"/>
      <c r="D105" s="133"/>
      <c r="E105" s="133"/>
      <c r="F105" s="133"/>
      <c r="G105" s="133"/>
      <c r="H105" s="133"/>
      <c r="I105" s="133"/>
    </row>
    <row r="106" spans="1:9">
      <c r="A106" s="133"/>
      <c r="B106" s="133"/>
      <c r="C106" s="133"/>
      <c r="D106" s="133"/>
      <c r="E106" s="133"/>
      <c r="F106" s="133"/>
      <c r="G106" s="133"/>
      <c r="H106" s="133"/>
      <c r="I106" s="133"/>
    </row>
    <row r="107" spans="1:9">
      <c r="A107" s="133"/>
      <c r="B107" s="133"/>
      <c r="C107" s="133"/>
      <c r="D107" s="133"/>
      <c r="E107" s="133"/>
      <c r="F107" s="133"/>
      <c r="G107" s="133"/>
      <c r="H107" s="133"/>
      <c r="I107" s="133"/>
    </row>
    <row r="108" spans="2:7">
      <c r="B108" s="133"/>
      <c r="C108" s="133"/>
      <c r="D108" s="133"/>
      <c r="E108" s="133"/>
      <c r="F108" s="133"/>
      <c r="G108" s="133"/>
    </row>
    <row r="109" spans="2:7">
      <c r="B109" s="133"/>
      <c r="C109" s="133"/>
      <c r="D109" s="133"/>
      <c r="E109" s="133"/>
      <c r="F109" s="133"/>
      <c r="G109" s="133"/>
    </row>
    <row r="110" spans="2:7">
      <c r="B110" s="133"/>
      <c r="C110" s="133"/>
      <c r="D110" s="133"/>
      <c r="E110" s="133"/>
      <c r="F110" s="133"/>
      <c r="G110" s="133"/>
    </row>
    <row r="111" spans="2:7">
      <c r="B111" s="133"/>
      <c r="C111" s="133"/>
      <c r="D111" s="133"/>
      <c r="E111" s="133"/>
      <c r="F111" s="133"/>
      <c r="G111" s="133"/>
    </row>
    <row r="112" spans="2:7">
      <c r="B112" s="133"/>
      <c r="C112" s="133"/>
      <c r="D112" s="133"/>
      <c r="E112" s="133"/>
      <c r="F112" s="133"/>
      <c r="G112" s="133"/>
    </row>
    <row r="113" spans="2:7">
      <c r="B113" s="133"/>
      <c r="C113" s="133"/>
      <c r="D113" s="133"/>
      <c r="E113" s="133"/>
      <c r="F113" s="133"/>
      <c r="G113" s="133"/>
    </row>
    <row r="114" spans="2:7">
      <c r="B114" s="133"/>
      <c r="C114" s="133"/>
      <c r="D114" s="133"/>
      <c r="E114" s="133"/>
      <c r="F114" s="133"/>
      <c r="G114" s="133"/>
    </row>
    <row r="115" spans="2:7">
      <c r="B115" s="133"/>
      <c r="C115" s="133"/>
      <c r="D115" s="133"/>
      <c r="E115" s="133"/>
      <c r="F115" s="133"/>
      <c r="G115" s="133"/>
    </row>
    <row r="116" spans="2:7">
      <c r="B116" s="133"/>
      <c r="C116" s="133"/>
      <c r="D116" s="133"/>
      <c r="E116" s="133"/>
      <c r="F116" s="133"/>
      <c r="G116" s="133"/>
    </row>
    <row r="117" spans="2:7">
      <c r="B117" s="133"/>
      <c r="C117" s="133"/>
      <c r="D117" s="133"/>
      <c r="E117" s="133"/>
      <c r="F117" s="133"/>
      <c r="G117" s="133"/>
    </row>
    <row r="118" spans="2:7">
      <c r="B118" s="133"/>
      <c r="C118" s="133"/>
      <c r="D118" s="133"/>
      <c r="E118" s="133"/>
      <c r="F118" s="133"/>
      <c r="G118" s="133"/>
    </row>
    <row r="119" spans="2:7">
      <c r="B119" s="133"/>
      <c r="C119" s="133"/>
      <c r="D119" s="133"/>
      <c r="E119" s="133"/>
      <c r="F119" s="133"/>
      <c r="G119" s="133"/>
    </row>
    <row r="120" spans="2:7">
      <c r="B120" s="133"/>
      <c r="C120" s="133"/>
      <c r="D120" s="133"/>
      <c r="E120" s="133"/>
      <c r="F120" s="133"/>
      <c r="G120" s="133"/>
    </row>
    <row r="121" spans="2:7">
      <c r="B121" s="133"/>
      <c r="C121" s="133"/>
      <c r="D121" s="133"/>
      <c r="E121" s="133"/>
      <c r="F121" s="133"/>
      <c r="G121" s="133"/>
    </row>
    <row r="122" spans="2:7">
      <c r="B122" s="133"/>
      <c r="C122" s="133"/>
      <c r="D122" s="133"/>
      <c r="E122" s="133"/>
      <c r="F122" s="133"/>
      <c r="G122" s="133"/>
    </row>
    <row r="123" spans="2:7">
      <c r="B123" s="133"/>
      <c r="C123" s="133"/>
      <c r="D123" s="133"/>
      <c r="E123" s="133"/>
      <c r="F123" s="133"/>
      <c r="G123" s="133"/>
    </row>
    <row r="124" spans="2:7">
      <c r="B124" s="133"/>
      <c r="C124" s="133"/>
      <c r="D124" s="133"/>
      <c r="E124" s="133"/>
      <c r="F124" s="133"/>
      <c r="G124" s="133"/>
    </row>
    <row r="125" spans="2:7">
      <c r="B125" s="133"/>
      <c r="C125" s="133"/>
      <c r="D125" s="133"/>
      <c r="E125" s="133"/>
      <c r="F125" s="133"/>
      <c r="G125" s="133"/>
    </row>
    <row r="126" spans="2:7">
      <c r="B126" s="133"/>
      <c r="C126" s="133"/>
      <c r="D126" s="133"/>
      <c r="E126" s="133"/>
      <c r="F126" s="133"/>
      <c r="G126" s="133"/>
    </row>
    <row r="127" spans="2:7">
      <c r="B127" s="133"/>
      <c r="C127" s="133"/>
      <c r="D127" s="133"/>
      <c r="E127" s="133"/>
      <c r="F127" s="133"/>
      <c r="G127" s="133"/>
    </row>
    <row r="128" spans="2:7">
      <c r="B128" s="133"/>
      <c r="C128" s="133"/>
      <c r="D128" s="133"/>
      <c r="E128" s="133"/>
      <c r="F128" s="133"/>
      <c r="G128" s="133"/>
    </row>
    <row r="129" spans="2:7">
      <c r="B129" s="133"/>
      <c r="C129" s="133"/>
      <c r="D129" s="133"/>
      <c r="E129" s="133"/>
      <c r="F129" s="133"/>
      <c r="G129" s="133"/>
    </row>
    <row r="130" spans="2:7">
      <c r="B130" s="133"/>
      <c r="C130" s="133"/>
      <c r="D130" s="133"/>
      <c r="E130" s="133"/>
      <c r="F130" s="133"/>
      <c r="G130" s="133"/>
    </row>
    <row r="131" spans="2:7">
      <c r="B131" s="133"/>
      <c r="C131" s="133"/>
      <c r="D131" s="133"/>
      <c r="E131" s="133"/>
      <c r="F131" s="133"/>
      <c r="G131" s="133"/>
    </row>
    <row r="132" spans="2:7">
      <c r="B132" s="133"/>
      <c r="C132" s="133"/>
      <c r="D132" s="133"/>
      <c r="E132" s="133"/>
      <c r="F132" s="133"/>
      <c r="G132" s="133"/>
    </row>
    <row r="133" spans="2:7">
      <c r="B133" s="133"/>
      <c r="C133" s="133"/>
      <c r="D133" s="133"/>
      <c r="E133" s="133"/>
      <c r="F133" s="133"/>
      <c r="G133" s="133"/>
    </row>
    <row r="134" spans="2:7">
      <c r="B134" s="133"/>
      <c r="C134" s="133"/>
      <c r="D134" s="133"/>
      <c r="E134" s="133"/>
      <c r="F134" s="133"/>
      <c r="G134" s="133"/>
    </row>
    <row r="135" spans="2:7">
      <c r="B135" s="133"/>
      <c r="C135" s="133"/>
      <c r="D135" s="133"/>
      <c r="E135" s="133"/>
      <c r="F135" s="133"/>
      <c r="G135" s="133"/>
    </row>
    <row r="136" spans="2:7">
      <c r="B136" s="133"/>
      <c r="C136" s="133"/>
      <c r="D136" s="133"/>
      <c r="E136" s="133"/>
      <c r="F136" s="133"/>
      <c r="G136" s="133"/>
    </row>
    <row r="137" spans="2:7">
      <c r="B137" s="133"/>
      <c r="C137" s="133"/>
      <c r="D137" s="133"/>
      <c r="E137" s="133"/>
      <c r="F137" s="133"/>
      <c r="G137" s="133"/>
    </row>
    <row r="138" spans="2:7">
      <c r="B138" s="133"/>
      <c r="C138" s="133"/>
      <c r="D138" s="133"/>
      <c r="E138" s="133"/>
      <c r="F138" s="133"/>
      <c r="G138" s="133"/>
    </row>
    <row r="139" spans="2:7">
      <c r="B139" s="133"/>
      <c r="C139" s="133"/>
      <c r="D139" s="133"/>
      <c r="E139" s="133"/>
      <c r="F139" s="133"/>
      <c r="G139" s="133"/>
    </row>
    <row r="140" spans="2:7">
      <c r="B140" s="133"/>
      <c r="C140" s="133"/>
      <c r="D140" s="133"/>
      <c r="E140" s="133"/>
      <c r="F140" s="133"/>
      <c r="G140" s="133"/>
    </row>
    <row r="141" spans="2:7">
      <c r="B141" s="133"/>
      <c r="C141" s="133"/>
      <c r="D141" s="133"/>
      <c r="E141" s="133"/>
      <c r="F141" s="133"/>
      <c r="G141" s="133"/>
    </row>
    <row r="142" spans="2:7">
      <c r="B142" s="133"/>
      <c r="C142" s="133"/>
      <c r="D142" s="133"/>
      <c r="E142" s="133"/>
      <c r="F142" s="133"/>
      <c r="G142" s="133"/>
    </row>
    <row r="143" spans="2:7">
      <c r="B143" s="133"/>
      <c r="C143" s="133"/>
      <c r="D143" s="133"/>
      <c r="E143" s="133"/>
      <c r="F143" s="133"/>
      <c r="G143" s="133"/>
    </row>
    <row r="144" spans="2:7">
      <c r="B144" s="133"/>
      <c r="C144" s="133"/>
      <c r="D144" s="133"/>
      <c r="E144" s="133"/>
      <c r="F144" s="133"/>
      <c r="G144" s="133"/>
    </row>
    <row r="145" spans="2:7">
      <c r="B145" s="133"/>
      <c r="C145" s="133"/>
      <c r="D145" s="133"/>
      <c r="E145" s="133"/>
      <c r="F145" s="133"/>
      <c r="G145" s="133"/>
    </row>
    <row r="146" spans="2:7">
      <c r="B146" s="133"/>
      <c r="C146" s="133"/>
      <c r="D146" s="133"/>
      <c r="E146" s="133"/>
      <c r="F146" s="133"/>
      <c r="G146" s="133"/>
    </row>
    <row r="147" spans="2:7">
      <c r="B147" s="133"/>
      <c r="C147" s="133"/>
      <c r="D147" s="133"/>
      <c r="E147" s="133"/>
      <c r="F147" s="133"/>
      <c r="G147" s="133"/>
    </row>
    <row r="148" spans="2:7">
      <c r="B148" s="133"/>
      <c r="C148" s="133"/>
      <c r="D148" s="133"/>
      <c r="E148" s="133"/>
      <c r="F148" s="133"/>
      <c r="G148" s="133"/>
    </row>
    <row r="149" spans="2:7">
      <c r="B149" s="133"/>
      <c r="C149" s="133"/>
      <c r="D149" s="133"/>
      <c r="E149" s="133"/>
      <c r="F149" s="133"/>
      <c r="G149" s="133"/>
    </row>
    <row r="150" spans="2:7">
      <c r="B150" s="133"/>
      <c r="C150" s="133"/>
      <c r="D150" s="133"/>
      <c r="E150" s="133"/>
      <c r="F150" s="133"/>
      <c r="G150" s="133"/>
    </row>
    <row r="151" spans="2:7">
      <c r="B151" s="133"/>
      <c r="C151" s="133"/>
      <c r="D151" s="133"/>
      <c r="E151" s="133"/>
      <c r="F151" s="133"/>
      <c r="G151" s="133"/>
    </row>
    <row r="152" spans="2:7">
      <c r="B152" s="133"/>
      <c r="C152" s="133"/>
      <c r="D152" s="133"/>
      <c r="E152" s="133"/>
      <c r="F152" s="133"/>
      <c r="G152" s="133"/>
    </row>
    <row r="153" spans="2:7">
      <c r="B153" s="133"/>
      <c r="C153" s="133"/>
      <c r="D153" s="133"/>
      <c r="E153" s="133"/>
      <c r="F153" s="133"/>
      <c r="G153" s="133"/>
    </row>
    <row r="154" spans="2:7">
      <c r="B154" s="133"/>
      <c r="C154" s="133"/>
      <c r="D154" s="133"/>
      <c r="E154" s="133"/>
      <c r="F154" s="133"/>
      <c r="G154" s="133"/>
    </row>
    <row r="155" spans="2:7">
      <c r="B155" s="133"/>
      <c r="C155" s="133"/>
      <c r="D155" s="133"/>
      <c r="E155" s="133"/>
      <c r="F155" s="133"/>
      <c r="G155" s="133"/>
    </row>
    <row r="156" spans="2:7">
      <c r="B156" s="133"/>
      <c r="C156" s="133"/>
      <c r="D156" s="133"/>
      <c r="E156" s="133"/>
      <c r="F156" s="133"/>
      <c r="G156" s="133"/>
    </row>
    <row r="157" spans="2:7">
      <c r="B157" s="133"/>
      <c r="C157" s="133"/>
      <c r="D157" s="133"/>
      <c r="E157" s="133"/>
      <c r="F157" s="133"/>
      <c r="G157" s="133"/>
    </row>
    <row r="158" spans="2:7">
      <c r="B158" s="133"/>
      <c r="C158" s="133"/>
      <c r="D158" s="133"/>
      <c r="E158" s="133"/>
      <c r="F158" s="133"/>
      <c r="G158" s="133"/>
    </row>
    <row r="159" spans="2:7">
      <c r="B159" s="133"/>
      <c r="C159" s="133"/>
      <c r="D159" s="133"/>
      <c r="E159" s="133"/>
      <c r="F159" s="133"/>
      <c r="G159" s="133"/>
    </row>
    <row r="160" spans="2:7">
      <c r="B160" s="133"/>
      <c r="C160" s="133"/>
      <c r="D160" s="133"/>
      <c r="E160" s="133"/>
      <c r="F160" s="133"/>
      <c r="G160" s="133"/>
    </row>
    <row r="161" spans="2:7">
      <c r="B161" s="133"/>
      <c r="C161" s="133"/>
      <c r="D161" s="133"/>
      <c r="E161" s="133"/>
      <c r="F161" s="133"/>
      <c r="G161" s="133"/>
    </row>
    <row r="162" spans="2:7">
      <c r="B162" s="133"/>
      <c r="C162" s="133"/>
      <c r="D162" s="133"/>
      <c r="E162" s="133"/>
      <c r="F162" s="133"/>
      <c r="G162" s="133"/>
    </row>
    <row r="163" spans="2:7">
      <c r="B163" s="133"/>
      <c r="C163" s="133"/>
      <c r="D163" s="133"/>
      <c r="E163" s="133"/>
      <c r="F163" s="133"/>
      <c r="G163" s="133"/>
    </row>
    <row r="164" spans="2:7">
      <c r="B164" s="133"/>
      <c r="C164" s="133"/>
      <c r="D164" s="133"/>
      <c r="E164" s="133"/>
      <c r="F164" s="133"/>
      <c r="G164" s="133"/>
    </row>
    <row r="165" spans="2:7">
      <c r="B165" s="133"/>
      <c r="C165" s="133"/>
      <c r="D165" s="133"/>
      <c r="E165" s="133"/>
      <c r="F165" s="133"/>
      <c r="G165" s="133"/>
    </row>
    <row r="166" spans="2:7">
      <c r="B166" s="133"/>
      <c r="C166" s="133"/>
      <c r="D166" s="133"/>
      <c r="E166" s="133"/>
      <c r="F166" s="133"/>
      <c r="G166" s="133"/>
    </row>
    <row r="167" spans="2:7">
      <c r="B167" s="133"/>
      <c r="C167" s="133"/>
      <c r="D167" s="133"/>
      <c r="E167" s="133"/>
      <c r="F167" s="133"/>
      <c r="G167" s="133"/>
    </row>
    <row r="168" spans="2:7">
      <c r="B168" s="133"/>
      <c r="C168" s="133"/>
      <c r="D168" s="133"/>
      <c r="E168" s="133"/>
      <c r="F168" s="133"/>
      <c r="G168" s="133"/>
    </row>
    <row r="169" spans="2:7">
      <c r="B169" s="133"/>
      <c r="C169" s="133"/>
      <c r="D169" s="133"/>
      <c r="E169" s="133"/>
      <c r="F169" s="133"/>
      <c r="G169" s="133"/>
    </row>
    <row r="170" spans="2:7">
      <c r="B170" s="133"/>
      <c r="C170" s="133"/>
      <c r="D170" s="133"/>
      <c r="E170" s="133"/>
      <c r="F170" s="133"/>
      <c r="G170" s="133"/>
    </row>
    <row r="171" spans="2:7">
      <c r="B171" s="133"/>
      <c r="C171" s="133"/>
      <c r="D171" s="133"/>
      <c r="E171" s="133"/>
      <c r="F171" s="133"/>
      <c r="G171" s="133"/>
    </row>
    <row r="172" spans="2:7">
      <c r="B172" s="133"/>
      <c r="C172" s="133"/>
      <c r="D172" s="133"/>
      <c r="E172" s="133"/>
      <c r="F172" s="133"/>
      <c r="G172" s="133"/>
    </row>
    <row r="173" spans="2:7">
      <c r="B173" s="133"/>
      <c r="C173" s="133"/>
      <c r="D173" s="133"/>
      <c r="E173" s="133"/>
      <c r="F173" s="133"/>
      <c r="G173" s="133"/>
    </row>
    <row r="174" spans="2:7">
      <c r="B174" s="133"/>
      <c r="C174" s="133"/>
      <c r="D174" s="133"/>
      <c r="E174" s="133"/>
      <c r="F174" s="133"/>
      <c r="G174" s="133"/>
    </row>
    <row r="175" spans="2:7">
      <c r="B175" s="133"/>
      <c r="C175" s="133"/>
      <c r="D175" s="133"/>
      <c r="E175" s="133"/>
      <c r="F175" s="133"/>
      <c r="G175" s="133"/>
    </row>
    <row r="176" spans="2:7">
      <c r="B176" s="133"/>
      <c r="C176" s="133"/>
      <c r="D176" s="133"/>
      <c r="E176" s="133"/>
      <c r="F176" s="133"/>
      <c r="G176" s="133"/>
    </row>
    <row r="177" spans="2:7">
      <c r="B177" s="133"/>
      <c r="C177" s="133"/>
      <c r="D177" s="133"/>
      <c r="E177" s="133"/>
      <c r="F177" s="133"/>
      <c r="G177" s="133"/>
    </row>
    <row r="178" spans="2:7">
      <c r="B178" s="133"/>
      <c r="C178" s="133"/>
      <c r="D178" s="133"/>
      <c r="E178" s="133"/>
      <c r="F178" s="133"/>
      <c r="G178" s="133"/>
    </row>
    <row r="179" spans="2:7">
      <c r="B179" s="133"/>
      <c r="C179" s="133"/>
      <c r="D179" s="133"/>
      <c r="E179" s="133"/>
      <c r="F179" s="133"/>
      <c r="G179" s="133"/>
    </row>
    <row r="180" spans="2:7">
      <c r="B180" s="133"/>
      <c r="C180" s="133"/>
      <c r="D180" s="133"/>
      <c r="E180" s="133"/>
      <c r="F180" s="133"/>
      <c r="G180" s="133"/>
    </row>
    <row r="181" spans="2:7">
      <c r="B181" s="133"/>
      <c r="C181" s="133"/>
      <c r="D181" s="133"/>
      <c r="E181" s="133"/>
      <c r="F181" s="133"/>
      <c r="G181" s="133"/>
    </row>
    <row r="182" spans="2:7">
      <c r="B182" s="133"/>
      <c r="C182" s="133"/>
      <c r="D182" s="133"/>
      <c r="E182" s="133"/>
      <c r="F182" s="133"/>
      <c r="G182" s="133"/>
    </row>
    <row r="183" spans="2:7">
      <c r="B183" s="133"/>
      <c r="C183" s="133"/>
      <c r="D183" s="133"/>
      <c r="E183" s="133"/>
      <c r="F183" s="133"/>
      <c r="G183" s="133"/>
    </row>
    <row r="184" spans="2:7">
      <c r="B184" s="133"/>
      <c r="C184" s="133"/>
      <c r="D184" s="133"/>
      <c r="E184" s="133"/>
      <c r="F184" s="133"/>
      <c r="G184" s="133"/>
    </row>
    <row r="185" spans="2:7">
      <c r="B185" s="133"/>
      <c r="C185" s="133"/>
      <c r="D185" s="133"/>
      <c r="E185" s="133"/>
      <c r="F185" s="133"/>
      <c r="G185" s="133"/>
    </row>
    <row r="186" spans="2:7">
      <c r="B186" s="133"/>
      <c r="C186" s="133"/>
      <c r="D186" s="133"/>
      <c r="E186" s="133"/>
      <c r="F186" s="133"/>
      <c r="G186" s="133"/>
    </row>
    <row r="187" spans="2:7">
      <c r="B187" s="133"/>
      <c r="C187" s="133"/>
      <c r="D187" s="133"/>
      <c r="E187" s="133"/>
      <c r="F187" s="133"/>
      <c r="G187" s="133"/>
    </row>
    <row r="188" spans="2:7">
      <c r="B188" s="133"/>
      <c r="C188" s="133"/>
      <c r="D188" s="133"/>
      <c r="E188" s="133"/>
      <c r="F188" s="133"/>
      <c r="G188" s="133"/>
    </row>
    <row r="189" spans="2:7">
      <c r="B189" s="133"/>
      <c r="C189" s="133"/>
      <c r="D189" s="133"/>
      <c r="E189" s="133"/>
      <c r="F189" s="133"/>
      <c r="G189" s="133"/>
    </row>
    <row r="190" spans="2:7">
      <c r="B190" s="133"/>
      <c r="C190" s="133"/>
      <c r="D190" s="133"/>
      <c r="E190" s="133"/>
      <c r="F190" s="133"/>
      <c r="G190" s="133"/>
    </row>
    <row r="191" spans="2:7">
      <c r="B191" s="133"/>
      <c r="C191" s="133"/>
      <c r="D191" s="133"/>
      <c r="E191" s="133"/>
      <c r="F191" s="133"/>
      <c r="G191" s="133"/>
    </row>
    <row r="192" spans="2:7">
      <c r="B192" s="133"/>
      <c r="C192" s="133"/>
      <c r="D192" s="133"/>
      <c r="E192" s="133"/>
      <c r="F192" s="133"/>
      <c r="G192" s="133"/>
    </row>
    <row r="193" spans="2:7">
      <c r="B193" s="133"/>
      <c r="C193" s="133"/>
      <c r="D193" s="133"/>
      <c r="E193" s="133"/>
      <c r="F193" s="133"/>
      <c r="G193" s="133"/>
    </row>
    <row r="194" spans="2:7">
      <c r="B194" s="133"/>
      <c r="C194" s="133"/>
      <c r="D194" s="133"/>
      <c r="E194" s="133"/>
      <c r="F194" s="133"/>
      <c r="G194" s="133"/>
    </row>
    <row r="195" spans="2:7">
      <c r="B195" s="133"/>
      <c r="C195" s="133"/>
      <c r="D195" s="133"/>
      <c r="E195" s="133"/>
      <c r="F195" s="133"/>
      <c r="G195" s="133"/>
    </row>
    <row r="196" spans="2:7">
      <c r="B196" s="133"/>
      <c r="C196" s="133"/>
      <c r="D196" s="133"/>
      <c r="E196" s="133"/>
      <c r="F196" s="133"/>
      <c r="G196" s="133"/>
    </row>
    <row r="197" spans="2:7">
      <c r="B197" s="133"/>
      <c r="C197" s="133"/>
      <c r="D197" s="133"/>
      <c r="E197" s="133"/>
      <c r="F197" s="133"/>
      <c r="G197" s="133"/>
    </row>
    <row r="198" spans="2:7">
      <c r="B198" s="133"/>
      <c r="C198" s="133"/>
      <c r="D198" s="133"/>
      <c r="E198" s="133"/>
      <c r="F198" s="133"/>
      <c r="G198" s="133"/>
    </row>
    <row r="199" spans="2:7">
      <c r="B199" s="133"/>
      <c r="C199" s="133"/>
      <c r="D199" s="133"/>
      <c r="E199" s="133"/>
      <c r="F199" s="133"/>
      <c r="G199" s="133"/>
    </row>
    <row r="200" spans="2:7">
      <c r="B200" s="133"/>
      <c r="C200" s="133"/>
      <c r="D200" s="133"/>
      <c r="E200" s="133"/>
      <c r="F200" s="133"/>
      <c r="G200" s="133"/>
    </row>
    <row r="201" spans="2:7">
      <c r="B201" s="133"/>
      <c r="C201" s="133"/>
      <c r="D201" s="133"/>
      <c r="E201" s="133"/>
      <c r="F201" s="133"/>
      <c r="G201" s="133"/>
    </row>
    <row r="202" spans="2:7">
      <c r="B202" s="133"/>
      <c r="C202" s="133"/>
      <c r="D202" s="133"/>
      <c r="E202" s="133"/>
      <c r="F202" s="133"/>
      <c r="G202" s="133"/>
    </row>
    <row r="203" spans="2:7">
      <c r="B203" s="133"/>
      <c r="C203" s="133"/>
      <c r="D203" s="133"/>
      <c r="E203" s="133"/>
      <c r="F203" s="133"/>
      <c r="G203" s="133"/>
    </row>
    <row r="204" spans="2:7">
      <c r="B204" s="133"/>
      <c r="C204" s="133"/>
      <c r="D204" s="133"/>
      <c r="E204" s="133"/>
      <c r="F204" s="133"/>
      <c r="G204" s="133"/>
    </row>
    <row r="205" spans="2:7">
      <c r="B205" s="133"/>
      <c r="C205" s="133"/>
      <c r="D205" s="133"/>
      <c r="E205" s="133"/>
      <c r="F205" s="133"/>
      <c r="G205" s="133"/>
    </row>
    <row r="206" spans="2:7">
      <c r="B206" s="133"/>
      <c r="C206" s="133"/>
      <c r="D206" s="133"/>
      <c r="E206" s="133"/>
      <c r="F206" s="133"/>
      <c r="G206" s="133"/>
    </row>
    <row r="207" spans="2:7">
      <c r="B207" s="133"/>
      <c r="C207" s="133"/>
      <c r="D207" s="133"/>
      <c r="E207" s="133"/>
      <c r="F207" s="133"/>
      <c r="G207" s="133"/>
    </row>
    <row r="208" spans="2:7">
      <c r="B208" s="133"/>
      <c r="C208" s="133"/>
      <c r="D208" s="133"/>
      <c r="E208" s="133"/>
      <c r="F208" s="133"/>
      <c r="G208" s="133"/>
    </row>
    <row r="209" spans="2:7">
      <c r="B209" s="133"/>
      <c r="C209" s="133"/>
      <c r="D209" s="133"/>
      <c r="E209" s="133"/>
      <c r="F209" s="133"/>
      <c r="G209" s="133"/>
    </row>
    <row r="210" spans="2:7">
      <c r="B210" s="133"/>
      <c r="C210" s="133"/>
      <c r="D210" s="133"/>
      <c r="E210" s="133"/>
      <c r="F210" s="133"/>
      <c r="G210" s="133"/>
    </row>
    <row r="211" spans="2:7">
      <c r="B211" s="133"/>
      <c r="C211" s="133"/>
      <c r="D211" s="133"/>
      <c r="E211" s="133"/>
      <c r="F211" s="133"/>
      <c r="G211" s="133"/>
    </row>
    <row r="212" spans="2:7">
      <c r="B212" s="133"/>
      <c r="C212" s="133"/>
      <c r="D212" s="133"/>
      <c r="E212" s="133"/>
      <c r="F212" s="133"/>
      <c r="G212" s="133"/>
    </row>
    <row r="213" spans="2:7">
      <c r="B213" s="133"/>
      <c r="C213" s="133"/>
      <c r="D213" s="133"/>
      <c r="E213" s="133"/>
      <c r="F213" s="133"/>
      <c r="G213" s="133"/>
    </row>
    <row r="214" spans="2:7">
      <c r="B214" s="133"/>
      <c r="C214" s="133"/>
      <c r="D214" s="133"/>
      <c r="E214" s="133"/>
      <c r="F214" s="133"/>
      <c r="G214" s="133"/>
    </row>
    <row r="215" spans="2:7">
      <c r="B215" s="133"/>
      <c r="C215" s="133"/>
      <c r="D215" s="133"/>
      <c r="E215" s="133"/>
      <c r="F215" s="133"/>
      <c r="G215" s="133"/>
    </row>
    <row r="216" spans="2:7">
      <c r="B216" s="133"/>
      <c r="C216" s="133"/>
      <c r="D216" s="133"/>
      <c r="E216" s="133"/>
      <c r="F216" s="133"/>
      <c r="G216" s="133"/>
    </row>
    <row r="217" spans="2:7">
      <c r="B217" s="133"/>
      <c r="C217" s="133"/>
      <c r="D217" s="133"/>
      <c r="E217" s="133"/>
      <c r="F217" s="133"/>
      <c r="G217" s="133"/>
    </row>
    <row r="218" spans="2:7">
      <c r="B218" s="133"/>
      <c r="C218" s="133"/>
      <c r="D218" s="133"/>
      <c r="E218" s="133"/>
      <c r="F218" s="133"/>
      <c r="G218" s="133"/>
    </row>
    <row r="219" spans="2:7">
      <c r="B219" s="133"/>
      <c r="C219" s="133"/>
      <c r="D219" s="133"/>
      <c r="E219" s="133"/>
      <c r="F219" s="133"/>
      <c r="G219" s="133"/>
    </row>
    <row r="220" spans="2:7">
      <c r="B220" s="133"/>
      <c r="C220" s="133"/>
      <c r="D220" s="133"/>
      <c r="E220" s="133"/>
      <c r="F220" s="133"/>
      <c r="G220" s="133"/>
    </row>
    <row r="221" spans="2:7">
      <c r="B221" s="133"/>
      <c r="C221" s="133"/>
      <c r="D221" s="133"/>
      <c r="E221" s="133"/>
      <c r="F221" s="133"/>
      <c r="G221" s="133"/>
    </row>
    <row r="222" spans="2:7">
      <c r="B222" s="133"/>
      <c r="C222" s="133"/>
      <c r="D222" s="133"/>
      <c r="E222" s="133"/>
      <c r="F222" s="133"/>
      <c r="G222" s="133"/>
    </row>
    <row r="223" spans="2:7">
      <c r="B223" s="133"/>
      <c r="C223" s="133"/>
      <c r="D223" s="133"/>
      <c r="E223" s="133"/>
      <c r="F223" s="133"/>
      <c r="G223" s="133"/>
    </row>
    <row r="224" spans="2:7">
      <c r="B224" s="133"/>
      <c r="C224" s="133"/>
      <c r="D224" s="133"/>
      <c r="E224" s="133"/>
      <c r="F224" s="133"/>
      <c r="G224" s="133"/>
    </row>
    <row r="225" spans="2:7">
      <c r="B225" s="133"/>
      <c r="C225" s="133"/>
      <c r="D225" s="133"/>
      <c r="E225" s="133"/>
      <c r="F225" s="133"/>
      <c r="G225" s="133"/>
    </row>
  </sheetData>
  <sheetProtection formatCells="0" insertHyperlinks="0" autoFilter="0"/>
  <mergeCells count="2">
    <mergeCell ref="A1:G1"/>
    <mergeCell ref="A2:G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6"/>
  <sheetViews>
    <sheetView topLeftCell="B1" workbookViewId="0">
      <selection activeCell="B13" sqref="$A13:$XFD13"/>
    </sheetView>
  </sheetViews>
  <sheetFormatPr defaultColWidth="9" defaultRowHeight="15.6"/>
  <cols>
    <col min="1" max="1" width="5.36111111111111" style="105" customWidth="1"/>
    <col min="2" max="2" width="11.6296296296296" style="105" customWidth="1"/>
    <col min="3" max="4" width="16.8148148148148" style="105" customWidth="1"/>
    <col min="5" max="5" width="17.0925925925926" style="105" customWidth="1"/>
    <col min="6" max="6" width="12.9074074074074" style="105" customWidth="1"/>
    <col min="7" max="7" width="11.6296296296296" style="105" customWidth="1"/>
    <col min="8" max="27" width="10.5462962962963" style="105" customWidth="1"/>
    <col min="28" max="16384" width="9.81481481481481" style="105"/>
  </cols>
  <sheetData>
    <row r="1" ht="20.4" spans="1:7">
      <c r="A1" s="106" t="s">
        <v>0</v>
      </c>
      <c r="B1" s="106"/>
      <c r="C1" s="106"/>
      <c r="D1" s="106"/>
      <c r="E1" s="106"/>
      <c r="F1" s="106"/>
      <c r="G1" s="106"/>
    </row>
    <row r="2" spans="1:7">
      <c r="A2" s="107" t="s">
        <v>77</v>
      </c>
      <c r="B2" s="107"/>
      <c r="C2" s="107"/>
      <c r="D2" s="107"/>
      <c r="E2" s="107"/>
      <c r="F2" s="107"/>
      <c r="G2" s="107"/>
    </row>
    <row r="3" spans="1:7">
      <c r="A3" s="108" t="s">
        <v>2</v>
      </c>
      <c r="B3" s="109" t="s">
        <v>3</v>
      </c>
      <c r="C3" s="109" t="s">
        <v>4</v>
      </c>
      <c r="D3" s="109" t="s">
        <v>5</v>
      </c>
      <c r="E3" s="109" t="s">
        <v>6</v>
      </c>
      <c r="F3" s="109" t="s">
        <v>7</v>
      </c>
      <c r="G3" s="109" t="s">
        <v>8</v>
      </c>
    </row>
    <row r="4" spans="1:27">
      <c r="A4" s="108">
        <v>1</v>
      </c>
      <c r="B4" s="108" t="s">
        <v>78</v>
      </c>
      <c r="C4" s="110" t="s">
        <v>79</v>
      </c>
      <c r="D4" s="111">
        <f>[1]学业基本分!CM34*0.75</f>
        <v>66.5876288659794</v>
      </c>
      <c r="E4" s="112">
        <v>25</v>
      </c>
      <c r="F4" s="113">
        <f t="shared" ref="F4:F51" si="0">D4+E4</f>
        <v>91.5876288659794</v>
      </c>
      <c r="G4" s="108">
        <v>1</v>
      </c>
      <c r="H4" s="114"/>
      <c r="I4" s="114"/>
      <c r="J4" s="114"/>
      <c r="K4" s="115"/>
      <c r="L4" s="115"/>
      <c r="M4" s="115"/>
      <c r="U4" s="115"/>
      <c r="V4" s="115"/>
      <c r="W4" s="115"/>
      <c r="X4" s="115"/>
      <c r="Y4" s="115"/>
      <c r="Z4" s="115"/>
      <c r="AA4" s="115"/>
    </row>
    <row r="5" spans="1:27">
      <c r="A5" s="108">
        <v>2</v>
      </c>
      <c r="B5" s="108" t="s">
        <v>80</v>
      </c>
      <c r="C5" s="110" t="s">
        <v>81</v>
      </c>
      <c r="D5" s="111">
        <f>[1]学业基本分!CM51*0.75</f>
        <v>68.190594059406</v>
      </c>
      <c r="E5" s="112">
        <v>21.2</v>
      </c>
      <c r="F5" s="113">
        <f t="shared" si="0"/>
        <v>89.390594059406</v>
      </c>
      <c r="G5" s="108">
        <v>2</v>
      </c>
      <c r="H5" s="114"/>
      <c r="I5" s="114"/>
      <c r="J5" s="114"/>
      <c r="K5" s="115"/>
      <c r="L5" s="115"/>
      <c r="U5" s="115"/>
      <c r="V5" s="115"/>
      <c r="W5" s="115"/>
      <c r="X5" s="115"/>
      <c r="Y5" s="115"/>
      <c r="Z5" s="115"/>
      <c r="AA5" s="115"/>
    </row>
    <row r="6" spans="1:27">
      <c r="A6" s="108">
        <v>3</v>
      </c>
      <c r="B6" s="108" t="s">
        <v>82</v>
      </c>
      <c r="C6" s="110" t="s">
        <v>83</v>
      </c>
      <c r="D6" s="111">
        <f>[1]学业基本分!CM49*0.75</f>
        <v>67.6941964285714</v>
      </c>
      <c r="E6" s="112">
        <v>20.4</v>
      </c>
      <c r="F6" s="113">
        <f t="shared" si="0"/>
        <v>88.0941964285714</v>
      </c>
      <c r="G6" s="108">
        <v>3</v>
      </c>
      <c r="H6" s="114"/>
      <c r="I6" s="114"/>
      <c r="J6" s="114"/>
      <c r="K6" s="115"/>
      <c r="L6" s="115"/>
      <c r="U6" s="115"/>
      <c r="V6" s="115"/>
      <c r="W6" s="115"/>
      <c r="X6" s="115"/>
      <c r="Y6" s="115"/>
      <c r="Z6" s="115"/>
      <c r="AA6" s="115"/>
    </row>
    <row r="7" spans="1:27">
      <c r="A7" s="108">
        <v>4</v>
      </c>
      <c r="B7" s="108" t="s">
        <v>84</v>
      </c>
      <c r="C7" s="110" t="s">
        <v>85</v>
      </c>
      <c r="D7" s="111">
        <f>[1]学业基本分!CM28*0.75</f>
        <v>68.2429906542056</v>
      </c>
      <c r="E7" s="112">
        <v>19.6</v>
      </c>
      <c r="F7" s="113">
        <f t="shared" si="0"/>
        <v>87.8429906542056</v>
      </c>
      <c r="G7" s="108">
        <v>4</v>
      </c>
      <c r="H7" s="115"/>
      <c r="I7" s="115"/>
      <c r="J7" s="115"/>
      <c r="K7" s="115"/>
      <c r="L7" s="115"/>
      <c r="T7" s="115"/>
      <c r="U7" s="115"/>
      <c r="V7" s="115"/>
      <c r="W7" s="115"/>
      <c r="X7" s="115"/>
      <c r="Y7" s="115"/>
      <c r="Z7" s="115"/>
      <c r="AA7" s="115"/>
    </row>
    <row r="8" spans="1:27">
      <c r="A8" s="108">
        <v>5</v>
      </c>
      <c r="B8" s="108" t="s">
        <v>86</v>
      </c>
      <c r="C8" s="110" t="s">
        <v>87</v>
      </c>
      <c r="D8" s="111">
        <v>63.28</v>
      </c>
      <c r="E8" s="112">
        <v>22</v>
      </c>
      <c r="F8" s="113">
        <f t="shared" si="0"/>
        <v>85.28</v>
      </c>
      <c r="G8" s="108">
        <v>5</v>
      </c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</row>
    <row r="9" spans="1:27">
      <c r="A9" s="108">
        <v>6</v>
      </c>
      <c r="B9" s="108" t="s">
        <v>88</v>
      </c>
      <c r="C9" s="110" t="s">
        <v>89</v>
      </c>
      <c r="D9" s="111">
        <v>64.05</v>
      </c>
      <c r="E9" s="112">
        <v>20.8</v>
      </c>
      <c r="F9" s="113">
        <f t="shared" si="0"/>
        <v>84.85</v>
      </c>
      <c r="G9" s="108">
        <v>6</v>
      </c>
      <c r="H9" s="115"/>
      <c r="I9" s="115"/>
      <c r="J9" s="115"/>
      <c r="K9" s="115"/>
      <c r="L9" s="115"/>
      <c r="M9" s="115"/>
      <c r="U9" s="115"/>
      <c r="V9" s="115"/>
      <c r="W9" s="115"/>
      <c r="X9" s="115"/>
      <c r="Y9" s="115"/>
      <c r="Z9" s="115"/>
      <c r="AA9" s="115"/>
    </row>
    <row r="10" spans="1:27">
      <c r="A10" s="108">
        <v>7</v>
      </c>
      <c r="B10" s="108" t="s">
        <v>90</v>
      </c>
      <c r="C10" s="110" t="s">
        <v>91</v>
      </c>
      <c r="D10" s="111">
        <f>[1]学业基本分!CM30*0.75</f>
        <v>66.0570652173913</v>
      </c>
      <c r="E10" s="112">
        <v>18.67</v>
      </c>
      <c r="F10" s="113">
        <f t="shared" si="0"/>
        <v>84.7270652173913</v>
      </c>
      <c r="G10" s="108">
        <v>7</v>
      </c>
      <c r="H10" s="115"/>
      <c r="I10" s="115"/>
      <c r="J10" s="115"/>
      <c r="K10" s="115"/>
      <c r="L10" s="115"/>
      <c r="M10" s="115"/>
      <c r="U10" s="115"/>
      <c r="V10" s="115"/>
      <c r="W10" s="115"/>
      <c r="X10" s="115"/>
      <c r="Y10" s="115"/>
      <c r="Z10" s="115"/>
      <c r="AA10" s="115"/>
    </row>
    <row r="11" spans="1:27">
      <c r="A11" s="108">
        <v>8</v>
      </c>
      <c r="B11" s="108" t="s">
        <v>92</v>
      </c>
      <c r="C11" s="110" t="s">
        <v>93</v>
      </c>
      <c r="D11" s="111">
        <f>[1]学业基本分!CM50*0.75</f>
        <v>66.5217391304348</v>
      </c>
      <c r="E11" s="112">
        <v>18.07</v>
      </c>
      <c r="F11" s="113">
        <f t="shared" si="0"/>
        <v>84.5917391304348</v>
      </c>
      <c r="G11" s="108">
        <v>8</v>
      </c>
      <c r="H11" s="115"/>
      <c r="I11" s="115"/>
      <c r="J11" s="115"/>
      <c r="K11" s="115"/>
      <c r="L11" s="115"/>
      <c r="M11" s="115"/>
      <c r="U11" s="115"/>
      <c r="V11" s="115"/>
      <c r="W11" s="115"/>
      <c r="X11" s="115"/>
      <c r="Y11" s="115"/>
      <c r="Z11" s="115"/>
      <c r="AA11" s="115"/>
    </row>
    <row r="12" spans="1:27">
      <c r="A12" s="108">
        <v>9</v>
      </c>
      <c r="B12" s="108" t="s">
        <v>94</v>
      </c>
      <c r="C12" s="108">
        <v>1806100017</v>
      </c>
      <c r="D12" s="111">
        <f>[1]学业基本分!CM5*0.75</f>
        <v>64.2164634146341</v>
      </c>
      <c r="E12" s="112">
        <v>20.33</v>
      </c>
      <c r="F12" s="113">
        <f t="shared" si="0"/>
        <v>84.5464634146341</v>
      </c>
      <c r="G12" s="108">
        <v>9</v>
      </c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</row>
    <row r="13" spans="1:27">
      <c r="A13" s="108">
        <v>10</v>
      </c>
      <c r="B13" s="108" t="s">
        <v>95</v>
      </c>
      <c r="C13" s="110" t="s">
        <v>96</v>
      </c>
      <c r="D13" s="111">
        <f>[1]学业基本分!CM35*0.75</f>
        <v>63.5461956521739</v>
      </c>
      <c r="E13" s="112">
        <v>20.27</v>
      </c>
      <c r="F13" s="113">
        <f t="shared" si="0"/>
        <v>83.8161956521739</v>
      </c>
      <c r="G13" s="108">
        <v>10</v>
      </c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</row>
    <row r="14" spans="1:27">
      <c r="A14" s="108">
        <v>11</v>
      </c>
      <c r="B14" s="108" t="s">
        <v>97</v>
      </c>
      <c r="C14" s="108">
        <v>1806100123</v>
      </c>
      <c r="D14" s="111">
        <f>[1]学业基本分!CM26*0.75</f>
        <v>62.3885869565217</v>
      </c>
      <c r="E14" s="112">
        <v>21.34</v>
      </c>
      <c r="F14" s="113">
        <f t="shared" si="0"/>
        <v>83.7285869565217</v>
      </c>
      <c r="G14" s="108">
        <v>11</v>
      </c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</row>
    <row r="15" spans="1:27">
      <c r="A15" s="108">
        <v>12</v>
      </c>
      <c r="B15" s="108" t="s">
        <v>98</v>
      </c>
      <c r="C15" s="110" t="s">
        <v>99</v>
      </c>
      <c r="D15" s="111">
        <f>[1]学业基本分!CM31*0.75</f>
        <v>66.3118811881188</v>
      </c>
      <c r="E15" s="112">
        <v>17.17</v>
      </c>
      <c r="F15" s="113">
        <f t="shared" si="0"/>
        <v>83.4818811881188</v>
      </c>
      <c r="G15" s="108">
        <v>12</v>
      </c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</row>
    <row r="16" spans="1:27">
      <c r="A16" s="108">
        <v>13</v>
      </c>
      <c r="B16" s="108" t="s">
        <v>100</v>
      </c>
      <c r="C16" s="110" t="s">
        <v>101</v>
      </c>
      <c r="D16" s="111">
        <f>[1]学业基本分!CM44*0.75</f>
        <v>62.274456525</v>
      </c>
      <c r="E16" s="112">
        <v>20.87</v>
      </c>
      <c r="F16" s="113">
        <f t="shared" si="0"/>
        <v>83.144456525</v>
      </c>
      <c r="G16" s="108">
        <v>13</v>
      </c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</row>
    <row r="17" spans="1:27">
      <c r="A17" s="108">
        <v>14</v>
      </c>
      <c r="B17" s="108" t="s">
        <v>102</v>
      </c>
      <c r="C17" s="108">
        <v>1806100124</v>
      </c>
      <c r="D17" s="111">
        <f>[1]学业基本分!CM18*0.75</f>
        <v>65.6983695652174</v>
      </c>
      <c r="E17" s="112">
        <v>17.33</v>
      </c>
      <c r="F17" s="113">
        <f t="shared" si="0"/>
        <v>83.0283695652174</v>
      </c>
      <c r="G17" s="108">
        <v>14</v>
      </c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</row>
    <row r="18" spans="1:27">
      <c r="A18" s="108">
        <v>15</v>
      </c>
      <c r="B18" s="108" t="s">
        <v>103</v>
      </c>
      <c r="C18" s="108">
        <v>1806100104</v>
      </c>
      <c r="D18" s="111">
        <f>[1]学业基本分!CM25*0.75</f>
        <v>64.3451086956522</v>
      </c>
      <c r="E18" s="112">
        <v>17.87</v>
      </c>
      <c r="F18" s="113">
        <f t="shared" si="0"/>
        <v>82.2151086956522</v>
      </c>
      <c r="G18" s="108">
        <v>15</v>
      </c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</row>
    <row r="19" spans="1:27">
      <c r="A19" s="108">
        <v>16</v>
      </c>
      <c r="B19" s="108" t="s">
        <v>104</v>
      </c>
      <c r="C19" s="110" t="s">
        <v>105</v>
      </c>
      <c r="D19" s="111">
        <f>[1]学业基本分!CM37*0.75</f>
        <v>62.4494680875</v>
      </c>
      <c r="E19" s="112">
        <v>18.87</v>
      </c>
      <c r="F19" s="113">
        <f t="shared" si="0"/>
        <v>81.3194680875</v>
      </c>
      <c r="G19" s="108">
        <v>16</v>
      </c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</row>
    <row r="20" spans="1:27">
      <c r="A20" s="108">
        <v>17</v>
      </c>
      <c r="B20" s="108" t="s">
        <v>106</v>
      </c>
      <c r="C20" s="110" t="s">
        <v>107</v>
      </c>
      <c r="D20" s="111">
        <f>[1]学业基本分!CM46*0.75</f>
        <v>62.9347826086957</v>
      </c>
      <c r="E20" s="112">
        <v>18.33</v>
      </c>
      <c r="F20" s="113">
        <f t="shared" si="0"/>
        <v>81.2647826086957</v>
      </c>
      <c r="G20" s="108">
        <v>17</v>
      </c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</row>
    <row r="21" spans="1:27">
      <c r="A21" s="108">
        <v>18</v>
      </c>
      <c r="B21" s="108" t="s">
        <v>108</v>
      </c>
      <c r="C21" s="108">
        <v>1806100041</v>
      </c>
      <c r="D21" s="111">
        <f>[1]学业基本分!CM10*0.75</f>
        <v>63.0652173913043</v>
      </c>
      <c r="E21" s="112">
        <v>17.27</v>
      </c>
      <c r="F21" s="113">
        <f t="shared" si="0"/>
        <v>80.3352173913043</v>
      </c>
      <c r="G21" s="108">
        <v>18</v>
      </c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</row>
    <row r="22" spans="1:27">
      <c r="A22" s="108">
        <v>19</v>
      </c>
      <c r="B22" s="108" t="s">
        <v>109</v>
      </c>
      <c r="C22" s="108">
        <v>1806100091</v>
      </c>
      <c r="D22" s="111">
        <f>[1]学业基本分!CM22*0.75</f>
        <v>61.4673913043478</v>
      </c>
      <c r="E22" s="112">
        <v>18.73</v>
      </c>
      <c r="F22" s="113">
        <f t="shared" si="0"/>
        <v>80.1973913043478</v>
      </c>
      <c r="G22" s="108">
        <v>19</v>
      </c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</row>
    <row r="23" spans="1:27">
      <c r="A23" s="108">
        <v>20</v>
      </c>
      <c r="B23" s="108" t="s">
        <v>110</v>
      </c>
      <c r="C23" s="108">
        <v>1806100076</v>
      </c>
      <c r="D23" s="111">
        <f>[1]学业基本分!CM15*0.75</f>
        <v>63.4728260869565</v>
      </c>
      <c r="E23" s="112">
        <v>16.53</v>
      </c>
      <c r="F23" s="113">
        <f t="shared" si="0"/>
        <v>80.0028260869565</v>
      </c>
      <c r="G23" s="108">
        <v>20</v>
      </c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</row>
    <row r="24" spans="1:27">
      <c r="A24" s="108">
        <v>21</v>
      </c>
      <c r="B24" s="108" t="s">
        <v>111</v>
      </c>
      <c r="C24" s="108">
        <v>1806100102</v>
      </c>
      <c r="D24" s="111">
        <f>[1]学业基本分!CM20*0.75</f>
        <v>60.9048913043478</v>
      </c>
      <c r="E24" s="112">
        <v>19.07</v>
      </c>
      <c r="F24" s="113">
        <f t="shared" si="0"/>
        <v>79.9748913043478</v>
      </c>
      <c r="G24" s="108">
        <v>21</v>
      </c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</row>
    <row r="25" spans="1:27">
      <c r="A25" s="108">
        <v>22</v>
      </c>
      <c r="B25" s="108" t="s">
        <v>112</v>
      </c>
      <c r="C25" s="108">
        <v>1806100027</v>
      </c>
      <c r="D25" s="111">
        <f>[1]学业基本分!CM7*0.75</f>
        <v>61.8913043478261</v>
      </c>
      <c r="E25" s="112">
        <v>17.87</v>
      </c>
      <c r="F25" s="113">
        <f t="shared" si="0"/>
        <v>79.7613043478261</v>
      </c>
      <c r="G25" s="108">
        <v>22</v>
      </c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</row>
    <row r="26" spans="1:27">
      <c r="A26" s="108">
        <v>23</v>
      </c>
      <c r="B26" s="108" t="s">
        <v>113</v>
      </c>
      <c r="C26" s="110" t="s">
        <v>114</v>
      </c>
      <c r="D26" s="111">
        <f>[1]学业基本分!CM36*0.75</f>
        <v>61.9232673267327</v>
      </c>
      <c r="E26" s="112">
        <v>17.27</v>
      </c>
      <c r="F26" s="113">
        <f t="shared" si="0"/>
        <v>79.1932673267327</v>
      </c>
      <c r="G26" s="108">
        <v>23</v>
      </c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</row>
    <row r="27" spans="1:27">
      <c r="A27" s="108">
        <v>24</v>
      </c>
      <c r="B27" s="108" t="s">
        <v>115</v>
      </c>
      <c r="C27" s="108">
        <v>1806100067</v>
      </c>
      <c r="D27" s="111">
        <f>[1]学业基本分!CM14*0.75</f>
        <v>60.859375</v>
      </c>
      <c r="E27" s="112">
        <v>17.87</v>
      </c>
      <c r="F27" s="113">
        <f t="shared" si="0"/>
        <v>78.729375</v>
      </c>
      <c r="G27" s="108">
        <v>24</v>
      </c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</row>
    <row r="28" spans="1:27">
      <c r="A28" s="108">
        <v>25</v>
      </c>
      <c r="B28" s="108" t="s">
        <v>116</v>
      </c>
      <c r="C28" s="110" t="s">
        <v>117</v>
      </c>
      <c r="D28" s="111">
        <f>[1]学业基本分!CM38*0.75</f>
        <v>61.4266304325</v>
      </c>
      <c r="E28" s="112">
        <v>17.27</v>
      </c>
      <c r="F28" s="113">
        <f t="shared" si="0"/>
        <v>78.6966304325</v>
      </c>
      <c r="G28" s="108">
        <v>25</v>
      </c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</row>
    <row r="29" spans="1:27">
      <c r="A29" s="108">
        <v>26</v>
      </c>
      <c r="B29" s="108" t="s">
        <v>118</v>
      </c>
      <c r="C29" s="108">
        <v>1806100099</v>
      </c>
      <c r="D29" s="111">
        <f>[1]学业基本分!CM24*0.75</f>
        <v>59.8288043478261</v>
      </c>
      <c r="E29" s="112">
        <v>18.74</v>
      </c>
      <c r="F29" s="113">
        <f t="shared" si="0"/>
        <v>78.5688043478261</v>
      </c>
      <c r="G29" s="108">
        <v>26</v>
      </c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</row>
    <row r="30" spans="1:27">
      <c r="A30" s="108">
        <v>27</v>
      </c>
      <c r="B30" s="108" t="s">
        <v>119</v>
      </c>
      <c r="C30" s="109">
        <v>1806100107</v>
      </c>
      <c r="D30" s="111">
        <f>[1]学业基本分!CM16*0.75</f>
        <v>60.359375</v>
      </c>
      <c r="E30" s="112">
        <v>16.8</v>
      </c>
      <c r="F30" s="113">
        <f t="shared" si="0"/>
        <v>77.159375</v>
      </c>
      <c r="G30" s="108">
        <v>27</v>
      </c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</row>
    <row r="31" spans="1:27">
      <c r="A31" s="108">
        <v>28</v>
      </c>
      <c r="B31" s="108" t="s">
        <v>120</v>
      </c>
      <c r="C31" s="108">
        <v>1806100064</v>
      </c>
      <c r="D31" s="111">
        <f>[1]学业基本分!CM13*0.75</f>
        <v>59.625</v>
      </c>
      <c r="E31" s="112">
        <v>17.53</v>
      </c>
      <c r="F31" s="113">
        <f t="shared" si="0"/>
        <v>77.155</v>
      </c>
      <c r="G31" s="108">
        <v>28</v>
      </c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</row>
    <row r="32" spans="1:27">
      <c r="A32" s="108">
        <v>29</v>
      </c>
      <c r="B32" s="108" t="s">
        <v>121</v>
      </c>
      <c r="C32" s="108">
        <v>1806100042</v>
      </c>
      <c r="D32" s="111">
        <f>[1]学业基本分!CM11*0.75</f>
        <v>58.9565217391304</v>
      </c>
      <c r="E32" s="112">
        <v>17.87</v>
      </c>
      <c r="F32" s="113">
        <f t="shared" si="0"/>
        <v>76.8265217391304</v>
      </c>
      <c r="G32" s="108">
        <v>29</v>
      </c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</row>
    <row r="33" spans="1:27">
      <c r="A33" s="108">
        <v>30</v>
      </c>
      <c r="B33" s="108" t="s">
        <v>122</v>
      </c>
      <c r="C33" s="109">
        <v>1806100001</v>
      </c>
      <c r="D33" s="111">
        <f>[1]学业基本分!CM4*0.75</f>
        <v>59.7391304347826</v>
      </c>
      <c r="E33" s="112">
        <v>16</v>
      </c>
      <c r="F33" s="113">
        <f t="shared" si="0"/>
        <v>75.7391304347826</v>
      </c>
      <c r="G33" s="108">
        <v>30</v>
      </c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</row>
    <row r="34" spans="1:27">
      <c r="A34" s="108">
        <v>31</v>
      </c>
      <c r="B34" s="108" t="s">
        <v>123</v>
      </c>
      <c r="C34" s="108">
        <v>1806100081</v>
      </c>
      <c r="D34" s="111">
        <f>[1]学业基本分!CM19*0.75</f>
        <v>58.7527173913043</v>
      </c>
      <c r="E34" s="112">
        <v>16.67</v>
      </c>
      <c r="F34" s="113">
        <f t="shared" si="0"/>
        <v>75.4227173913043</v>
      </c>
      <c r="G34" s="108">
        <v>31</v>
      </c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</row>
    <row r="35" spans="1:27">
      <c r="A35" s="108">
        <v>32</v>
      </c>
      <c r="B35" s="108" t="s">
        <v>124</v>
      </c>
      <c r="C35" s="108">
        <v>1806100095</v>
      </c>
      <c r="D35" s="111">
        <f>[1]学业基本分!CM23*0.75</f>
        <v>55.5</v>
      </c>
      <c r="E35" s="112">
        <v>19.73</v>
      </c>
      <c r="F35" s="113">
        <f t="shared" si="0"/>
        <v>75.23</v>
      </c>
      <c r="G35" s="108">
        <v>32</v>
      </c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</row>
    <row r="36" spans="1:27">
      <c r="A36" s="108">
        <v>33</v>
      </c>
      <c r="B36" s="108" t="s">
        <v>125</v>
      </c>
      <c r="C36" s="108">
        <v>1806100028</v>
      </c>
      <c r="D36" s="111">
        <f>[1]学业基本分!CM8*0.75</f>
        <v>56.5390625</v>
      </c>
      <c r="E36" s="112">
        <v>18.6</v>
      </c>
      <c r="F36" s="113">
        <f t="shared" si="0"/>
        <v>75.1390625</v>
      </c>
      <c r="G36" s="108">
        <v>33</v>
      </c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</row>
    <row r="37" spans="1:27">
      <c r="A37" s="108">
        <v>34</v>
      </c>
      <c r="B37" s="108" t="s">
        <v>126</v>
      </c>
      <c r="C37" s="108">
        <v>1806100052</v>
      </c>
      <c r="D37" s="111">
        <f>[1]学业基本分!CM12*0.75</f>
        <v>57.0212264150943</v>
      </c>
      <c r="E37" s="112">
        <v>17.53</v>
      </c>
      <c r="F37" s="113">
        <f t="shared" si="0"/>
        <v>74.5512264150943</v>
      </c>
      <c r="G37" s="108">
        <v>34</v>
      </c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</row>
    <row r="38" spans="1:27">
      <c r="A38" s="108">
        <v>35</v>
      </c>
      <c r="B38" s="108" t="s">
        <v>127</v>
      </c>
      <c r="C38" s="108">
        <v>1806100018</v>
      </c>
      <c r="D38" s="111">
        <f>[1]学业基本分!CM6*0.75</f>
        <v>57.0489130434783</v>
      </c>
      <c r="E38" s="112">
        <v>17.33</v>
      </c>
      <c r="F38" s="113">
        <f t="shared" si="0"/>
        <v>74.3789130434783</v>
      </c>
      <c r="G38" s="108">
        <v>35</v>
      </c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</row>
    <row r="39" spans="1:27">
      <c r="A39" s="108">
        <v>36</v>
      </c>
      <c r="B39" s="108" t="s">
        <v>128</v>
      </c>
      <c r="C39" s="108">
        <v>1806100092</v>
      </c>
      <c r="D39" s="111">
        <f>[1]学业基本分!CM21*0.75</f>
        <v>58.304347826087</v>
      </c>
      <c r="E39" s="112">
        <v>15.63</v>
      </c>
      <c r="F39" s="113">
        <f t="shared" si="0"/>
        <v>73.9343478260869</v>
      </c>
      <c r="G39" s="108">
        <v>36</v>
      </c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</row>
    <row r="40" spans="1:27">
      <c r="A40" s="108">
        <v>37</v>
      </c>
      <c r="B40" s="108" t="s">
        <v>129</v>
      </c>
      <c r="C40" s="110" t="s">
        <v>130</v>
      </c>
      <c r="D40" s="111">
        <f>[1]学业基本分!CM32*0.75</f>
        <v>57</v>
      </c>
      <c r="E40" s="112">
        <v>16.9</v>
      </c>
      <c r="F40" s="113">
        <f t="shared" si="0"/>
        <v>73.9</v>
      </c>
      <c r="G40" s="108">
        <v>37</v>
      </c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</row>
    <row r="41" spans="1:27">
      <c r="A41" s="108">
        <v>38</v>
      </c>
      <c r="B41" s="108" t="s">
        <v>131</v>
      </c>
      <c r="C41" s="110" t="s">
        <v>132</v>
      </c>
      <c r="D41" s="111">
        <f>[1]学业基本分!CM33*0.75</f>
        <v>58.1086956521739</v>
      </c>
      <c r="E41" s="112">
        <v>15.7</v>
      </c>
      <c r="F41" s="113">
        <f t="shared" si="0"/>
        <v>73.8086956521739</v>
      </c>
      <c r="G41" s="108">
        <v>38</v>
      </c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</row>
    <row r="42" spans="1:27">
      <c r="A42" s="108">
        <v>39</v>
      </c>
      <c r="B42" s="108" t="s">
        <v>133</v>
      </c>
      <c r="C42" s="110" t="s">
        <v>134</v>
      </c>
      <c r="D42" s="111">
        <f>[1]学业基本分!CM41*0.75</f>
        <v>53.782258065</v>
      </c>
      <c r="E42" s="112">
        <v>19.53</v>
      </c>
      <c r="F42" s="113">
        <f t="shared" si="0"/>
        <v>73.312258065</v>
      </c>
      <c r="G42" s="108">
        <v>39</v>
      </c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</row>
    <row r="43" spans="1:27">
      <c r="A43" s="108">
        <v>40</v>
      </c>
      <c r="B43" s="108" t="s">
        <v>135</v>
      </c>
      <c r="C43" s="108">
        <v>1806100100</v>
      </c>
      <c r="D43" s="111">
        <f>[1]学业基本分!CM17*0.75</f>
        <v>60.75</v>
      </c>
      <c r="E43" s="112">
        <v>12</v>
      </c>
      <c r="F43" s="113">
        <f t="shared" si="0"/>
        <v>72.75</v>
      </c>
      <c r="G43" s="108">
        <v>40</v>
      </c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</row>
    <row r="44" spans="1:27">
      <c r="A44" s="108">
        <v>41</v>
      </c>
      <c r="B44" s="108" t="s">
        <v>136</v>
      </c>
      <c r="C44" s="108">
        <v>1806100221</v>
      </c>
      <c r="D44" s="111">
        <f>[1]学业基本分!CM9*0.75</f>
        <v>53.4583333333333</v>
      </c>
      <c r="E44" s="112">
        <v>17.27</v>
      </c>
      <c r="F44" s="113">
        <f t="shared" si="0"/>
        <v>70.7283333333333</v>
      </c>
      <c r="G44" s="108">
        <v>41</v>
      </c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</row>
    <row r="45" spans="1:27">
      <c r="A45" s="108">
        <v>42</v>
      </c>
      <c r="B45" s="108" t="s">
        <v>137</v>
      </c>
      <c r="C45" s="110" t="s">
        <v>138</v>
      </c>
      <c r="D45" s="111">
        <f>[1]学业基本分!CM29*0.75</f>
        <v>55.3695652173913</v>
      </c>
      <c r="E45" s="112">
        <v>15.1</v>
      </c>
      <c r="F45" s="113">
        <f t="shared" si="0"/>
        <v>70.4695652173913</v>
      </c>
      <c r="G45" s="108">
        <v>42</v>
      </c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</row>
    <row r="46" spans="1:27">
      <c r="A46" s="108">
        <v>43</v>
      </c>
      <c r="B46" s="108" t="s">
        <v>139</v>
      </c>
      <c r="C46" s="110" t="s">
        <v>140</v>
      </c>
      <c r="D46" s="111">
        <f>[1]学业基本分!CM40*0.75</f>
        <v>55.74456522</v>
      </c>
      <c r="E46" s="112">
        <v>13.97</v>
      </c>
      <c r="F46" s="113">
        <f t="shared" si="0"/>
        <v>69.71456522</v>
      </c>
      <c r="G46" s="108">
        <v>43</v>
      </c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</row>
    <row r="47" spans="1:27">
      <c r="A47" s="108">
        <v>44</v>
      </c>
      <c r="B47" s="108" t="s">
        <v>141</v>
      </c>
      <c r="C47" s="110" t="s">
        <v>142</v>
      </c>
      <c r="D47" s="111">
        <f>[1]学业基本分!CM43*0.75</f>
        <v>53.9919354825</v>
      </c>
      <c r="E47" s="112">
        <v>14.98</v>
      </c>
      <c r="F47" s="113">
        <f t="shared" si="0"/>
        <v>68.9719354825</v>
      </c>
      <c r="G47" s="108">
        <v>44</v>
      </c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</row>
    <row r="48" spans="1:27">
      <c r="A48" s="108">
        <v>45</v>
      </c>
      <c r="B48" s="108" t="s">
        <v>143</v>
      </c>
      <c r="C48" s="110" t="s">
        <v>144</v>
      </c>
      <c r="D48" s="111">
        <f>[1]学业基本分!CM42*0.75</f>
        <v>51.54336735</v>
      </c>
      <c r="E48" s="112">
        <v>15.3333333333333</v>
      </c>
      <c r="F48" s="113">
        <f t="shared" si="0"/>
        <v>66.8767006833333</v>
      </c>
      <c r="G48" s="108">
        <v>45</v>
      </c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</row>
    <row r="49" spans="1:27">
      <c r="A49" s="108">
        <v>46</v>
      </c>
      <c r="B49" s="108" t="s">
        <v>145</v>
      </c>
      <c r="C49" s="108">
        <v>1806100079</v>
      </c>
      <c r="D49" s="111">
        <f>[1]学业基本分!CM27*0.75</f>
        <v>50.04</v>
      </c>
      <c r="E49" s="112">
        <v>5.3</v>
      </c>
      <c r="F49" s="113">
        <f t="shared" si="0"/>
        <v>55.34</v>
      </c>
      <c r="G49" s="108">
        <v>46</v>
      </c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</row>
    <row r="50" spans="1:27">
      <c r="A50" s="108">
        <v>47</v>
      </c>
      <c r="B50" s="108" t="s">
        <v>146</v>
      </c>
      <c r="C50" s="110" t="s">
        <v>147</v>
      </c>
      <c r="D50" s="111">
        <f>[1]学业基本分!CM39*0.75</f>
        <v>35.7</v>
      </c>
      <c r="E50" s="112">
        <v>9.9</v>
      </c>
      <c r="F50" s="113">
        <f t="shared" si="0"/>
        <v>45.6</v>
      </c>
      <c r="G50" s="108">
        <v>47</v>
      </c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</row>
    <row r="51" spans="1:27">
      <c r="A51" s="108">
        <v>48</v>
      </c>
      <c r="B51" s="108" t="s">
        <v>148</v>
      </c>
      <c r="C51" s="110" t="s">
        <v>149</v>
      </c>
      <c r="D51" s="111">
        <f>[1]学业基本分!CM45*0.75</f>
        <v>24.009375</v>
      </c>
      <c r="E51" s="112">
        <v>16.52</v>
      </c>
      <c r="F51" s="113">
        <f t="shared" si="0"/>
        <v>40.529375</v>
      </c>
      <c r="G51" s="108">
        <v>48</v>
      </c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</row>
    <row r="52" spans="1:27">
      <c r="A52" s="116"/>
      <c r="B52" s="117"/>
      <c r="C52" s="117"/>
      <c r="D52" s="118"/>
      <c r="E52" s="117"/>
      <c r="F52" s="117"/>
      <c r="G52" s="117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</row>
    <row r="53" spans="1:27">
      <c r="A53" s="119"/>
      <c r="B53" s="117"/>
      <c r="C53" s="117"/>
      <c r="D53" s="117"/>
      <c r="E53" s="117"/>
      <c r="F53" s="117"/>
      <c r="G53" s="119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</row>
    <row r="54" spans="1:27">
      <c r="A54" s="119"/>
      <c r="B54" s="117"/>
      <c r="C54" s="117"/>
      <c r="D54" s="117"/>
      <c r="E54" s="117"/>
      <c r="F54" s="117"/>
      <c r="G54" s="119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</row>
    <row r="55" spans="1:27">
      <c r="A55" s="119"/>
      <c r="B55" s="120"/>
      <c r="C55" s="120"/>
      <c r="D55" s="119"/>
      <c r="E55" s="119"/>
      <c r="F55" s="119"/>
      <c r="G55" s="119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</row>
    <row r="56" spans="1:27">
      <c r="A56" s="119"/>
      <c r="B56" s="120"/>
      <c r="C56" s="120"/>
      <c r="D56" s="119"/>
      <c r="E56" s="119"/>
      <c r="F56" s="119"/>
      <c r="G56" s="119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</row>
    <row r="57" spans="1:27">
      <c r="A57" s="119"/>
      <c r="B57" s="120"/>
      <c r="C57" s="120"/>
      <c r="D57" s="119"/>
      <c r="E57" s="119"/>
      <c r="F57" s="119"/>
      <c r="G57" s="119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</row>
    <row r="58" spans="1:27">
      <c r="A58" s="119"/>
      <c r="B58" s="120"/>
      <c r="C58" s="120"/>
      <c r="D58" s="119"/>
      <c r="E58" s="119"/>
      <c r="F58" s="119"/>
      <c r="G58" s="119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</row>
    <row r="59" spans="1:27">
      <c r="A59" s="119"/>
      <c r="B59" s="120"/>
      <c r="C59" s="120"/>
      <c r="D59" s="119"/>
      <c r="E59" s="119"/>
      <c r="F59" s="119"/>
      <c r="G59" s="119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</row>
    <row r="60" spans="1:27">
      <c r="A60" s="119"/>
      <c r="B60" s="120"/>
      <c r="C60" s="120"/>
      <c r="D60" s="119"/>
      <c r="E60" s="119"/>
      <c r="F60" s="119"/>
      <c r="G60" s="119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</row>
    <row r="61" spans="1:27">
      <c r="A61" s="119"/>
      <c r="B61" s="120"/>
      <c r="C61" s="120"/>
      <c r="D61" s="119"/>
      <c r="E61" s="119"/>
      <c r="F61" s="119"/>
      <c r="G61" s="119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</row>
    <row r="62" spans="1:27">
      <c r="A62" s="119"/>
      <c r="B62" s="120"/>
      <c r="C62" s="120"/>
      <c r="D62" s="119"/>
      <c r="E62" s="119"/>
      <c r="F62" s="119"/>
      <c r="G62" s="119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</row>
    <row r="63" spans="1:27">
      <c r="A63" s="119"/>
      <c r="B63" s="120"/>
      <c r="C63" s="120"/>
      <c r="D63" s="119"/>
      <c r="E63" s="119"/>
      <c r="F63" s="119"/>
      <c r="G63" s="119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</row>
    <row r="64" spans="1:27">
      <c r="A64" s="119"/>
      <c r="B64" s="120"/>
      <c r="C64" s="120"/>
      <c r="D64" s="119"/>
      <c r="E64" s="119"/>
      <c r="F64" s="119"/>
      <c r="G64" s="119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</row>
    <row r="65" spans="1:27">
      <c r="A65" s="119"/>
      <c r="B65" s="120"/>
      <c r="C65" s="120"/>
      <c r="D65" s="119"/>
      <c r="E65" s="119"/>
      <c r="F65" s="119"/>
      <c r="G65" s="119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</row>
    <row r="66" spans="1:27">
      <c r="A66" s="119"/>
      <c r="B66" s="120"/>
      <c r="C66" s="120"/>
      <c r="D66" s="119"/>
      <c r="E66" s="119"/>
      <c r="F66" s="119"/>
      <c r="G66" s="119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</row>
    <row r="67" spans="1:27">
      <c r="A67" s="119"/>
      <c r="B67" s="120"/>
      <c r="C67" s="120"/>
      <c r="D67" s="119"/>
      <c r="E67" s="119"/>
      <c r="F67" s="119"/>
      <c r="G67" s="119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</row>
    <row r="68" spans="1:27">
      <c r="A68" s="119"/>
      <c r="B68" s="120"/>
      <c r="C68" s="120"/>
      <c r="D68" s="119"/>
      <c r="E68" s="119"/>
      <c r="F68" s="119"/>
      <c r="G68" s="119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</row>
    <row r="69" spans="1:27">
      <c r="A69" s="119"/>
      <c r="B69" s="120"/>
      <c r="C69" s="120"/>
      <c r="D69" s="119"/>
      <c r="E69" s="119"/>
      <c r="F69" s="119"/>
      <c r="G69" s="119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</row>
    <row r="70" spans="1:27">
      <c r="A70" s="119"/>
      <c r="B70" s="120"/>
      <c r="C70" s="120"/>
      <c r="D70" s="119"/>
      <c r="E70" s="119"/>
      <c r="F70" s="119"/>
      <c r="G70" s="119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</row>
    <row r="71" spans="1:27">
      <c r="A71" s="119"/>
      <c r="B71" s="120"/>
      <c r="C71" s="120"/>
      <c r="D71" s="119"/>
      <c r="E71" s="119"/>
      <c r="F71" s="119"/>
      <c r="G71" s="119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</row>
    <row r="72" spans="1:27">
      <c r="A72" s="119"/>
      <c r="B72" s="120"/>
      <c r="C72" s="120"/>
      <c r="D72" s="119"/>
      <c r="E72" s="119"/>
      <c r="F72" s="119"/>
      <c r="G72" s="119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</row>
    <row r="73" spans="1:27">
      <c r="A73" s="119"/>
      <c r="B73" s="120"/>
      <c r="C73" s="120"/>
      <c r="D73" s="119"/>
      <c r="E73" s="119"/>
      <c r="F73" s="119"/>
      <c r="G73" s="119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</row>
    <row r="74" spans="1:27">
      <c r="A74" s="119"/>
      <c r="B74" s="120"/>
      <c r="C74" s="120"/>
      <c r="D74" s="119"/>
      <c r="E74" s="119"/>
      <c r="F74" s="119"/>
      <c r="G74" s="119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</row>
    <row r="75" spans="1:27">
      <c r="A75" s="119"/>
      <c r="B75" s="119"/>
      <c r="C75" s="119"/>
      <c r="D75" s="119"/>
      <c r="E75" s="119"/>
      <c r="F75" s="119"/>
      <c r="G75" s="119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</row>
    <row r="76" spans="1:27">
      <c r="A76" s="119"/>
      <c r="B76" s="119"/>
      <c r="C76" s="119"/>
      <c r="D76" s="119"/>
      <c r="E76" s="119"/>
      <c r="F76" s="119"/>
      <c r="G76" s="119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</row>
    <row r="77" spans="1:27">
      <c r="A77" s="119"/>
      <c r="B77" s="119"/>
      <c r="C77" s="119"/>
      <c r="D77" s="119"/>
      <c r="E77" s="119"/>
      <c r="F77" s="119"/>
      <c r="G77" s="119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</row>
    <row r="78" spans="1:27">
      <c r="A78" s="119"/>
      <c r="B78" s="119"/>
      <c r="C78" s="119"/>
      <c r="D78" s="119"/>
      <c r="E78" s="119"/>
      <c r="F78" s="119"/>
      <c r="G78" s="119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</row>
    <row r="79" spans="1:27">
      <c r="A79" s="119"/>
      <c r="B79" s="119"/>
      <c r="C79" s="119"/>
      <c r="D79" s="119"/>
      <c r="E79" s="119"/>
      <c r="F79" s="119"/>
      <c r="G79" s="119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</row>
    <row r="80" spans="1:27">
      <c r="A80" s="119"/>
      <c r="B80" s="119"/>
      <c r="C80" s="119"/>
      <c r="D80" s="119"/>
      <c r="E80" s="119"/>
      <c r="F80" s="119"/>
      <c r="G80" s="119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</row>
    <row r="81" spans="1:27">
      <c r="A81" s="119"/>
      <c r="B81" s="119"/>
      <c r="C81" s="119"/>
      <c r="D81" s="119"/>
      <c r="E81" s="119"/>
      <c r="F81" s="119"/>
      <c r="G81" s="119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115"/>
    </row>
    <row r="82" spans="1:27">
      <c r="A82" s="119"/>
      <c r="B82" s="119"/>
      <c r="C82" s="119"/>
      <c r="D82" s="119"/>
      <c r="E82" s="119"/>
      <c r="F82" s="119"/>
      <c r="G82" s="119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</row>
    <row r="83" spans="1:27">
      <c r="A83" s="119"/>
      <c r="B83" s="119"/>
      <c r="C83" s="119"/>
      <c r="D83" s="119"/>
      <c r="E83" s="119"/>
      <c r="F83" s="119"/>
      <c r="G83" s="119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</row>
    <row r="84" spans="1:27">
      <c r="A84" s="119"/>
      <c r="B84" s="119"/>
      <c r="C84" s="119"/>
      <c r="D84" s="119"/>
      <c r="E84" s="119"/>
      <c r="F84" s="119"/>
      <c r="G84" s="119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/>
    </row>
    <row r="85" spans="1:27">
      <c r="A85" s="119"/>
      <c r="B85" s="119"/>
      <c r="C85" s="119"/>
      <c r="D85" s="119"/>
      <c r="E85" s="119"/>
      <c r="F85" s="119"/>
      <c r="G85" s="119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/>
    </row>
    <row r="86" spans="1:27">
      <c r="A86" s="119"/>
      <c r="B86" s="119"/>
      <c r="C86" s="119"/>
      <c r="D86" s="119"/>
      <c r="E86" s="119"/>
      <c r="F86" s="119"/>
      <c r="G86" s="119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</row>
    <row r="87" spans="1:27">
      <c r="A87" s="119"/>
      <c r="B87" s="119"/>
      <c r="C87" s="119"/>
      <c r="D87" s="119"/>
      <c r="E87" s="119"/>
      <c r="F87" s="119"/>
      <c r="G87" s="119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</row>
    <row r="88" spans="1:27">
      <c r="A88" s="119"/>
      <c r="B88" s="119"/>
      <c r="C88" s="119"/>
      <c r="D88" s="119"/>
      <c r="E88" s="119"/>
      <c r="F88" s="119"/>
      <c r="G88" s="119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</row>
    <row r="89" spans="1:27">
      <c r="A89" s="119"/>
      <c r="B89" s="119"/>
      <c r="C89" s="119"/>
      <c r="D89" s="119"/>
      <c r="E89" s="119"/>
      <c r="F89" s="119"/>
      <c r="G89" s="119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</row>
    <row r="90" spans="1:27">
      <c r="A90" s="119"/>
      <c r="B90" s="119"/>
      <c r="C90" s="119"/>
      <c r="D90" s="119"/>
      <c r="E90" s="119"/>
      <c r="F90" s="119"/>
      <c r="G90" s="119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</row>
    <row r="91" spans="1:27">
      <c r="A91" s="119"/>
      <c r="B91" s="119"/>
      <c r="C91" s="119"/>
      <c r="D91" s="119"/>
      <c r="E91" s="119"/>
      <c r="F91" s="119"/>
      <c r="G91" s="119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</row>
    <row r="92" spans="1:27">
      <c r="A92" s="119"/>
      <c r="B92" s="119"/>
      <c r="C92" s="119"/>
      <c r="D92" s="119"/>
      <c r="E92" s="119"/>
      <c r="F92" s="119"/>
      <c r="G92" s="119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</row>
    <row r="93" spans="1:27">
      <c r="A93" s="119"/>
      <c r="B93" s="119"/>
      <c r="C93" s="119"/>
      <c r="D93" s="119"/>
      <c r="E93" s="119"/>
      <c r="F93" s="119"/>
      <c r="G93" s="119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</row>
    <row r="94" spans="1:27">
      <c r="A94" s="119"/>
      <c r="B94" s="119"/>
      <c r="C94" s="119"/>
      <c r="D94" s="119"/>
      <c r="E94" s="119"/>
      <c r="F94" s="119"/>
      <c r="G94" s="119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</row>
    <row r="95" spans="1:27">
      <c r="A95" s="119"/>
      <c r="B95" s="119"/>
      <c r="C95" s="119"/>
      <c r="D95" s="119"/>
      <c r="E95" s="119"/>
      <c r="F95" s="119"/>
      <c r="G95" s="119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</row>
    <row r="96" spans="1:27">
      <c r="A96" s="119"/>
      <c r="B96" s="119"/>
      <c r="C96" s="119"/>
      <c r="D96" s="119"/>
      <c r="E96" s="119"/>
      <c r="F96" s="119"/>
      <c r="G96" s="119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</row>
    <row r="97" spans="1:27">
      <c r="A97" s="119"/>
      <c r="B97" s="119"/>
      <c r="C97" s="119"/>
      <c r="D97" s="119"/>
      <c r="E97" s="119"/>
      <c r="F97" s="119"/>
      <c r="G97" s="119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</row>
    <row r="98" spans="1:27">
      <c r="A98" s="119"/>
      <c r="B98" s="119"/>
      <c r="C98" s="119"/>
      <c r="D98" s="119"/>
      <c r="E98" s="119"/>
      <c r="F98" s="119"/>
      <c r="G98" s="119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</row>
    <row r="99" spans="1:27">
      <c r="A99" s="119"/>
      <c r="B99" s="119"/>
      <c r="C99" s="119"/>
      <c r="D99" s="119"/>
      <c r="E99" s="119"/>
      <c r="F99" s="119"/>
      <c r="G99" s="119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</row>
    <row r="100" spans="1:27">
      <c r="A100" s="119"/>
      <c r="B100" s="119"/>
      <c r="C100" s="119"/>
      <c r="D100" s="119"/>
      <c r="E100" s="119"/>
      <c r="F100" s="119"/>
      <c r="G100" s="119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</row>
    <row r="101" spans="1:27">
      <c r="A101" s="119"/>
      <c r="B101" s="119"/>
      <c r="C101" s="119"/>
      <c r="D101" s="119"/>
      <c r="E101" s="119"/>
      <c r="F101" s="119"/>
      <c r="G101" s="119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/>
    </row>
    <row r="102" spans="1:27">
      <c r="A102" s="119"/>
      <c r="B102" s="119"/>
      <c r="C102" s="119"/>
      <c r="D102" s="119"/>
      <c r="E102" s="119"/>
      <c r="F102" s="119"/>
      <c r="G102" s="119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</row>
    <row r="103" spans="1:27">
      <c r="A103" s="115"/>
      <c r="B103" s="119"/>
      <c r="C103" s="119"/>
      <c r="D103" s="119"/>
      <c r="E103" s="119"/>
      <c r="F103" s="119"/>
      <c r="G103" s="119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/>
    </row>
    <row r="104" spans="1:27">
      <c r="A104" s="115"/>
      <c r="B104" s="119"/>
      <c r="C104" s="119"/>
      <c r="D104" s="119"/>
      <c r="E104" s="119"/>
      <c r="F104" s="119"/>
      <c r="G104" s="119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/>
    </row>
    <row r="105" spans="1:27">
      <c r="A105" s="115"/>
      <c r="B105" s="119"/>
      <c r="C105" s="119"/>
      <c r="D105" s="119"/>
      <c r="E105" s="119"/>
      <c r="F105" s="119"/>
      <c r="G105" s="119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</row>
    <row r="106" ht="14.4" spans="1:27">
      <c r="A106" s="115"/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</row>
    <row r="107" ht="14.4" spans="1:27">
      <c r="A107" s="115"/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</row>
    <row r="108" ht="14.4" spans="1:27">
      <c r="A108" s="115"/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/>
    </row>
    <row r="109" ht="14.4" spans="1:27">
      <c r="A109" s="115"/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</row>
    <row r="110" ht="14.4" spans="1:27">
      <c r="A110" s="115"/>
      <c r="B110" s="115"/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</row>
    <row r="111" ht="14.4" spans="1:27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/>
    </row>
    <row r="112" ht="14.4" spans="1:27">
      <c r="A112" s="115"/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</row>
    <row r="113" ht="14.4" spans="1:27">
      <c r="A113" s="115"/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/>
    </row>
    <row r="114" ht="14.4" spans="1:27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</row>
    <row r="115" ht="14.4" spans="1:27">
      <c r="A115" s="115"/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</row>
    <row r="116" ht="14.4" spans="1:27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</row>
    <row r="117" ht="14.4" spans="1:27">
      <c r="A117" s="115"/>
      <c r="B117" s="115"/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  <c r="AA117" s="115"/>
    </row>
    <row r="118" ht="14.4" spans="1:27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/>
    </row>
    <row r="119" ht="14.4" spans="1:27">
      <c r="A119" s="115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</row>
    <row r="120" ht="14.4" spans="1:27">
      <c r="A120" s="115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</row>
    <row r="121" ht="14.4" spans="1:27">
      <c r="A121" s="115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</row>
    <row r="122" ht="14.4" spans="1:27">
      <c r="A122" s="115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</row>
    <row r="123" ht="14.4" spans="1:27">
      <c r="A123" s="115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</row>
    <row r="124" ht="14.4" spans="1:27">
      <c r="A124" s="115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</row>
    <row r="125" ht="14.4" spans="1:27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</row>
    <row r="126" ht="14.4" spans="1:27">
      <c r="A126" s="115"/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</row>
    <row r="127" ht="14.4" spans="1:27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/>
    </row>
    <row r="128" ht="14.4" spans="1:27">
      <c r="A128" s="115"/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/>
    </row>
    <row r="129" ht="14.4" spans="1:27">
      <c r="A129" s="115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/>
    </row>
    <row r="130" ht="14.4" spans="1:27">
      <c r="A130" s="115"/>
      <c r="B130" s="115"/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/>
    </row>
    <row r="131" ht="14.4" spans="1:27">
      <c r="A131" s="115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  <c r="AA131" s="115"/>
    </row>
    <row r="132" ht="14.4" spans="1:27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/>
    </row>
    <row r="133" ht="14.4" spans="1:27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/>
    </row>
    <row r="134" ht="14.4" spans="1:27">
      <c r="A134" s="115"/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/>
    </row>
    <row r="135" ht="14.4" spans="1:27">
      <c r="A135" s="115"/>
      <c r="B135" s="115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/>
    </row>
    <row r="136" ht="14.4" spans="1:27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</row>
    <row r="137" ht="14.4" spans="1:27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/>
    </row>
    <row r="138" ht="14.4" spans="1:27">
      <c r="A138" s="115"/>
      <c r="B138" s="115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</row>
    <row r="139" ht="14.4" spans="1:27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  <c r="AA139" s="115"/>
    </row>
    <row r="140" ht="14.4" spans="1:27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</row>
    <row r="141" ht="14.4" spans="1:27">
      <c r="A141" s="115"/>
      <c r="B141" s="115"/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</row>
    <row r="142" ht="14.4" spans="1:27">
      <c r="A142" s="115"/>
      <c r="B142" s="115"/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</row>
    <row r="143" ht="14.4" spans="1:27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  <c r="AA143" s="115"/>
    </row>
    <row r="144" ht="14.4" spans="1:27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</row>
    <row r="145" ht="14.4" spans="1:27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  <c r="AA145" s="115"/>
    </row>
    <row r="146" ht="14.4" spans="1:27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</row>
    <row r="147" ht="14.4" spans="1:27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/>
    </row>
    <row r="148" ht="14.4" spans="1:27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</row>
    <row r="149" ht="14.4" spans="1:27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</row>
    <row r="150" ht="14.4" spans="1:27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</row>
    <row r="151" ht="14.4" spans="1:27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</row>
    <row r="152" ht="14.4" spans="1:27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</row>
    <row r="153" ht="14.4" spans="1:27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</row>
    <row r="154" ht="14.4" spans="1:27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</row>
    <row r="155" ht="14.4" spans="1:27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</row>
    <row r="156" ht="14.4" spans="1:27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/>
    </row>
    <row r="157" ht="14.4" spans="1:27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</row>
    <row r="158" ht="14.4" spans="1:27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</row>
    <row r="159" ht="14.4" spans="1:27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</row>
    <row r="160" ht="14.4" spans="1:27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</row>
    <row r="161" ht="14.4" spans="1:27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</row>
    <row r="162" ht="14.4" spans="1:27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</row>
    <row r="163" ht="14.4" spans="1:27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</row>
    <row r="164" ht="14.4" spans="1:27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</row>
    <row r="165" ht="14.4" spans="1:27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</row>
    <row r="166" ht="14.4" spans="1:27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</row>
    <row r="167" ht="14.4" spans="1:27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</row>
    <row r="168" ht="14.4" spans="1:27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</row>
    <row r="169" ht="14.4" spans="1:27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</row>
    <row r="170" ht="14.4" spans="1:27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</row>
    <row r="171" ht="14.4" spans="1:27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</row>
    <row r="172" ht="14.4" spans="1:27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</row>
    <row r="173" ht="14.4" spans="1:27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/>
    </row>
    <row r="174" ht="14.4" spans="1:27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</row>
    <row r="175" ht="14.4" spans="1:27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/>
    </row>
    <row r="176" ht="14.4" spans="1:27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</row>
    <row r="177" ht="14.4" spans="1:27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/>
    </row>
    <row r="178" ht="14.4" spans="1:27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</row>
    <row r="179" ht="14.4" spans="1:27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</row>
    <row r="180" ht="14.4" spans="1:27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/>
    </row>
    <row r="181" ht="14.4" spans="1:27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/>
    </row>
    <row r="182" ht="14.4" spans="1:27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  <c r="AA182" s="115"/>
    </row>
    <row r="183" ht="14.4" spans="1:27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</row>
    <row r="184" ht="14.4" spans="1:27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  <c r="AA184" s="115"/>
    </row>
    <row r="185" ht="14.4" spans="1:27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</row>
    <row r="186" ht="14.4" spans="1:27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  <c r="AA186" s="115"/>
    </row>
    <row r="187" ht="14.4" spans="1:27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  <c r="AA187" s="115"/>
    </row>
    <row r="188" ht="14.4" spans="1:27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  <c r="AA188" s="115"/>
    </row>
    <row r="189" ht="14.4" spans="1:27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  <c r="AA189" s="115"/>
    </row>
    <row r="190" ht="14.4" spans="1:27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</row>
    <row r="191" ht="14.4" spans="1:27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</row>
    <row r="192" ht="14.4" spans="1:27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</row>
    <row r="193" ht="14.4" spans="1:27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  <c r="AA193" s="115"/>
    </row>
    <row r="194" ht="14.4" spans="1:27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  <c r="AA194" s="115"/>
    </row>
    <row r="195" ht="14.4" spans="1:27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  <c r="AA195" s="115"/>
    </row>
    <row r="196" ht="14.4" spans="1:27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</row>
    <row r="197" ht="14.4" spans="1:27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</row>
    <row r="198" ht="14.4" spans="1:27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  <c r="AA198" s="115"/>
    </row>
    <row r="199" ht="14.4" spans="1:27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</row>
    <row r="200" ht="14.4" spans="1:27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</row>
    <row r="201" ht="14.4" spans="1:27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  <c r="AA201" s="115"/>
    </row>
    <row r="202" ht="14.4" spans="1:27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  <c r="AA202" s="115"/>
    </row>
    <row r="203" ht="14.4" spans="1:27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  <c r="AA203" s="115"/>
    </row>
    <row r="204" ht="14.4" spans="1:27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</row>
    <row r="205" ht="14.4" spans="1:27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  <c r="AA205" s="115"/>
    </row>
    <row r="206" ht="14.4" spans="1:27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</row>
    <row r="207" ht="14.4" spans="1:27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</row>
    <row r="208" ht="14.4" spans="1:27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</row>
    <row r="209" ht="14.4" spans="1:27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</row>
    <row r="210" ht="14.4" spans="1:27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</row>
    <row r="211" ht="14.4" spans="1:27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</row>
    <row r="212" ht="14.4" spans="1:27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</row>
    <row r="213" ht="14.4" spans="1:27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</row>
    <row r="214" ht="14.4" spans="1:27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  <c r="AA214" s="115"/>
    </row>
    <row r="215" ht="14.4" spans="1:27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</row>
    <row r="216" ht="14.4" spans="1:27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  <c r="AA216" s="115"/>
    </row>
    <row r="217" ht="14.4" spans="1:27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  <c r="AA217" s="115"/>
    </row>
    <row r="218" ht="14.4" spans="1:27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</row>
    <row r="219" ht="14.4" spans="1:27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</row>
    <row r="220" ht="14.4" spans="1:27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</row>
    <row r="221" ht="14.4" spans="1:27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  <c r="AA221" s="115"/>
    </row>
    <row r="222" ht="14.4" spans="1:27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  <c r="AA222" s="115"/>
    </row>
    <row r="223" ht="14.4" spans="1:27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</row>
    <row r="224" ht="14.4" spans="1:27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</row>
    <row r="225" ht="14.4" spans="1:27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</row>
    <row r="226" ht="14.4" spans="1:27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/>
    </row>
    <row r="227" ht="14.4" spans="1:27">
      <c r="A227" s="115"/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</row>
    <row r="228" ht="14.4" spans="1:27">
      <c r="A228" s="115"/>
      <c r="B228" s="115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/>
    </row>
    <row r="229" ht="14.4" spans="1:27">
      <c r="A229" s="115"/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</row>
    <row r="230" ht="14.4" spans="1:27">
      <c r="A230" s="115"/>
      <c r="B230" s="115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</row>
    <row r="231" ht="14.4" spans="1:27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</row>
    <row r="232" ht="14.4" spans="1:27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</row>
    <row r="233" ht="14.4" spans="1:27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</row>
    <row r="234" spans="2:27"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</row>
    <row r="235" spans="2:27"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</row>
    <row r="236" spans="2:27"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</row>
  </sheetData>
  <mergeCells count="2">
    <mergeCell ref="A1:G1"/>
    <mergeCell ref="A2:G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workbookViewId="0">
      <selection activeCell="A43" sqref="A43"/>
    </sheetView>
  </sheetViews>
  <sheetFormatPr defaultColWidth="9" defaultRowHeight="14.4"/>
  <cols>
    <col min="1" max="1" width="5.4537037037037" style="1" customWidth="1"/>
    <col min="2" max="2" width="11.6296296296296" style="1" customWidth="1"/>
    <col min="3" max="4" width="16.8148148148148" style="1" customWidth="1"/>
    <col min="5" max="5" width="17.1759259259259" style="1" customWidth="1"/>
    <col min="6" max="6" width="9.90740740740741" style="1" customWidth="1"/>
    <col min="7" max="7" width="15.1759259259259" style="1" customWidth="1"/>
    <col min="8" max="9" width="9" style="1"/>
    <col min="10" max="10" width="8.90740740740741" style="1" customWidth="1"/>
    <col min="11" max="255" width="9" style="1"/>
    <col min="256" max="256" width="5.4537037037037" style="1" customWidth="1"/>
    <col min="257" max="257" width="11.6296296296296" style="1" customWidth="1"/>
    <col min="258" max="259" width="16.8148148148148" style="1" customWidth="1"/>
    <col min="260" max="260" width="17.1759259259259" style="1" customWidth="1"/>
    <col min="261" max="261" width="9.90740740740741" style="1" customWidth="1"/>
    <col min="262" max="262" width="10.1759259259259" style="1" customWidth="1"/>
    <col min="263" max="511" width="9" style="1"/>
    <col min="512" max="512" width="5.4537037037037" style="1" customWidth="1"/>
    <col min="513" max="513" width="11.6296296296296" style="1" customWidth="1"/>
    <col min="514" max="515" width="16.8148148148148" style="1" customWidth="1"/>
    <col min="516" max="516" width="17.1759259259259" style="1" customWidth="1"/>
    <col min="517" max="517" width="9.90740740740741" style="1" customWidth="1"/>
    <col min="518" max="518" width="10.1759259259259" style="1" customWidth="1"/>
    <col min="519" max="767" width="9" style="1"/>
    <col min="768" max="768" width="5.4537037037037" style="1" customWidth="1"/>
    <col min="769" max="769" width="11.6296296296296" style="1" customWidth="1"/>
    <col min="770" max="771" width="16.8148148148148" style="1" customWidth="1"/>
    <col min="772" max="772" width="17.1759259259259" style="1" customWidth="1"/>
    <col min="773" max="773" width="9.90740740740741" style="1" customWidth="1"/>
    <col min="774" max="774" width="10.1759259259259" style="1" customWidth="1"/>
    <col min="775" max="1023" width="9" style="1"/>
    <col min="1024" max="1024" width="5.4537037037037" style="1" customWidth="1"/>
    <col min="1025" max="1025" width="11.6296296296296" style="1" customWidth="1"/>
    <col min="1026" max="1027" width="16.8148148148148" style="1" customWidth="1"/>
    <col min="1028" max="1028" width="17.1759259259259" style="1" customWidth="1"/>
    <col min="1029" max="1029" width="9.90740740740741" style="1" customWidth="1"/>
    <col min="1030" max="1030" width="10.1759259259259" style="1" customWidth="1"/>
    <col min="1031" max="1279" width="9" style="1"/>
    <col min="1280" max="1280" width="5.4537037037037" style="1" customWidth="1"/>
    <col min="1281" max="1281" width="11.6296296296296" style="1" customWidth="1"/>
    <col min="1282" max="1283" width="16.8148148148148" style="1" customWidth="1"/>
    <col min="1284" max="1284" width="17.1759259259259" style="1" customWidth="1"/>
    <col min="1285" max="1285" width="9.90740740740741" style="1" customWidth="1"/>
    <col min="1286" max="1286" width="10.1759259259259" style="1" customWidth="1"/>
    <col min="1287" max="1535" width="9" style="1"/>
    <col min="1536" max="1536" width="5.4537037037037" style="1" customWidth="1"/>
    <col min="1537" max="1537" width="11.6296296296296" style="1" customWidth="1"/>
    <col min="1538" max="1539" width="16.8148148148148" style="1" customWidth="1"/>
    <col min="1540" max="1540" width="17.1759259259259" style="1" customWidth="1"/>
    <col min="1541" max="1541" width="9.90740740740741" style="1" customWidth="1"/>
    <col min="1542" max="1542" width="10.1759259259259" style="1" customWidth="1"/>
    <col min="1543" max="1791" width="9" style="1"/>
    <col min="1792" max="1792" width="5.4537037037037" style="1" customWidth="1"/>
    <col min="1793" max="1793" width="11.6296296296296" style="1" customWidth="1"/>
    <col min="1794" max="1795" width="16.8148148148148" style="1" customWidth="1"/>
    <col min="1796" max="1796" width="17.1759259259259" style="1" customWidth="1"/>
    <col min="1797" max="1797" width="9.90740740740741" style="1" customWidth="1"/>
    <col min="1798" max="1798" width="10.1759259259259" style="1" customWidth="1"/>
    <col min="1799" max="2047" width="9" style="1"/>
    <col min="2048" max="2048" width="5.4537037037037" style="1" customWidth="1"/>
    <col min="2049" max="2049" width="11.6296296296296" style="1" customWidth="1"/>
    <col min="2050" max="2051" width="16.8148148148148" style="1" customWidth="1"/>
    <col min="2052" max="2052" width="17.1759259259259" style="1" customWidth="1"/>
    <col min="2053" max="2053" width="9.90740740740741" style="1" customWidth="1"/>
    <col min="2054" max="2054" width="10.1759259259259" style="1" customWidth="1"/>
    <col min="2055" max="2303" width="9" style="1"/>
    <col min="2304" max="2304" width="5.4537037037037" style="1" customWidth="1"/>
    <col min="2305" max="2305" width="11.6296296296296" style="1" customWidth="1"/>
    <col min="2306" max="2307" width="16.8148148148148" style="1" customWidth="1"/>
    <col min="2308" max="2308" width="17.1759259259259" style="1" customWidth="1"/>
    <col min="2309" max="2309" width="9.90740740740741" style="1" customWidth="1"/>
    <col min="2310" max="2310" width="10.1759259259259" style="1" customWidth="1"/>
    <col min="2311" max="2559" width="9" style="1"/>
    <col min="2560" max="2560" width="5.4537037037037" style="1" customWidth="1"/>
    <col min="2561" max="2561" width="11.6296296296296" style="1" customWidth="1"/>
    <col min="2562" max="2563" width="16.8148148148148" style="1" customWidth="1"/>
    <col min="2564" max="2564" width="17.1759259259259" style="1" customWidth="1"/>
    <col min="2565" max="2565" width="9.90740740740741" style="1" customWidth="1"/>
    <col min="2566" max="2566" width="10.1759259259259" style="1" customWidth="1"/>
    <col min="2567" max="2815" width="9" style="1"/>
    <col min="2816" max="2816" width="5.4537037037037" style="1" customWidth="1"/>
    <col min="2817" max="2817" width="11.6296296296296" style="1" customWidth="1"/>
    <col min="2818" max="2819" width="16.8148148148148" style="1" customWidth="1"/>
    <col min="2820" max="2820" width="17.1759259259259" style="1" customWidth="1"/>
    <col min="2821" max="2821" width="9.90740740740741" style="1" customWidth="1"/>
    <col min="2822" max="2822" width="10.1759259259259" style="1" customWidth="1"/>
    <col min="2823" max="3071" width="9" style="1"/>
    <col min="3072" max="3072" width="5.4537037037037" style="1" customWidth="1"/>
    <col min="3073" max="3073" width="11.6296296296296" style="1" customWidth="1"/>
    <col min="3074" max="3075" width="16.8148148148148" style="1" customWidth="1"/>
    <col min="3076" max="3076" width="17.1759259259259" style="1" customWidth="1"/>
    <col min="3077" max="3077" width="9.90740740740741" style="1" customWidth="1"/>
    <col min="3078" max="3078" width="10.1759259259259" style="1" customWidth="1"/>
    <col min="3079" max="3327" width="9" style="1"/>
    <col min="3328" max="3328" width="5.4537037037037" style="1" customWidth="1"/>
    <col min="3329" max="3329" width="11.6296296296296" style="1" customWidth="1"/>
    <col min="3330" max="3331" width="16.8148148148148" style="1" customWidth="1"/>
    <col min="3332" max="3332" width="17.1759259259259" style="1" customWidth="1"/>
    <col min="3333" max="3333" width="9.90740740740741" style="1" customWidth="1"/>
    <col min="3334" max="3334" width="10.1759259259259" style="1" customWidth="1"/>
    <col min="3335" max="3583" width="9" style="1"/>
    <col min="3584" max="3584" width="5.4537037037037" style="1" customWidth="1"/>
    <col min="3585" max="3585" width="11.6296296296296" style="1" customWidth="1"/>
    <col min="3586" max="3587" width="16.8148148148148" style="1" customWidth="1"/>
    <col min="3588" max="3588" width="17.1759259259259" style="1" customWidth="1"/>
    <col min="3589" max="3589" width="9.90740740740741" style="1" customWidth="1"/>
    <col min="3590" max="3590" width="10.1759259259259" style="1" customWidth="1"/>
    <col min="3591" max="3839" width="9" style="1"/>
    <col min="3840" max="3840" width="5.4537037037037" style="1" customWidth="1"/>
    <col min="3841" max="3841" width="11.6296296296296" style="1" customWidth="1"/>
    <col min="3842" max="3843" width="16.8148148148148" style="1" customWidth="1"/>
    <col min="3844" max="3844" width="17.1759259259259" style="1" customWidth="1"/>
    <col min="3845" max="3845" width="9.90740740740741" style="1" customWidth="1"/>
    <col min="3846" max="3846" width="10.1759259259259" style="1" customWidth="1"/>
    <col min="3847" max="4095" width="9" style="1"/>
    <col min="4096" max="4096" width="5.4537037037037" style="1" customWidth="1"/>
    <col min="4097" max="4097" width="11.6296296296296" style="1" customWidth="1"/>
    <col min="4098" max="4099" width="16.8148148148148" style="1" customWidth="1"/>
    <col min="4100" max="4100" width="17.1759259259259" style="1" customWidth="1"/>
    <col min="4101" max="4101" width="9.90740740740741" style="1" customWidth="1"/>
    <col min="4102" max="4102" width="10.1759259259259" style="1" customWidth="1"/>
    <col min="4103" max="4351" width="9" style="1"/>
    <col min="4352" max="4352" width="5.4537037037037" style="1" customWidth="1"/>
    <col min="4353" max="4353" width="11.6296296296296" style="1" customWidth="1"/>
    <col min="4354" max="4355" width="16.8148148148148" style="1" customWidth="1"/>
    <col min="4356" max="4356" width="17.1759259259259" style="1" customWidth="1"/>
    <col min="4357" max="4357" width="9.90740740740741" style="1" customWidth="1"/>
    <col min="4358" max="4358" width="10.1759259259259" style="1" customWidth="1"/>
    <col min="4359" max="4607" width="9" style="1"/>
    <col min="4608" max="4608" width="5.4537037037037" style="1" customWidth="1"/>
    <col min="4609" max="4609" width="11.6296296296296" style="1" customWidth="1"/>
    <col min="4610" max="4611" width="16.8148148148148" style="1" customWidth="1"/>
    <col min="4612" max="4612" width="17.1759259259259" style="1" customWidth="1"/>
    <col min="4613" max="4613" width="9.90740740740741" style="1" customWidth="1"/>
    <col min="4614" max="4614" width="10.1759259259259" style="1" customWidth="1"/>
    <col min="4615" max="4863" width="9" style="1"/>
    <col min="4864" max="4864" width="5.4537037037037" style="1" customWidth="1"/>
    <col min="4865" max="4865" width="11.6296296296296" style="1" customWidth="1"/>
    <col min="4866" max="4867" width="16.8148148148148" style="1" customWidth="1"/>
    <col min="4868" max="4868" width="17.1759259259259" style="1" customWidth="1"/>
    <col min="4869" max="4869" width="9.90740740740741" style="1" customWidth="1"/>
    <col min="4870" max="4870" width="10.1759259259259" style="1" customWidth="1"/>
    <col min="4871" max="5119" width="9" style="1"/>
    <col min="5120" max="5120" width="5.4537037037037" style="1" customWidth="1"/>
    <col min="5121" max="5121" width="11.6296296296296" style="1" customWidth="1"/>
    <col min="5122" max="5123" width="16.8148148148148" style="1" customWidth="1"/>
    <col min="5124" max="5124" width="17.1759259259259" style="1" customWidth="1"/>
    <col min="5125" max="5125" width="9.90740740740741" style="1" customWidth="1"/>
    <col min="5126" max="5126" width="10.1759259259259" style="1" customWidth="1"/>
    <col min="5127" max="5375" width="9" style="1"/>
    <col min="5376" max="5376" width="5.4537037037037" style="1" customWidth="1"/>
    <col min="5377" max="5377" width="11.6296296296296" style="1" customWidth="1"/>
    <col min="5378" max="5379" width="16.8148148148148" style="1" customWidth="1"/>
    <col min="5380" max="5380" width="17.1759259259259" style="1" customWidth="1"/>
    <col min="5381" max="5381" width="9.90740740740741" style="1" customWidth="1"/>
    <col min="5382" max="5382" width="10.1759259259259" style="1" customWidth="1"/>
    <col min="5383" max="5631" width="9" style="1"/>
    <col min="5632" max="5632" width="5.4537037037037" style="1" customWidth="1"/>
    <col min="5633" max="5633" width="11.6296296296296" style="1" customWidth="1"/>
    <col min="5634" max="5635" width="16.8148148148148" style="1" customWidth="1"/>
    <col min="5636" max="5636" width="17.1759259259259" style="1" customWidth="1"/>
    <col min="5637" max="5637" width="9.90740740740741" style="1" customWidth="1"/>
    <col min="5638" max="5638" width="10.1759259259259" style="1" customWidth="1"/>
    <col min="5639" max="5887" width="9" style="1"/>
    <col min="5888" max="5888" width="5.4537037037037" style="1" customWidth="1"/>
    <col min="5889" max="5889" width="11.6296296296296" style="1" customWidth="1"/>
    <col min="5890" max="5891" width="16.8148148148148" style="1" customWidth="1"/>
    <col min="5892" max="5892" width="17.1759259259259" style="1" customWidth="1"/>
    <col min="5893" max="5893" width="9.90740740740741" style="1" customWidth="1"/>
    <col min="5894" max="5894" width="10.1759259259259" style="1" customWidth="1"/>
    <col min="5895" max="6143" width="9" style="1"/>
    <col min="6144" max="6144" width="5.4537037037037" style="1" customWidth="1"/>
    <col min="6145" max="6145" width="11.6296296296296" style="1" customWidth="1"/>
    <col min="6146" max="6147" width="16.8148148148148" style="1" customWidth="1"/>
    <col min="6148" max="6148" width="17.1759259259259" style="1" customWidth="1"/>
    <col min="6149" max="6149" width="9.90740740740741" style="1" customWidth="1"/>
    <col min="6150" max="6150" width="10.1759259259259" style="1" customWidth="1"/>
    <col min="6151" max="6399" width="9" style="1"/>
    <col min="6400" max="6400" width="5.4537037037037" style="1" customWidth="1"/>
    <col min="6401" max="6401" width="11.6296296296296" style="1" customWidth="1"/>
    <col min="6402" max="6403" width="16.8148148148148" style="1" customWidth="1"/>
    <col min="6404" max="6404" width="17.1759259259259" style="1" customWidth="1"/>
    <col min="6405" max="6405" width="9.90740740740741" style="1" customWidth="1"/>
    <col min="6406" max="6406" width="10.1759259259259" style="1" customWidth="1"/>
    <col min="6407" max="6655" width="9" style="1"/>
    <col min="6656" max="6656" width="5.4537037037037" style="1" customWidth="1"/>
    <col min="6657" max="6657" width="11.6296296296296" style="1" customWidth="1"/>
    <col min="6658" max="6659" width="16.8148148148148" style="1" customWidth="1"/>
    <col min="6660" max="6660" width="17.1759259259259" style="1" customWidth="1"/>
    <col min="6661" max="6661" width="9.90740740740741" style="1" customWidth="1"/>
    <col min="6662" max="6662" width="10.1759259259259" style="1" customWidth="1"/>
    <col min="6663" max="6911" width="9" style="1"/>
    <col min="6912" max="6912" width="5.4537037037037" style="1" customWidth="1"/>
    <col min="6913" max="6913" width="11.6296296296296" style="1" customWidth="1"/>
    <col min="6914" max="6915" width="16.8148148148148" style="1" customWidth="1"/>
    <col min="6916" max="6916" width="17.1759259259259" style="1" customWidth="1"/>
    <col min="6917" max="6917" width="9.90740740740741" style="1" customWidth="1"/>
    <col min="6918" max="6918" width="10.1759259259259" style="1" customWidth="1"/>
    <col min="6919" max="7167" width="9" style="1"/>
    <col min="7168" max="7168" width="5.4537037037037" style="1" customWidth="1"/>
    <col min="7169" max="7169" width="11.6296296296296" style="1" customWidth="1"/>
    <col min="7170" max="7171" width="16.8148148148148" style="1" customWidth="1"/>
    <col min="7172" max="7172" width="17.1759259259259" style="1" customWidth="1"/>
    <col min="7173" max="7173" width="9.90740740740741" style="1" customWidth="1"/>
    <col min="7174" max="7174" width="10.1759259259259" style="1" customWidth="1"/>
    <col min="7175" max="7423" width="9" style="1"/>
    <col min="7424" max="7424" width="5.4537037037037" style="1" customWidth="1"/>
    <col min="7425" max="7425" width="11.6296296296296" style="1" customWidth="1"/>
    <col min="7426" max="7427" width="16.8148148148148" style="1" customWidth="1"/>
    <col min="7428" max="7428" width="17.1759259259259" style="1" customWidth="1"/>
    <col min="7429" max="7429" width="9.90740740740741" style="1" customWidth="1"/>
    <col min="7430" max="7430" width="10.1759259259259" style="1" customWidth="1"/>
    <col min="7431" max="7679" width="9" style="1"/>
    <col min="7680" max="7680" width="5.4537037037037" style="1" customWidth="1"/>
    <col min="7681" max="7681" width="11.6296296296296" style="1" customWidth="1"/>
    <col min="7682" max="7683" width="16.8148148148148" style="1" customWidth="1"/>
    <col min="7684" max="7684" width="17.1759259259259" style="1" customWidth="1"/>
    <col min="7685" max="7685" width="9.90740740740741" style="1" customWidth="1"/>
    <col min="7686" max="7686" width="10.1759259259259" style="1" customWidth="1"/>
    <col min="7687" max="7935" width="9" style="1"/>
    <col min="7936" max="7936" width="5.4537037037037" style="1" customWidth="1"/>
    <col min="7937" max="7937" width="11.6296296296296" style="1" customWidth="1"/>
    <col min="7938" max="7939" width="16.8148148148148" style="1" customWidth="1"/>
    <col min="7940" max="7940" width="17.1759259259259" style="1" customWidth="1"/>
    <col min="7941" max="7941" width="9.90740740740741" style="1" customWidth="1"/>
    <col min="7942" max="7942" width="10.1759259259259" style="1" customWidth="1"/>
    <col min="7943" max="8191" width="9" style="1"/>
    <col min="8192" max="8192" width="5.4537037037037" style="1" customWidth="1"/>
    <col min="8193" max="8193" width="11.6296296296296" style="1" customWidth="1"/>
    <col min="8194" max="8195" width="16.8148148148148" style="1" customWidth="1"/>
    <col min="8196" max="8196" width="17.1759259259259" style="1" customWidth="1"/>
    <col min="8197" max="8197" width="9.90740740740741" style="1" customWidth="1"/>
    <col min="8198" max="8198" width="10.1759259259259" style="1" customWidth="1"/>
    <col min="8199" max="8447" width="9" style="1"/>
    <col min="8448" max="8448" width="5.4537037037037" style="1" customWidth="1"/>
    <col min="8449" max="8449" width="11.6296296296296" style="1" customWidth="1"/>
    <col min="8450" max="8451" width="16.8148148148148" style="1" customWidth="1"/>
    <col min="8452" max="8452" width="17.1759259259259" style="1" customWidth="1"/>
    <col min="8453" max="8453" width="9.90740740740741" style="1" customWidth="1"/>
    <col min="8454" max="8454" width="10.1759259259259" style="1" customWidth="1"/>
    <col min="8455" max="8703" width="9" style="1"/>
    <col min="8704" max="8704" width="5.4537037037037" style="1" customWidth="1"/>
    <col min="8705" max="8705" width="11.6296296296296" style="1" customWidth="1"/>
    <col min="8706" max="8707" width="16.8148148148148" style="1" customWidth="1"/>
    <col min="8708" max="8708" width="17.1759259259259" style="1" customWidth="1"/>
    <col min="8709" max="8709" width="9.90740740740741" style="1" customWidth="1"/>
    <col min="8710" max="8710" width="10.1759259259259" style="1" customWidth="1"/>
    <col min="8711" max="8959" width="9" style="1"/>
    <col min="8960" max="8960" width="5.4537037037037" style="1" customWidth="1"/>
    <col min="8961" max="8961" width="11.6296296296296" style="1" customWidth="1"/>
    <col min="8962" max="8963" width="16.8148148148148" style="1" customWidth="1"/>
    <col min="8964" max="8964" width="17.1759259259259" style="1" customWidth="1"/>
    <col min="8965" max="8965" width="9.90740740740741" style="1" customWidth="1"/>
    <col min="8966" max="8966" width="10.1759259259259" style="1" customWidth="1"/>
    <col min="8967" max="9215" width="9" style="1"/>
    <col min="9216" max="9216" width="5.4537037037037" style="1" customWidth="1"/>
    <col min="9217" max="9217" width="11.6296296296296" style="1" customWidth="1"/>
    <col min="9218" max="9219" width="16.8148148148148" style="1" customWidth="1"/>
    <col min="9220" max="9220" width="17.1759259259259" style="1" customWidth="1"/>
    <col min="9221" max="9221" width="9.90740740740741" style="1" customWidth="1"/>
    <col min="9222" max="9222" width="10.1759259259259" style="1" customWidth="1"/>
    <col min="9223" max="9471" width="9" style="1"/>
    <col min="9472" max="9472" width="5.4537037037037" style="1" customWidth="1"/>
    <col min="9473" max="9473" width="11.6296296296296" style="1" customWidth="1"/>
    <col min="9474" max="9475" width="16.8148148148148" style="1" customWidth="1"/>
    <col min="9476" max="9476" width="17.1759259259259" style="1" customWidth="1"/>
    <col min="9477" max="9477" width="9.90740740740741" style="1" customWidth="1"/>
    <col min="9478" max="9478" width="10.1759259259259" style="1" customWidth="1"/>
    <col min="9479" max="9727" width="9" style="1"/>
    <col min="9728" max="9728" width="5.4537037037037" style="1" customWidth="1"/>
    <col min="9729" max="9729" width="11.6296296296296" style="1" customWidth="1"/>
    <col min="9730" max="9731" width="16.8148148148148" style="1" customWidth="1"/>
    <col min="9732" max="9732" width="17.1759259259259" style="1" customWidth="1"/>
    <col min="9733" max="9733" width="9.90740740740741" style="1" customWidth="1"/>
    <col min="9734" max="9734" width="10.1759259259259" style="1" customWidth="1"/>
    <col min="9735" max="9983" width="9" style="1"/>
    <col min="9984" max="9984" width="5.4537037037037" style="1" customWidth="1"/>
    <col min="9985" max="9985" width="11.6296296296296" style="1" customWidth="1"/>
    <col min="9986" max="9987" width="16.8148148148148" style="1" customWidth="1"/>
    <col min="9988" max="9988" width="17.1759259259259" style="1" customWidth="1"/>
    <col min="9989" max="9989" width="9.90740740740741" style="1" customWidth="1"/>
    <col min="9990" max="9990" width="10.1759259259259" style="1" customWidth="1"/>
    <col min="9991" max="10239" width="9" style="1"/>
    <col min="10240" max="10240" width="5.4537037037037" style="1" customWidth="1"/>
    <col min="10241" max="10241" width="11.6296296296296" style="1" customWidth="1"/>
    <col min="10242" max="10243" width="16.8148148148148" style="1" customWidth="1"/>
    <col min="10244" max="10244" width="17.1759259259259" style="1" customWidth="1"/>
    <col min="10245" max="10245" width="9.90740740740741" style="1" customWidth="1"/>
    <col min="10246" max="10246" width="10.1759259259259" style="1" customWidth="1"/>
    <col min="10247" max="10495" width="9" style="1"/>
    <col min="10496" max="10496" width="5.4537037037037" style="1" customWidth="1"/>
    <col min="10497" max="10497" width="11.6296296296296" style="1" customWidth="1"/>
    <col min="10498" max="10499" width="16.8148148148148" style="1" customWidth="1"/>
    <col min="10500" max="10500" width="17.1759259259259" style="1" customWidth="1"/>
    <col min="10501" max="10501" width="9.90740740740741" style="1" customWidth="1"/>
    <col min="10502" max="10502" width="10.1759259259259" style="1" customWidth="1"/>
    <col min="10503" max="10751" width="9" style="1"/>
    <col min="10752" max="10752" width="5.4537037037037" style="1" customWidth="1"/>
    <col min="10753" max="10753" width="11.6296296296296" style="1" customWidth="1"/>
    <col min="10754" max="10755" width="16.8148148148148" style="1" customWidth="1"/>
    <col min="10756" max="10756" width="17.1759259259259" style="1" customWidth="1"/>
    <col min="10757" max="10757" width="9.90740740740741" style="1" customWidth="1"/>
    <col min="10758" max="10758" width="10.1759259259259" style="1" customWidth="1"/>
    <col min="10759" max="11007" width="9" style="1"/>
    <col min="11008" max="11008" width="5.4537037037037" style="1" customWidth="1"/>
    <col min="11009" max="11009" width="11.6296296296296" style="1" customWidth="1"/>
    <col min="11010" max="11011" width="16.8148148148148" style="1" customWidth="1"/>
    <col min="11012" max="11012" width="17.1759259259259" style="1" customWidth="1"/>
    <col min="11013" max="11013" width="9.90740740740741" style="1" customWidth="1"/>
    <col min="11014" max="11014" width="10.1759259259259" style="1" customWidth="1"/>
    <col min="11015" max="11263" width="9" style="1"/>
    <col min="11264" max="11264" width="5.4537037037037" style="1" customWidth="1"/>
    <col min="11265" max="11265" width="11.6296296296296" style="1" customWidth="1"/>
    <col min="11266" max="11267" width="16.8148148148148" style="1" customWidth="1"/>
    <col min="11268" max="11268" width="17.1759259259259" style="1" customWidth="1"/>
    <col min="11269" max="11269" width="9.90740740740741" style="1" customWidth="1"/>
    <col min="11270" max="11270" width="10.1759259259259" style="1" customWidth="1"/>
    <col min="11271" max="11519" width="9" style="1"/>
    <col min="11520" max="11520" width="5.4537037037037" style="1" customWidth="1"/>
    <col min="11521" max="11521" width="11.6296296296296" style="1" customWidth="1"/>
    <col min="11522" max="11523" width="16.8148148148148" style="1" customWidth="1"/>
    <col min="11524" max="11524" width="17.1759259259259" style="1" customWidth="1"/>
    <col min="11525" max="11525" width="9.90740740740741" style="1" customWidth="1"/>
    <col min="11526" max="11526" width="10.1759259259259" style="1" customWidth="1"/>
    <col min="11527" max="11775" width="9" style="1"/>
    <col min="11776" max="11776" width="5.4537037037037" style="1" customWidth="1"/>
    <col min="11777" max="11777" width="11.6296296296296" style="1" customWidth="1"/>
    <col min="11778" max="11779" width="16.8148148148148" style="1" customWidth="1"/>
    <col min="11780" max="11780" width="17.1759259259259" style="1" customWidth="1"/>
    <col min="11781" max="11781" width="9.90740740740741" style="1" customWidth="1"/>
    <col min="11782" max="11782" width="10.1759259259259" style="1" customWidth="1"/>
    <col min="11783" max="12031" width="9" style="1"/>
    <col min="12032" max="12032" width="5.4537037037037" style="1" customWidth="1"/>
    <col min="12033" max="12033" width="11.6296296296296" style="1" customWidth="1"/>
    <col min="12034" max="12035" width="16.8148148148148" style="1" customWidth="1"/>
    <col min="12036" max="12036" width="17.1759259259259" style="1" customWidth="1"/>
    <col min="12037" max="12037" width="9.90740740740741" style="1" customWidth="1"/>
    <col min="12038" max="12038" width="10.1759259259259" style="1" customWidth="1"/>
    <col min="12039" max="12287" width="9" style="1"/>
    <col min="12288" max="12288" width="5.4537037037037" style="1" customWidth="1"/>
    <col min="12289" max="12289" width="11.6296296296296" style="1" customWidth="1"/>
    <col min="12290" max="12291" width="16.8148148148148" style="1" customWidth="1"/>
    <col min="12292" max="12292" width="17.1759259259259" style="1" customWidth="1"/>
    <col min="12293" max="12293" width="9.90740740740741" style="1" customWidth="1"/>
    <col min="12294" max="12294" width="10.1759259259259" style="1" customWidth="1"/>
    <col min="12295" max="12543" width="9" style="1"/>
    <col min="12544" max="12544" width="5.4537037037037" style="1" customWidth="1"/>
    <col min="12545" max="12545" width="11.6296296296296" style="1" customWidth="1"/>
    <col min="12546" max="12547" width="16.8148148148148" style="1" customWidth="1"/>
    <col min="12548" max="12548" width="17.1759259259259" style="1" customWidth="1"/>
    <col min="12549" max="12549" width="9.90740740740741" style="1" customWidth="1"/>
    <col min="12550" max="12550" width="10.1759259259259" style="1" customWidth="1"/>
    <col min="12551" max="12799" width="9" style="1"/>
    <col min="12800" max="12800" width="5.4537037037037" style="1" customWidth="1"/>
    <col min="12801" max="12801" width="11.6296296296296" style="1" customWidth="1"/>
    <col min="12802" max="12803" width="16.8148148148148" style="1" customWidth="1"/>
    <col min="12804" max="12804" width="17.1759259259259" style="1" customWidth="1"/>
    <col min="12805" max="12805" width="9.90740740740741" style="1" customWidth="1"/>
    <col min="12806" max="12806" width="10.1759259259259" style="1" customWidth="1"/>
    <col min="12807" max="13055" width="9" style="1"/>
    <col min="13056" max="13056" width="5.4537037037037" style="1" customWidth="1"/>
    <col min="13057" max="13057" width="11.6296296296296" style="1" customWidth="1"/>
    <col min="13058" max="13059" width="16.8148148148148" style="1" customWidth="1"/>
    <col min="13060" max="13060" width="17.1759259259259" style="1" customWidth="1"/>
    <col min="13061" max="13061" width="9.90740740740741" style="1" customWidth="1"/>
    <col min="13062" max="13062" width="10.1759259259259" style="1" customWidth="1"/>
    <col min="13063" max="13311" width="9" style="1"/>
    <col min="13312" max="13312" width="5.4537037037037" style="1" customWidth="1"/>
    <col min="13313" max="13313" width="11.6296296296296" style="1" customWidth="1"/>
    <col min="13314" max="13315" width="16.8148148148148" style="1" customWidth="1"/>
    <col min="13316" max="13316" width="17.1759259259259" style="1" customWidth="1"/>
    <col min="13317" max="13317" width="9.90740740740741" style="1" customWidth="1"/>
    <col min="13318" max="13318" width="10.1759259259259" style="1" customWidth="1"/>
    <col min="13319" max="13567" width="9" style="1"/>
    <col min="13568" max="13568" width="5.4537037037037" style="1" customWidth="1"/>
    <col min="13569" max="13569" width="11.6296296296296" style="1" customWidth="1"/>
    <col min="13570" max="13571" width="16.8148148148148" style="1" customWidth="1"/>
    <col min="13572" max="13572" width="17.1759259259259" style="1" customWidth="1"/>
    <col min="13573" max="13573" width="9.90740740740741" style="1" customWidth="1"/>
    <col min="13574" max="13574" width="10.1759259259259" style="1" customWidth="1"/>
    <col min="13575" max="13823" width="9" style="1"/>
    <col min="13824" max="13824" width="5.4537037037037" style="1" customWidth="1"/>
    <col min="13825" max="13825" width="11.6296296296296" style="1" customWidth="1"/>
    <col min="13826" max="13827" width="16.8148148148148" style="1" customWidth="1"/>
    <col min="13828" max="13828" width="17.1759259259259" style="1" customWidth="1"/>
    <col min="13829" max="13829" width="9.90740740740741" style="1" customWidth="1"/>
    <col min="13830" max="13830" width="10.1759259259259" style="1" customWidth="1"/>
    <col min="13831" max="14079" width="9" style="1"/>
    <col min="14080" max="14080" width="5.4537037037037" style="1" customWidth="1"/>
    <col min="14081" max="14081" width="11.6296296296296" style="1" customWidth="1"/>
    <col min="14082" max="14083" width="16.8148148148148" style="1" customWidth="1"/>
    <col min="14084" max="14084" width="17.1759259259259" style="1" customWidth="1"/>
    <col min="14085" max="14085" width="9.90740740740741" style="1" customWidth="1"/>
    <col min="14086" max="14086" width="10.1759259259259" style="1" customWidth="1"/>
    <col min="14087" max="14335" width="9" style="1"/>
    <col min="14336" max="14336" width="5.4537037037037" style="1" customWidth="1"/>
    <col min="14337" max="14337" width="11.6296296296296" style="1" customWidth="1"/>
    <col min="14338" max="14339" width="16.8148148148148" style="1" customWidth="1"/>
    <col min="14340" max="14340" width="17.1759259259259" style="1" customWidth="1"/>
    <col min="14341" max="14341" width="9.90740740740741" style="1" customWidth="1"/>
    <col min="14342" max="14342" width="10.1759259259259" style="1" customWidth="1"/>
    <col min="14343" max="14591" width="9" style="1"/>
    <col min="14592" max="14592" width="5.4537037037037" style="1" customWidth="1"/>
    <col min="14593" max="14593" width="11.6296296296296" style="1" customWidth="1"/>
    <col min="14594" max="14595" width="16.8148148148148" style="1" customWidth="1"/>
    <col min="14596" max="14596" width="17.1759259259259" style="1" customWidth="1"/>
    <col min="14597" max="14597" width="9.90740740740741" style="1" customWidth="1"/>
    <col min="14598" max="14598" width="10.1759259259259" style="1" customWidth="1"/>
    <col min="14599" max="14847" width="9" style="1"/>
    <col min="14848" max="14848" width="5.4537037037037" style="1" customWidth="1"/>
    <col min="14849" max="14849" width="11.6296296296296" style="1" customWidth="1"/>
    <col min="14850" max="14851" width="16.8148148148148" style="1" customWidth="1"/>
    <col min="14852" max="14852" width="17.1759259259259" style="1" customWidth="1"/>
    <col min="14853" max="14853" width="9.90740740740741" style="1" customWidth="1"/>
    <col min="14854" max="14854" width="10.1759259259259" style="1" customWidth="1"/>
    <col min="14855" max="15103" width="9" style="1"/>
    <col min="15104" max="15104" width="5.4537037037037" style="1" customWidth="1"/>
    <col min="15105" max="15105" width="11.6296296296296" style="1" customWidth="1"/>
    <col min="15106" max="15107" width="16.8148148148148" style="1" customWidth="1"/>
    <col min="15108" max="15108" width="17.1759259259259" style="1" customWidth="1"/>
    <col min="15109" max="15109" width="9.90740740740741" style="1" customWidth="1"/>
    <col min="15110" max="15110" width="10.1759259259259" style="1" customWidth="1"/>
    <col min="15111" max="15359" width="9" style="1"/>
    <col min="15360" max="15360" width="5.4537037037037" style="1" customWidth="1"/>
    <col min="15361" max="15361" width="11.6296296296296" style="1" customWidth="1"/>
    <col min="15362" max="15363" width="16.8148148148148" style="1" customWidth="1"/>
    <col min="15364" max="15364" width="17.1759259259259" style="1" customWidth="1"/>
    <col min="15365" max="15365" width="9.90740740740741" style="1" customWidth="1"/>
    <col min="15366" max="15366" width="10.1759259259259" style="1" customWidth="1"/>
    <col min="15367" max="15615" width="9" style="1"/>
    <col min="15616" max="15616" width="5.4537037037037" style="1" customWidth="1"/>
    <col min="15617" max="15617" width="11.6296296296296" style="1" customWidth="1"/>
    <col min="15618" max="15619" width="16.8148148148148" style="1" customWidth="1"/>
    <col min="15620" max="15620" width="17.1759259259259" style="1" customWidth="1"/>
    <col min="15621" max="15621" width="9.90740740740741" style="1" customWidth="1"/>
    <col min="15622" max="15622" width="10.1759259259259" style="1" customWidth="1"/>
    <col min="15623" max="15871" width="9" style="1"/>
    <col min="15872" max="15872" width="5.4537037037037" style="1" customWidth="1"/>
    <col min="15873" max="15873" width="11.6296296296296" style="1" customWidth="1"/>
    <col min="15874" max="15875" width="16.8148148148148" style="1" customWidth="1"/>
    <col min="15876" max="15876" width="17.1759259259259" style="1" customWidth="1"/>
    <col min="15877" max="15877" width="9.90740740740741" style="1" customWidth="1"/>
    <col min="15878" max="15878" width="10.1759259259259" style="1" customWidth="1"/>
    <col min="15879" max="16127" width="9" style="1"/>
    <col min="16128" max="16128" width="5.4537037037037" style="1" customWidth="1"/>
    <col min="16129" max="16129" width="11.6296296296296" style="1" customWidth="1"/>
    <col min="16130" max="16131" width="16.8148148148148" style="1" customWidth="1"/>
    <col min="16132" max="16132" width="17.1759259259259" style="1" customWidth="1"/>
    <col min="16133" max="16133" width="9.90740740740741" style="1" customWidth="1"/>
    <col min="16134" max="16134" width="10.1759259259259" style="1" customWidth="1"/>
    <col min="16135" max="16384" width="9" style="1"/>
  </cols>
  <sheetData>
    <row r="1" ht="24.75" customHeight="1" spans="1:10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ht="15.6" spans="1:10">
      <c r="A2" s="4" t="s">
        <v>150</v>
      </c>
      <c r="B2" s="4"/>
      <c r="C2" s="4"/>
      <c r="D2" s="4"/>
      <c r="E2" s="4"/>
      <c r="F2" s="4"/>
      <c r="G2" s="4"/>
      <c r="H2" s="3"/>
      <c r="I2" s="3"/>
      <c r="J2" s="3"/>
    </row>
    <row r="3" ht="19.5" customHeight="1" spans="1:10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3"/>
      <c r="I3" s="3"/>
      <c r="J3" s="3"/>
    </row>
    <row r="4" ht="15.6" spans="1:7">
      <c r="A4" s="5">
        <v>1</v>
      </c>
      <c r="B4" s="30" t="s">
        <v>151</v>
      </c>
      <c r="C4" s="101" t="s">
        <v>152</v>
      </c>
      <c r="D4" s="6">
        <v>68.33</v>
      </c>
      <c r="E4" s="24">
        <v>25</v>
      </c>
      <c r="F4" s="6">
        <f t="shared" ref="F4:F42" si="0">SUM(D4+E4)</f>
        <v>93.33</v>
      </c>
      <c r="G4" s="6">
        <v>1</v>
      </c>
    </row>
    <row r="5" ht="15.6" spans="1:7">
      <c r="A5" s="5">
        <v>2</v>
      </c>
      <c r="B5" s="30" t="s">
        <v>153</v>
      </c>
      <c r="C5" s="101" t="s">
        <v>154</v>
      </c>
      <c r="D5" s="6">
        <v>66.02</v>
      </c>
      <c r="E5" s="6">
        <v>19.66</v>
      </c>
      <c r="F5" s="6">
        <f t="shared" si="0"/>
        <v>85.68</v>
      </c>
      <c r="G5" s="6">
        <v>2</v>
      </c>
    </row>
    <row r="6" ht="15.6" spans="1:7">
      <c r="A6" s="5">
        <v>3</v>
      </c>
      <c r="B6" s="30" t="s">
        <v>155</v>
      </c>
      <c r="C6" s="101" t="s">
        <v>156</v>
      </c>
      <c r="D6" s="6">
        <v>67.56</v>
      </c>
      <c r="E6" s="5">
        <v>16.96</v>
      </c>
      <c r="F6" s="6">
        <f t="shared" si="0"/>
        <v>84.52</v>
      </c>
      <c r="G6" s="6">
        <v>3</v>
      </c>
    </row>
    <row r="7" ht="15.6" spans="1:7">
      <c r="A7" s="5">
        <v>4</v>
      </c>
      <c r="B7" s="30" t="s">
        <v>157</v>
      </c>
      <c r="C7" s="101" t="s">
        <v>158</v>
      </c>
      <c r="D7" s="6">
        <v>62.62</v>
      </c>
      <c r="E7" s="6">
        <v>21.48</v>
      </c>
      <c r="F7" s="102">
        <f t="shared" si="0"/>
        <v>84.1</v>
      </c>
      <c r="G7" s="6">
        <v>4</v>
      </c>
    </row>
    <row r="8" ht="15.6" spans="1:7">
      <c r="A8" s="5">
        <v>5</v>
      </c>
      <c r="B8" s="30" t="s">
        <v>159</v>
      </c>
      <c r="C8" s="101" t="s">
        <v>160</v>
      </c>
      <c r="D8" s="5">
        <v>63.29</v>
      </c>
      <c r="E8" s="5">
        <v>20.75</v>
      </c>
      <c r="F8" s="6">
        <f t="shared" si="0"/>
        <v>84.04</v>
      </c>
      <c r="G8" s="6">
        <v>5</v>
      </c>
    </row>
    <row r="9" ht="15.6" spans="1:7">
      <c r="A9" s="5">
        <v>6</v>
      </c>
      <c r="B9" s="30" t="s">
        <v>161</v>
      </c>
      <c r="C9" s="101" t="s">
        <v>162</v>
      </c>
      <c r="D9" s="6">
        <v>63.76</v>
      </c>
      <c r="E9" s="6">
        <v>20.16</v>
      </c>
      <c r="F9" s="6">
        <f t="shared" si="0"/>
        <v>83.92</v>
      </c>
      <c r="G9" s="6">
        <v>6</v>
      </c>
    </row>
    <row r="10" ht="15.6" spans="1:7">
      <c r="A10" s="5">
        <v>7</v>
      </c>
      <c r="B10" s="30" t="s">
        <v>163</v>
      </c>
      <c r="C10" s="101" t="s">
        <v>164</v>
      </c>
      <c r="D10" s="5">
        <v>62.74</v>
      </c>
      <c r="E10" s="5">
        <v>19.25</v>
      </c>
      <c r="F10" s="6">
        <f t="shared" si="0"/>
        <v>81.99</v>
      </c>
      <c r="G10" s="6">
        <v>7</v>
      </c>
    </row>
    <row r="11" ht="15.6" spans="1:7">
      <c r="A11" s="5">
        <v>8</v>
      </c>
      <c r="B11" s="30" t="s">
        <v>165</v>
      </c>
      <c r="C11" s="101" t="s">
        <v>166</v>
      </c>
      <c r="D11" s="6">
        <v>64.88</v>
      </c>
      <c r="E11" s="6">
        <v>16.37</v>
      </c>
      <c r="F11" s="6">
        <f t="shared" si="0"/>
        <v>81.25</v>
      </c>
      <c r="G11" s="6">
        <v>8</v>
      </c>
    </row>
    <row r="12" ht="15.6" spans="1:7">
      <c r="A12" s="5">
        <v>9</v>
      </c>
      <c r="B12" s="30" t="s">
        <v>167</v>
      </c>
      <c r="C12" s="101" t="s">
        <v>168</v>
      </c>
      <c r="D12" s="6">
        <v>62.05</v>
      </c>
      <c r="E12" s="6">
        <v>18.88</v>
      </c>
      <c r="F12" s="6">
        <f t="shared" si="0"/>
        <v>80.93</v>
      </c>
      <c r="G12" s="6">
        <v>9</v>
      </c>
    </row>
    <row r="13" ht="15.6" spans="1:7">
      <c r="A13" s="5">
        <v>10</v>
      </c>
      <c r="B13" s="30" t="s">
        <v>169</v>
      </c>
      <c r="C13" s="101" t="s">
        <v>170</v>
      </c>
      <c r="D13" s="6">
        <v>62.99</v>
      </c>
      <c r="E13" s="6">
        <v>17.65</v>
      </c>
      <c r="F13" s="6">
        <f t="shared" si="0"/>
        <v>80.64</v>
      </c>
      <c r="G13" s="6">
        <v>10</v>
      </c>
    </row>
    <row r="14" ht="15.6" spans="1:7">
      <c r="A14" s="5">
        <v>11</v>
      </c>
      <c r="B14" s="30" t="s">
        <v>171</v>
      </c>
      <c r="C14" s="101" t="s">
        <v>172</v>
      </c>
      <c r="D14" s="5">
        <v>61.65</v>
      </c>
      <c r="E14" s="5">
        <v>17.92</v>
      </c>
      <c r="F14" s="6">
        <f t="shared" si="0"/>
        <v>79.57</v>
      </c>
      <c r="G14" s="6">
        <v>11</v>
      </c>
    </row>
    <row r="15" ht="15.6" spans="1:7">
      <c r="A15" s="5">
        <v>12</v>
      </c>
      <c r="B15" s="30" t="s">
        <v>173</v>
      </c>
      <c r="C15" s="101" t="s">
        <v>174</v>
      </c>
      <c r="D15" s="5">
        <v>61.73</v>
      </c>
      <c r="E15" s="5">
        <v>17.74</v>
      </c>
      <c r="F15" s="6">
        <f t="shared" si="0"/>
        <v>79.47</v>
      </c>
      <c r="G15" s="6">
        <v>12</v>
      </c>
    </row>
    <row r="16" ht="15.6" spans="1:7">
      <c r="A16" s="5">
        <v>13</v>
      </c>
      <c r="B16" s="30" t="s">
        <v>175</v>
      </c>
      <c r="C16" s="30">
        <v>1806100226</v>
      </c>
      <c r="D16" s="6">
        <v>59.94</v>
      </c>
      <c r="E16" s="6">
        <v>19.43</v>
      </c>
      <c r="F16" s="6">
        <f t="shared" si="0"/>
        <v>79.37</v>
      </c>
      <c r="G16" s="6">
        <v>13</v>
      </c>
    </row>
    <row r="17" ht="15.6" spans="1:7">
      <c r="A17" s="5">
        <v>14</v>
      </c>
      <c r="B17" s="30" t="s">
        <v>176</v>
      </c>
      <c r="C17" s="101" t="s">
        <v>177</v>
      </c>
      <c r="D17" s="6">
        <v>62.54</v>
      </c>
      <c r="E17" s="6">
        <v>16.74</v>
      </c>
      <c r="F17" s="6">
        <f t="shared" si="0"/>
        <v>79.28</v>
      </c>
      <c r="G17" s="6">
        <v>14</v>
      </c>
    </row>
    <row r="18" ht="15.6" spans="1:7">
      <c r="A18" s="5">
        <v>15</v>
      </c>
      <c r="B18" s="30" t="s">
        <v>178</v>
      </c>
      <c r="C18" s="101" t="s">
        <v>179</v>
      </c>
      <c r="D18" s="6">
        <v>61.39</v>
      </c>
      <c r="E18" s="6">
        <v>17.56</v>
      </c>
      <c r="F18" s="6">
        <f t="shared" si="0"/>
        <v>78.95</v>
      </c>
      <c r="G18" s="6">
        <v>15</v>
      </c>
    </row>
    <row r="19" ht="15.6" spans="1:7">
      <c r="A19" s="5">
        <v>16</v>
      </c>
      <c r="B19" s="30" t="s">
        <v>180</v>
      </c>
      <c r="C19" s="101" t="s">
        <v>181</v>
      </c>
      <c r="D19" s="6">
        <v>62.73</v>
      </c>
      <c r="E19" s="6">
        <v>15.92</v>
      </c>
      <c r="F19" s="6">
        <f t="shared" si="0"/>
        <v>78.65</v>
      </c>
      <c r="G19" s="6">
        <v>16</v>
      </c>
    </row>
    <row r="20" ht="15.6" spans="1:16">
      <c r="A20" s="5">
        <v>17</v>
      </c>
      <c r="B20" s="30" t="s">
        <v>182</v>
      </c>
      <c r="C20" s="101" t="s">
        <v>183</v>
      </c>
      <c r="D20" s="6">
        <v>59.96</v>
      </c>
      <c r="E20" s="6">
        <v>18.05</v>
      </c>
      <c r="F20" s="6">
        <f t="shared" si="0"/>
        <v>78.01</v>
      </c>
      <c r="G20" s="6">
        <v>17</v>
      </c>
      <c r="L20" s="103"/>
      <c r="M20" s="104"/>
      <c r="N20" s="55"/>
      <c r="O20" s="55"/>
      <c r="P20" s="55"/>
    </row>
    <row r="21" ht="15.6" spans="1:16">
      <c r="A21" s="5">
        <v>18</v>
      </c>
      <c r="B21" s="30" t="s">
        <v>184</v>
      </c>
      <c r="C21" s="101" t="s">
        <v>185</v>
      </c>
      <c r="D21" s="6">
        <v>59.09</v>
      </c>
      <c r="E21" s="6">
        <v>18.88</v>
      </c>
      <c r="F21" s="6">
        <f t="shared" si="0"/>
        <v>77.97</v>
      </c>
      <c r="G21" s="6">
        <v>18</v>
      </c>
      <c r="L21" s="103"/>
      <c r="M21" s="103"/>
      <c r="N21" s="55"/>
      <c r="O21" s="55"/>
      <c r="P21" s="55"/>
    </row>
    <row r="22" ht="15.6" spans="1:7">
      <c r="A22" s="5">
        <v>19</v>
      </c>
      <c r="B22" s="30" t="s">
        <v>186</v>
      </c>
      <c r="C22" s="101" t="s">
        <v>187</v>
      </c>
      <c r="D22" s="6">
        <v>62.54</v>
      </c>
      <c r="E22" s="6">
        <v>15.05</v>
      </c>
      <c r="F22" s="6">
        <f t="shared" si="0"/>
        <v>77.59</v>
      </c>
      <c r="G22" s="6">
        <v>19</v>
      </c>
    </row>
    <row r="23" ht="15.6" spans="1:7">
      <c r="A23" s="5">
        <v>20</v>
      </c>
      <c r="B23" s="30" t="s">
        <v>188</v>
      </c>
      <c r="C23" s="101" t="s">
        <v>189</v>
      </c>
      <c r="D23" s="5">
        <v>60.9</v>
      </c>
      <c r="E23" s="5">
        <v>16.55</v>
      </c>
      <c r="F23" s="6">
        <f t="shared" si="0"/>
        <v>77.45</v>
      </c>
      <c r="G23" s="6">
        <v>20</v>
      </c>
    </row>
    <row r="24" ht="15.6" spans="1:7">
      <c r="A24" s="5">
        <v>21</v>
      </c>
      <c r="B24" s="30" t="s">
        <v>190</v>
      </c>
      <c r="C24" s="101" t="s">
        <v>191</v>
      </c>
      <c r="D24" s="5">
        <v>60.59</v>
      </c>
      <c r="E24" s="23">
        <v>16.6</v>
      </c>
      <c r="F24" s="6">
        <f t="shared" si="0"/>
        <v>77.19</v>
      </c>
      <c r="G24" s="6">
        <v>21</v>
      </c>
    </row>
    <row r="25" ht="15.6" spans="1:7">
      <c r="A25" s="5">
        <v>22</v>
      </c>
      <c r="B25" s="30" t="s">
        <v>192</v>
      </c>
      <c r="C25" s="101" t="s">
        <v>193</v>
      </c>
      <c r="D25" s="6">
        <v>59.95</v>
      </c>
      <c r="E25" s="6">
        <v>17.09</v>
      </c>
      <c r="F25" s="6">
        <f t="shared" si="0"/>
        <v>77.04</v>
      </c>
      <c r="G25" s="6">
        <v>22</v>
      </c>
    </row>
    <row r="26" ht="15.6" spans="1:7">
      <c r="A26" s="5">
        <v>23</v>
      </c>
      <c r="B26" s="30" t="s">
        <v>194</v>
      </c>
      <c r="C26" s="101" t="s">
        <v>195</v>
      </c>
      <c r="D26" s="5">
        <v>59.78</v>
      </c>
      <c r="E26" s="5">
        <v>16.37</v>
      </c>
      <c r="F26" s="6">
        <f t="shared" si="0"/>
        <v>76.15</v>
      </c>
      <c r="G26" s="6">
        <v>23</v>
      </c>
    </row>
    <row r="27" ht="15.6" spans="1:7">
      <c r="A27" s="5">
        <v>24</v>
      </c>
      <c r="B27" s="30" t="s">
        <v>196</v>
      </c>
      <c r="C27" s="101" t="s">
        <v>197</v>
      </c>
      <c r="D27" s="5">
        <v>59.33</v>
      </c>
      <c r="E27" s="5">
        <v>16.37</v>
      </c>
      <c r="F27" s="6">
        <f t="shared" si="0"/>
        <v>75.7</v>
      </c>
      <c r="G27" s="6">
        <v>24</v>
      </c>
    </row>
    <row r="28" ht="15.6" spans="1:7">
      <c r="A28" s="5">
        <v>25</v>
      </c>
      <c r="B28" s="30" t="s">
        <v>198</v>
      </c>
      <c r="C28" s="101" t="s">
        <v>199</v>
      </c>
      <c r="D28" s="5">
        <v>60.45</v>
      </c>
      <c r="E28" s="23">
        <v>15.1</v>
      </c>
      <c r="F28" s="6">
        <f t="shared" si="0"/>
        <v>75.55</v>
      </c>
      <c r="G28" s="6">
        <v>25</v>
      </c>
    </row>
    <row r="29" ht="15.6" spans="1:7">
      <c r="A29" s="5">
        <v>26</v>
      </c>
      <c r="B29" s="30" t="s">
        <v>200</v>
      </c>
      <c r="C29" s="101" t="s">
        <v>201</v>
      </c>
      <c r="D29" s="6">
        <v>58.46</v>
      </c>
      <c r="E29" s="6">
        <v>17.01</v>
      </c>
      <c r="F29" s="6">
        <f t="shared" si="0"/>
        <v>75.47</v>
      </c>
      <c r="G29" s="6">
        <v>26</v>
      </c>
    </row>
    <row r="30" ht="15.6" spans="1:7">
      <c r="A30" s="5">
        <v>27</v>
      </c>
      <c r="B30" s="30" t="s">
        <v>202</v>
      </c>
      <c r="C30" s="101" t="s">
        <v>203</v>
      </c>
      <c r="D30" s="5">
        <v>58.88</v>
      </c>
      <c r="E30" s="5">
        <v>16.37</v>
      </c>
      <c r="F30" s="6">
        <f t="shared" si="0"/>
        <v>75.25</v>
      </c>
      <c r="G30" s="6">
        <v>27</v>
      </c>
    </row>
    <row r="31" ht="15.6" spans="1:7">
      <c r="A31" s="5">
        <v>28</v>
      </c>
      <c r="B31" s="30" t="s">
        <v>204</v>
      </c>
      <c r="C31" s="101" t="s">
        <v>205</v>
      </c>
      <c r="D31" s="6">
        <v>58.13</v>
      </c>
      <c r="E31" s="6">
        <v>16.83</v>
      </c>
      <c r="F31" s="6">
        <f t="shared" si="0"/>
        <v>74.96</v>
      </c>
      <c r="G31" s="6">
        <v>28</v>
      </c>
    </row>
    <row r="32" ht="15.6" spans="1:7">
      <c r="A32" s="5">
        <v>29</v>
      </c>
      <c r="B32" s="30" t="s">
        <v>206</v>
      </c>
      <c r="C32" s="101" t="s">
        <v>207</v>
      </c>
      <c r="D32" s="6">
        <v>58.53</v>
      </c>
      <c r="E32" s="6">
        <v>16.42</v>
      </c>
      <c r="F32" s="6">
        <f t="shared" si="0"/>
        <v>74.95</v>
      </c>
      <c r="G32" s="6">
        <v>29</v>
      </c>
    </row>
    <row r="33" ht="15.6" spans="1:7">
      <c r="A33" s="5">
        <v>30</v>
      </c>
      <c r="B33" s="30" t="s">
        <v>208</v>
      </c>
      <c r="C33" s="101" t="s">
        <v>209</v>
      </c>
      <c r="D33" s="5">
        <v>59.48</v>
      </c>
      <c r="E33" s="5">
        <v>15.46</v>
      </c>
      <c r="F33" s="6">
        <f t="shared" si="0"/>
        <v>74.94</v>
      </c>
      <c r="G33" s="6">
        <v>30</v>
      </c>
    </row>
    <row r="34" ht="15.6" spans="1:7">
      <c r="A34" s="5">
        <v>31</v>
      </c>
      <c r="B34" s="30" t="s">
        <v>210</v>
      </c>
      <c r="C34" s="101" t="s">
        <v>211</v>
      </c>
      <c r="D34" s="5">
        <v>58.5</v>
      </c>
      <c r="E34" s="5">
        <v>16.37</v>
      </c>
      <c r="F34" s="6">
        <f t="shared" si="0"/>
        <v>74.87</v>
      </c>
      <c r="G34" s="6">
        <v>31</v>
      </c>
    </row>
    <row r="35" ht="15.6" spans="1:7">
      <c r="A35" s="5">
        <v>32</v>
      </c>
      <c r="B35" s="30" t="s">
        <v>212</v>
      </c>
      <c r="C35" s="101" t="s">
        <v>213</v>
      </c>
      <c r="D35" s="5">
        <v>57.82</v>
      </c>
      <c r="E35" s="23">
        <v>17</v>
      </c>
      <c r="F35" s="6">
        <f t="shared" si="0"/>
        <v>74.82</v>
      </c>
      <c r="G35" s="6">
        <v>32</v>
      </c>
    </row>
    <row r="36" ht="15.6" spans="1:7">
      <c r="A36" s="5">
        <v>33</v>
      </c>
      <c r="B36" s="30" t="s">
        <v>214</v>
      </c>
      <c r="C36" s="101" t="s">
        <v>215</v>
      </c>
      <c r="D36" s="6">
        <v>59.12</v>
      </c>
      <c r="E36" s="6">
        <v>15.33</v>
      </c>
      <c r="F36" s="6">
        <f t="shared" si="0"/>
        <v>74.45</v>
      </c>
      <c r="G36" s="6">
        <v>33</v>
      </c>
    </row>
    <row r="37" ht="15.6" spans="1:7">
      <c r="A37" s="5">
        <v>34</v>
      </c>
      <c r="B37" s="30" t="s">
        <v>216</v>
      </c>
      <c r="C37" s="101" t="s">
        <v>217</v>
      </c>
      <c r="D37" s="6">
        <v>58.4</v>
      </c>
      <c r="E37" s="6">
        <v>15.82</v>
      </c>
      <c r="F37" s="6">
        <f t="shared" si="0"/>
        <v>74.22</v>
      </c>
      <c r="G37" s="6">
        <v>34</v>
      </c>
    </row>
    <row r="38" ht="15.6" spans="1:7">
      <c r="A38" s="5">
        <v>35</v>
      </c>
      <c r="B38" s="30" t="s">
        <v>218</v>
      </c>
      <c r="C38" s="101" t="s">
        <v>219</v>
      </c>
      <c r="D38" s="6">
        <v>59.25</v>
      </c>
      <c r="E38" s="6">
        <v>14.52</v>
      </c>
      <c r="F38" s="6">
        <f t="shared" si="0"/>
        <v>73.77</v>
      </c>
      <c r="G38" s="6">
        <v>35</v>
      </c>
    </row>
    <row r="39" ht="15.6" spans="1:7">
      <c r="A39" s="5">
        <v>36</v>
      </c>
      <c r="B39" s="30" t="s">
        <v>220</v>
      </c>
      <c r="C39" s="101" t="s">
        <v>221</v>
      </c>
      <c r="D39" s="6">
        <v>56.26</v>
      </c>
      <c r="E39" s="6">
        <v>17.05</v>
      </c>
      <c r="F39" s="6">
        <f t="shared" si="0"/>
        <v>73.31</v>
      </c>
      <c r="G39" s="6">
        <v>36</v>
      </c>
    </row>
    <row r="40" ht="15.6" spans="1:7">
      <c r="A40" s="5">
        <v>37</v>
      </c>
      <c r="B40" s="30" t="s">
        <v>222</v>
      </c>
      <c r="C40" s="101" t="s">
        <v>223</v>
      </c>
      <c r="D40" s="5">
        <v>55.11</v>
      </c>
      <c r="E40" s="5">
        <v>15.64</v>
      </c>
      <c r="F40" s="6">
        <f t="shared" si="0"/>
        <v>70.75</v>
      </c>
      <c r="G40" s="6">
        <v>37</v>
      </c>
    </row>
    <row r="41" ht="15.6" spans="1:7">
      <c r="A41" s="5">
        <v>38</v>
      </c>
      <c r="B41" s="30" t="s">
        <v>224</v>
      </c>
      <c r="C41" s="101" t="s">
        <v>225</v>
      </c>
      <c r="D41" s="6">
        <v>55.25</v>
      </c>
      <c r="E41" s="6">
        <v>14.14</v>
      </c>
      <c r="F41" s="6">
        <f t="shared" si="0"/>
        <v>69.39</v>
      </c>
      <c r="G41" s="6">
        <v>38</v>
      </c>
    </row>
    <row r="42" ht="15.6" spans="1:7">
      <c r="A42" s="5">
        <v>39</v>
      </c>
      <c r="B42" s="30" t="s">
        <v>226</v>
      </c>
      <c r="C42" s="101" t="s">
        <v>227</v>
      </c>
      <c r="D42" s="6">
        <v>48.75</v>
      </c>
      <c r="E42" s="6">
        <v>14.03</v>
      </c>
      <c r="F42" s="6">
        <f t="shared" si="0"/>
        <v>62.78</v>
      </c>
      <c r="G42" s="6">
        <v>39</v>
      </c>
    </row>
    <row r="43" ht="15.6" spans="1:7">
      <c r="A43" s="14"/>
      <c r="B43" s="15"/>
      <c r="C43" s="15"/>
      <c r="D43" s="16"/>
      <c r="E43" s="16"/>
      <c r="F43" s="16"/>
      <c r="G43" s="16"/>
    </row>
    <row r="44" ht="15.6" spans="1:7">
      <c r="A44" s="16"/>
      <c r="B44" s="15"/>
      <c r="C44" s="15"/>
      <c r="D44" s="16"/>
      <c r="E44" s="16"/>
      <c r="F44" s="16"/>
      <c r="G44" s="16"/>
    </row>
    <row r="45" ht="15.6" spans="1:7">
      <c r="A45" s="16"/>
      <c r="B45" s="15"/>
      <c r="C45" s="15"/>
      <c r="D45" s="16"/>
      <c r="E45" s="16"/>
      <c r="F45" s="16"/>
      <c r="G45" s="16"/>
    </row>
    <row r="46" ht="15.6" spans="1:7">
      <c r="A46" s="16"/>
      <c r="B46" s="15"/>
      <c r="C46" s="15"/>
      <c r="D46" s="16"/>
      <c r="E46" s="16"/>
      <c r="F46" s="16"/>
      <c r="G46" s="16"/>
    </row>
    <row r="47" ht="15.6" spans="1:7">
      <c r="A47" s="16"/>
      <c r="B47" s="15"/>
      <c r="C47" s="15"/>
      <c r="D47" s="16"/>
      <c r="E47" s="16"/>
      <c r="F47" s="16"/>
      <c r="G47" s="16"/>
    </row>
    <row r="48" ht="15.6" spans="1:7">
      <c r="A48" s="16"/>
      <c r="B48" s="15"/>
      <c r="C48" s="15"/>
      <c r="D48" s="16"/>
      <c r="E48" s="16"/>
      <c r="F48" s="16"/>
      <c r="G48" s="16"/>
    </row>
    <row r="49" ht="15.6" spans="1:7">
      <c r="A49" s="16"/>
      <c r="B49" s="15"/>
      <c r="C49" s="15"/>
      <c r="D49" s="16"/>
      <c r="E49" s="16"/>
      <c r="F49" s="16"/>
      <c r="G49" s="16"/>
    </row>
    <row r="50" ht="15.6" spans="1:7">
      <c r="A50" s="16"/>
      <c r="B50" s="15"/>
      <c r="C50" s="15"/>
      <c r="D50" s="16"/>
      <c r="E50" s="16"/>
      <c r="F50" s="16"/>
      <c r="G50" s="16"/>
    </row>
    <row r="51" ht="15.6" spans="1:7">
      <c r="A51" s="16"/>
      <c r="B51" s="15"/>
      <c r="C51" s="15"/>
      <c r="D51" s="16"/>
      <c r="E51" s="16"/>
      <c r="F51" s="16"/>
      <c r="G51" s="16"/>
    </row>
    <row r="52" ht="15.6" spans="1:7">
      <c r="A52" s="16"/>
      <c r="B52" s="15"/>
      <c r="C52" s="15"/>
      <c r="D52" s="16"/>
      <c r="E52" s="16"/>
      <c r="F52" s="16"/>
      <c r="G52" s="16"/>
    </row>
    <row r="53" ht="15.6" spans="1:7">
      <c r="A53" s="16"/>
      <c r="B53" s="15"/>
      <c r="C53" s="15"/>
      <c r="D53" s="16"/>
      <c r="E53" s="16"/>
      <c r="F53" s="16"/>
      <c r="G53" s="16"/>
    </row>
    <row r="54" ht="15.6" spans="1:7">
      <c r="A54" s="16"/>
      <c r="B54" s="15"/>
      <c r="C54" s="15"/>
      <c r="D54" s="16"/>
      <c r="E54" s="16"/>
      <c r="F54" s="16"/>
      <c r="G54" s="16"/>
    </row>
    <row r="55" ht="15.6" spans="1:7">
      <c r="A55" s="16"/>
      <c r="B55" s="15"/>
      <c r="C55" s="15"/>
      <c r="D55" s="16"/>
      <c r="E55" s="16"/>
      <c r="F55" s="16"/>
      <c r="G55" s="16"/>
    </row>
    <row r="56" ht="15.6" spans="1:7">
      <c r="A56" s="16"/>
      <c r="B56" s="15"/>
      <c r="C56" s="15"/>
      <c r="D56" s="16"/>
      <c r="E56" s="16"/>
      <c r="F56" s="16"/>
      <c r="G56" s="16"/>
    </row>
    <row r="57" ht="15.6" spans="1:7">
      <c r="A57" s="16"/>
      <c r="B57" s="15"/>
      <c r="C57" s="15"/>
      <c r="D57" s="16"/>
      <c r="E57" s="16"/>
      <c r="F57" s="16"/>
      <c r="G57" s="16"/>
    </row>
    <row r="58" ht="15.6" spans="1:7">
      <c r="A58" s="16"/>
      <c r="B58" s="15"/>
      <c r="C58" s="15"/>
      <c r="D58" s="16"/>
      <c r="E58" s="16"/>
      <c r="F58" s="16"/>
      <c r="G58" s="16"/>
    </row>
    <row r="59" ht="15.6" spans="1:7">
      <c r="A59" s="16"/>
      <c r="B59" s="15"/>
      <c r="C59" s="15"/>
      <c r="D59" s="16"/>
      <c r="E59" s="16"/>
      <c r="F59" s="16"/>
      <c r="G59" s="16"/>
    </row>
    <row r="60" ht="15.6" spans="1:7">
      <c r="A60" s="16"/>
      <c r="B60" s="15"/>
      <c r="C60" s="15"/>
      <c r="D60" s="16"/>
      <c r="E60" s="16"/>
      <c r="F60" s="16"/>
      <c r="G60" s="16"/>
    </row>
    <row r="61" ht="15.6" spans="1:7">
      <c r="A61" s="16"/>
      <c r="B61" s="15"/>
      <c r="C61" s="15"/>
      <c r="D61" s="16"/>
      <c r="E61" s="16"/>
      <c r="F61" s="16"/>
      <c r="G61" s="16"/>
    </row>
    <row r="62" ht="15.6" spans="1:7">
      <c r="A62" s="16"/>
      <c r="B62" s="15"/>
      <c r="C62" s="15"/>
      <c r="D62" s="16"/>
      <c r="E62" s="16"/>
      <c r="F62" s="16"/>
      <c r="G62" s="16"/>
    </row>
    <row r="63" ht="15.6" spans="1:7">
      <c r="A63" s="16"/>
      <c r="B63" s="15"/>
      <c r="C63" s="15"/>
      <c r="D63" s="16"/>
      <c r="E63" s="16"/>
      <c r="F63" s="16"/>
      <c r="G63" s="16"/>
    </row>
    <row r="64" ht="15.6" spans="1:7">
      <c r="A64" s="16"/>
      <c r="B64" s="15"/>
      <c r="C64" s="15"/>
      <c r="D64" s="16"/>
      <c r="E64" s="16"/>
      <c r="F64" s="16"/>
      <c r="G64" s="16"/>
    </row>
    <row r="65" ht="15.6" spans="1:7">
      <c r="A65" s="16"/>
      <c r="B65" s="17"/>
      <c r="C65" s="17"/>
      <c r="D65" s="16"/>
      <c r="E65" s="16"/>
      <c r="F65" s="16"/>
      <c r="G65" s="16"/>
    </row>
    <row r="66" ht="15.6" spans="1:7">
      <c r="A66" s="16"/>
      <c r="B66" s="17"/>
      <c r="C66" s="17"/>
      <c r="D66" s="16"/>
      <c r="E66" s="16"/>
      <c r="F66" s="16"/>
      <c r="G66" s="16"/>
    </row>
    <row r="67" ht="15.6" spans="1:7">
      <c r="A67" s="16"/>
      <c r="B67" s="17"/>
      <c r="C67" s="17"/>
      <c r="D67" s="16"/>
      <c r="E67" s="16"/>
      <c r="F67" s="16"/>
      <c r="G67" s="16"/>
    </row>
    <row r="68" ht="15.6" spans="1:7">
      <c r="A68" s="16"/>
      <c r="B68" s="17"/>
      <c r="C68" s="17"/>
      <c r="D68" s="16"/>
      <c r="E68" s="16"/>
      <c r="F68" s="16"/>
      <c r="G68" s="16"/>
    </row>
    <row r="69" ht="15.6" spans="1:7">
      <c r="A69" s="16"/>
      <c r="B69" s="17"/>
      <c r="C69" s="17"/>
      <c r="D69" s="16"/>
      <c r="E69" s="16"/>
      <c r="F69" s="16"/>
      <c r="G69" s="16"/>
    </row>
    <row r="70" ht="15.6" spans="1:7">
      <c r="A70" s="16"/>
      <c r="B70" s="17"/>
      <c r="C70" s="17"/>
      <c r="D70" s="16"/>
      <c r="E70" s="16"/>
      <c r="F70" s="16"/>
      <c r="G70" s="16"/>
    </row>
    <row r="71" ht="15.6" spans="1:7">
      <c r="A71" s="16"/>
      <c r="B71" s="17"/>
      <c r="C71" s="17"/>
      <c r="D71" s="16"/>
      <c r="E71" s="16"/>
      <c r="F71" s="16"/>
      <c r="G71" s="16"/>
    </row>
    <row r="72" ht="15.6" spans="1:7">
      <c r="A72" s="16"/>
      <c r="B72" s="16"/>
      <c r="C72" s="16"/>
      <c r="D72" s="16"/>
      <c r="E72" s="16"/>
      <c r="F72" s="16"/>
      <c r="G72" s="16"/>
    </row>
    <row r="73" ht="15.6" spans="1:7">
      <c r="A73" s="16"/>
      <c r="B73" s="16"/>
      <c r="C73" s="16"/>
      <c r="D73" s="16"/>
      <c r="E73" s="16"/>
      <c r="F73" s="16"/>
      <c r="G73" s="16"/>
    </row>
    <row r="74" ht="15.6" spans="1:7">
      <c r="A74" s="16"/>
      <c r="B74" s="16"/>
      <c r="C74" s="16"/>
      <c r="D74" s="16"/>
      <c r="E74" s="16"/>
      <c r="F74" s="16"/>
      <c r="G74" s="16"/>
    </row>
    <row r="75" ht="15.6" spans="1:7">
      <c r="A75" s="16"/>
      <c r="B75" s="16"/>
      <c r="C75" s="16"/>
      <c r="D75" s="16"/>
      <c r="E75" s="16"/>
      <c r="F75" s="16"/>
      <c r="G75" s="16"/>
    </row>
    <row r="76" ht="15.6" spans="1:7">
      <c r="A76" s="16"/>
      <c r="B76" s="16"/>
      <c r="C76" s="16"/>
      <c r="D76" s="16"/>
      <c r="E76" s="16"/>
      <c r="F76" s="16"/>
      <c r="G76" s="16"/>
    </row>
    <row r="77" ht="15.6" spans="1:7">
      <c r="A77" s="16"/>
      <c r="B77" s="16"/>
      <c r="C77" s="16"/>
      <c r="D77" s="16"/>
      <c r="E77" s="16"/>
      <c r="F77" s="16"/>
      <c r="G77" s="16"/>
    </row>
    <row r="78" ht="15.6" spans="1:7">
      <c r="A78" s="16"/>
      <c r="B78" s="16"/>
      <c r="C78" s="16"/>
      <c r="D78" s="16"/>
      <c r="E78" s="16"/>
      <c r="F78" s="16"/>
      <c r="G78" s="16"/>
    </row>
    <row r="79" ht="15.6" spans="1:7">
      <c r="A79" s="16"/>
      <c r="B79" s="16"/>
      <c r="C79" s="16"/>
      <c r="D79" s="16"/>
      <c r="E79" s="16"/>
      <c r="F79" s="16"/>
      <c r="G79" s="16"/>
    </row>
    <row r="80" ht="15.6" spans="1:7">
      <c r="A80" s="16"/>
      <c r="B80" s="16"/>
      <c r="C80" s="16"/>
      <c r="D80" s="16"/>
      <c r="E80" s="16"/>
      <c r="F80" s="16"/>
      <c r="G80" s="16"/>
    </row>
    <row r="81" ht="15.6" spans="1:7">
      <c r="A81" s="16"/>
      <c r="B81" s="16"/>
      <c r="C81" s="16"/>
      <c r="D81" s="16"/>
      <c r="E81" s="16"/>
      <c r="F81" s="16"/>
      <c r="G81" s="16"/>
    </row>
    <row r="82" ht="15.6" spans="1:7">
      <c r="A82" s="16"/>
      <c r="B82" s="16"/>
      <c r="C82" s="16"/>
      <c r="D82" s="16"/>
      <c r="E82" s="16"/>
      <c r="F82" s="16"/>
      <c r="G82" s="16"/>
    </row>
    <row r="83" ht="15.6" spans="1:7">
      <c r="A83" s="16"/>
      <c r="B83" s="16"/>
      <c r="C83" s="16"/>
      <c r="D83" s="16"/>
      <c r="E83" s="16"/>
      <c r="F83" s="16"/>
      <c r="G83" s="16"/>
    </row>
    <row r="84" ht="15.6" spans="1:7">
      <c r="A84" s="16"/>
      <c r="B84" s="16"/>
      <c r="C84" s="16"/>
      <c r="D84" s="16"/>
      <c r="E84" s="16"/>
      <c r="F84" s="16"/>
      <c r="G84" s="16"/>
    </row>
    <row r="85" ht="15.6" spans="1:7">
      <c r="A85" s="16"/>
      <c r="B85" s="16"/>
      <c r="C85" s="16"/>
      <c r="D85" s="16"/>
      <c r="E85" s="16"/>
      <c r="F85" s="16"/>
      <c r="G85" s="16"/>
    </row>
    <row r="86" ht="15.6" spans="1:7">
      <c r="A86" s="16"/>
      <c r="B86" s="16"/>
      <c r="C86" s="16"/>
      <c r="D86" s="16"/>
      <c r="E86" s="16"/>
      <c r="F86" s="16"/>
      <c r="G86" s="16"/>
    </row>
    <row r="87" ht="15.6" spans="1:7">
      <c r="A87" s="16"/>
      <c r="B87" s="16"/>
      <c r="C87" s="16"/>
      <c r="D87" s="16"/>
      <c r="E87" s="16"/>
      <c r="F87" s="16"/>
      <c r="G87" s="16"/>
    </row>
    <row r="88" ht="15.6" spans="1:7">
      <c r="A88" s="16"/>
      <c r="B88" s="16"/>
      <c r="C88" s="16"/>
      <c r="D88" s="16"/>
      <c r="E88" s="16"/>
      <c r="F88" s="16"/>
      <c r="G88" s="16"/>
    </row>
    <row r="89" ht="15.6" spans="1:7">
      <c r="A89" s="16"/>
      <c r="B89" s="16"/>
      <c r="C89" s="16"/>
      <c r="D89" s="16"/>
      <c r="E89" s="16"/>
      <c r="F89" s="16"/>
      <c r="G89" s="16"/>
    </row>
    <row r="90" ht="15.6" spans="1:7">
      <c r="A90" s="16"/>
      <c r="B90" s="16"/>
      <c r="C90" s="16"/>
      <c r="D90" s="16"/>
      <c r="E90" s="16"/>
      <c r="F90" s="16"/>
      <c r="G90" s="16"/>
    </row>
    <row r="91" ht="15.6" spans="1:7">
      <c r="A91" s="16"/>
      <c r="B91" s="16"/>
      <c r="C91" s="16"/>
      <c r="D91" s="16"/>
      <c r="E91" s="16"/>
      <c r="F91" s="16"/>
      <c r="G91" s="16"/>
    </row>
    <row r="92" ht="15.6" spans="1:7">
      <c r="A92" s="16"/>
      <c r="B92" s="16"/>
      <c r="C92" s="16"/>
      <c r="D92" s="16"/>
      <c r="E92" s="16"/>
      <c r="F92" s="16"/>
      <c r="G92" s="16"/>
    </row>
    <row r="93" ht="15.6" spans="1:7">
      <c r="A93" s="58"/>
      <c r="B93" s="58"/>
      <c r="C93" s="58"/>
      <c r="D93" s="58"/>
      <c r="E93" s="58"/>
      <c r="F93" s="58"/>
      <c r="G93" s="58"/>
    </row>
    <row r="94" ht="15.6" spans="1:7">
      <c r="A94" s="58"/>
      <c r="B94" s="58"/>
      <c r="C94" s="58"/>
      <c r="D94" s="58"/>
      <c r="E94" s="58"/>
      <c r="F94" s="58"/>
      <c r="G94" s="58"/>
    </row>
    <row r="95" ht="15.6" spans="1:7">
      <c r="A95" s="58"/>
      <c r="B95" s="58"/>
      <c r="C95" s="58"/>
      <c r="D95" s="58"/>
      <c r="E95" s="58"/>
      <c r="F95" s="58"/>
      <c r="G95" s="58"/>
    </row>
    <row r="96" ht="15.6" spans="1:7">
      <c r="A96" s="19"/>
      <c r="B96" s="19"/>
      <c r="C96" s="19"/>
      <c r="D96" s="19"/>
      <c r="E96" s="19"/>
      <c r="F96" s="19"/>
      <c r="G96" s="19"/>
    </row>
    <row r="97" ht="15.6" spans="1:7">
      <c r="A97" s="19"/>
      <c r="B97" s="19"/>
      <c r="C97" s="19"/>
      <c r="D97" s="19"/>
      <c r="E97" s="19"/>
      <c r="F97" s="19"/>
      <c r="G97" s="19"/>
    </row>
    <row r="98" ht="15.6" spans="1:7">
      <c r="A98" s="19"/>
      <c r="B98" s="19"/>
      <c r="C98" s="19"/>
      <c r="D98" s="19"/>
      <c r="E98" s="19"/>
      <c r="F98" s="19"/>
      <c r="G98" s="19"/>
    </row>
    <row r="99" ht="15.6" spans="1:7">
      <c r="A99" s="19"/>
      <c r="B99" s="19"/>
      <c r="C99" s="19"/>
      <c r="D99" s="19"/>
      <c r="E99" s="19"/>
      <c r="F99" s="19"/>
      <c r="G99" s="19"/>
    </row>
    <row r="100" ht="15.6" spans="1:7">
      <c r="A100" s="19"/>
      <c r="B100" s="19"/>
      <c r="C100" s="19"/>
      <c r="D100" s="19"/>
      <c r="E100" s="19"/>
      <c r="F100" s="19"/>
      <c r="G100" s="19"/>
    </row>
    <row r="101" ht="15.6" spans="1:7">
      <c r="A101" s="19"/>
      <c r="B101" s="19"/>
      <c r="C101" s="19"/>
      <c r="D101" s="19"/>
      <c r="E101" s="19"/>
      <c r="F101" s="19"/>
      <c r="G101" s="19"/>
    </row>
    <row r="102" ht="15.6" spans="1:7">
      <c r="A102" s="19"/>
      <c r="B102" s="19"/>
      <c r="C102" s="19"/>
      <c r="D102" s="19"/>
      <c r="E102" s="19"/>
      <c r="F102" s="19"/>
      <c r="G102" s="19"/>
    </row>
  </sheetData>
  <mergeCells count="2">
    <mergeCell ref="A1:G1"/>
    <mergeCell ref="A2:G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zoomScale="107" zoomScaleNormal="107" workbookViewId="0">
      <selection activeCell="C4" sqref="C4:C43"/>
    </sheetView>
  </sheetViews>
  <sheetFormatPr defaultColWidth="9" defaultRowHeight="14.4"/>
  <cols>
    <col min="1" max="1" width="5.4537037037037" style="1" customWidth="1"/>
    <col min="2" max="2" width="11.6296296296296" style="1" customWidth="1"/>
    <col min="3" max="3" width="16.8148148148148" style="1" customWidth="1"/>
    <col min="4" max="4" width="15" style="1" customWidth="1"/>
    <col min="5" max="5" width="17.1759259259259" style="1" customWidth="1"/>
    <col min="6" max="6" width="12.9074074074074" style="1" customWidth="1"/>
    <col min="7" max="7" width="12.1759259259259" style="1" customWidth="1"/>
    <col min="8" max="245" width="9" style="1"/>
    <col min="246" max="246" width="5.4537037037037" style="1" customWidth="1"/>
    <col min="247" max="247" width="11.6296296296296" style="1" customWidth="1"/>
    <col min="248" max="249" width="16.8148148148148" style="1" customWidth="1"/>
    <col min="250" max="250" width="17.1759259259259" style="1" customWidth="1"/>
    <col min="251" max="251" width="9.90740740740741" style="1" customWidth="1"/>
    <col min="252" max="252" width="10.1759259259259" style="1" customWidth="1"/>
    <col min="253" max="501" width="9" style="1"/>
    <col min="502" max="502" width="5.4537037037037" style="1" customWidth="1"/>
    <col min="503" max="503" width="11.6296296296296" style="1" customWidth="1"/>
    <col min="504" max="505" width="16.8148148148148" style="1" customWidth="1"/>
    <col min="506" max="506" width="17.1759259259259" style="1" customWidth="1"/>
    <col min="507" max="507" width="9.90740740740741" style="1" customWidth="1"/>
    <col min="508" max="508" width="10.1759259259259" style="1" customWidth="1"/>
    <col min="509" max="757" width="9" style="1"/>
    <col min="758" max="758" width="5.4537037037037" style="1" customWidth="1"/>
    <col min="759" max="759" width="11.6296296296296" style="1" customWidth="1"/>
    <col min="760" max="761" width="16.8148148148148" style="1" customWidth="1"/>
    <col min="762" max="762" width="17.1759259259259" style="1" customWidth="1"/>
    <col min="763" max="763" width="9.90740740740741" style="1" customWidth="1"/>
    <col min="764" max="764" width="10.1759259259259" style="1" customWidth="1"/>
    <col min="765" max="1013" width="9" style="1"/>
    <col min="1014" max="1014" width="5.4537037037037" style="1" customWidth="1"/>
    <col min="1015" max="1015" width="11.6296296296296" style="1" customWidth="1"/>
    <col min="1016" max="1017" width="16.8148148148148" style="1" customWidth="1"/>
    <col min="1018" max="1018" width="17.1759259259259" style="1" customWidth="1"/>
    <col min="1019" max="1019" width="9.90740740740741" style="1" customWidth="1"/>
    <col min="1020" max="1020" width="10.1759259259259" style="1" customWidth="1"/>
    <col min="1021" max="1269" width="9" style="1"/>
    <col min="1270" max="1270" width="5.4537037037037" style="1" customWidth="1"/>
    <col min="1271" max="1271" width="11.6296296296296" style="1" customWidth="1"/>
    <col min="1272" max="1273" width="16.8148148148148" style="1" customWidth="1"/>
    <col min="1274" max="1274" width="17.1759259259259" style="1" customWidth="1"/>
    <col min="1275" max="1275" width="9.90740740740741" style="1" customWidth="1"/>
    <col min="1276" max="1276" width="10.1759259259259" style="1" customWidth="1"/>
    <col min="1277" max="1525" width="9" style="1"/>
    <col min="1526" max="1526" width="5.4537037037037" style="1" customWidth="1"/>
    <col min="1527" max="1527" width="11.6296296296296" style="1" customWidth="1"/>
    <col min="1528" max="1529" width="16.8148148148148" style="1" customWidth="1"/>
    <col min="1530" max="1530" width="17.1759259259259" style="1" customWidth="1"/>
    <col min="1531" max="1531" width="9.90740740740741" style="1" customWidth="1"/>
    <col min="1532" max="1532" width="10.1759259259259" style="1" customWidth="1"/>
    <col min="1533" max="1781" width="9" style="1"/>
    <col min="1782" max="1782" width="5.4537037037037" style="1" customWidth="1"/>
    <col min="1783" max="1783" width="11.6296296296296" style="1" customWidth="1"/>
    <col min="1784" max="1785" width="16.8148148148148" style="1" customWidth="1"/>
    <col min="1786" max="1786" width="17.1759259259259" style="1" customWidth="1"/>
    <col min="1787" max="1787" width="9.90740740740741" style="1" customWidth="1"/>
    <col min="1788" max="1788" width="10.1759259259259" style="1" customWidth="1"/>
    <col min="1789" max="2037" width="9" style="1"/>
    <col min="2038" max="2038" width="5.4537037037037" style="1" customWidth="1"/>
    <col min="2039" max="2039" width="11.6296296296296" style="1" customWidth="1"/>
    <col min="2040" max="2041" width="16.8148148148148" style="1" customWidth="1"/>
    <col min="2042" max="2042" width="17.1759259259259" style="1" customWidth="1"/>
    <col min="2043" max="2043" width="9.90740740740741" style="1" customWidth="1"/>
    <col min="2044" max="2044" width="10.1759259259259" style="1" customWidth="1"/>
    <col min="2045" max="2293" width="9" style="1"/>
    <col min="2294" max="2294" width="5.4537037037037" style="1" customWidth="1"/>
    <col min="2295" max="2295" width="11.6296296296296" style="1" customWidth="1"/>
    <col min="2296" max="2297" width="16.8148148148148" style="1" customWidth="1"/>
    <col min="2298" max="2298" width="17.1759259259259" style="1" customWidth="1"/>
    <col min="2299" max="2299" width="9.90740740740741" style="1" customWidth="1"/>
    <col min="2300" max="2300" width="10.1759259259259" style="1" customWidth="1"/>
    <col min="2301" max="2549" width="9" style="1"/>
    <col min="2550" max="2550" width="5.4537037037037" style="1" customWidth="1"/>
    <col min="2551" max="2551" width="11.6296296296296" style="1" customWidth="1"/>
    <col min="2552" max="2553" width="16.8148148148148" style="1" customWidth="1"/>
    <col min="2554" max="2554" width="17.1759259259259" style="1" customWidth="1"/>
    <col min="2555" max="2555" width="9.90740740740741" style="1" customWidth="1"/>
    <col min="2556" max="2556" width="10.1759259259259" style="1" customWidth="1"/>
    <col min="2557" max="2805" width="9" style="1"/>
    <col min="2806" max="2806" width="5.4537037037037" style="1" customWidth="1"/>
    <col min="2807" max="2807" width="11.6296296296296" style="1" customWidth="1"/>
    <col min="2808" max="2809" width="16.8148148148148" style="1" customWidth="1"/>
    <col min="2810" max="2810" width="17.1759259259259" style="1" customWidth="1"/>
    <col min="2811" max="2811" width="9.90740740740741" style="1" customWidth="1"/>
    <col min="2812" max="2812" width="10.1759259259259" style="1" customWidth="1"/>
    <col min="2813" max="3061" width="9" style="1"/>
    <col min="3062" max="3062" width="5.4537037037037" style="1" customWidth="1"/>
    <col min="3063" max="3063" width="11.6296296296296" style="1" customWidth="1"/>
    <col min="3064" max="3065" width="16.8148148148148" style="1" customWidth="1"/>
    <col min="3066" max="3066" width="17.1759259259259" style="1" customWidth="1"/>
    <col min="3067" max="3067" width="9.90740740740741" style="1" customWidth="1"/>
    <col min="3068" max="3068" width="10.1759259259259" style="1" customWidth="1"/>
    <col min="3069" max="3317" width="9" style="1"/>
    <col min="3318" max="3318" width="5.4537037037037" style="1" customWidth="1"/>
    <col min="3319" max="3319" width="11.6296296296296" style="1" customWidth="1"/>
    <col min="3320" max="3321" width="16.8148148148148" style="1" customWidth="1"/>
    <col min="3322" max="3322" width="17.1759259259259" style="1" customWidth="1"/>
    <col min="3323" max="3323" width="9.90740740740741" style="1" customWidth="1"/>
    <col min="3324" max="3324" width="10.1759259259259" style="1" customWidth="1"/>
    <col min="3325" max="3573" width="9" style="1"/>
    <col min="3574" max="3574" width="5.4537037037037" style="1" customWidth="1"/>
    <col min="3575" max="3575" width="11.6296296296296" style="1" customWidth="1"/>
    <col min="3576" max="3577" width="16.8148148148148" style="1" customWidth="1"/>
    <col min="3578" max="3578" width="17.1759259259259" style="1" customWidth="1"/>
    <col min="3579" max="3579" width="9.90740740740741" style="1" customWidth="1"/>
    <col min="3580" max="3580" width="10.1759259259259" style="1" customWidth="1"/>
    <col min="3581" max="3829" width="9" style="1"/>
    <col min="3830" max="3830" width="5.4537037037037" style="1" customWidth="1"/>
    <col min="3831" max="3831" width="11.6296296296296" style="1" customWidth="1"/>
    <col min="3832" max="3833" width="16.8148148148148" style="1" customWidth="1"/>
    <col min="3834" max="3834" width="17.1759259259259" style="1" customWidth="1"/>
    <col min="3835" max="3835" width="9.90740740740741" style="1" customWidth="1"/>
    <col min="3836" max="3836" width="10.1759259259259" style="1" customWidth="1"/>
    <col min="3837" max="4085" width="9" style="1"/>
    <col min="4086" max="4086" width="5.4537037037037" style="1" customWidth="1"/>
    <col min="4087" max="4087" width="11.6296296296296" style="1" customWidth="1"/>
    <col min="4088" max="4089" width="16.8148148148148" style="1" customWidth="1"/>
    <col min="4090" max="4090" width="17.1759259259259" style="1" customWidth="1"/>
    <col min="4091" max="4091" width="9.90740740740741" style="1" customWidth="1"/>
    <col min="4092" max="4092" width="10.1759259259259" style="1" customWidth="1"/>
    <col min="4093" max="4341" width="9" style="1"/>
    <col min="4342" max="4342" width="5.4537037037037" style="1" customWidth="1"/>
    <col min="4343" max="4343" width="11.6296296296296" style="1" customWidth="1"/>
    <col min="4344" max="4345" width="16.8148148148148" style="1" customWidth="1"/>
    <col min="4346" max="4346" width="17.1759259259259" style="1" customWidth="1"/>
    <col min="4347" max="4347" width="9.90740740740741" style="1" customWidth="1"/>
    <col min="4348" max="4348" width="10.1759259259259" style="1" customWidth="1"/>
    <col min="4349" max="4597" width="9" style="1"/>
    <col min="4598" max="4598" width="5.4537037037037" style="1" customWidth="1"/>
    <col min="4599" max="4599" width="11.6296296296296" style="1" customWidth="1"/>
    <col min="4600" max="4601" width="16.8148148148148" style="1" customWidth="1"/>
    <col min="4602" max="4602" width="17.1759259259259" style="1" customWidth="1"/>
    <col min="4603" max="4603" width="9.90740740740741" style="1" customWidth="1"/>
    <col min="4604" max="4604" width="10.1759259259259" style="1" customWidth="1"/>
    <col min="4605" max="4853" width="9" style="1"/>
    <col min="4854" max="4854" width="5.4537037037037" style="1" customWidth="1"/>
    <col min="4855" max="4855" width="11.6296296296296" style="1" customWidth="1"/>
    <col min="4856" max="4857" width="16.8148148148148" style="1" customWidth="1"/>
    <col min="4858" max="4858" width="17.1759259259259" style="1" customWidth="1"/>
    <col min="4859" max="4859" width="9.90740740740741" style="1" customWidth="1"/>
    <col min="4860" max="4860" width="10.1759259259259" style="1" customWidth="1"/>
    <col min="4861" max="5109" width="9" style="1"/>
    <col min="5110" max="5110" width="5.4537037037037" style="1" customWidth="1"/>
    <col min="5111" max="5111" width="11.6296296296296" style="1" customWidth="1"/>
    <col min="5112" max="5113" width="16.8148148148148" style="1" customWidth="1"/>
    <col min="5114" max="5114" width="17.1759259259259" style="1" customWidth="1"/>
    <col min="5115" max="5115" width="9.90740740740741" style="1" customWidth="1"/>
    <col min="5116" max="5116" width="10.1759259259259" style="1" customWidth="1"/>
    <col min="5117" max="5365" width="9" style="1"/>
    <col min="5366" max="5366" width="5.4537037037037" style="1" customWidth="1"/>
    <col min="5367" max="5367" width="11.6296296296296" style="1" customWidth="1"/>
    <col min="5368" max="5369" width="16.8148148148148" style="1" customWidth="1"/>
    <col min="5370" max="5370" width="17.1759259259259" style="1" customWidth="1"/>
    <col min="5371" max="5371" width="9.90740740740741" style="1" customWidth="1"/>
    <col min="5372" max="5372" width="10.1759259259259" style="1" customWidth="1"/>
    <col min="5373" max="5621" width="9" style="1"/>
    <col min="5622" max="5622" width="5.4537037037037" style="1" customWidth="1"/>
    <col min="5623" max="5623" width="11.6296296296296" style="1" customWidth="1"/>
    <col min="5624" max="5625" width="16.8148148148148" style="1" customWidth="1"/>
    <col min="5626" max="5626" width="17.1759259259259" style="1" customWidth="1"/>
    <col min="5627" max="5627" width="9.90740740740741" style="1" customWidth="1"/>
    <col min="5628" max="5628" width="10.1759259259259" style="1" customWidth="1"/>
    <col min="5629" max="5877" width="9" style="1"/>
    <col min="5878" max="5878" width="5.4537037037037" style="1" customWidth="1"/>
    <col min="5879" max="5879" width="11.6296296296296" style="1" customWidth="1"/>
    <col min="5880" max="5881" width="16.8148148148148" style="1" customWidth="1"/>
    <col min="5882" max="5882" width="17.1759259259259" style="1" customWidth="1"/>
    <col min="5883" max="5883" width="9.90740740740741" style="1" customWidth="1"/>
    <col min="5884" max="5884" width="10.1759259259259" style="1" customWidth="1"/>
    <col min="5885" max="6133" width="9" style="1"/>
    <col min="6134" max="6134" width="5.4537037037037" style="1" customWidth="1"/>
    <col min="6135" max="6135" width="11.6296296296296" style="1" customWidth="1"/>
    <col min="6136" max="6137" width="16.8148148148148" style="1" customWidth="1"/>
    <col min="6138" max="6138" width="17.1759259259259" style="1" customWidth="1"/>
    <col min="6139" max="6139" width="9.90740740740741" style="1" customWidth="1"/>
    <col min="6140" max="6140" width="10.1759259259259" style="1" customWidth="1"/>
    <col min="6141" max="6389" width="9" style="1"/>
    <col min="6390" max="6390" width="5.4537037037037" style="1" customWidth="1"/>
    <col min="6391" max="6391" width="11.6296296296296" style="1" customWidth="1"/>
    <col min="6392" max="6393" width="16.8148148148148" style="1" customWidth="1"/>
    <col min="6394" max="6394" width="17.1759259259259" style="1" customWidth="1"/>
    <col min="6395" max="6395" width="9.90740740740741" style="1" customWidth="1"/>
    <col min="6396" max="6396" width="10.1759259259259" style="1" customWidth="1"/>
    <col min="6397" max="6645" width="9" style="1"/>
    <col min="6646" max="6646" width="5.4537037037037" style="1" customWidth="1"/>
    <col min="6647" max="6647" width="11.6296296296296" style="1" customWidth="1"/>
    <col min="6648" max="6649" width="16.8148148148148" style="1" customWidth="1"/>
    <col min="6650" max="6650" width="17.1759259259259" style="1" customWidth="1"/>
    <col min="6651" max="6651" width="9.90740740740741" style="1" customWidth="1"/>
    <col min="6652" max="6652" width="10.1759259259259" style="1" customWidth="1"/>
    <col min="6653" max="6901" width="9" style="1"/>
    <col min="6902" max="6902" width="5.4537037037037" style="1" customWidth="1"/>
    <col min="6903" max="6903" width="11.6296296296296" style="1" customWidth="1"/>
    <col min="6904" max="6905" width="16.8148148148148" style="1" customWidth="1"/>
    <col min="6906" max="6906" width="17.1759259259259" style="1" customWidth="1"/>
    <col min="6907" max="6907" width="9.90740740740741" style="1" customWidth="1"/>
    <col min="6908" max="6908" width="10.1759259259259" style="1" customWidth="1"/>
    <col min="6909" max="7157" width="9" style="1"/>
    <col min="7158" max="7158" width="5.4537037037037" style="1" customWidth="1"/>
    <col min="7159" max="7159" width="11.6296296296296" style="1" customWidth="1"/>
    <col min="7160" max="7161" width="16.8148148148148" style="1" customWidth="1"/>
    <col min="7162" max="7162" width="17.1759259259259" style="1" customWidth="1"/>
    <col min="7163" max="7163" width="9.90740740740741" style="1" customWidth="1"/>
    <col min="7164" max="7164" width="10.1759259259259" style="1" customWidth="1"/>
    <col min="7165" max="7413" width="9" style="1"/>
    <col min="7414" max="7414" width="5.4537037037037" style="1" customWidth="1"/>
    <col min="7415" max="7415" width="11.6296296296296" style="1" customWidth="1"/>
    <col min="7416" max="7417" width="16.8148148148148" style="1" customWidth="1"/>
    <col min="7418" max="7418" width="17.1759259259259" style="1" customWidth="1"/>
    <col min="7419" max="7419" width="9.90740740740741" style="1" customWidth="1"/>
    <col min="7420" max="7420" width="10.1759259259259" style="1" customWidth="1"/>
    <col min="7421" max="7669" width="9" style="1"/>
    <col min="7670" max="7670" width="5.4537037037037" style="1" customWidth="1"/>
    <col min="7671" max="7671" width="11.6296296296296" style="1" customWidth="1"/>
    <col min="7672" max="7673" width="16.8148148148148" style="1" customWidth="1"/>
    <col min="7674" max="7674" width="17.1759259259259" style="1" customWidth="1"/>
    <col min="7675" max="7675" width="9.90740740740741" style="1" customWidth="1"/>
    <col min="7676" max="7676" width="10.1759259259259" style="1" customWidth="1"/>
    <col min="7677" max="7925" width="9" style="1"/>
    <col min="7926" max="7926" width="5.4537037037037" style="1" customWidth="1"/>
    <col min="7927" max="7927" width="11.6296296296296" style="1" customWidth="1"/>
    <col min="7928" max="7929" width="16.8148148148148" style="1" customWidth="1"/>
    <col min="7930" max="7930" width="17.1759259259259" style="1" customWidth="1"/>
    <col min="7931" max="7931" width="9.90740740740741" style="1" customWidth="1"/>
    <col min="7932" max="7932" width="10.1759259259259" style="1" customWidth="1"/>
    <col min="7933" max="8181" width="9" style="1"/>
    <col min="8182" max="8182" width="5.4537037037037" style="1" customWidth="1"/>
    <col min="8183" max="8183" width="11.6296296296296" style="1" customWidth="1"/>
    <col min="8184" max="8185" width="16.8148148148148" style="1" customWidth="1"/>
    <col min="8186" max="8186" width="17.1759259259259" style="1" customWidth="1"/>
    <col min="8187" max="8187" width="9.90740740740741" style="1" customWidth="1"/>
    <col min="8188" max="8188" width="10.1759259259259" style="1" customWidth="1"/>
    <col min="8189" max="8437" width="9" style="1"/>
    <col min="8438" max="8438" width="5.4537037037037" style="1" customWidth="1"/>
    <col min="8439" max="8439" width="11.6296296296296" style="1" customWidth="1"/>
    <col min="8440" max="8441" width="16.8148148148148" style="1" customWidth="1"/>
    <col min="8442" max="8442" width="17.1759259259259" style="1" customWidth="1"/>
    <col min="8443" max="8443" width="9.90740740740741" style="1" customWidth="1"/>
    <col min="8444" max="8444" width="10.1759259259259" style="1" customWidth="1"/>
    <col min="8445" max="8693" width="9" style="1"/>
    <col min="8694" max="8694" width="5.4537037037037" style="1" customWidth="1"/>
    <col min="8695" max="8695" width="11.6296296296296" style="1" customWidth="1"/>
    <col min="8696" max="8697" width="16.8148148148148" style="1" customWidth="1"/>
    <col min="8698" max="8698" width="17.1759259259259" style="1" customWidth="1"/>
    <col min="8699" max="8699" width="9.90740740740741" style="1" customWidth="1"/>
    <col min="8700" max="8700" width="10.1759259259259" style="1" customWidth="1"/>
    <col min="8701" max="8949" width="9" style="1"/>
    <col min="8950" max="8950" width="5.4537037037037" style="1" customWidth="1"/>
    <col min="8951" max="8951" width="11.6296296296296" style="1" customWidth="1"/>
    <col min="8952" max="8953" width="16.8148148148148" style="1" customWidth="1"/>
    <col min="8954" max="8954" width="17.1759259259259" style="1" customWidth="1"/>
    <col min="8955" max="8955" width="9.90740740740741" style="1" customWidth="1"/>
    <col min="8956" max="8956" width="10.1759259259259" style="1" customWidth="1"/>
    <col min="8957" max="9205" width="9" style="1"/>
    <col min="9206" max="9206" width="5.4537037037037" style="1" customWidth="1"/>
    <col min="9207" max="9207" width="11.6296296296296" style="1" customWidth="1"/>
    <col min="9208" max="9209" width="16.8148148148148" style="1" customWidth="1"/>
    <col min="9210" max="9210" width="17.1759259259259" style="1" customWidth="1"/>
    <col min="9211" max="9211" width="9.90740740740741" style="1" customWidth="1"/>
    <col min="9212" max="9212" width="10.1759259259259" style="1" customWidth="1"/>
    <col min="9213" max="9461" width="9" style="1"/>
    <col min="9462" max="9462" width="5.4537037037037" style="1" customWidth="1"/>
    <col min="9463" max="9463" width="11.6296296296296" style="1" customWidth="1"/>
    <col min="9464" max="9465" width="16.8148148148148" style="1" customWidth="1"/>
    <col min="9466" max="9466" width="17.1759259259259" style="1" customWidth="1"/>
    <col min="9467" max="9467" width="9.90740740740741" style="1" customWidth="1"/>
    <col min="9468" max="9468" width="10.1759259259259" style="1" customWidth="1"/>
    <col min="9469" max="9717" width="9" style="1"/>
    <col min="9718" max="9718" width="5.4537037037037" style="1" customWidth="1"/>
    <col min="9719" max="9719" width="11.6296296296296" style="1" customWidth="1"/>
    <col min="9720" max="9721" width="16.8148148148148" style="1" customWidth="1"/>
    <col min="9722" max="9722" width="17.1759259259259" style="1" customWidth="1"/>
    <col min="9723" max="9723" width="9.90740740740741" style="1" customWidth="1"/>
    <col min="9724" max="9724" width="10.1759259259259" style="1" customWidth="1"/>
    <col min="9725" max="9973" width="9" style="1"/>
    <col min="9974" max="9974" width="5.4537037037037" style="1" customWidth="1"/>
    <col min="9975" max="9975" width="11.6296296296296" style="1" customWidth="1"/>
    <col min="9976" max="9977" width="16.8148148148148" style="1" customWidth="1"/>
    <col min="9978" max="9978" width="17.1759259259259" style="1" customWidth="1"/>
    <col min="9979" max="9979" width="9.90740740740741" style="1" customWidth="1"/>
    <col min="9980" max="9980" width="10.1759259259259" style="1" customWidth="1"/>
    <col min="9981" max="10229" width="9" style="1"/>
    <col min="10230" max="10230" width="5.4537037037037" style="1" customWidth="1"/>
    <col min="10231" max="10231" width="11.6296296296296" style="1" customWidth="1"/>
    <col min="10232" max="10233" width="16.8148148148148" style="1" customWidth="1"/>
    <col min="10234" max="10234" width="17.1759259259259" style="1" customWidth="1"/>
    <col min="10235" max="10235" width="9.90740740740741" style="1" customWidth="1"/>
    <col min="10236" max="10236" width="10.1759259259259" style="1" customWidth="1"/>
    <col min="10237" max="10485" width="9" style="1"/>
    <col min="10486" max="10486" width="5.4537037037037" style="1" customWidth="1"/>
    <col min="10487" max="10487" width="11.6296296296296" style="1" customWidth="1"/>
    <col min="10488" max="10489" width="16.8148148148148" style="1" customWidth="1"/>
    <col min="10490" max="10490" width="17.1759259259259" style="1" customWidth="1"/>
    <col min="10491" max="10491" width="9.90740740740741" style="1" customWidth="1"/>
    <col min="10492" max="10492" width="10.1759259259259" style="1" customWidth="1"/>
    <col min="10493" max="10741" width="9" style="1"/>
    <col min="10742" max="10742" width="5.4537037037037" style="1" customWidth="1"/>
    <col min="10743" max="10743" width="11.6296296296296" style="1" customWidth="1"/>
    <col min="10744" max="10745" width="16.8148148148148" style="1" customWidth="1"/>
    <col min="10746" max="10746" width="17.1759259259259" style="1" customWidth="1"/>
    <col min="10747" max="10747" width="9.90740740740741" style="1" customWidth="1"/>
    <col min="10748" max="10748" width="10.1759259259259" style="1" customWidth="1"/>
    <col min="10749" max="10997" width="9" style="1"/>
    <col min="10998" max="10998" width="5.4537037037037" style="1" customWidth="1"/>
    <col min="10999" max="10999" width="11.6296296296296" style="1" customWidth="1"/>
    <col min="11000" max="11001" width="16.8148148148148" style="1" customWidth="1"/>
    <col min="11002" max="11002" width="17.1759259259259" style="1" customWidth="1"/>
    <col min="11003" max="11003" width="9.90740740740741" style="1" customWidth="1"/>
    <col min="11004" max="11004" width="10.1759259259259" style="1" customWidth="1"/>
    <col min="11005" max="11253" width="9" style="1"/>
    <col min="11254" max="11254" width="5.4537037037037" style="1" customWidth="1"/>
    <col min="11255" max="11255" width="11.6296296296296" style="1" customWidth="1"/>
    <col min="11256" max="11257" width="16.8148148148148" style="1" customWidth="1"/>
    <col min="11258" max="11258" width="17.1759259259259" style="1" customWidth="1"/>
    <col min="11259" max="11259" width="9.90740740740741" style="1" customWidth="1"/>
    <col min="11260" max="11260" width="10.1759259259259" style="1" customWidth="1"/>
    <col min="11261" max="11509" width="9" style="1"/>
    <col min="11510" max="11510" width="5.4537037037037" style="1" customWidth="1"/>
    <col min="11511" max="11511" width="11.6296296296296" style="1" customWidth="1"/>
    <col min="11512" max="11513" width="16.8148148148148" style="1" customWidth="1"/>
    <col min="11514" max="11514" width="17.1759259259259" style="1" customWidth="1"/>
    <col min="11515" max="11515" width="9.90740740740741" style="1" customWidth="1"/>
    <col min="11516" max="11516" width="10.1759259259259" style="1" customWidth="1"/>
    <col min="11517" max="11765" width="9" style="1"/>
    <col min="11766" max="11766" width="5.4537037037037" style="1" customWidth="1"/>
    <col min="11767" max="11767" width="11.6296296296296" style="1" customWidth="1"/>
    <col min="11768" max="11769" width="16.8148148148148" style="1" customWidth="1"/>
    <col min="11770" max="11770" width="17.1759259259259" style="1" customWidth="1"/>
    <col min="11771" max="11771" width="9.90740740740741" style="1" customWidth="1"/>
    <col min="11772" max="11772" width="10.1759259259259" style="1" customWidth="1"/>
    <col min="11773" max="12021" width="9" style="1"/>
    <col min="12022" max="12022" width="5.4537037037037" style="1" customWidth="1"/>
    <col min="12023" max="12023" width="11.6296296296296" style="1" customWidth="1"/>
    <col min="12024" max="12025" width="16.8148148148148" style="1" customWidth="1"/>
    <col min="12026" max="12026" width="17.1759259259259" style="1" customWidth="1"/>
    <col min="12027" max="12027" width="9.90740740740741" style="1" customWidth="1"/>
    <col min="12028" max="12028" width="10.1759259259259" style="1" customWidth="1"/>
    <col min="12029" max="12277" width="9" style="1"/>
    <col min="12278" max="12278" width="5.4537037037037" style="1" customWidth="1"/>
    <col min="12279" max="12279" width="11.6296296296296" style="1" customWidth="1"/>
    <col min="12280" max="12281" width="16.8148148148148" style="1" customWidth="1"/>
    <col min="12282" max="12282" width="17.1759259259259" style="1" customWidth="1"/>
    <col min="12283" max="12283" width="9.90740740740741" style="1" customWidth="1"/>
    <col min="12284" max="12284" width="10.1759259259259" style="1" customWidth="1"/>
    <col min="12285" max="12533" width="9" style="1"/>
    <col min="12534" max="12534" width="5.4537037037037" style="1" customWidth="1"/>
    <col min="12535" max="12535" width="11.6296296296296" style="1" customWidth="1"/>
    <col min="12536" max="12537" width="16.8148148148148" style="1" customWidth="1"/>
    <col min="12538" max="12538" width="17.1759259259259" style="1" customWidth="1"/>
    <col min="12539" max="12539" width="9.90740740740741" style="1" customWidth="1"/>
    <col min="12540" max="12540" width="10.1759259259259" style="1" customWidth="1"/>
    <col min="12541" max="12789" width="9" style="1"/>
    <col min="12790" max="12790" width="5.4537037037037" style="1" customWidth="1"/>
    <col min="12791" max="12791" width="11.6296296296296" style="1" customWidth="1"/>
    <col min="12792" max="12793" width="16.8148148148148" style="1" customWidth="1"/>
    <col min="12794" max="12794" width="17.1759259259259" style="1" customWidth="1"/>
    <col min="12795" max="12795" width="9.90740740740741" style="1" customWidth="1"/>
    <col min="12796" max="12796" width="10.1759259259259" style="1" customWidth="1"/>
    <col min="12797" max="13045" width="9" style="1"/>
    <col min="13046" max="13046" width="5.4537037037037" style="1" customWidth="1"/>
    <col min="13047" max="13047" width="11.6296296296296" style="1" customWidth="1"/>
    <col min="13048" max="13049" width="16.8148148148148" style="1" customWidth="1"/>
    <col min="13050" max="13050" width="17.1759259259259" style="1" customWidth="1"/>
    <col min="13051" max="13051" width="9.90740740740741" style="1" customWidth="1"/>
    <col min="13052" max="13052" width="10.1759259259259" style="1" customWidth="1"/>
    <col min="13053" max="13301" width="9" style="1"/>
    <col min="13302" max="13302" width="5.4537037037037" style="1" customWidth="1"/>
    <col min="13303" max="13303" width="11.6296296296296" style="1" customWidth="1"/>
    <col min="13304" max="13305" width="16.8148148148148" style="1" customWidth="1"/>
    <col min="13306" max="13306" width="17.1759259259259" style="1" customWidth="1"/>
    <col min="13307" max="13307" width="9.90740740740741" style="1" customWidth="1"/>
    <col min="13308" max="13308" width="10.1759259259259" style="1" customWidth="1"/>
    <col min="13309" max="13557" width="9" style="1"/>
    <col min="13558" max="13558" width="5.4537037037037" style="1" customWidth="1"/>
    <col min="13559" max="13559" width="11.6296296296296" style="1" customWidth="1"/>
    <col min="13560" max="13561" width="16.8148148148148" style="1" customWidth="1"/>
    <col min="13562" max="13562" width="17.1759259259259" style="1" customWidth="1"/>
    <col min="13563" max="13563" width="9.90740740740741" style="1" customWidth="1"/>
    <col min="13564" max="13564" width="10.1759259259259" style="1" customWidth="1"/>
    <col min="13565" max="13813" width="9" style="1"/>
    <col min="13814" max="13814" width="5.4537037037037" style="1" customWidth="1"/>
    <col min="13815" max="13815" width="11.6296296296296" style="1" customWidth="1"/>
    <col min="13816" max="13817" width="16.8148148148148" style="1" customWidth="1"/>
    <col min="13818" max="13818" width="17.1759259259259" style="1" customWidth="1"/>
    <col min="13819" max="13819" width="9.90740740740741" style="1" customWidth="1"/>
    <col min="13820" max="13820" width="10.1759259259259" style="1" customWidth="1"/>
    <col min="13821" max="14069" width="9" style="1"/>
    <col min="14070" max="14070" width="5.4537037037037" style="1" customWidth="1"/>
    <col min="14071" max="14071" width="11.6296296296296" style="1" customWidth="1"/>
    <col min="14072" max="14073" width="16.8148148148148" style="1" customWidth="1"/>
    <col min="14074" max="14074" width="17.1759259259259" style="1" customWidth="1"/>
    <col min="14075" max="14075" width="9.90740740740741" style="1" customWidth="1"/>
    <col min="14076" max="14076" width="10.1759259259259" style="1" customWidth="1"/>
    <col min="14077" max="14325" width="9" style="1"/>
    <col min="14326" max="14326" width="5.4537037037037" style="1" customWidth="1"/>
    <col min="14327" max="14327" width="11.6296296296296" style="1" customWidth="1"/>
    <col min="14328" max="14329" width="16.8148148148148" style="1" customWidth="1"/>
    <col min="14330" max="14330" width="17.1759259259259" style="1" customWidth="1"/>
    <col min="14331" max="14331" width="9.90740740740741" style="1" customWidth="1"/>
    <col min="14332" max="14332" width="10.1759259259259" style="1" customWidth="1"/>
    <col min="14333" max="14581" width="9" style="1"/>
    <col min="14582" max="14582" width="5.4537037037037" style="1" customWidth="1"/>
    <col min="14583" max="14583" width="11.6296296296296" style="1" customWidth="1"/>
    <col min="14584" max="14585" width="16.8148148148148" style="1" customWidth="1"/>
    <col min="14586" max="14586" width="17.1759259259259" style="1" customWidth="1"/>
    <col min="14587" max="14587" width="9.90740740740741" style="1" customWidth="1"/>
    <col min="14588" max="14588" width="10.1759259259259" style="1" customWidth="1"/>
    <col min="14589" max="14837" width="9" style="1"/>
    <col min="14838" max="14838" width="5.4537037037037" style="1" customWidth="1"/>
    <col min="14839" max="14839" width="11.6296296296296" style="1" customWidth="1"/>
    <col min="14840" max="14841" width="16.8148148148148" style="1" customWidth="1"/>
    <col min="14842" max="14842" width="17.1759259259259" style="1" customWidth="1"/>
    <col min="14843" max="14843" width="9.90740740740741" style="1" customWidth="1"/>
    <col min="14844" max="14844" width="10.1759259259259" style="1" customWidth="1"/>
    <col min="14845" max="15093" width="9" style="1"/>
    <col min="15094" max="15094" width="5.4537037037037" style="1" customWidth="1"/>
    <col min="15095" max="15095" width="11.6296296296296" style="1" customWidth="1"/>
    <col min="15096" max="15097" width="16.8148148148148" style="1" customWidth="1"/>
    <col min="15098" max="15098" width="17.1759259259259" style="1" customWidth="1"/>
    <col min="15099" max="15099" width="9.90740740740741" style="1" customWidth="1"/>
    <col min="15100" max="15100" width="10.1759259259259" style="1" customWidth="1"/>
    <col min="15101" max="15349" width="9" style="1"/>
    <col min="15350" max="15350" width="5.4537037037037" style="1" customWidth="1"/>
    <col min="15351" max="15351" width="11.6296296296296" style="1" customWidth="1"/>
    <col min="15352" max="15353" width="16.8148148148148" style="1" customWidth="1"/>
    <col min="15354" max="15354" width="17.1759259259259" style="1" customWidth="1"/>
    <col min="15355" max="15355" width="9.90740740740741" style="1" customWidth="1"/>
    <col min="15356" max="15356" width="10.1759259259259" style="1" customWidth="1"/>
    <col min="15357" max="15605" width="9" style="1"/>
    <col min="15606" max="15606" width="5.4537037037037" style="1" customWidth="1"/>
    <col min="15607" max="15607" width="11.6296296296296" style="1" customWidth="1"/>
    <col min="15608" max="15609" width="16.8148148148148" style="1" customWidth="1"/>
    <col min="15610" max="15610" width="17.1759259259259" style="1" customWidth="1"/>
    <col min="15611" max="15611" width="9.90740740740741" style="1" customWidth="1"/>
    <col min="15612" max="15612" width="10.1759259259259" style="1" customWidth="1"/>
    <col min="15613" max="15861" width="9" style="1"/>
    <col min="15862" max="15862" width="5.4537037037037" style="1" customWidth="1"/>
    <col min="15863" max="15863" width="11.6296296296296" style="1" customWidth="1"/>
    <col min="15864" max="15865" width="16.8148148148148" style="1" customWidth="1"/>
    <col min="15866" max="15866" width="17.1759259259259" style="1" customWidth="1"/>
    <col min="15867" max="15867" width="9.90740740740741" style="1" customWidth="1"/>
    <col min="15868" max="15868" width="10.1759259259259" style="1" customWidth="1"/>
    <col min="15869" max="16117" width="9" style="1"/>
    <col min="16118" max="16118" width="5.4537037037037" style="1" customWidth="1"/>
    <col min="16119" max="16119" width="11.6296296296296" style="1" customWidth="1"/>
    <col min="16120" max="16121" width="16.8148148148148" style="1" customWidth="1"/>
    <col min="16122" max="16122" width="17.1759259259259" style="1" customWidth="1"/>
    <col min="16123" max="16123" width="9.90740740740741" style="1" customWidth="1"/>
    <col min="16124" max="16124" width="10.1759259259259" style="1" customWidth="1"/>
    <col min="16125" max="16384" width="9" style="1"/>
  </cols>
  <sheetData>
    <row r="1" ht="24.75" customHeight="1" spans="1:7">
      <c r="A1" s="2" t="s">
        <v>0</v>
      </c>
      <c r="B1" s="2"/>
      <c r="C1" s="2"/>
      <c r="D1" s="2"/>
      <c r="E1" s="2"/>
      <c r="F1" s="2"/>
      <c r="G1" s="2"/>
    </row>
    <row r="2" ht="15.6" spans="1:7">
      <c r="A2" s="4" t="s">
        <v>228</v>
      </c>
      <c r="B2" s="4"/>
      <c r="C2" s="4"/>
      <c r="D2" s="4"/>
      <c r="E2" s="4"/>
      <c r="F2" s="4"/>
      <c r="G2" s="4"/>
    </row>
    <row r="3" ht="19.5" customHeight="1" spans="1:9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90" t="s">
        <v>229</v>
      </c>
      <c r="I3" s="98" t="s">
        <v>230</v>
      </c>
    </row>
    <row r="4" ht="15.6" spans="1:9">
      <c r="A4" s="5">
        <v>1</v>
      </c>
      <c r="B4" s="90" t="s">
        <v>229</v>
      </c>
      <c r="C4" s="91">
        <v>1806100182</v>
      </c>
      <c r="D4" s="24">
        <v>71.2036082474227</v>
      </c>
      <c r="E4" s="23">
        <v>22</v>
      </c>
      <c r="F4" s="24">
        <f t="shared" ref="F4:F43" si="0">D4+E4</f>
        <v>93.2036082474227</v>
      </c>
      <c r="G4" s="5">
        <v>1</v>
      </c>
      <c r="H4" s="92" t="s">
        <v>231</v>
      </c>
      <c r="I4" s="94" t="s">
        <v>232</v>
      </c>
    </row>
    <row r="5" ht="15.6" spans="1:9">
      <c r="A5" s="5">
        <v>2</v>
      </c>
      <c r="B5" s="92" t="s">
        <v>231</v>
      </c>
      <c r="C5" s="93">
        <v>1806100159</v>
      </c>
      <c r="D5" s="24">
        <v>66.9410377358491</v>
      </c>
      <c r="E5" s="23">
        <v>24.55</v>
      </c>
      <c r="F5" s="24">
        <f t="shared" si="0"/>
        <v>91.4910377358491</v>
      </c>
      <c r="G5" s="5">
        <v>2</v>
      </c>
      <c r="H5" s="92" t="s">
        <v>233</v>
      </c>
      <c r="I5" s="94" t="s">
        <v>234</v>
      </c>
    </row>
    <row r="6" ht="15.6" spans="1:9">
      <c r="A6" s="5">
        <v>3</v>
      </c>
      <c r="B6" s="92" t="s">
        <v>233</v>
      </c>
      <c r="C6" s="93">
        <v>1806100077</v>
      </c>
      <c r="D6" s="24">
        <v>66.8823529411765</v>
      </c>
      <c r="E6" s="24">
        <v>24.2333333333333</v>
      </c>
      <c r="F6" s="24">
        <f t="shared" si="0"/>
        <v>91.1156862745098</v>
      </c>
      <c r="G6" s="5">
        <v>3</v>
      </c>
      <c r="H6" s="92" t="s">
        <v>235</v>
      </c>
      <c r="I6" s="94" t="s">
        <v>236</v>
      </c>
    </row>
    <row r="7" ht="15.6" spans="1:9">
      <c r="A7" s="5">
        <v>4</v>
      </c>
      <c r="B7" s="92" t="s">
        <v>235</v>
      </c>
      <c r="C7" s="93">
        <v>1806100015</v>
      </c>
      <c r="D7" s="24">
        <v>67.5367647058823</v>
      </c>
      <c r="E7" s="24">
        <v>22.35</v>
      </c>
      <c r="F7" s="24">
        <f t="shared" si="0"/>
        <v>89.8867647058823</v>
      </c>
      <c r="G7" s="5">
        <v>4</v>
      </c>
      <c r="H7" s="92" t="s">
        <v>237</v>
      </c>
      <c r="I7" s="94" t="s">
        <v>238</v>
      </c>
    </row>
    <row r="8" ht="15.6" spans="1:9">
      <c r="A8" s="5">
        <v>5</v>
      </c>
      <c r="B8" s="92" t="s">
        <v>237</v>
      </c>
      <c r="C8" s="93">
        <v>1806100143</v>
      </c>
      <c r="D8" s="24">
        <v>67.360824742268</v>
      </c>
      <c r="E8" s="23">
        <v>22.3888888888889</v>
      </c>
      <c r="F8" s="24">
        <f t="shared" si="0"/>
        <v>89.7497136311569</v>
      </c>
      <c r="G8" s="5">
        <v>5</v>
      </c>
      <c r="H8" s="92" t="s">
        <v>239</v>
      </c>
      <c r="I8" s="99" t="s">
        <v>240</v>
      </c>
    </row>
    <row r="9" ht="15.6" spans="1:9">
      <c r="A9" s="5">
        <v>6</v>
      </c>
      <c r="B9" s="92" t="s">
        <v>239</v>
      </c>
      <c r="C9" s="93">
        <v>1806100202</v>
      </c>
      <c r="D9" s="24">
        <v>68.8125</v>
      </c>
      <c r="E9" s="23">
        <v>18.9555555555556</v>
      </c>
      <c r="F9" s="24">
        <f t="shared" si="0"/>
        <v>87.7680555555556</v>
      </c>
      <c r="G9" s="5">
        <v>6</v>
      </c>
      <c r="H9" s="92" t="s">
        <v>241</v>
      </c>
      <c r="I9" s="94" t="s">
        <v>242</v>
      </c>
    </row>
    <row r="10" ht="15.6" spans="1:9">
      <c r="A10" s="5">
        <v>7</v>
      </c>
      <c r="B10" s="92" t="s">
        <v>241</v>
      </c>
      <c r="C10" s="93">
        <v>1806100146</v>
      </c>
      <c r="D10" s="24">
        <v>65.3161764705883</v>
      </c>
      <c r="E10" s="23">
        <v>20.35</v>
      </c>
      <c r="F10" s="24">
        <f t="shared" si="0"/>
        <v>85.6661764705883</v>
      </c>
      <c r="G10" s="5">
        <v>7</v>
      </c>
      <c r="H10" s="92" t="s">
        <v>243</v>
      </c>
      <c r="I10" s="94" t="s">
        <v>244</v>
      </c>
    </row>
    <row r="11" ht="15.6" spans="1:9">
      <c r="A11" s="5">
        <v>8</v>
      </c>
      <c r="B11" s="92" t="s">
        <v>243</v>
      </c>
      <c r="C11" s="93">
        <v>1806100009</v>
      </c>
      <c r="D11" s="24">
        <v>65.8616504854369</v>
      </c>
      <c r="E11" s="24">
        <v>19.7777777777778</v>
      </c>
      <c r="F11" s="24">
        <f t="shared" si="0"/>
        <v>85.6394282632147</v>
      </c>
      <c r="G11" s="5">
        <v>8</v>
      </c>
      <c r="H11" s="92" t="s">
        <v>245</v>
      </c>
      <c r="I11" s="94" t="s">
        <v>246</v>
      </c>
    </row>
    <row r="12" ht="15.6" spans="1:9">
      <c r="A12" s="5">
        <v>9</v>
      </c>
      <c r="B12" s="92" t="s">
        <v>245</v>
      </c>
      <c r="C12" s="93">
        <v>1806100161</v>
      </c>
      <c r="D12" s="24">
        <v>67.188829787234</v>
      </c>
      <c r="E12" s="23">
        <v>18.4055555555556</v>
      </c>
      <c r="F12" s="24">
        <f t="shared" si="0"/>
        <v>85.5943853427896</v>
      </c>
      <c r="G12" s="5">
        <v>9</v>
      </c>
      <c r="H12" s="92" t="s">
        <v>247</v>
      </c>
      <c r="I12" s="94" t="s">
        <v>248</v>
      </c>
    </row>
    <row r="13" ht="15.6" spans="1:9">
      <c r="A13" s="5">
        <v>10</v>
      </c>
      <c r="B13" s="92" t="s">
        <v>247</v>
      </c>
      <c r="C13" s="93">
        <v>1806100020</v>
      </c>
      <c r="D13" s="24">
        <v>66.6771844660194</v>
      </c>
      <c r="E13" s="24">
        <v>18.6666666666667</v>
      </c>
      <c r="F13" s="24">
        <f t="shared" si="0"/>
        <v>85.3438511326861</v>
      </c>
      <c r="G13" s="5">
        <v>10</v>
      </c>
      <c r="H13" s="92" t="s">
        <v>249</v>
      </c>
      <c r="I13" s="99" t="s">
        <v>250</v>
      </c>
    </row>
    <row r="14" ht="15.6" spans="1:9">
      <c r="A14" s="5">
        <v>11</v>
      </c>
      <c r="B14" s="92" t="s">
        <v>249</v>
      </c>
      <c r="C14" s="93">
        <v>1806100197</v>
      </c>
      <c r="D14" s="24">
        <v>66.8396739130435</v>
      </c>
      <c r="E14" s="23">
        <v>18.3888888888889</v>
      </c>
      <c r="F14" s="24">
        <f t="shared" si="0"/>
        <v>85.2285628019324</v>
      </c>
      <c r="G14" s="5">
        <v>11</v>
      </c>
      <c r="H14" s="92" t="s">
        <v>251</v>
      </c>
      <c r="I14" s="94" t="s">
        <v>252</v>
      </c>
    </row>
    <row r="15" ht="15.6" spans="1:9">
      <c r="A15" s="5">
        <v>12</v>
      </c>
      <c r="B15" s="92" t="s">
        <v>251</v>
      </c>
      <c r="C15" s="93">
        <v>1806100116</v>
      </c>
      <c r="D15" s="24">
        <v>64.4429347826087</v>
      </c>
      <c r="E15" s="24">
        <v>20.7222222222222</v>
      </c>
      <c r="F15" s="24">
        <f t="shared" si="0"/>
        <v>85.1651570048309</v>
      </c>
      <c r="G15" s="5">
        <v>12</v>
      </c>
      <c r="H15" s="92" t="s">
        <v>253</v>
      </c>
      <c r="I15" s="94" t="s">
        <v>254</v>
      </c>
    </row>
    <row r="16" ht="15.6" spans="1:9">
      <c r="A16" s="5">
        <v>13</v>
      </c>
      <c r="B16" s="92" t="s">
        <v>253</v>
      </c>
      <c r="C16" s="93">
        <v>1806100049</v>
      </c>
      <c r="D16" s="24">
        <v>66.1410891089109</v>
      </c>
      <c r="E16" s="24">
        <v>18.5555555555556</v>
      </c>
      <c r="F16" s="24">
        <f t="shared" si="0"/>
        <v>84.6966446644665</v>
      </c>
      <c r="G16" s="5">
        <v>13</v>
      </c>
      <c r="H16" s="92" t="s">
        <v>255</v>
      </c>
      <c r="I16" s="99" t="s">
        <v>256</v>
      </c>
    </row>
    <row r="17" ht="15.6" spans="1:9">
      <c r="A17" s="5">
        <v>14</v>
      </c>
      <c r="B17" s="92" t="s">
        <v>255</v>
      </c>
      <c r="C17" s="93">
        <v>1806100189</v>
      </c>
      <c r="D17" s="24">
        <v>64.8831521739131</v>
      </c>
      <c r="E17" s="23">
        <v>19.1666666666667</v>
      </c>
      <c r="F17" s="24">
        <f t="shared" si="0"/>
        <v>84.0498188405798</v>
      </c>
      <c r="G17" s="5">
        <v>14</v>
      </c>
      <c r="H17" s="92" t="s">
        <v>257</v>
      </c>
      <c r="I17" s="99" t="s">
        <v>258</v>
      </c>
    </row>
    <row r="18" ht="15.6" spans="1:9">
      <c r="A18" s="5">
        <v>15</v>
      </c>
      <c r="B18" s="92" t="s">
        <v>257</v>
      </c>
      <c r="C18" s="93">
        <v>1806100178</v>
      </c>
      <c r="D18" s="24">
        <v>66.7989130434782</v>
      </c>
      <c r="E18" s="23">
        <v>16.9444444444444</v>
      </c>
      <c r="F18" s="24">
        <f t="shared" si="0"/>
        <v>83.7433574879226</v>
      </c>
      <c r="G18" s="5">
        <v>15</v>
      </c>
      <c r="H18" s="92" t="s">
        <v>259</v>
      </c>
      <c r="I18" s="94">
        <v>1806100004</v>
      </c>
    </row>
    <row r="19" ht="15.6" spans="1:9">
      <c r="A19" s="5">
        <v>16</v>
      </c>
      <c r="B19" s="92" t="s">
        <v>259</v>
      </c>
      <c r="C19" s="94">
        <v>1806100004</v>
      </c>
      <c r="D19" s="24">
        <v>62.8695652173913</v>
      </c>
      <c r="E19" s="24">
        <v>20.7222222222222</v>
      </c>
      <c r="F19" s="24">
        <f t="shared" si="0"/>
        <v>83.5917874396135</v>
      </c>
      <c r="G19" s="5">
        <v>16</v>
      </c>
      <c r="H19" s="92" t="s">
        <v>260</v>
      </c>
      <c r="I19" s="94" t="s">
        <v>261</v>
      </c>
    </row>
    <row r="20" ht="15.6" spans="1:9">
      <c r="A20" s="5">
        <v>17</v>
      </c>
      <c r="B20" s="92" t="s">
        <v>260</v>
      </c>
      <c r="C20" s="93">
        <v>1806100166</v>
      </c>
      <c r="D20" s="24">
        <v>65.6752577319587</v>
      </c>
      <c r="E20" s="23">
        <v>17.6666666666667</v>
      </c>
      <c r="F20" s="24">
        <f t="shared" si="0"/>
        <v>83.3419243986254</v>
      </c>
      <c r="G20" s="5">
        <v>17</v>
      </c>
      <c r="H20" s="92" t="s">
        <v>262</v>
      </c>
      <c r="I20" s="94" t="s">
        <v>263</v>
      </c>
    </row>
    <row r="21" ht="15.6" spans="1:9">
      <c r="A21" s="5">
        <v>18</v>
      </c>
      <c r="B21" s="92" t="s">
        <v>262</v>
      </c>
      <c r="C21" s="93">
        <v>1806100069</v>
      </c>
      <c r="D21" s="24">
        <v>65.3315217391304</v>
      </c>
      <c r="E21" s="24">
        <v>17.7777777777778</v>
      </c>
      <c r="F21" s="24">
        <f t="shared" si="0"/>
        <v>83.1092995169082</v>
      </c>
      <c r="G21" s="5">
        <v>18</v>
      </c>
      <c r="H21" s="92" t="s">
        <v>264</v>
      </c>
      <c r="I21" s="99" t="s">
        <v>265</v>
      </c>
    </row>
    <row r="22" ht="15.6" spans="1:9">
      <c r="A22" s="5">
        <v>19</v>
      </c>
      <c r="B22" s="92" t="s">
        <v>264</v>
      </c>
      <c r="C22" s="93">
        <v>1806100171</v>
      </c>
      <c r="D22" s="24">
        <v>66.1701030927835</v>
      </c>
      <c r="E22" s="23">
        <v>16.8888888888889</v>
      </c>
      <c r="F22" s="24">
        <f t="shared" si="0"/>
        <v>83.0589919816724</v>
      </c>
      <c r="G22" s="5">
        <v>19</v>
      </c>
      <c r="H22" s="92" t="s">
        <v>266</v>
      </c>
      <c r="I22" s="94" t="s">
        <v>267</v>
      </c>
    </row>
    <row r="23" ht="15.6" spans="1:9">
      <c r="A23" s="5">
        <v>20</v>
      </c>
      <c r="B23" s="92" t="s">
        <v>266</v>
      </c>
      <c r="C23" s="93">
        <v>1806100094</v>
      </c>
      <c r="D23" s="24">
        <v>65.4198113207547</v>
      </c>
      <c r="E23" s="24">
        <v>16.9444444444444</v>
      </c>
      <c r="F23" s="24">
        <f t="shared" si="0"/>
        <v>82.3642557651991</v>
      </c>
      <c r="G23" s="5">
        <v>20</v>
      </c>
      <c r="H23" s="92" t="s">
        <v>268</v>
      </c>
      <c r="I23" s="94" t="s">
        <v>269</v>
      </c>
    </row>
    <row r="24" ht="15.6" spans="1:9">
      <c r="A24" s="5">
        <v>21</v>
      </c>
      <c r="B24" s="92" t="s">
        <v>268</v>
      </c>
      <c r="C24" s="93">
        <v>1806100131</v>
      </c>
      <c r="D24" s="24">
        <v>65.1580188679245</v>
      </c>
      <c r="E24" s="23">
        <v>17.0555555555556</v>
      </c>
      <c r="F24" s="24">
        <f t="shared" si="0"/>
        <v>82.2135744234801</v>
      </c>
      <c r="G24" s="5">
        <v>21</v>
      </c>
      <c r="H24" s="92" t="s">
        <v>270</v>
      </c>
      <c r="I24" s="94" t="s">
        <v>271</v>
      </c>
    </row>
    <row r="25" ht="15.6" spans="1:9">
      <c r="A25" s="5">
        <v>22</v>
      </c>
      <c r="B25" s="92" t="s">
        <v>270</v>
      </c>
      <c r="C25" s="93">
        <v>1806100054</v>
      </c>
      <c r="D25" s="24">
        <v>66.3994565217392</v>
      </c>
      <c r="E25" s="24">
        <v>15.7444444444444</v>
      </c>
      <c r="F25" s="24">
        <f t="shared" si="0"/>
        <v>82.1439009661836</v>
      </c>
      <c r="G25" s="5">
        <v>22</v>
      </c>
      <c r="H25" s="92" t="s">
        <v>272</v>
      </c>
      <c r="I25" s="94" t="s">
        <v>273</v>
      </c>
    </row>
    <row r="26" ht="15.6" spans="1:9">
      <c r="A26" s="5">
        <v>23</v>
      </c>
      <c r="B26" s="92" t="s">
        <v>272</v>
      </c>
      <c r="C26" s="93">
        <v>1806100110</v>
      </c>
      <c r="D26" s="24">
        <v>65.7925531914894</v>
      </c>
      <c r="E26" s="24">
        <v>15.5</v>
      </c>
      <c r="F26" s="24">
        <f t="shared" si="0"/>
        <v>81.2925531914894</v>
      </c>
      <c r="G26" s="5">
        <v>23</v>
      </c>
      <c r="H26" s="92" t="s">
        <v>274</v>
      </c>
      <c r="I26" s="94" t="s">
        <v>275</v>
      </c>
    </row>
    <row r="27" ht="15.6" spans="1:9">
      <c r="A27" s="5">
        <v>24</v>
      </c>
      <c r="B27" s="92" t="s">
        <v>274</v>
      </c>
      <c r="C27" s="93">
        <v>1806100074</v>
      </c>
      <c r="D27" s="24">
        <v>63.4239130434782</v>
      </c>
      <c r="E27" s="24">
        <v>17.6111111111111</v>
      </c>
      <c r="F27" s="24">
        <f t="shared" si="0"/>
        <v>81.0350241545893</v>
      </c>
      <c r="G27" s="5">
        <v>24</v>
      </c>
      <c r="H27" s="92" t="s">
        <v>276</v>
      </c>
      <c r="I27" s="94" t="s">
        <v>277</v>
      </c>
    </row>
    <row r="28" ht="15.6" spans="1:9">
      <c r="A28" s="5">
        <v>25</v>
      </c>
      <c r="B28" s="92" t="s">
        <v>276</v>
      </c>
      <c r="C28" s="93">
        <v>1806100089</v>
      </c>
      <c r="D28" s="24">
        <v>61.7038043478261</v>
      </c>
      <c r="E28" s="24">
        <v>19</v>
      </c>
      <c r="F28" s="24">
        <f t="shared" si="0"/>
        <v>80.7038043478261</v>
      </c>
      <c r="G28" s="5">
        <v>25</v>
      </c>
      <c r="H28" s="92" t="s">
        <v>278</v>
      </c>
      <c r="I28" s="94" t="s">
        <v>279</v>
      </c>
    </row>
    <row r="29" ht="15.6" spans="1:9">
      <c r="A29" s="5">
        <v>26</v>
      </c>
      <c r="B29" s="92" t="s">
        <v>278</v>
      </c>
      <c r="C29" s="93">
        <v>1806100141</v>
      </c>
      <c r="D29" s="24">
        <v>61.78125</v>
      </c>
      <c r="E29" s="23">
        <v>18.7388888888889</v>
      </c>
      <c r="F29" s="24">
        <f t="shared" si="0"/>
        <v>80.5201388888889</v>
      </c>
      <c r="G29" s="5">
        <v>26</v>
      </c>
      <c r="H29" s="92" t="s">
        <v>280</v>
      </c>
      <c r="I29" s="94" t="s">
        <v>281</v>
      </c>
    </row>
    <row r="30" ht="15.6" spans="1:9">
      <c r="A30" s="5">
        <v>27</v>
      </c>
      <c r="B30" s="92" t="s">
        <v>280</v>
      </c>
      <c r="C30" s="93">
        <v>1806100039</v>
      </c>
      <c r="D30" s="24">
        <v>62.5679347826087</v>
      </c>
      <c r="E30" s="24">
        <v>17.1888888888889</v>
      </c>
      <c r="F30" s="24">
        <f t="shared" si="0"/>
        <v>79.7568236714976</v>
      </c>
      <c r="G30" s="5">
        <v>27</v>
      </c>
      <c r="H30" s="92" t="s">
        <v>282</v>
      </c>
      <c r="I30" s="94" t="s">
        <v>283</v>
      </c>
    </row>
    <row r="31" ht="15.6" spans="1:9">
      <c r="A31" s="5">
        <v>28</v>
      </c>
      <c r="B31" s="92" t="s">
        <v>282</v>
      </c>
      <c r="C31" s="93">
        <v>1806100126</v>
      </c>
      <c r="D31" s="24">
        <v>63.7744565217392</v>
      </c>
      <c r="E31" s="24">
        <v>15</v>
      </c>
      <c r="F31" s="24">
        <f t="shared" si="0"/>
        <v>78.7744565217392</v>
      </c>
      <c r="G31" s="5">
        <v>28</v>
      </c>
      <c r="H31" s="92" t="s">
        <v>284</v>
      </c>
      <c r="I31" s="94" t="s">
        <v>285</v>
      </c>
    </row>
    <row r="32" ht="15.6" spans="1:9">
      <c r="A32" s="5">
        <v>29</v>
      </c>
      <c r="B32" s="92" t="s">
        <v>284</v>
      </c>
      <c r="C32" s="93">
        <v>1806100097</v>
      </c>
      <c r="D32" s="24">
        <v>60.1630434782608</v>
      </c>
      <c r="E32" s="24">
        <v>18</v>
      </c>
      <c r="F32" s="24">
        <f t="shared" si="0"/>
        <v>78.1630434782608</v>
      </c>
      <c r="G32" s="5">
        <v>29</v>
      </c>
      <c r="H32" s="92" t="s">
        <v>286</v>
      </c>
      <c r="I32" s="94" t="s">
        <v>287</v>
      </c>
    </row>
    <row r="33" ht="15.6" spans="1:9">
      <c r="A33" s="5">
        <v>30</v>
      </c>
      <c r="B33" s="92" t="s">
        <v>286</v>
      </c>
      <c r="C33" s="93">
        <v>1806100030</v>
      </c>
      <c r="D33" s="24">
        <v>61.9565217391304</v>
      </c>
      <c r="E33" s="24">
        <v>15.7833333333333</v>
      </c>
      <c r="F33" s="24">
        <f t="shared" si="0"/>
        <v>77.7398550724637</v>
      </c>
      <c r="G33" s="5">
        <v>30</v>
      </c>
      <c r="H33" s="92" t="s">
        <v>288</v>
      </c>
      <c r="I33" s="94" t="s">
        <v>289</v>
      </c>
    </row>
    <row r="34" ht="15.6" spans="1:9">
      <c r="A34" s="5">
        <v>31</v>
      </c>
      <c r="B34" s="92" t="s">
        <v>288</v>
      </c>
      <c r="C34" s="93">
        <v>1806100044</v>
      </c>
      <c r="D34" s="24">
        <v>60.8457446808511</v>
      </c>
      <c r="E34" s="24">
        <v>16.7888888888889</v>
      </c>
      <c r="F34" s="24">
        <f t="shared" si="0"/>
        <v>77.63463356974</v>
      </c>
      <c r="G34" s="5">
        <v>31</v>
      </c>
      <c r="H34" s="92" t="s">
        <v>290</v>
      </c>
      <c r="I34" s="94" t="s">
        <v>291</v>
      </c>
    </row>
    <row r="35" ht="15.6" spans="1:9">
      <c r="A35" s="5">
        <v>32</v>
      </c>
      <c r="B35" s="92" t="s">
        <v>290</v>
      </c>
      <c r="C35" s="93">
        <v>1806100025</v>
      </c>
      <c r="D35" s="24">
        <v>62.1277173913043</v>
      </c>
      <c r="E35" s="24">
        <v>15.0388888888889</v>
      </c>
      <c r="F35" s="24">
        <f t="shared" si="0"/>
        <v>77.1666062801932</v>
      </c>
      <c r="G35" s="5">
        <v>32</v>
      </c>
      <c r="H35" s="92" t="s">
        <v>292</v>
      </c>
      <c r="I35" s="94" t="s">
        <v>293</v>
      </c>
    </row>
    <row r="36" ht="15.6" spans="1:9">
      <c r="A36" s="5">
        <v>33</v>
      </c>
      <c r="B36" s="92" t="s">
        <v>292</v>
      </c>
      <c r="C36" s="93">
        <v>1806100111</v>
      </c>
      <c r="D36" s="24">
        <v>59.2826086956522</v>
      </c>
      <c r="E36" s="24">
        <v>16.1111111111111</v>
      </c>
      <c r="F36" s="24">
        <f t="shared" si="0"/>
        <v>75.3937198067633</v>
      </c>
      <c r="G36" s="5">
        <v>33</v>
      </c>
      <c r="H36" s="92" t="s">
        <v>294</v>
      </c>
      <c r="I36" s="94" t="s">
        <v>295</v>
      </c>
    </row>
    <row r="37" ht="15.6" spans="1:9">
      <c r="A37" s="5">
        <v>34</v>
      </c>
      <c r="B37" s="92" t="s">
        <v>294</v>
      </c>
      <c r="C37" s="93">
        <v>1806100121</v>
      </c>
      <c r="D37" s="24">
        <v>58.7853260869565</v>
      </c>
      <c r="E37" s="24">
        <v>15.0166666666667</v>
      </c>
      <c r="F37" s="24">
        <f t="shared" si="0"/>
        <v>73.8019927536232</v>
      </c>
      <c r="G37" s="5">
        <v>34</v>
      </c>
      <c r="H37" s="92" t="s">
        <v>296</v>
      </c>
      <c r="I37" s="94" t="s">
        <v>297</v>
      </c>
    </row>
    <row r="38" ht="15.6" spans="1:9">
      <c r="A38" s="5">
        <v>35</v>
      </c>
      <c r="B38" s="92" t="s">
        <v>296</v>
      </c>
      <c r="C38" s="93">
        <v>1806100059</v>
      </c>
      <c r="D38" s="24">
        <v>53.0625</v>
      </c>
      <c r="E38" s="24">
        <v>17.1111111111111</v>
      </c>
      <c r="F38" s="24">
        <f t="shared" si="0"/>
        <v>70.1736111111111</v>
      </c>
      <c r="G38" s="5">
        <v>35</v>
      </c>
      <c r="H38" s="92" t="s">
        <v>298</v>
      </c>
      <c r="I38" s="94" t="s">
        <v>299</v>
      </c>
    </row>
    <row r="39" ht="15.6" spans="1:9">
      <c r="A39" s="5">
        <v>36</v>
      </c>
      <c r="B39" s="92" t="s">
        <v>298</v>
      </c>
      <c r="C39" s="93">
        <v>1806100034</v>
      </c>
      <c r="D39" s="24">
        <v>53.1012396694215</v>
      </c>
      <c r="E39" s="24">
        <v>13.9277777777778</v>
      </c>
      <c r="F39" s="24">
        <f t="shared" si="0"/>
        <v>67.0290174471993</v>
      </c>
      <c r="G39" s="5">
        <v>36</v>
      </c>
      <c r="H39" s="92" t="s">
        <v>300</v>
      </c>
      <c r="I39" s="94" t="s">
        <v>301</v>
      </c>
    </row>
    <row r="40" ht="15.6" spans="1:9">
      <c r="A40" s="5">
        <v>37</v>
      </c>
      <c r="B40" s="92" t="s">
        <v>300</v>
      </c>
      <c r="C40" s="93">
        <v>1806100133</v>
      </c>
      <c r="D40" s="24">
        <v>54.6995192307692</v>
      </c>
      <c r="E40" s="23">
        <v>11.7777777777778</v>
      </c>
      <c r="F40" s="24">
        <f t="shared" si="0"/>
        <v>66.477297008547</v>
      </c>
      <c r="G40" s="5">
        <v>37</v>
      </c>
      <c r="H40" s="92" t="s">
        <v>302</v>
      </c>
      <c r="I40" s="94" t="s">
        <v>303</v>
      </c>
    </row>
    <row r="41" ht="15.6" spans="1:9">
      <c r="A41" s="5">
        <v>38</v>
      </c>
      <c r="B41" s="92" t="s">
        <v>302</v>
      </c>
      <c r="C41" s="93">
        <v>1806100084</v>
      </c>
      <c r="D41" s="24">
        <v>47.625</v>
      </c>
      <c r="E41" s="24">
        <v>15.9666666666667</v>
      </c>
      <c r="F41" s="24">
        <f t="shared" si="0"/>
        <v>63.5916666666667</v>
      </c>
      <c r="G41" s="5">
        <v>38</v>
      </c>
      <c r="H41" s="92" t="s">
        <v>304</v>
      </c>
      <c r="I41" s="94" t="s">
        <v>305</v>
      </c>
    </row>
    <row r="42" ht="15.6" spans="1:9">
      <c r="A42" s="5">
        <v>39</v>
      </c>
      <c r="B42" s="92" t="s">
        <v>304</v>
      </c>
      <c r="C42" s="93">
        <v>1806100136</v>
      </c>
      <c r="D42" s="24">
        <v>46.7386363636363</v>
      </c>
      <c r="E42" s="23">
        <v>15.2444444444444</v>
      </c>
      <c r="F42" s="24">
        <f t="shared" si="0"/>
        <v>61.9830808080807</v>
      </c>
      <c r="G42" s="5">
        <v>39</v>
      </c>
      <c r="H42" s="95" t="s">
        <v>306</v>
      </c>
      <c r="I42" s="100" t="s">
        <v>307</v>
      </c>
    </row>
    <row r="43" ht="15.6" spans="1:7">
      <c r="A43" s="5">
        <v>40</v>
      </c>
      <c r="B43" s="95" t="s">
        <v>306</v>
      </c>
      <c r="C43" s="96">
        <v>1806100048</v>
      </c>
      <c r="D43" s="24">
        <v>50.9166666666667</v>
      </c>
      <c r="E43" s="24">
        <v>10.3111111111111</v>
      </c>
      <c r="F43" s="24">
        <f t="shared" si="0"/>
        <v>61.2277777777778</v>
      </c>
      <c r="G43" s="5">
        <v>40</v>
      </c>
    </row>
    <row r="44" ht="15.6" spans="1:7">
      <c r="A44" s="97"/>
      <c r="B44" s="29"/>
      <c r="C44" s="29"/>
      <c r="D44" s="29"/>
      <c r="E44" s="29"/>
      <c r="F44" s="29"/>
      <c r="G44" s="29"/>
    </row>
    <row r="45" ht="15.6" spans="1:7">
      <c r="A45" s="18"/>
      <c r="B45" s="18"/>
      <c r="C45" s="18"/>
      <c r="D45" s="18"/>
      <c r="E45" s="18"/>
      <c r="F45" s="18"/>
      <c r="G45" s="18"/>
    </row>
    <row r="46" ht="15.6" spans="1:7">
      <c r="A46" s="18"/>
      <c r="B46" s="18"/>
      <c r="C46" s="18"/>
      <c r="D46" s="18"/>
      <c r="E46" s="18"/>
      <c r="F46" s="18"/>
      <c r="G46" s="18"/>
    </row>
    <row r="47" ht="15.6" spans="1:7">
      <c r="A47" s="18"/>
      <c r="B47" s="18"/>
      <c r="C47" s="18"/>
      <c r="D47" s="18"/>
      <c r="E47" s="18"/>
      <c r="F47" s="18"/>
      <c r="G47" s="18"/>
    </row>
    <row r="48" ht="15.6" spans="1:7">
      <c r="A48" s="19"/>
      <c r="B48" s="19"/>
      <c r="C48" s="19"/>
      <c r="D48" s="19"/>
      <c r="E48" s="19"/>
      <c r="F48" s="19"/>
      <c r="G48" s="19"/>
    </row>
    <row r="49" ht="15.6" spans="1:7">
      <c r="A49" s="19"/>
      <c r="B49" s="19"/>
      <c r="C49" s="19"/>
      <c r="D49" s="19"/>
      <c r="E49" s="19"/>
      <c r="F49" s="19"/>
      <c r="G49" s="19"/>
    </row>
    <row r="50" ht="15.6" spans="1:7">
      <c r="A50" s="19"/>
      <c r="B50" s="19"/>
      <c r="C50" s="19"/>
      <c r="D50" s="19"/>
      <c r="E50" s="19"/>
      <c r="F50" s="19"/>
      <c r="G50" s="19"/>
    </row>
    <row r="51" ht="15.6" spans="1:7">
      <c r="A51" s="19"/>
      <c r="B51" s="19"/>
      <c r="C51" s="19"/>
      <c r="D51" s="19"/>
      <c r="E51" s="19"/>
      <c r="F51" s="19"/>
      <c r="G51" s="19"/>
    </row>
    <row r="52" ht="15.6" spans="1:7">
      <c r="A52" s="19"/>
      <c r="B52" s="19"/>
      <c r="C52" s="19"/>
      <c r="D52" s="19"/>
      <c r="E52" s="19"/>
      <c r="F52" s="19"/>
      <c r="G52" s="19"/>
    </row>
    <row r="53" ht="15.6" spans="1:7">
      <c r="A53" s="19"/>
      <c r="B53" s="19"/>
      <c r="C53" s="19"/>
      <c r="D53" s="19"/>
      <c r="E53" s="19"/>
      <c r="F53" s="19"/>
      <c r="G53" s="19"/>
    </row>
    <row r="54" ht="15.6" spans="1:7">
      <c r="A54" s="19"/>
      <c r="B54" s="19"/>
      <c r="C54" s="19"/>
      <c r="D54" s="19"/>
      <c r="E54" s="19"/>
      <c r="F54" s="19"/>
      <c r="G54" s="19"/>
    </row>
    <row r="55" ht="15.6" spans="1:7">
      <c r="A55" s="19"/>
      <c r="B55" s="19"/>
      <c r="C55" s="19"/>
      <c r="D55" s="19"/>
      <c r="E55" s="19"/>
      <c r="F55" s="19"/>
      <c r="G55" s="19"/>
    </row>
    <row r="56" ht="15.6" spans="1:7">
      <c r="A56" s="19"/>
      <c r="B56" s="19"/>
      <c r="C56" s="19"/>
      <c r="D56" s="19"/>
      <c r="E56" s="19"/>
      <c r="F56" s="19"/>
      <c r="G56" s="19"/>
    </row>
    <row r="57" ht="15.6" spans="1:7">
      <c r="A57" s="19"/>
      <c r="B57" s="19"/>
      <c r="C57" s="19"/>
      <c r="D57" s="19"/>
      <c r="E57" s="19"/>
      <c r="F57" s="19"/>
      <c r="G57" s="19"/>
    </row>
  </sheetData>
  <mergeCells count="2">
    <mergeCell ref="A1:G1"/>
    <mergeCell ref="A2:G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A44" sqref="A44"/>
    </sheetView>
  </sheetViews>
  <sheetFormatPr defaultColWidth="10" defaultRowHeight="14.4"/>
  <cols>
    <col min="1" max="1" width="5.4537037037037" style="1" customWidth="1"/>
    <col min="2" max="2" width="11.6296296296296" style="1" customWidth="1"/>
    <col min="3" max="4" width="16.8148148148148" style="1" customWidth="1"/>
    <col min="5" max="5" width="17.1759259259259" style="1" customWidth="1"/>
    <col min="6" max="6" width="9.90740740740741" style="1" customWidth="1"/>
    <col min="7" max="7" width="10.1759259259259" style="1" customWidth="1"/>
    <col min="8" max="9" width="8.90740740740741" style="1"/>
    <col min="10" max="10" width="8.90740740740741" style="1" customWidth="1"/>
    <col min="11" max="255" width="8.90740740740741" style="1"/>
    <col min="256" max="256" width="5.4537037037037" style="1" customWidth="1"/>
    <col min="257" max="257" width="11.6296296296296" style="1" customWidth="1"/>
    <col min="258" max="259" width="16.8148148148148" style="1" customWidth="1"/>
    <col min="260" max="260" width="17.1759259259259" style="1" customWidth="1"/>
    <col min="261" max="261" width="9.90740740740741" style="1" customWidth="1"/>
    <col min="262" max="262" width="10.1759259259259" style="1" customWidth="1"/>
    <col min="263" max="511" width="8.90740740740741" style="1"/>
    <col min="512" max="512" width="5.4537037037037" style="1" customWidth="1"/>
    <col min="513" max="513" width="11.6296296296296" style="1" customWidth="1"/>
    <col min="514" max="515" width="16.8148148148148" style="1" customWidth="1"/>
    <col min="516" max="516" width="17.1759259259259" style="1" customWidth="1"/>
    <col min="517" max="517" width="9.90740740740741" style="1" customWidth="1"/>
    <col min="518" max="518" width="10.1759259259259" style="1" customWidth="1"/>
    <col min="519" max="767" width="8.90740740740741" style="1"/>
    <col min="768" max="768" width="5.4537037037037" style="1" customWidth="1"/>
    <col min="769" max="769" width="11.6296296296296" style="1" customWidth="1"/>
    <col min="770" max="771" width="16.8148148148148" style="1" customWidth="1"/>
    <col min="772" max="772" width="17.1759259259259" style="1" customWidth="1"/>
    <col min="773" max="773" width="9.90740740740741" style="1" customWidth="1"/>
    <col min="774" max="774" width="10.1759259259259" style="1" customWidth="1"/>
    <col min="775" max="1023" width="8.90740740740741" style="1"/>
    <col min="1024" max="1024" width="5.4537037037037" style="1" customWidth="1"/>
    <col min="1025" max="1025" width="11.6296296296296" style="1" customWidth="1"/>
    <col min="1026" max="1027" width="16.8148148148148" style="1" customWidth="1"/>
    <col min="1028" max="1028" width="17.1759259259259" style="1" customWidth="1"/>
    <col min="1029" max="1029" width="9.90740740740741" style="1" customWidth="1"/>
    <col min="1030" max="1030" width="10.1759259259259" style="1" customWidth="1"/>
    <col min="1031" max="1279" width="8.90740740740741" style="1"/>
    <col min="1280" max="1280" width="5.4537037037037" style="1" customWidth="1"/>
    <col min="1281" max="1281" width="11.6296296296296" style="1" customWidth="1"/>
    <col min="1282" max="1283" width="16.8148148148148" style="1" customWidth="1"/>
    <col min="1284" max="1284" width="17.1759259259259" style="1" customWidth="1"/>
    <col min="1285" max="1285" width="9.90740740740741" style="1" customWidth="1"/>
    <col min="1286" max="1286" width="10.1759259259259" style="1" customWidth="1"/>
    <col min="1287" max="1535" width="8.90740740740741" style="1"/>
    <col min="1536" max="1536" width="5.4537037037037" style="1" customWidth="1"/>
    <col min="1537" max="1537" width="11.6296296296296" style="1" customWidth="1"/>
    <col min="1538" max="1539" width="16.8148148148148" style="1" customWidth="1"/>
    <col min="1540" max="1540" width="17.1759259259259" style="1" customWidth="1"/>
    <col min="1541" max="1541" width="9.90740740740741" style="1" customWidth="1"/>
    <col min="1542" max="1542" width="10.1759259259259" style="1" customWidth="1"/>
    <col min="1543" max="1791" width="8.90740740740741" style="1"/>
    <col min="1792" max="1792" width="5.4537037037037" style="1" customWidth="1"/>
    <col min="1793" max="1793" width="11.6296296296296" style="1" customWidth="1"/>
    <col min="1794" max="1795" width="16.8148148148148" style="1" customWidth="1"/>
    <col min="1796" max="1796" width="17.1759259259259" style="1" customWidth="1"/>
    <col min="1797" max="1797" width="9.90740740740741" style="1" customWidth="1"/>
    <col min="1798" max="1798" width="10.1759259259259" style="1" customWidth="1"/>
    <col min="1799" max="2047" width="8.90740740740741" style="1"/>
    <col min="2048" max="2048" width="5.4537037037037" style="1" customWidth="1"/>
    <col min="2049" max="2049" width="11.6296296296296" style="1" customWidth="1"/>
    <col min="2050" max="2051" width="16.8148148148148" style="1" customWidth="1"/>
    <col min="2052" max="2052" width="17.1759259259259" style="1" customWidth="1"/>
    <col min="2053" max="2053" width="9.90740740740741" style="1" customWidth="1"/>
    <col min="2054" max="2054" width="10.1759259259259" style="1" customWidth="1"/>
    <col min="2055" max="2303" width="8.90740740740741" style="1"/>
    <col min="2304" max="2304" width="5.4537037037037" style="1" customWidth="1"/>
    <col min="2305" max="2305" width="11.6296296296296" style="1" customWidth="1"/>
    <col min="2306" max="2307" width="16.8148148148148" style="1" customWidth="1"/>
    <col min="2308" max="2308" width="17.1759259259259" style="1" customWidth="1"/>
    <col min="2309" max="2309" width="9.90740740740741" style="1" customWidth="1"/>
    <col min="2310" max="2310" width="10.1759259259259" style="1" customWidth="1"/>
    <col min="2311" max="2559" width="8.90740740740741" style="1"/>
    <col min="2560" max="2560" width="5.4537037037037" style="1" customWidth="1"/>
    <col min="2561" max="2561" width="11.6296296296296" style="1" customWidth="1"/>
    <col min="2562" max="2563" width="16.8148148148148" style="1" customWidth="1"/>
    <col min="2564" max="2564" width="17.1759259259259" style="1" customWidth="1"/>
    <col min="2565" max="2565" width="9.90740740740741" style="1" customWidth="1"/>
    <col min="2566" max="2566" width="10.1759259259259" style="1" customWidth="1"/>
    <col min="2567" max="2815" width="8.90740740740741" style="1"/>
    <col min="2816" max="2816" width="5.4537037037037" style="1" customWidth="1"/>
    <col min="2817" max="2817" width="11.6296296296296" style="1" customWidth="1"/>
    <col min="2818" max="2819" width="16.8148148148148" style="1" customWidth="1"/>
    <col min="2820" max="2820" width="17.1759259259259" style="1" customWidth="1"/>
    <col min="2821" max="2821" width="9.90740740740741" style="1" customWidth="1"/>
    <col min="2822" max="2822" width="10.1759259259259" style="1" customWidth="1"/>
    <col min="2823" max="3071" width="8.90740740740741" style="1"/>
    <col min="3072" max="3072" width="5.4537037037037" style="1" customWidth="1"/>
    <col min="3073" max="3073" width="11.6296296296296" style="1" customWidth="1"/>
    <col min="3074" max="3075" width="16.8148148148148" style="1" customWidth="1"/>
    <col min="3076" max="3076" width="17.1759259259259" style="1" customWidth="1"/>
    <col min="3077" max="3077" width="9.90740740740741" style="1" customWidth="1"/>
    <col min="3078" max="3078" width="10.1759259259259" style="1" customWidth="1"/>
    <col min="3079" max="3327" width="8.90740740740741" style="1"/>
    <col min="3328" max="3328" width="5.4537037037037" style="1" customWidth="1"/>
    <col min="3329" max="3329" width="11.6296296296296" style="1" customWidth="1"/>
    <col min="3330" max="3331" width="16.8148148148148" style="1" customWidth="1"/>
    <col min="3332" max="3332" width="17.1759259259259" style="1" customWidth="1"/>
    <col min="3333" max="3333" width="9.90740740740741" style="1" customWidth="1"/>
    <col min="3334" max="3334" width="10.1759259259259" style="1" customWidth="1"/>
    <col min="3335" max="3583" width="8.90740740740741" style="1"/>
    <col min="3584" max="3584" width="5.4537037037037" style="1" customWidth="1"/>
    <col min="3585" max="3585" width="11.6296296296296" style="1" customWidth="1"/>
    <col min="3586" max="3587" width="16.8148148148148" style="1" customWidth="1"/>
    <col min="3588" max="3588" width="17.1759259259259" style="1" customWidth="1"/>
    <col min="3589" max="3589" width="9.90740740740741" style="1" customWidth="1"/>
    <col min="3590" max="3590" width="10.1759259259259" style="1" customWidth="1"/>
    <col min="3591" max="3839" width="8.90740740740741" style="1"/>
    <col min="3840" max="3840" width="5.4537037037037" style="1" customWidth="1"/>
    <col min="3841" max="3841" width="11.6296296296296" style="1" customWidth="1"/>
    <col min="3842" max="3843" width="16.8148148148148" style="1" customWidth="1"/>
    <col min="3844" max="3844" width="17.1759259259259" style="1" customWidth="1"/>
    <col min="3845" max="3845" width="9.90740740740741" style="1" customWidth="1"/>
    <col min="3846" max="3846" width="10.1759259259259" style="1" customWidth="1"/>
    <col min="3847" max="4095" width="8.90740740740741" style="1"/>
    <col min="4096" max="4096" width="5.4537037037037" style="1" customWidth="1"/>
    <col min="4097" max="4097" width="11.6296296296296" style="1" customWidth="1"/>
    <col min="4098" max="4099" width="16.8148148148148" style="1" customWidth="1"/>
    <col min="4100" max="4100" width="17.1759259259259" style="1" customWidth="1"/>
    <col min="4101" max="4101" width="9.90740740740741" style="1" customWidth="1"/>
    <col min="4102" max="4102" width="10.1759259259259" style="1" customWidth="1"/>
    <col min="4103" max="4351" width="8.90740740740741" style="1"/>
    <col min="4352" max="4352" width="5.4537037037037" style="1" customWidth="1"/>
    <col min="4353" max="4353" width="11.6296296296296" style="1" customWidth="1"/>
    <col min="4354" max="4355" width="16.8148148148148" style="1" customWidth="1"/>
    <col min="4356" max="4356" width="17.1759259259259" style="1" customWidth="1"/>
    <col min="4357" max="4357" width="9.90740740740741" style="1" customWidth="1"/>
    <col min="4358" max="4358" width="10.1759259259259" style="1" customWidth="1"/>
    <col min="4359" max="4607" width="8.90740740740741" style="1"/>
    <col min="4608" max="4608" width="5.4537037037037" style="1" customWidth="1"/>
    <col min="4609" max="4609" width="11.6296296296296" style="1" customWidth="1"/>
    <col min="4610" max="4611" width="16.8148148148148" style="1" customWidth="1"/>
    <col min="4612" max="4612" width="17.1759259259259" style="1" customWidth="1"/>
    <col min="4613" max="4613" width="9.90740740740741" style="1" customWidth="1"/>
    <col min="4614" max="4614" width="10.1759259259259" style="1" customWidth="1"/>
    <col min="4615" max="4863" width="8.90740740740741" style="1"/>
    <col min="4864" max="4864" width="5.4537037037037" style="1" customWidth="1"/>
    <col min="4865" max="4865" width="11.6296296296296" style="1" customWidth="1"/>
    <col min="4866" max="4867" width="16.8148148148148" style="1" customWidth="1"/>
    <col min="4868" max="4868" width="17.1759259259259" style="1" customWidth="1"/>
    <col min="4869" max="4869" width="9.90740740740741" style="1" customWidth="1"/>
    <col min="4870" max="4870" width="10.1759259259259" style="1" customWidth="1"/>
    <col min="4871" max="5119" width="8.90740740740741" style="1"/>
    <col min="5120" max="5120" width="5.4537037037037" style="1" customWidth="1"/>
    <col min="5121" max="5121" width="11.6296296296296" style="1" customWidth="1"/>
    <col min="5122" max="5123" width="16.8148148148148" style="1" customWidth="1"/>
    <col min="5124" max="5124" width="17.1759259259259" style="1" customWidth="1"/>
    <col min="5125" max="5125" width="9.90740740740741" style="1" customWidth="1"/>
    <col min="5126" max="5126" width="10.1759259259259" style="1" customWidth="1"/>
    <col min="5127" max="5375" width="8.90740740740741" style="1"/>
    <col min="5376" max="5376" width="5.4537037037037" style="1" customWidth="1"/>
    <col min="5377" max="5377" width="11.6296296296296" style="1" customWidth="1"/>
    <col min="5378" max="5379" width="16.8148148148148" style="1" customWidth="1"/>
    <col min="5380" max="5380" width="17.1759259259259" style="1" customWidth="1"/>
    <col min="5381" max="5381" width="9.90740740740741" style="1" customWidth="1"/>
    <col min="5382" max="5382" width="10.1759259259259" style="1" customWidth="1"/>
    <col min="5383" max="5631" width="8.90740740740741" style="1"/>
    <col min="5632" max="5632" width="5.4537037037037" style="1" customWidth="1"/>
    <col min="5633" max="5633" width="11.6296296296296" style="1" customWidth="1"/>
    <col min="5634" max="5635" width="16.8148148148148" style="1" customWidth="1"/>
    <col min="5636" max="5636" width="17.1759259259259" style="1" customWidth="1"/>
    <col min="5637" max="5637" width="9.90740740740741" style="1" customWidth="1"/>
    <col min="5638" max="5638" width="10.1759259259259" style="1" customWidth="1"/>
    <col min="5639" max="5887" width="8.90740740740741" style="1"/>
    <col min="5888" max="5888" width="5.4537037037037" style="1" customWidth="1"/>
    <col min="5889" max="5889" width="11.6296296296296" style="1" customWidth="1"/>
    <col min="5890" max="5891" width="16.8148148148148" style="1" customWidth="1"/>
    <col min="5892" max="5892" width="17.1759259259259" style="1" customWidth="1"/>
    <col min="5893" max="5893" width="9.90740740740741" style="1" customWidth="1"/>
    <col min="5894" max="5894" width="10.1759259259259" style="1" customWidth="1"/>
    <col min="5895" max="6143" width="8.90740740740741" style="1"/>
    <col min="6144" max="6144" width="5.4537037037037" style="1" customWidth="1"/>
    <col min="6145" max="6145" width="11.6296296296296" style="1" customWidth="1"/>
    <col min="6146" max="6147" width="16.8148148148148" style="1" customWidth="1"/>
    <col min="6148" max="6148" width="17.1759259259259" style="1" customWidth="1"/>
    <col min="6149" max="6149" width="9.90740740740741" style="1" customWidth="1"/>
    <col min="6150" max="6150" width="10.1759259259259" style="1" customWidth="1"/>
    <col min="6151" max="6399" width="8.90740740740741" style="1"/>
    <col min="6400" max="6400" width="5.4537037037037" style="1" customWidth="1"/>
    <col min="6401" max="6401" width="11.6296296296296" style="1" customWidth="1"/>
    <col min="6402" max="6403" width="16.8148148148148" style="1" customWidth="1"/>
    <col min="6404" max="6404" width="17.1759259259259" style="1" customWidth="1"/>
    <col min="6405" max="6405" width="9.90740740740741" style="1" customWidth="1"/>
    <col min="6406" max="6406" width="10.1759259259259" style="1" customWidth="1"/>
    <col min="6407" max="6655" width="8.90740740740741" style="1"/>
    <col min="6656" max="6656" width="5.4537037037037" style="1" customWidth="1"/>
    <col min="6657" max="6657" width="11.6296296296296" style="1" customWidth="1"/>
    <col min="6658" max="6659" width="16.8148148148148" style="1" customWidth="1"/>
    <col min="6660" max="6660" width="17.1759259259259" style="1" customWidth="1"/>
    <col min="6661" max="6661" width="9.90740740740741" style="1" customWidth="1"/>
    <col min="6662" max="6662" width="10.1759259259259" style="1" customWidth="1"/>
    <col min="6663" max="6911" width="8.90740740740741" style="1"/>
    <col min="6912" max="6912" width="5.4537037037037" style="1" customWidth="1"/>
    <col min="6913" max="6913" width="11.6296296296296" style="1" customWidth="1"/>
    <col min="6914" max="6915" width="16.8148148148148" style="1" customWidth="1"/>
    <col min="6916" max="6916" width="17.1759259259259" style="1" customWidth="1"/>
    <col min="6917" max="6917" width="9.90740740740741" style="1" customWidth="1"/>
    <col min="6918" max="6918" width="10.1759259259259" style="1" customWidth="1"/>
    <col min="6919" max="7167" width="8.90740740740741" style="1"/>
    <col min="7168" max="7168" width="5.4537037037037" style="1" customWidth="1"/>
    <col min="7169" max="7169" width="11.6296296296296" style="1" customWidth="1"/>
    <col min="7170" max="7171" width="16.8148148148148" style="1" customWidth="1"/>
    <col min="7172" max="7172" width="17.1759259259259" style="1" customWidth="1"/>
    <col min="7173" max="7173" width="9.90740740740741" style="1" customWidth="1"/>
    <col min="7174" max="7174" width="10.1759259259259" style="1" customWidth="1"/>
    <col min="7175" max="7423" width="8.90740740740741" style="1"/>
    <col min="7424" max="7424" width="5.4537037037037" style="1" customWidth="1"/>
    <col min="7425" max="7425" width="11.6296296296296" style="1" customWidth="1"/>
    <col min="7426" max="7427" width="16.8148148148148" style="1" customWidth="1"/>
    <col min="7428" max="7428" width="17.1759259259259" style="1" customWidth="1"/>
    <col min="7429" max="7429" width="9.90740740740741" style="1" customWidth="1"/>
    <col min="7430" max="7430" width="10.1759259259259" style="1" customWidth="1"/>
    <col min="7431" max="7679" width="8.90740740740741" style="1"/>
    <col min="7680" max="7680" width="5.4537037037037" style="1" customWidth="1"/>
    <col min="7681" max="7681" width="11.6296296296296" style="1" customWidth="1"/>
    <col min="7682" max="7683" width="16.8148148148148" style="1" customWidth="1"/>
    <col min="7684" max="7684" width="17.1759259259259" style="1" customWidth="1"/>
    <col min="7685" max="7685" width="9.90740740740741" style="1" customWidth="1"/>
    <col min="7686" max="7686" width="10.1759259259259" style="1" customWidth="1"/>
    <col min="7687" max="7935" width="8.90740740740741" style="1"/>
    <col min="7936" max="7936" width="5.4537037037037" style="1" customWidth="1"/>
    <col min="7937" max="7937" width="11.6296296296296" style="1" customWidth="1"/>
    <col min="7938" max="7939" width="16.8148148148148" style="1" customWidth="1"/>
    <col min="7940" max="7940" width="17.1759259259259" style="1" customWidth="1"/>
    <col min="7941" max="7941" width="9.90740740740741" style="1" customWidth="1"/>
    <col min="7942" max="7942" width="10.1759259259259" style="1" customWidth="1"/>
    <col min="7943" max="8191" width="8.90740740740741" style="1"/>
    <col min="8192" max="8192" width="5.4537037037037" style="1" customWidth="1"/>
    <col min="8193" max="8193" width="11.6296296296296" style="1" customWidth="1"/>
    <col min="8194" max="8195" width="16.8148148148148" style="1" customWidth="1"/>
    <col min="8196" max="8196" width="17.1759259259259" style="1" customWidth="1"/>
    <col min="8197" max="8197" width="9.90740740740741" style="1" customWidth="1"/>
    <col min="8198" max="8198" width="10.1759259259259" style="1" customWidth="1"/>
    <col min="8199" max="8447" width="8.90740740740741" style="1"/>
    <col min="8448" max="8448" width="5.4537037037037" style="1" customWidth="1"/>
    <col min="8449" max="8449" width="11.6296296296296" style="1" customWidth="1"/>
    <col min="8450" max="8451" width="16.8148148148148" style="1" customWidth="1"/>
    <col min="8452" max="8452" width="17.1759259259259" style="1" customWidth="1"/>
    <col min="8453" max="8453" width="9.90740740740741" style="1" customWidth="1"/>
    <col min="8454" max="8454" width="10.1759259259259" style="1" customWidth="1"/>
    <col min="8455" max="8703" width="8.90740740740741" style="1"/>
    <col min="8704" max="8704" width="5.4537037037037" style="1" customWidth="1"/>
    <col min="8705" max="8705" width="11.6296296296296" style="1" customWidth="1"/>
    <col min="8706" max="8707" width="16.8148148148148" style="1" customWidth="1"/>
    <col min="8708" max="8708" width="17.1759259259259" style="1" customWidth="1"/>
    <col min="8709" max="8709" width="9.90740740740741" style="1" customWidth="1"/>
    <col min="8710" max="8710" width="10.1759259259259" style="1" customWidth="1"/>
    <col min="8711" max="8959" width="8.90740740740741" style="1"/>
    <col min="8960" max="8960" width="5.4537037037037" style="1" customWidth="1"/>
    <col min="8961" max="8961" width="11.6296296296296" style="1" customWidth="1"/>
    <col min="8962" max="8963" width="16.8148148148148" style="1" customWidth="1"/>
    <col min="8964" max="8964" width="17.1759259259259" style="1" customWidth="1"/>
    <col min="8965" max="8965" width="9.90740740740741" style="1" customWidth="1"/>
    <col min="8966" max="8966" width="10.1759259259259" style="1" customWidth="1"/>
    <col min="8967" max="9215" width="8.90740740740741" style="1"/>
    <col min="9216" max="9216" width="5.4537037037037" style="1" customWidth="1"/>
    <col min="9217" max="9217" width="11.6296296296296" style="1" customWidth="1"/>
    <col min="9218" max="9219" width="16.8148148148148" style="1" customWidth="1"/>
    <col min="9220" max="9220" width="17.1759259259259" style="1" customWidth="1"/>
    <col min="9221" max="9221" width="9.90740740740741" style="1" customWidth="1"/>
    <col min="9222" max="9222" width="10.1759259259259" style="1" customWidth="1"/>
    <col min="9223" max="9471" width="8.90740740740741" style="1"/>
    <col min="9472" max="9472" width="5.4537037037037" style="1" customWidth="1"/>
    <col min="9473" max="9473" width="11.6296296296296" style="1" customWidth="1"/>
    <col min="9474" max="9475" width="16.8148148148148" style="1" customWidth="1"/>
    <col min="9476" max="9476" width="17.1759259259259" style="1" customWidth="1"/>
    <col min="9477" max="9477" width="9.90740740740741" style="1" customWidth="1"/>
    <col min="9478" max="9478" width="10.1759259259259" style="1" customWidth="1"/>
    <col min="9479" max="9727" width="8.90740740740741" style="1"/>
    <col min="9728" max="9728" width="5.4537037037037" style="1" customWidth="1"/>
    <col min="9729" max="9729" width="11.6296296296296" style="1" customWidth="1"/>
    <col min="9730" max="9731" width="16.8148148148148" style="1" customWidth="1"/>
    <col min="9732" max="9732" width="17.1759259259259" style="1" customWidth="1"/>
    <col min="9733" max="9733" width="9.90740740740741" style="1" customWidth="1"/>
    <col min="9734" max="9734" width="10.1759259259259" style="1" customWidth="1"/>
    <col min="9735" max="9983" width="8.90740740740741" style="1"/>
    <col min="9984" max="9984" width="5.4537037037037" style="1" customWidth="1"/>
    <col min="9985" max="9985" width="11.6296296296296" style="1" customWidth="1"/>
    <col min="9986" max="9987" width="16.8148148148148" style="1" customWidth="1"/>
    <col min="9988" max="9988" width="17.1759259259259" style="1" customWidth="1"/>
    <col min="9989" max="9989" width="9.90740740740741" style="1" customWidth="1"/>
    <col min="9990" max="9990" width="10.1759259259259" style="1" customWidth="1"/>
    <col min="9991" max="10239" width="8.90740740740741" style="1"/>
    <col min="10240" max="10240" width="5.4537037037037" style="1" customWidth="1"/>
    <col min="10241" max="10241" width="11.6296296296296" style="1" customWidth="1"/>
    <col min="10242" max="10243" width="16.8148148148148" style="1" customWidth="1"/>
    <col min="10244" max="10244" width="17.1759259259259" style="1" customWidth="1"/>
    <col min="10245" max="10245" width="9.90740740740741" style="1" customWidth="1"/>
    <col min="10246" max="10246" width="10.1759259259259" style="1" customWidth="1"/>
    <col min="10247" max="10495" width="8.90740740740741" style="1"/>
    <col min="10496" max="10496" width="5.4537037037037" style="1" customWidth="1"/>
    <col min="10497" max="10497" width="11.6296296296296" style="1" customWidth="1"/>
    <col min="10498" max="10499" width="16.8148148148148" style="1" customWidth="1"/>
    <col min="10500" max="10500" width="17.1759259259259" style="1" customWidth="1"/>
    <col min="10501" max="10501" width="9.90740740740741" style="1" customWidth="1"/>
    <col min="10502" max="10502" width="10.1759259259259" style="1" customWidth="1"/>
    <col min="10503" max="10751" width="8.90740740740741" style="1"/>
    <col min="10752" max="10752" width="5.4537037037037" style="1" customWidth="1"/>
    <col min="10753" max="10753" width="11.6296296296296" style="1" customWidth="1"/>
    <col min="10754" max="10755" width="16.8148148148148" style="1" customWidth="1"/>
    <col min="10756" max="10756" width="17.1759259259259" style="1" customWidth="1"/>
    <col min="10757" max="10757" width="9.90740740740741" style="1" customWidth="1"/>
    <col min="10758" max="10758" width="10.1759259259259" style="1" customWidth="1"/>
    <col min="10759" max="11007" width="8.90740740740741" style="1"/>
    <col min="11008" max="11008" width="5.4537037037037" style="1" customWidth="1"/>
    <col min="11009" max="11009" width="11.6296296296296" style="1" customWidth="1"/>
    <col min="11010" max="11011" width="16.8148148148148" style="1" customWidth="1"/>
    <col min="11012" max="11012" width="17.1759259259259" style="1" customWidth="1"/>
    <col min="11013" max="11013" width="9.90740740740741" style="1" customWidth="1"/>
    <col min="11014" max="11014" width="10.1759259259259" style="1" customWidth="1"/>
    <col min="11015" max="11263" width="8.90740740740741" style="1"/>
    <col min="11264" max="11264" width="5.4537037037037" style="1" customWidth="1"/>
    <col min="11265" max="11265" width="11.6296296296296" style="1" customWidth="1"/>
    <col min="11266" max="11267" width="16.8148148148148" style="1" customWidth="1"/>
    <col min="11268" max="11268" width="17.1759259259259" style="1" customWidth="1"/>
    <col min="11269" max="11269" width="9.90740740740741" style="1" customWidth="1"/>
    <col min="11270" max="11270" width="10.1759259259259" style="1" customWidth="1"/>
    <col min="11271" max="11519" width="8.90740740740741" style="1"/>
    <col min="11520" max="11520" width="5.4537037037037" style="1" customWidth="1"/>
    <col min="11521" max="11521" width="11.6296296296296" style="1" customWidth="1"/>
    <col min="11522" max="11523" width="16.8148148148148" style="1" customWidth="1"/>
    <col min="11524" max="11524" width="17.1759259259259" style="1" customWidth="1"/>
    <col min="11525" max="11525" width="9.90740740740741" style="1" customWidth="1"/>
    <col min="11526" max="11526" width="10.1759259259259" style="1" customWidth="1"/>
    <col min="11527" max="11775" width="8.90740740740741" style="1"/>
    <col min="11776" max="11776" width="5.4537037037037" style="1" customWidth="1"/>
    <col min="11777" max="11777" width="11.6296296296296" style="1" customWidth="1"/>
    <col min="11778" max="11779" width="16.8148148148148" style="1" customWidth="1"/>
    <col min="11780" max="11780" width="17.1759259259259" style="1" customWidth="1"/>
    <col min="11781" max="11781" width="9.90740740740741" style="1" customWidth="1"/>
    <col min="11782" max="11782" width="10.1759259259259" style="1" customWidth="1"/>
    <col min="11783" max="12031" width="8.90740740740741" style="1"/>
    <col min="12032" max="12032" width="5.4537037037037" style="1" customWidth="1"/>
    <col min="12033" max="12033" width="11.6296296296296" style="1" customWidth="1"/>
    <col min="12034" max="12035" width="16.8148148148148" style="1" customWidth="1"/>
    <col min="12036" max="12036" width="17.1759259259259" style="1" customWidth="1"/>
    <col min="12037" max="12037" width="9.90740740740741" style="1" customWidth="1"/>
    <col min="12038" max="12038" width="10.1759259259259" style="1" customWidth="1"/>
    <col min="12039" max="12287" width="8.90740740740741" style="1"/>
    <col min="12288" max="12288" width="5.4537037037037" style="1" customWidth="1"/>
    <col min="12289" max="12289" width="11.6296296296296" style="1" customWidth="1"/>
    <col min="12290" max="12291" width="16.8148148148148" style="1" customWidth="1"/>
    <col min="12292" max="12292" width="17.1759259259259" style="1" customWidth="1"/>
    <col min="12293" max="12293" width="9.90740740740741" style="1" customWidth="1"/>
    <col min="12294" max="12294" width="10.1759259259259" style="1" customWidth="1"/>
    <col min="12295" max="12543" width="8.90740740740741" style="1"/>
    <col min="12544" max="12544" width="5.4537037037037" style="1" customWidth="1"/>
    <col min="12545" max="12545" width="11.6296296296296" style="1" customWidth="1"/>
    <col min="12546" max="12547" width="16.8148148148148" style="1" customWidth="1"/>
    <col min="12548" max="12548" width="17.1759259259259" style="1" customWidth="1"/>
    <col min="12549" max="12549" width="9.90740740740741" style="1" customWidth="1"/>
    <col min="12550" max="12550" width="10.1759259259259" style="1" customWidth="1"/>
    <col min="12551" max="12799" width="8.90740740740741" style="1"/>
    <col min="12800" max="12800" width="5.4537037037037" style="1" customWidth="1"/>
    <col min="12801" max="12801" width="11.6296296296296" style="1" customWidth="1"/>
    <col min="12802" max="12803" width="16.8148148148148" style="1" customWidth="1"/>
    <col min="12804" max="12804" width="17.1759259259259" style="1" customWidth="1"/>
    <col min="12805" max="12805" width="9.90740740740741" style="1" customWidth="1"/>
    <col min="12806" max="12806" width="10.1759259259259" style="1" customWidth="1"/>
    <col min="12807" max="13055" width="8.90740740740741" style="1"/>
    <col min="13056" max="13056" width="5.4537037037037" style="1" customWidth="1"/>
    <col min="13057" max="13057" width="11.6296296296296" style="1" customWidth="1"/>
    <col min="13058" max="13059" width="16.8148148148148" style="1" customWidth="1"/>
    <col min="13060" max="13060" width="17.1759259259259" style="1" customWidth="1"/>
    <col min="13061" max="13061" width="9.90740740740741" style="1" customWidth="1"/>
    <col min="13062" max="13062" width="10.1759259259259" style="1" customWidth="1"/>
    <col min="13063" max="13311" width="8.90740740740741" style="1"/>
    <col min="13312" max="13312" width="5.4537037037037" style="1" customWidth="1"/>
    <col min="13313" max="13313" width="11.6296296296296" style="1" customWidth="1"/>
    <col min="13314" max="13315" width="16.8148148148148" style="1" customWidth="1"/>
    <col min="13316" max="13316" width="17.1759259259259" style="1" customWidth="1"/>
    <col min="13317" max="13317" width="9.90740740740741" style="1" customWidth="1"/>
    <col min="13318" max="13318" width="10.1759259259259" style="1" customWidth="1"/>
    <col min="13319" max="13567" width="8.90740740740741" style="1"/>
    <col min="13568" max="13568" width="5.4537037037037" style="1" customWidth="1"/>
    <col min="13569" max="13569" width="11.6296296296296" style="1" customWidth="1"/>
    <col min="13570" max="13571" width="16.8148148148148" style="1" customWidth="1"/>
    <col min="13572" max="13572" width="17.1759259259259" style="1" customWidth="1"/>
    <col min="13573" max="13573" width="9.90740740740741" style="1" customWidth="1"/>
    <col min="13574" max="13574" width="10.1759259259259" style="1" customWidth="1"/>
    <col min="13575" max="13823" width="8.90740740740741" style="1"/>
    <col min="13824" max="13824" width="5.4537037037037" style="1" customWidth="1"/>
    <col min="13825" max="13825" width="11.6296296296296" style="1" customWidth="1"/>
    <col min="13826" max="13827" width="16.8148148148148" style="1" customWidth="1"/>
    <col min="13828" max="13828" width="17.1759259259259" style="1" customWidth="1"/>
    <col min="13829" max="13829" width="9.90740740740741" style="1" customWidth="1"/>
    <col min="13830" max="13830" width="10.1759259259259" style="1" customWidth="1"/>
    <col min="13831" max="14079" width="8.90740740740741" style="1"/>
    <col min="14080" max="14080" width="5.4537037037037" style="1" customWidth="1"/>
    <col min="14081" max="14081" width="11.6296296296296" style="1" customWidth="1"/>
    <col min="14082" max="14083" width="16.8148148148148" style="1" customWidth="1"/>
    <col min="14084" max="14084" width="17.1759259259259" style="1" customWidth="1"/>
    <col min="14085" max="14085" width="9.90740740740741" style="1" customWidth="1"/>
    <col min="14086" max="14086" width="10.1759259259259" style="1" customWidth="1"/>
    <col min="14087" max="14335" width="8.90740740740741" style="1"/>
    <col min="14336" max="14336" width="5.4537037037037" style="1" customWidth="1"/>
    <col min="14337" max="14337" width="11.6296296296296" style="1" customWidth="1"/>
    <col min="14338" max="14339" width="16.8148148148148" style="1" customWidth="1"/>
    <col min="14340" max="14340" width="17.1759259259259" style="1" customWidth="1"/>
    <col min="14341" max="14341" width="9.90740740740741" style="1" customWidth="1"/>
    <col min="14342" max="14342" width="10.1759259259259" style="1" customWidth="1"/>
    <col min="14343" max="14591" width="8.90740740740741" style="1"/>
    <col min="14592" max="14592" width="5.4537037037037" style="1" customWidth="1"/>
    <col min="14593" max="14593" width="11.6296296296296" style="1" customWidth="1"/>
    <col min="14594" max="14595" width="16.8148148148148" style="1" customWidth="1"/>
    <col min="14596" max="14596" width="17.1759259259259" style="1" customWidth="1"/>
    <col min="14597" max="14597" width="9.90740740740741" style="1" customWidth="1"/>
    <col min="14598" max="14598" width="10.1759259259259" style="1" customWidth="1"/>
    <col min="14599" max="14847" width="8.90740740740741" style="1"/>
    <col min="14848" max="14848" width="5.4537037037037" style="1" customWidth="1"/>
    <col min="14849" max="14849" width="11.6296296296296" style="1" customWidth="1"/>
    <col min="14850" max="14851" width="16.8148148148148" style="1" customWidth="1"/>
    <col min="14852" max="14852" width="17.1759259259259" style="1" customWidth="1"/>
    <col min="14853" max="14853" width="9.90740740740741" style="1" customWidth="1"/>
    <col min="14854" max="14854" width="10.1759259259259" style="1" customWidth="1"/>
    <col min="14855" max="15103" width="8.90740740740741" style="1"/>
    <col min="15104" max="15104" width="5.4537037037037" style="1" customWidth="1"/>
    <col min="15105" max="15105" width="11.6296296296296" style="1" customWidth="1"/>
    <col min="15106" max="15107" width="16.8148148148148" style="1" customWidth="1"/>
    <col min="15108" max="15108" width="17.1759259259259" style="1" customWidth="1"/>
    <col min="15109" max="15109" width="9.90740740740741" style="1" customWidth="1"/>
    <col min="15110" max="15110" width="10.1759259259259" style="1" customWidth="1"/>
    <col min="15111" max="15359" width="8.90740740740741" style="1"/>
    <col min="15360" max="15360" width="5.4537037037037" style="1" customWidth="1"/>
    <col min="15361" max="15361" width="11.6296296296296" style="1" customWidth="1"/>
    <col min="15362" max="15363" width="16.8148148148148" style="1" customWidth="1"/>
    <col min="15364" max="15364" width="17.1759259259259" style="1" customWidth="1"/>
    <col min="15365" max="15365" width="9.90740740740741" style="1" customWidth="1"/>
    <col min="15366" max="15366" width="10.1759259259259" style="1" customWidth="1"/>
    <col min="15367" max="15615" width="8.90740740740741" style="1"/>
    <col min="15616" max="15616" width="5.4537037037037" style="1" customWidth="1"/>
    <col min="15617" max="15617" width="11.6296296296296" style="1" customWidth="1"/>
    <col min="15618" max="15619" width="16.8148148148148" style="1" customWidth="1"/>
    <col min="15620" max="15620" width="17.1759259259259" style="1" customWidth="1"/>
    <col min="15621" max="15621" width="9.90740740740741" style="1" customWidth="1"/>
    <col min="15622" max="15622" width="10.1759259259259" style="1" customWidth="1"/>
    <col min="15623" max="15871" width="8.90740740740741" style="1"/>
    <col min="15872" max="15872" width="5.4537037037037" style="1" customWidth="1"/>
    <col min="15873" max="15873" width="11.6296296296296" style="1" customWidth="1"/>
    <col min="15874" max="15875" width="16.8148148148148" style="1" customWidth="1"/>
    <col min="15876" max="15876" width="17.1759259259259" style="1" customWidth="1"/>
    <col min="15877" max="15877" width="9.90740740740741" style="1" customWidth="1"/>
    <col min="15878" max="15878" width="10.1759259259259" style="1" customWidth="1"/>
    <col min="15879" max="16127" width="8.90740740740741" style="1"/>
    <col min="16128" max="16128" width="5.4537037037037" style="1" customWidth="1"/>
    <col min="16129" max="16129" width="11.6296296296296" style="1" customWidth="1"/>
    <col min="16130" max="16131" width="16.8148148148148" style="1" customWidth="1"/>
    <col min="16132" max="16132" width="17.1759259259259" style="1" customWidth="1"/>
    <col min="16133" max="16133" width="9.90740740740741" style="1" customWidth="1"/>
    <col min="16134" max="16134" width="10.1759259259259" style="1" customWidth="1"/>
    <col min="16135" max="16384" width="8.90740740740741" style="1"/>
  </cols>
  <sheetData>
    <row r="1" ht="24.75" customHeight="1" spans="1:10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ht="15.6" spans="1:10">
      <c r="A2" s="4" t="s">
        <v>308</v>
      </c>
      <c r="B2" s="4"/>
      <c r="C2" s="4"/>
      <c r="D2" s="4"/>
      <c r="E2" s="4"/>
      <c r="F2" s="4"/>
      <c r="G2" s="4"/>
      <c r="H2" s="3"/>
      <c r="I2" s="3"/>
      <c r="J2" s="3"/>
    </row>
    <row r="3" ht="19.5" customHeight="1" spans="1:10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3"/>
      <c r="I3" s="3"/>
      <c r="J3" s="3"/>
    </row>
    <row r="4" ht="15.6" spans="1:7">
      <c r="A4" s="5">
        <v>1</v>
      </c>
      <c r="B4" s="31" t="s">
        <v>309</v>
      </c>
      <c r="C4" s="7" t="s">
        <v>310</v>
      </c>
      <c r="D4" s="5">
        <v>69.47</v>
      </c>
      <c r="E4" s="64">
        <v>21.74</v>
      </c>
      <c r="F4" s="63">
        <f t="shared" ref="F4:F43" si="0">D4+E4</f>
        <v>91.21</v>
      </c>
      <c r="G4" s="5">
        <v>1</v>
      </c>
    </row>
    <row r="5" ht="15.6" spans="1:7">
      <c r="A5" s="5">
        <v>2</v>
      </c>
      <c r="B5" s="31" t="s">
        <v>311</v>
      </c>
      <c r="C5" s="7" t="s">
        <v>312</v>
      </c>
      <c r="D5" s="6">
        <v>68.14</v>
      </c>
      <c r="E5" s="63">
        <v>22.59</v>
      </c>
      <c r="F5" s="63">
        <f t="shared" si="0"/>
        <v>90.73</v>
      </c>
      <c r="G5" s="6">
        <v>2</v>
      </c>
    </row>
    <row r="6" ht="15.6" spans="1:7">
      <c r="A6" s="5">
        <v>3</v>
      </c>
      <c r="B6" s="31" t="s">
        <v>313</v>
      </c>
      <c r="C6" s="7" t="s">
        <v>314</v>
      </c>
      <c r="D6" s="6">
        <v>67.43</v>
      </c>
      <c r="E6" s="63">
        <v>23.01</v>
      </c>
      <c r="F6" s="63">
        <f t="shared" si="0"/>
        <v>90.44</v>
      </c>
      <c r="G6" s="6">
        <v>3</v>
      </c>
    </row>
    <row r="7" ht="15.6" spans="1:7">
      <c r="A7" s="5">
        <v>4</v>
      </c>
      <c r="B7" s="31" t="s">
        <v>315</v>
      </c>
      <c r="C7" s="7" t="s">
        <v>316</v>
      </c>
      <c r="D7" s="5">
        <v>63.78</v>
      </c>
      <c r="E7" s="64">
        <v>24.65</v>
      </c>
      <c r="F7" s="63">
        <f t="shared" si="0"/>
        <v>88.43</v>
      </c>
      <c r="G7" s="5">
        <v>4</v>
      </c>
    </row>
    <row r="8" ht="15.6" spans="1:7">
      <c r="A8" s="5">
        <v>5</v>
      </c>
      <c r="B8" s="31" t="s">
        <v>317</v>
      </c>
      <c r="C8" s="7" t="s">
        <v>318</v>
      </c>
      <c r="D8" s="6">
        <v>63.34</v>
      </c>
      <c r="E8" s="63">
        <v>25</v>
      </c>
      <c r="F8" s="63">
        <f t="shared" si="0"/>
        <v>88.34</v>
      </c>
      <c r="G8" s="6">
        <v>5</v>
      </c>
    </row>
    <row r="9" ht="15.6" spans="1:7">
      <c r="A9" s="5">
        <v>6</v>
      </c>
      <c r="B9" s="31" t="s">
        <v>319</v>
      </c>
      <c r="C9" s="7" t="s">
        <v>320</v>
      </c>
      <c r="D9" s="6">
        <v>65.82</v>
      </c>
      <c r="E9" s="63">
        <v>21.1</v>
      </c>
      <c r="F9" s="63">
        <f t="shared" si="0"/>
        <v>86.92</v>
      </c>
      <c r="G9" s="6">
        <v>6</v>
      </c>
    </row>
    <row r="10" ht="15.6" spans="1:7">
      <c r="A10" s="5">
        <v>7</v>
      </c>
      <c r="B10" s="31" t="s">
        <v>321</v>
      </c>
      <c r="C10" s="7" t="s">
        <v>322</v>
      </c>
      <c r="D10" s="6">
        <v>67.09</v>
      </c>
      <c r="E10" s="63">
        <v>19.61</v>
      </c>
      <c r="F10" s="63">
        <f t="shared" si="0"/>
        <v>86.7</v>
      </c>
      <c r="G10" s="5">
        <v>7</v>
      </c>
    </row>
    <row r="11" ht="15.6" spans="1:7">
      <c r="A11" s="5">
        <v>8</v>
      </c>
      <c r="B11" s="31" t="s">
        <v>323</v>
      </c>
      <c r="C11" s="7" t="s">
        <v>324</v>
      </c>
      <c r="D11" s="5">
        <v>63.35</v>
      </c>
      <c r="E11" s="64">
        <v>23.29</v>
      </c>
      <c r="F11" s="63">
        <f t="shared" si="0"/>
        <v>86.64</v>
      </c>
      <c r="G11" s="6">
        <v>8</v>
      </c>
    </row>
    <row r="12" ht="15.6" spans="1:7">
      <c r="A12" s="5">
        <v>9</v>
      </c>
      <c r="B12" s="7" t="s">
        <v>325</v>
      </c>
      <c r="C12" s="7" t="s">
        <v>326</v>
      </c>
      <c r="D12" s="5">
        <v>66.11</v>
      </c>
      <c r="E12" s="64">
        <v>19.82</v>
      </c>
      <c r="F12" s="63">
        <f t="shared" si="0"/>
        <v>85.93</v>
      </c>
      <c r="G12" s="6">
        <v>9</v>
      </c>
    </row>
    <row r="13" ht="15.6" spans="1:7">
      <c r="A13" s="5">
        <v>10</v>
      </c>
      <c r="B13" s="7" t="s">
        <v>327</v>
      </c>
      <c r="C13" s="7" t="s">
        <v>328</v>
      </c>
      <c r="D13" s="6">
        <v>64.95</v>
      </c>
      <c r="E13" s="63">
        <v>20.66</v>
      </c>
      <c r="F13" s="63">
        <f t="shared" si="0"/>
        <v>85.61</v>
      </c>
      <c r="G13" s="5">
        <v>10</v>
      </c>
    </row>
    <row r="14" ht="15.6" spans="1:7">
      <c r="A14" s="5">
        <v>11</v>
      </c>
      <c r="B14" s="7" t="s">
        <v>329</v>
      </c>
      <c r="C14" s="7" t="s">
        <v>330</v>
      </c>
      <c r="D14" s="5">
        <v>64.51</v>
      </c>
      <c r="E14" s="64">
        <v>20.74</v>
      </c>
      <c r="F14" s="63">
        <f t="shared" si="0"/>
        <v>85.25</v>
      </c>
      <c r="G14" s="6">
        <v>11</v>
      </c>
    </row>
    <row r="15" ht="15.6" spans="1:7">
      <c r="A15" s="5">
        <v>12</v>
      </c>
      <c r="B15" s="7" t="s">
        <v>331</v>
      </c>
      <c r="C15" s="7" t="s">
        <v>332</v>
      </c>
      <c r="D15" s="6">
        <v>65.84</v>
      </c>
      <c r="E15" s="63">
        <v>18.97</v>
      </c>
      <c r="F15" s="63">
        <f t="shared" si="0"/>
        <v>84.81</v>
      </c>
      <c r="G15" s="6">
        <v>12</v>
      </c>
    </row>
    <row r="16" ht="15.6" spans="1:7">
      <c r="A16" s="5">
        <v>13</v>
      </c>
      <c r="B16" s="7" t="s">
        <v>333</v>
      </c>
      <c r="C16" s="7" t="s">
        <v>334</v>
      </c>
      <c r="D16" s="6">
        <v>64.65</v>
      </c>
      <c r="E16" s="63">
        <v>19.26</v>
      </c>
      <c r="F16" s="63">
        <f t="shared" si="0"/>
        <v>83.91</v>
      </c>
      <c r="G16" s="5">
        <v>13</v>
      </c>
    </row>
    <row r="17" ht="15.6" spans="1:7">
      <c r="A17" s="5">
        <v>14</v>
      </c>
      <c r="B17" s="7" t="s">
        <v>335</v>
      </c>
      <c r="C17" s="7" t="s">
        <v>336</v>
      </c>
      <c r="D17" s="6">
        <v>63.74</v>
      </c>
      <c r="E17" s="63">
        <v>19.96</v>
      </c>
      <c r="F17" s="63">
        <f t="shared" si="0"/>
        <v>83.7</v>
      </c>
      <c r="G17" s="6">
        <v>14</v>
      </c>
    </row>
    <row r="18" ht="15.6" spans="1:7">
      <c r="A18" s="5">
        <v>15</v>
      </c>
      <c r="B18" s="7" t="s">
        <v>337</v>
      </c>
      <c r="C18" s="7" t="s">
        <v>338</v>
      </c>
      <c r="D18" s="6">
        <v>63.4</v>
      </c>
      <c r="E18" s="63">
        <v>20.04</v>
      </c>
      <c r="F18" s="63">
        <f t="shared" si="0"/>
        <v>83.44</v>
      </c>
      <c r="G18" s="6">
        <v>15</v>
      </c>
    </row>
    <row r="19" ht="15.6" spans="1:7">
      <c r="A19" s="5">
        <v>16</v>
      </c>
      <c r="B19" s="7" t="s">
        <v>339</v>
      </c>
      <c r="C19" s="7" t="s">
        <v>340</v>
      </c>
      <c r="D19" s="5">
        <v>62.41</v>
      </c>
      <c r="E19" s="64">
        <v>20.96</v>
      </c>
      <c r="F19" s="63">
        <f t="shared" si="0"/>
        <v>83.37</v>
      </c>
      <c r="G19" s="5">
        <v>16</v>
      </c>
    </row>
    <row r="20" ht="15.6" spans="1:7">
      <c r="A20" s="5">
        <v>17</v>
      </c>
      <c r="B20" s="7" t="s">
        <v>341</v>
      </c>
      <c r="C20" s="7" t="s">
        <v>342</v>
      </c>
      <c r="D20" s="6">
        <v>66.72</v>
      </c>
      <c r="E20" s="63">
        <v>16.2</v>
      </c>
      <c r="F20" s="63">
        <f t="shared" si="0"/>
        <v>82.92</v>
      </c>
      <c r="G20" s="6">
        <v>17</v>
      </c>
    </row>
    <row r="21" ht="15.6" spans="1:7">
      <c r="A21" s="5">
        <v>18</v>
      </c>
      <c r="B21" s="7" t="s">
        <v>343</v>
      </c>
      <c r="C21" s="7" t="s">
        <v>344</v>
      </c>
      <c r="D21" s="5">
        <v>63.24</v>
      </c>
      <c r="E21" s="64">
        <v>19.68</v>
      </c>
      <c r="F21" s="63">
        <f t="shared" si="0"/>
        <v>82.92</v>
      </c>
      <c r="G21" s="6">
        <v>18</v>
      </c>
    </row>
    <row r="22" ht="15.6" spans="1:7">
      <c r="A22" s="5">
        <v>19</v>
      </c>
      <c r="B22" s="7" t="s">
        <v>345</v>
      </c>
      <c r="C22" s="7" t="s">
        <v>346</v>
      </c>
      <c r="D22" s="6">
        <v>60.14</v>
      </c>
      <c r="E22" s="63">
        <v>22.52</v>
      </c>
      <c r="F22" s="63">
        <f t="shared" si="0"/>
        <v>82.66</v>
      </c>
      <c r="G22" s="5">
        <v>19</v>
      </c>
    </row>
    <row r="23" ht="15.6" spans="1:7">
      <c r="A23" s="5">
        <v>20</v>
      </c>
      <c r="B23" s="7" t="s">
        <v>347</v>
      </c>
      <c r="C23" s="7" t="s">
        <v>348</v>
      </c>
      <c r="D23" s="6">
        <v>64.63</v>
      </c>
      <c r="E23" s="63">
        <v>17.76</v>
      </c>
      <c r="F23" s="63">
        <f t="shared" si="0"/>
        <v>82.39</v>
      </c>
      <c r="G23" s="6">
        <v>20</v>
      </c>
    </row>
    <row r="24" ht="15.6" spans="1:7">
      <c r="A24" s="5">
        <v>21</v>
      </c>
      <c r="B24" s="7" t="s">
        <v>349</v>
      </c>
      <c r="C24" s="7" t="s">
        <v>350</v>
      </c>
      <c r="D24" s="5">
        <v>63.83</v>
      </c>
      <c r="E24" s="64">
        <v>17.84</v>
      </c>
      <c r="F24" s="63">
        <f t="shared" si="0"/>
        <v>81.67</v>
      </c>
      <c r="G24" s="6">
        <v>21</v>
      </c>
    </row>
    <row r="25" ht="15.6" spans="1:7">
      <c r="A25" s="5">
        <v>22</v>
      </c>
      <c r="B25" s="7" t="s">
        <v>351</v>
      </c>
      <c r="C25" s="7" t="s">
        <v>352</v>
      </c>
      <c r="D25" s="6">
        <v>63.49</v>
      </c>
      <c r="E25" s="63">
        <v>17.48</v>
      </c>
      <c r="F25" s="63">
        <f t="shared" si="0"/>
        <v>80.97</v>
      </c>
      <c r="G25" s="5">
        <v>22</v>
      </c>
    </row>
    <row r="26" ht="15.6" spans="1:7">
      <c r="A26" s="5">
        <v>23</v>
      </c>
      <c r="B26" s="7" t="s">
        <v>353</v>
      </c>
      <c r="C26" s="7" t="s">
        <v>354</v>
      </c>
      <c r="D26" s="5">
        <v>63.18</v>
      </c>
      <c r="E26" s="64">
        <v>17.76</v>
      </c>
      <c r="F26" s="63">
        <f t="shared" si="0"/>
        <v>80.94</v>
      </c>
      <c r="G26" s="6">
        <v>23</v>
      </c>
    </row>
    <row r="27" ht="15.6" spans="1:7">
      <c r="A27" s="5">
        <v>24</v>
      </c>
      <c r="B27" s="7" t="s">
        <v>355</v>
      </c>
      <c r="C27" s="7" t="s">
        <v>356</v>
      </c>
      <c r="D27" s="6">
        <v>62.57</v>
      </c>
      <c r="E27" s="63">
        <v>17.62</v>
      </c>
      <c r="F27" s="63">
        <f t="shared" si="0"/>
        <v>80.19</v>
      </c>
      <c r="G27" s="6">
        <v>24</v>
      </c>
    </row>
    <row r="28" ht="15.6" spans="1:7">
      <c r="A28" s="5">
        <v>25</v>
      </c>
      <c r="B28" s="7" t="s">
        <v>357</v>
      </c>
      <c r="C28" s="7" t="s">
        <v>358</v>
      </c>
      <c r="D28" s="6">
        <v>62.33</v>
      </c>
      <c r="E28" s="63">
        <v>17.13</v>
      </c>
      <c r="F28" s="63">
        <f t="shared" si="0"/>
        <v>79.46</v>
      </c>
      <c r="G28" s="5">
        <v>25</v>
      </c>
    </row>
    <row r="29" ht="15.6" spans="1:7">
      <c r="A29" s="5">
        <v>26</v>
      </c>
      <c r="B29" s="7" t="s">
        <v>359</v>
      </c>
      <c r="C29" s="7" t="s">
        <v>360</v>
      </c>
      <c r="D29" s="5">
        <v>63.39</v>
      </c>
      <c r="E29" s="64">
        <v>15.91</v>
      </c>
      <c r="F29" s="63">
        <f t="shared" si="0"/>
        <v>79.3</v>
      </c>
      <c r="G29" s="6">
        <v>26</v>
      </c>
    </row>
    <row r="30" ht="15.6" spans="1:7">
      <c r="A30" s="5">
        <v>27</v>
      </c>
      <c r="B30" s="7" t="s">
        <v>361</v>
      </c>
      <c r="C30" s="7" t="s">
        <v>362</v>
      </c>
      <c r="D30" s="5">
        <v>62.32</v>
      </c>
      <c r="E30" s="64">
        <v>15.91</v>
      </c>
      <c r="F30" s="63">
        <f t="shared" si="0"/>
        <v>78.23</v>
      </c>
      <c r="G30" s="6">
        <v>27</v>
      </c>
    </row>
    <row r="31" ht="15.6" spans="1:7">
      <c r="A31" s="5">
        <v>28</v>
      </c>
      <c r="B31" s="7" t="s">
        <v>363</v>
      </c>
      <c r="C31" s="7" t="s">
        <v>364</v>
      </c>
      <c r="D31" s="5">
        <v>61.13</v>
      </c>
      <c r="E31" s="64">
        <v>15.91</v>
      </c>
      <c r="F31" s="63">
        <f t="shared" si="0"/>
        <v>77.04</v>
      </c>
      <c r="G31" s="5">
        <v>28</v>
      </c>
    </row>
    <row r="32" ht="15.6" spans="1:7">
      <c r="A32" s="5">
        <v>29</v>
      </c>
      <c r="B32" s="7" t="s">
        <v>365</v>
      </c>
      <c r="C32" s="7" t="s">
        <v>366</v>
      </c>
      <c r="D32" s="6">
        <v>59.59</v>
      </c>
      <c r="E32" s="63">
        <v>16.59</v>
      </c>
      <c r="F32" s="63">
        <f t="shared" si="0"/>
        <v>76.18</v>
      </c>
      <c r="G32" s="6">
        <v>29</v>
      </c>
    </row>
    <row r="33" ht="15.6" spans="1:7">
      <c r="A33" s="5">
        <v>30</v>
      </c>
      <c r="B33" s="7" t="s">
        <v>367</v>
      </c>
      <c r="C33" s="7" t="s">
        <v>368</v>
      </c>
      <c r="D33" s="6">
        <v>58.73</v>
      </c>
      <c r="E33" s="63">
        <v>17.19</v>
      </c>
      <c r="F33" s="63">
        <f t="shared" si="0"/>
        <v>75.92</v>
      </c>
      <c r="G33" s="6">
        <v>30</v>
      </c>
    </row>
    <row r="34" ht="15.6" spans="1:7">
      <c r="A34" s="5">
        <v>31</v>
      </c>
      <c r="B34" s="7" t="s">
        <v>369</v>
      </c>
      <c r="C34" s="7" t="s">
        <v>370</v>
      </c>
      <c r="D34" s="6">
        <v>61.11</v>
      </c>
      <c r="E34" s="63">
        <v>14.49</v>
      </c>
      <c r="F34" s="63">
        <f t="shared" si="0"/>
        <v>75.6</v>
      </c>
      <c r="G34" s="5">
        <v>31</v>
      </c>
    </row>
    <row r="35" ht="15.6" spans="1:7">
      <c r="A35" s="5">
        <v>32</v>
      </c>
      <c r="B35" s="7" t="s">
        <v>371</v>
      </c>
      <c r="C35" s="7" t="s">
        <v>372</v>
      </c>
      <c r="D35" s="6">
        <v>59.74</v>
      </c>
      <c r="E35" s="63">
        <v>15.67</v>
      </c>
      <c r="F35" s="63">
        <f t="shared" si="0"/>
        <v>75.41</v>
      </c>
      <c r="G35" s="6">
        <v>32</v>
      </c>
    </row>
    <row r="36" ht="15.6" spans="1:7">
      <c r="A36" s="5">
        <v>33</v>
      </c>
      <c r="B36" s="7" t="s">
        <v>373</v>
      </c>
      <c r="C36" s="7" t="s">
        <v>374</v>
      </c>
      <c r="D36" s="6">
        <v>58.09</v>
      </c>
      <c r="E36" s="63">
        <v>17.26</v>
      </c>
      <c r="F36" s="63">
        <f t="shared" si="0"/>
        <v>75.35</v>
      </c>
      <c r="G36" s="6">
        <v>33</v>
      </c>
    </row>
    <row r="37" ht="15.6" spans="1:7">
      <c r="A37" s="5">
        <v>34</v>
      </c>
      <c r="B37" s="7" t="s">
        <v>375</v>
      </c>
      <c r="C37" s="7" t="s">
        <v>376</v>
      </c>
      <c r="D37" s="6">
        <v>61.49</v>
      </c>
      <c r="E37" s="63">
        <v>12.34</v>
      </c>
      <c r="F37" s="63">
        <f t="shared" si="0"/>
        <v>73.83</v>
      </c>
      <c r="G37" s="5">
        <v>34</v>
      </c>
    </row>
    <row r="38" ht="15.6" spans="1:7">
      <c r="A38" s="5">
        <v>35</v>
      </c>
      <c r="B38" s="7" t="s">
        <v>377</v>
      </c>
      <c r="C38" s="7" t="s">
        <v>378</v>
      </c>
      <c r="D38" s="5">
        <v>58.4</v>
      </c>
      <c r="E38" s="64">
        <v>14.97</v>
      </c>
      <c r="F38" s="63">
        <f t="shared" si="0"/>
        <v>73.37</v>
      </c>
      <c r="G38" s="6">
        <v>35</v>
      </c>
    </row>
    <row r="39" ht="15.6" spans="1:7">
      <c r="A39" s="5">
        <v>36</v>
      </c>
      <c r="B39" s="7" t="s">
        <v>379</v>
      </c>
      <c r="C39" s="7" t="s">
        <v>380</v>
      </c>
      <c r="D39" s="5">
        <v>56.74</v>
      </c>
      <c r="E39" s="64">
        <v>15.91</v>
      </c>
      <c r="F39" s="63">
        <f t="shared" si="0"/>
        <v>72.65</v>
      </c>
      <c r="G39" s="6">
        <v>36</v>
      </c>
    </row>
    <row r="40" ht="15.6" spans="1:7">
      <c r="A40" s="5">
        <v>37</v>
      </c>
      <c r="B40" s="7" t="s">
        <v>381</v>
      </c>
      <c r="C40" s="7" t="s">
        <v>382</v>
      </c>
      <c r="D40" s="5">
        <v>56.83</v>
      </c>
      <c r="E40" s="64">
        <v>14.49</v>
      </c>
      <c r="F40" s="63">
        <f t="shared" si="0"/>
        <v>71.32</v>
      </c>
      <c r="G40" s="5">
        <v>37</v>
      </c>
    </row>
    <row r="41" ht="15.6" spans="1:7">
      <c r="A41" s="5">
        <v>38</v>
      </c>
      <c r="B41" s="7" t="s">
        <v>383</v>
      </c>
      <c r="C41" s="87" t="s">
        <v>384</v>
      </c>
      <c r="D41" s="6">
        <v>56.46</v>
      </c>
      <c r="E41" s="63">
        <v>14.71</v>
      </c>
      <c r="F41" s="63">
        <f t="shared" si="0"/>
        <v>71.17</v>
      </c>
      <c r="G41" s="6">
        <v>38</v>
      </c>
    </row>
    <row r="42" ht="15.6" spans="1:7">
      <c r="A42" s="5">
        <v>39</v>
      </c>
      <c r="B42" s="7" t="s">
        <v>385</v>
      </c>
      <c r="C42" s="7" t="s">
        <v>386</v>
      </c>
      <c r="D42" s="6">
        <v>57.38</v>
      </c>
      <c r="E42" s="63">
        <v>13.54</v>
      </c>
      <c r="F42" s="63">
        <f t="shared" si="0"/>
        <v>70.92</v>
      </c>
      <c r="G42" s="6">
        <v>39</v>
      </c>
    </row>
    <row r="43" ht="15.6" spans="1:7">
      <c r="A43" s="5">
        <v>40</v>
      </c>
      <c r="B43" s="7" t="s">
        <v>387</v>
      </c>
      <c r="C43" s="7" t="s">
        <v>388</v>
      </c>
      <c r="D43" s="6">
        <v>49.48</v>
      </c>
      <c r="E43" s="63">
        <v>14.49</v>
      </c>
      <c r="F43" s="63">
        <f t="shared" si="0"/>
        <v>63.97</v>
      </c>
      <c r="G43" s="5">
        <v>40</v>
      </c>
    </row>
    <row r="44" ht="15.6" spans="1:7">
      <c r="A44" s="88"/>
      <c r="B44" s="89"/>
      <c r="C44" s="89"/>
      <c r="D44" s="18"/>
      <c r="E44" s="18"/>
      <c r="F44" s="18"/>
      <c r="G44" s="18"/>
    </row>
    <row r="45" ht="15.6" spans="1:7">
      <c r="A45" s="18"/>
      <c r="B45" s="89"/>
      <c r="C45" s="89"/>
      <c r="D45" s="18"/>
      <c r="E45" s="18"/>
      <c r="F45" s="18"/>
      <c r="G45" s="18"/>
    </row>
    <row r="46" ht="15.6" spans="1:7">
      <c r="A46" s="18"/>
      <c r="B46" s="89"/>
      <c r="C46" s="89"/>
      <c r="D46" s="18"/>
      <c r="E46" s="18"/>
      <c r="F46" s="18"/>
      <c r="G46" s="18"/>
    </row>
    <row r="47" ht="15.6" spans="1:7">
      <c r="A47" s="18"/>
      <c r="B47" s="89"/>
      <c r="C47" s="89"/>
      <c r="D47" s="18"/>
      <c r="E47" s="18"/>
      <c r="F47" s="18"/>
      <c r="G47" s="18"/>
    </row>
    <row r="48" ht="15.6" spans="1:7">
      <c r="A48" s="18"/>
      <c r="B48" s="89"/>
      <c r="C48" s="89"/>
      <c r="D48" s="18"/>
      <c r="E48" s="18"/>
      <c r="F48" s="18"/>
      <c r="G48" s="18"/>
    </row>
    <row r="49" ht="15.6" spans="1:7">
      <c r="A49" s="18"/>
      <c r="B49" s="89"/>
      <c r="C49" s="89"/>
      <c r="D49" s="18"/>
      <c r="E49" s="18"/>
      <c r="F49" s="18"/>
      <c r="G49" s="18"/>
    </row>
    <row r="50" ht="15.6" spans="1:7">
      <c r="A50" s="18"/>
      <c r="B50" s="89"/>
      <c r="C50" s="89"/>
      <c r="D50" s="18"/>
      <c r="E50" s="18"/>
      <c r="F50" s="18"/>
      <c r="G50" s="18"/>
    </row>
    <row r="51" ht="15.6" spans="1:7">
      <c r="A51" s="18"/>
      <c r="B51" s="89"/>
      <c r="C51" s="89"/>
      <c r="D51" s="18"/>
      <c r="E51" s="18"/>
      <c r="F51" s="18"/>
      <c r="G51" s="18"/>
    </row>
    <row r="52" ht="15.6" spans="1:7">
      <c r="A52" s="18"/>
      <c r="B52" s="89"/>
      <c r="C52" s="89"/>
      <c r="D52" s="18"/>
      <c r="E52" s="18"/>
      <c r="F52" s="18"/>
      <c r="G52" s="18"/>
    </row>
    <row r="53" ht="15.6" spans="1:7">
      <c r="A53" s="18"/>
      <c r="B53" s="89"/>
      <c r="C53" s="89"/>
      <c r="D53" s="18"/>
      <c r="E53" s="18"/>
      <c r="F53" s="18"/>
      <c r="G53" s="18"/>
    </row>
    <row r="54" ht="15.6" spans="1:7">
      <c r="A54" s="18"/>
      <c r="B54" s="89"/>
      <c r="C54" s="89"/>
      <c r="D54" s="18"/>
      <c r="E54" s="18"/>
      <c r="F54" s="18"/>
      <c r="G54" s="18"/>
    </row>
    <row r="55" ht="15.6" spans="1:7">
      <c r="A55" s="18"/>
      <c r="B55" s="89"/>
      <c r="C55" s="89"/>
      <c r="D55" s="18"/>
      <c r="E55" s="18"/>
      <c r="F55" s="18"/>
      <c r="G55" s="18"/>
    </row>
    <row r="56" ht="15.6" spans="1:7">
      <c r="A56" s="18"/>
      <c r="B56" s="89"/>
      <c r="C56" s="89"/>
      <c r="D56" s="18"/>
      <c r="E56" s="18"/>
      <c r="F56" s="18"/>
      <c r="G56" s="18"/>
    </row>
    <row r="57" ht="15.6" spans="1:7">
      <c r="A57" s="18"/>
      <c r="B57" s="89"/>
      <c r="C57" s="89"/>
      <c r="D57" s="18"/>
      <c r="E57" s="18"/>
      <c r="F57" s="18"/>
      <c r="G57" s="18"/>
    </row>
    <row r="58" ht="15.6" spans="1:7">
      <c r="A58" s="18"/>
      <c r="B58" s="89"/>
      <c r="C58" s="89"/>
      <c r="D58" s="18"/>
      <c r="E58" s="18"/>
      <c r="F58" s="18"/>
      <c r="G58" s="18"/>
    </row>
    <row r="59" ht="15.6" spans="1:7">
      <c r="A59" s="18"/>
      <c r="B59" s="89"/>
      <c r="C59" s="89"/>
      <c r="D59" s="18"/>
      <c r="E59" s="18"/>
      <c r="F59" s="18"/>
      <c r="G59" s="18"/>
    </row>
    <row r="60" ht="15.6" spans="1:7">
      <c r="A60" s="18"/>
      <c r="B60" s="89"/>
      <c r="C60" s="89"/>
      <c r="D60" s="18"/>
      <c r="E60" s="18"/>
      <c r="F60" s="18"/>
      <c r="G60" s="18"/>
    </row>
    <row r="61" ht="15.6" spans="1:7">
      <c r="A61" s="18"/>
      <c r="B61" s="89"/>
      <c r="C61" s="89"/>
      <c r="D61" s="18"/>
      <c r="E61" s="18"/>
      <c r="F61" s="18"/>
      <c r="G61" s="18"/>
    </row>
    <row r="62" ht="15.6" spans="1:7">
      <c r="A62" s="18"/>
      <c r="B62" s="89"/>
      <c r="C62" s="89"/>
      <c r="D62" s="18"/>
      <c r="E62" s="18"/>
      <c r="F62" s="18"/>
      <c r="G62" s="18"/>
    </row>
    <row r="63" ht="15.6" spans="1:7">
      <c r="A63" s="18"/>
      <c r="B63" s="89"/>
      <c r="C63" s="89"/>
      <c r="D63" s="18"/>
      <c r="E63" s="18"/>
      <c r="F63" s="18"/>
      <c r="G63" s="18"/>
    </row>
    <row r="64" ht="15.6" spans="1:7">
      <c r="A64" s="18"/>
      <c r="B64" s="89"/>
      <c r="C64" s="89"/>
      <c r="D64" s="18"/>
      <c r="E64" s="18"/>
      <c r="F64" s="18"/>
      <c r="G64" s="18"/>
    </row>
    <row r="65" ht="15.6" spans="1:7">
      <c r="A65" s="18"/>
      <c r="B65" s="89"/>
      <c r="C65" s="89"/>
      <c r="D65" s="18"/>
      <c r="E65" s="18"/>
      <c r="F65" s="18"/>
      <c r="G65" s="18"/>
    </row>
    <row r="66" ht="15.6" spans="1:7">
      <c r="A66" s="18"/>
      <c r="B66" s="89"/>
      <c r="C66" s="89"/>
      <c r="D66" s="18"/>
      <c r="E66" s="18"/>
      <c r="F66" s="18"/>
      <c r="G66" s="18"/>
    </row>
    <row r="67" ht="15.6" spans="1:7">
      <c r="A67" s="18"/>
      <c r="B67" s="89"/>
      <c r="C67" s="89"/>
      <c r="D67" s="18"/>
      <c r="E67" s="18"/>
      <c r="F67" s="18"/>
      <c r="G67" s="18"/>
    </row>
    <row r="68" ht="15.6" spans="1:7">
      <c r="A68" s="18"/>
      <c r="B68" s="89"/>
      <c r="C68" s="89"/>
      <c r="D68" s="18"/>
      <c r="E68" s="18"/>
      <c r="F68" s="18"/>
      <c r="G68" s="18"/>
    </row>
    <row r="69" ht="15.6" spans="1:7">
      <c r="A69" s="18"/>
      <c r="B69" s="89"/>
      <c r="C69" s="89"/>
      <c r="D69" s="18"/>
      <c r="E69" s="18"/>
      <c r="F69" s="18"/>
      <c r="G69" s="18"/>
    </row>
    <row r="70" ht="15.6" spans="1:7">
      <c r="A70" s="18"/>
      <c r="B70" s="89"/>
      <c r="C70" s="89"/>
      <c r="D70" s="18"/>
      <c r="E70" s="18"/>
      <c r="F70" s="18"/>
      <c r="G70" s="18"/>
    </row>
    <row r="71" ht="15.6" spans="1:7">
      <c r="A71" s="18"/>
      <c r="B71" s="89"/>
      <c r="C71" s="89"/>
      <c r="D71" s="18"/>
      <c r="E71" s="18"/>
      <c r="F71" s="18"/>
      <c r="G71" s="18"/>
    </row>
    <row r="72" ht="15.6" spans="1:7">
      <c r="A72" s="18"/>
      <c r="B72" s="18"/>
      <c r="C72" s="18"/>
      <c r="D72" s="18"/>
      <c r="E72" s="18"/>
      <c r="F72" s="18"/>
      <c r="G72" s="18"/>
    </row>
    <row r="73" ht="15.6" spans="1:7">
      <c r="A73" s="18"/>
      <c r="B73" s="18"/>
      <c r="C73" s="18"/>
      <c r="D73" s="18"/>
      <c r="E73" s="18"/>
      <c r="F73" s="18"/>
      <c r="G73" s="18"/>
    </row>
    <row r="74" ht="15.6" spans="1:7">
      <c r="A74" s="18"/>
      <c r="B74" s="18"/>
      <c r="C74" s="18"/>
      <c r="D74" s="18"/>
      <c r="E74" s="18"/>
      <c r="F74" s="18"/>
      <c r="G74" s="18"/>
    </row>
    <row r="75" ht="15.6" spans="1:7">
      <c r="A75" s="18"/>
      <c r="B75" s="18"/>
      <c r="C75" s="18"/>
      <c r="D75" s="18"/>
      <c r="E75" s="18"/>
      <c r="F75" s="18"/>
      <c r="G75" s="18"/>
    </row>
    <row r="76" ht="15.6" spans="1:7">
      <c r="A76" s="18"/>
      <c r="B76" s="18"/>
      <c r="C76" s="18"/>
      <c r="D76" s="18"/>
      <c r="E76" s="18"/>
      <c r="F76" s="18"/>
      <c r="G76" s="18"/>
    </row>
    <row r="77" ht="15.6" spans="1:7">
      <c r="A77" s="18"/>
      <c r="B77" s="18"/>
      <c r="C77" s="18"/>
      <c r="D77" s="18"/>
      <c r="E77" s="18"/>
      <c r="F77" s="18"/>
      <c r="G77" s="18"/>
    </row>
    <row r="78" ht="15.6" spans="1:7">
      <c r="A78" s="18"/>
      <c r="B78" s="18"/>
      <c r="C78" s="18"/>
      <c r="D78" s="18"/>
      <c r="E78" s="18"/>
      <c r="F78" s="18"/>
      <c r="G78" s="18"/>
    </row>
    <row r="79" ht="15.6" spans="1:7">
      <c r="A79" s="18"/>
      <c r="B79" s="18"/>
      <c r="C79" s="18"/>
      <c r="D79" s="18"/>
      <c r="E79" s="18"/>
      <c r="F79" s="18"/>
      <c r="G79" s="18"/>
    </row>
    <row r="80" ht="15.6" spans="1:7">
      <c r="A80" s="18"/>
      <c r="B80" s="18"/>
      <c r="C80" s="18"/>
      <c r="D80" s="18"/>
      <c r="E80" s="18"/>
      <c r="F80" s="18"/>
      <c r="G80" s="18"/>
    </row>
    <row r="81" ht="15.6" spans="1:7">
      <c r="A81" s="18"/>
      <c r="B81" s="18"/>
      <c r="C81" s="18"/>
      <c r="D81" s="18"/>
      <c r="E81" s="18"/>
      <c r="F81" s="18"/>
      <c r="G81" s="18"/>
    </row>
    <row r="82" ht="15.6" spans="1:7">
      <c r="A82" s="18"/>
      <c r="B82" s="18"/>
      <c r="C82" s="18"/>
      <c r="D82" s="18"/>
      <c r="E82" s="18"/>
      <c r="F82" s="18"/>
      <c r="G82" s="18"/>
    </row>
    <row r="83" ht="15.6" spans="1:7">
      <c r="A83" s="18"/>
      <c r="B83" s="18"/>
      <c r="C83" s="18"/>
      <c r="D83" s="18"/>
      <c r="E83" s="18"/>
      <c r="F83" s="18"/>
      <c r="G83" s="18"/>
    </row>
    <row r="84" ht="15.6" spans="1:7">
      <c r="A84" s="18"/>
      <c r="B84" s="18"/>
      <c r="C84" s="18"/>
      <c r="D84" s="18"/>
      <c r="E84" s="18"/>
      <c r="F84" s="18"/>
      <c r="G84" s="18"/>
    </row>
    <row r="85" ht="15.6" spans="1:7">
      <c r="A85" s="18"/>
      <c r="B85" s="18"/>
      <c r="C85" s="18"/>
      <c r="D85" s="18"/>
      <c r="E85" s="18"/>
      <c r="F85" s="18"/>
      <c r="G85" s="18"/>
    </row>
    <row r="86" ht="15.6" spans="1:7">
      <c r="A86" s="18"/>
      <c r="B86" s="18"/>
      <c r="C86" s="18"/>
      <c r="D86" s="18"/>
      <c r="E86" s="18"/>
      <c r="F86" s="18"/>
      <c r="G86" s="18"/>
    </row>
    <row r="87" ht="15.6" spans="1:7">
      <c r="A87" s="18"/>
      <c r="B87" s="18"/>
      <c r="C87" s="18"/>
      <c r="D87" s="18"/>
      <c r="E87" s="18"/>
      <c r="F87" s="18"/>
      <c r="G87" s="18"/>
    </row>
    <row r="88" ht="15.6" spans="1:7">
      <c r="A88" s="18"/>
      <c r="B88" s="18"/>
      <c r="C88" s="18"/>
      <c r="D88" s="18"/>
      <c r="E88" s="18"/>
      <c r="F88" s="18"/>
      <c r="G88" s="18"/>
    </row>
    <row r="89" ht="15.6" spans="1:7">
      <c r="A89" s="18"/>
      <c r="B89" s="18"/>
      <c r="C89" s="18"/>
      <c r="D89" s="18"/>
      <c r="E89" s="18"/>
      <c r="F89" s="18"/>
      <c r="G89" s="18"/>
    </row>
    <row r="90" ht="15.6" spans="1:7">
      <c r="A90" s="18"/>
      <c r="B90" s="18"/>
      <c r="C90" s="18"/>
      <c r="D90" s="18"/>
      <c r="E90" s="18"/>
      <c r="F90" s="18"/>
      <c r="G90" s="18"/>
    </row>
    <row r="91" ht="15.6" spans="1:7">
      <c r="A91" s="18"/>
      <c r="B91" s="18"/>
      <c r="C91" s="18"/>
      <c r="D91" s="18"/>
      <c r="E91" s="18"/>
      <c r="F91" s="18"/>
      <c r="G91" s="18"/>
    </row>
    <row r="92" ht="15.6" spans="1:7">
      <c r="A92" s="18"/>
      <c r="B92" s="18"/>
      <c r="C92" s="18"/>
      <c r="D92" s="18"/>
      <c r="E92" s="18"/>
      <c r="F92" s="18"/>
      <c r="G92" s="18"/>
    </row>
    <row r="93" ht="15.6" spans="1:7">
      <c r="A93" s="19"/>
      <c r="B93" s="19"/>
      <c r="C93" s="19"/>
      <c r="D93" s="19"/>
      <c r="E93" s="19"/>
      <c r="F93" s="19"/>
      <c r="G93" s="19"/>
    </row>
    <row r="94" ht="15.6" spans="1:7">
      <c r="A94" s="19"/>
      <c r="B94" s="19"/>
      <c r="C94" s="19"/>
      <c r="D94" s="19"/>
      <c r="E94" s="19"/>
      <c r="F94" s="19"/>
      <c r="G94" s="19"/>
    </row>
    <row r="95" ht="15.6" spans="1:7">
      <c r="A95" s="19"/>
      <c r="B95" s="19"/>
      <c r="C95" s="19"/>
      <c r="D95" s="19"/>
      <c r="E95" s="19"/>
      <c r="F95" s="19"/>
      <c r="G95" s="19"/>
    </row>
    <row r="96" ht="15.6" spans="1:7">
      <c r="A96" s="19"/>
      <c r="B96" s="19"/>
      <c r="C96" s="19"/>
      <c r="D96" s="19"/>
      <c r="E96" s="19"/>
      <c r="F96" s="19"/>
      <c r="G96" s="19"/>
    </row>
    <row r="97" ht="15.6" spans="1:7">
      <c r="A97" s="19"/>
      <c r="B97" s="19"/>
      <c r="C97" s="19"/>
      <c r="D97" s="19"/>
      <c r="E97" s="19"/>
      <c r="F97" s="19"/>
      <c r="G97" s="19"/>
    </row>
    <row r="98" ht="15.6" spans="1:7">
      <c r="A98" s="19"/>
      <c r="B98" s="19"/>
      <c r="C98" s="19"/>
      <c r="D98" s="19"/>
      <c r="E98" s="19"/>
      <c r="F98" s="19"/>
      <c r="G98" s="19"/>
    </row>
    <row r="99" ht="15.6" spans="1:7">
      <c r="A99" s="19"/>
      <c r="B99" s="19"/>
      <c r="C99" s="19"/>
      <c r="D99" s="19"/>
      <c r="E99" s="19"/>
      <c r="F99" s="19"/>
      <c r="G99" s="19"/>
    </row>
    <row r="100" ht="15.6" spans="1:7">
      <c r="A100" s="19"/>
      <c r="B100" s="19"/>
      <c r="C100" s="19"/>
      <c r="D100" s="19"/>
      <c r="E100" s="19"/>
      <c r="F100" s="19"/>
      <c r="G100" s="19"/>
    </row>
    <row r="101" ht="15.6" spans="1:7">
      <c r="A101" s="19"/>
      <c r="B101" s="19"/>
      <c r="C101" s="19"/>
      <c r="D101" s="19"/>
      <c r="E101" s="19"/>
      <c r="F101" s="19"/>
      <c r="G101" s="19"/>
    </row>
    <row r="102" ht="15.6" spans="1:7">
      <c r="A102" s="19"/>
      <c r="B102" s="19"/>
      <c r="C102" s="19"/>
      <c r="D102" s="19"/>
      <c r="E102" s="19"/>
      <c r="F102" s="19"/>
      <c r="G102" s="19"/>
    </row>
  </sheetData>
  <mergeCells count="2">
    <mergeCell ref="A1:G1"/>
    <mergeCell ref="A2:G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workbookViewId="0">
      <selection activeCell="K1" sqref="K1"/>
    </sheetView>
  </sheetViews>
  <sheetFormatPr defaultColWidth="9" defaultRowHeight="14.4"/>
  <cols>
    <col min="1" max="1" width="5.4537037037037" style="73" customWidth="1"/>
    <col min="2" max="2" width="17" style="73" customWidth="1"/>
    <col min="3" max="4" width="16.8148148148148" style="73" customWidth="1"/>
    <col min="5" max="5" width="17.1759259259259" style="73" customWidth="1"/>
    <col min="6" max="6" width="9.90740740740741" style="73" customWidth="1"/>
    <col min="7" max="7" width="10.1759259259259" style="73" customWidth="1"/>
    <col min="8" max="8" width="20.1111111111111" style="73" customWidth="1"/>
    <col min="9" max="9" width="9.90740740740741" style="73"/>
    <col min="10" max="10" width="8.90740740740741" style="73" customWidth="1"/>
    <col min="11" max="255" width="9.90740740740741" style="73"/>
    <col min="256" max="256" width="5.4537037037037" style="73" customWidth="1"/>
    <col min="257" max="257" width="11.6296296296296" style="73" customWidth="1"/>
    <col min="258" max="259" width="16.8148148148148" style="73" customWidth="1"/>
    <col min="260" max="260" width="17.1759259259259" style="73" customWidth="1"/>
    <col min="261" max="261" width="9.90740740740741" style="73" customWidth="1"/>
    <col min="262" max="262" width="10.1759259259259" style="73" customWidth="1"/>
    <col min="263" max="511" width="9.90740740740741" style="73"/>
    <col min="512" max="512" width="5.4537037037037" style="73" customWidth="1"/>
    <col min="513" max="513" width="11.6296296296296" style="73" customWidth="1"/>
    <col min="514" max="515" width="16.8148148148148" style="73" customWidth="1"/>
    <col min="516" max="516" width="17.1759259259259" style="73" customWidth="1"/>
    <col min="517" max="517" width="9.90740740740741" style="73" customWidth="1"/>
    <col min="518" max="518" width="10.1759259259259" style="73" customWidth="1"/>
    <col min="519" max="767" width="9.90740740740741" style="73"/>
    <col min="768" max="768" width="5.4537037037037" style="73" customWidth="1"/>
    <col min="769" max="769" width="11.6296296296296" style="73" customWidth="1"/>
    <col min="770" max="771" width="16.8148148148148" style="73" customWidth="1"/>
    <col min="772" max="772" width="17.1759259259259" style="73" customWidth="1"/>
    <col min="773" max="773" width="9.90740740740741" style="73" customWidth="1"/>
    <col min="774" max="774" width="10.1759259259259" style="73" customWidth="1"/>
    <col min="775" max="1023" width="9.90740740740741" style="73"/>
    <col min="1024" max="1024" width="5.4537037037037" style="73" customWidth="1"/>
    <col min="1025" max="1025" width="11.6296296296296" style="73" customWidth="1"/>
    <col min="1026" max="1027" width="16.8148148148148" style="73" customWidth="1"/>
    <col min="1028" max="1028" width="17.1759259259259" style="73" customWidth="1"/>
    <col min="1029" max="1029" width="9.90740740740741" style="73" customWidth="1"/>
    <col min="1030" max="1030" width="10.1759259259259" style="73" customWidth="1"/>
    <col min="1031" max="1279" width="9.90740740740741" style="73"/>
    <col min="1280" max="1280" width="5.4537037037037" style="73" customWidth="1"/>
    <col min="1281" max="1281" width="11.6296296296296" style="73" customWidth="1"/>
    <col min="1282" max="1283" width="16.8148148148148" style="73" customWidth="1"/>
    <col min="1284" max="1284" width="17.1759259259259" style="73" customWidth="1"/>
    <col min="1285" max="1285" width="9.90740740740741" style="73" customWidth="1"/>
    <col min="1286" max="1286" width="10.1759259259259" style="73" customWidth="1"/>
    <col min="1287" max="1535" width="9.90740740740741" style="73"/>
    <col min="1536" max="1536" width="5.4537037037037" style="73" customWidth="1"/>
    <col min="1537" max="1537" width="11.6296296296296" style="73" customWidth="1"/>
    <col min="1538" max="1539" width="16.8148148148148" style="73" customWidth="1"/>
    <col min="1540" max="1540" width="17.1759259259259" style="73" customWidth="1"/>
    <col min="1541" max="1541" width="9.90740740740741" style="73" customWidth="1"/>
    <col min="1542" max="1542" width="10.1759259259259" style="73" customWidth="1"/>
    <col min="1543" max="1791" width="9.90740740740741" style="73"/>
    <col min="1792" max="1792" width="5.4537037037037" style="73" customWidth="1"/>
    <col min="1793" max="1793" width="11.6296296296296" style="73" customWidth="1"/>
    <col min="1794" max="1795" width="16.8148148148148" style="73" customWidth="1"/>
    <col min="1796" max="1796" width="17.1759259259259" style="73" customWidth="1"/>
    <col min="1797" max="1797" width="9.90740740740741" style="73" customWidth="1"/>
    <col min="1798" max="1798" width="10.1759259259259" style="73" customWidth="1"/>
    <col min="1799" max="2047" width="9.90740740740741" style="73"/>
    <col min="2048" max="2048" width="5.4537037037037" style="73" customWidth="1"/>
    <col min="2049" max="2049" width="11.6296296296296" style="73" customWidth="1"/>
    <col min="2050" max="2051" width="16.8148148148148" style="73" customWidth="1"/>
    <col min="2052" max="2052" width="17.1759259259259" style="73" customWidth="1"/>
    <col min="2053" max="2053" width="9.90740740740741" style="73" customWidth="1"/>
    <col min="2054" max="2054" width="10.1759259259259" style="73" customWidth="1"/>
    <col min="2055" max="2303" width="9.90740740740741" style="73"/>
    <col min="2304" max="2304" width="5.4537037037037" style="73" customWidth="1"/>
    <col min="2305" max="2305" width="11.6296296296296" style="73" customWidth="1"/>
    <col min="2306" max="2307" width="16.8148148148148" style="73" customWidth="1"/>
    <col min="2308" max="2308" width="17.1759259259259" style="73" customWidth="1"/>
    <col min="2309" max="2309" width="9.90740740740741" style="73" customWidth="1"/>
    <col min="2310" max="2310" width="10.1759259259259" style="73" customWidth="1"/>
    <col min="2311" max="2559" width="9.90740740740741" style="73"/>
    <col min="2560" max="2560" width="5.4537037037037" style="73" customWidth="1"/>
    <col min="2561" max="2561" width="11.6296296296296" style="73" customWidth="1"/>
    <col min="2562" max="2563" width="16.8148148148148" style="73" customWidth="1"/>
    <col min="2564" max="2564" width="17.1759259259259" style="73" customWidth="1"/>
    <col min="2565" max="2565" width="9.90740740740741" style="73" customWidth="1"/>
    <col min="2566" max="2566" width="10.1759259259259" style="73" customWidth="1"/>
    <col min="2567" max="2815" width="9.90740740740741" style="73"/>
    <col min="2816" max="2816" width="5.4537037037037" style="73" customWidth="1"/>
    <col min="2817" max="2817" width="11.6296296296296" style="73" customWidth="1"/>
    <col min="2818" max="2819" width="16.8148148148148" style="73" customWidth="1"/>
    <col min="2820" max="2820" width="17.1759259259259" style="73" customWidth="1"/>
    <col min="2821" max="2821" width="9.90740740740741" style="73" customWidth="1"/>
    <col min="2822" max="2822" width="10.1759259259259" style="73" customWidth="1"/>
    <col min="2823" max="3071" width="9.90740740740741" style="73"/>
    <col min="3072" max="3072" width="5.4537037037037" style="73" customWidth="1"/>
    <col min="3073" max="3073" width="11.6296296296296" style="73" customWidth="1"/>
    <col min="3074" max="3075" width="16.8148148148148" style="73" customWidth="1"/>
    <col min="3076" max="3076" width="17.1759259259259" style="73" customWidth="1"/>
    <col min="3077" max="3077" width="9.90740740740741" style="73" customWidth="1"/>
    <col min="3078" max="3078" width="10.1759259259259" style="73" customWidth="1"/>
    <col min="3079" max="3327" width="9.90740740740741" style="73"/>
    <col min="3328" max="3328" width="5.4537037037037" style="73" customWidth="1"/>
    <col min="3329" max="3329" width="11.6296296296296" style="73" customWidth="1"/>
    <col min="3330" max="3331" width="16.8148148148148" style="73" customWidth="1"/>
    <col min="3332" max="3332" width="17.1759259259259" style="73" customWidth="1"/>
    <col min="3333" max="3333" width="9.90740740740741" style="73" customWidth="1"/>
    <col min="3334" max="3334" width="10.1759259259259" style="73" customWidth="1"/>
    <col min="3335" max="3583" width="9.90740740740741" style="73"/>
    <col min="3584" max="3584" width="5.4537037037037" style="73" customWidth="1"/>
    <col min="3585" max="3585" width="11.6296296296296" style="73" customWidth="1"/>
    <col min="3586" max="3587" width="16.8148148148148" style="73" customWidth="1"/>
    <col min="3588" max="3588" width="17.1759259259259" style="73" customWidth="1"/>
    <col min="3589" max="3589" width="9.90740740740741" style="73" customWidth="1"/>
    <col min="3590" max="3590" width="10.1759259259259" style="73" customWidth="1"/>
    <col min="3591" max="3839" width="9.90740740740741" style="73"/>
    <col min="3840" max="3840" width="5.4537037037037" style="73" customWidth="1"/>
    <col min="3841" max="3841" width="11.6296296296296" style="73" customWidth="1"/>
    <col min="3842" max="3843" width="16.8148148148148" style="73" customWidth="1"/>
    <col min="3844" max="3844" width="17.1759259259259" style="73" customWidth="1"/>
    <col min="3845" max="3845" width="9.90740740740741" style="73" customWidth="1"/>
    <col min="3846" max="3846" width="10.1759259259259" style="73" customWidth="1"/>
    <col min="3847" max="4095" width="9.90740740740741" style="73"/>
    <col min="4096" max="4096" width="5.4537037037037" style="73" customWidth="1"/>
    <col min="4097" max="4097" width="11.6296296296296" style="73" customWidth="1"/>
    <col min="4098" max="4099" width="16.8148148148148" style="73" customWidth="1"/>
    <col min="4100" max="4100" width="17.1759259259259" style="73" customWidth="1"/>
    <col min="4101" max="4101" width="9.90740740740741" style="73" customWidth="1"/>
    <col min="4102" max="4102" width="10.1759259259259" style="73" customWidth="1"/>
    <col min="4103" max="4351" width="9.90740740740741" style="73"/>
    <col min="4352" max="4352" width="5.4537037037037" style="73" customWidth="1"/>
    <col min="4353" max="4353" width="11.6296296296296" style="73" customWidth="1"/>
    <col min="4354" max="4355" width="16.8148148148148" style="73" customWidth="1"/>
    <col min="4356" max="4356" width="17.1759259259259" style="73" customWidth="1"/>
    <col min="4357" max="4357" width="9.90740740740741" style="73" customWidth="1"/>
    <col min="4358" max="4358" width="10.1759259259259" style="73" customWidth="1"/>
    <col min="4359" max="4607" width="9.90740740740741" style="73"/>
    <col min="4608" max="4608" width="5.4537037037037" style="73" customWidth="1"/>
    <col min="4609" max="4609" width="11.6296296296296" style="73" customWidth="1"/>
    <col min="4610" max="4611" width="16.8148148148148" style="73" customWidth="1"/>
    <col min="4612" max="4612" width="17.1759259259259" style="73" customWidth="1"/>
    <col min="4613" max="4613" width="9.90740740740741" style="73" customWidth="1"/>
    <col min="4614" max="4614" width="10.1759259259259" style="73" customWidth="1"/>
    <col min="4615" max="4863" width="9.90740740740741" style="73"/>
    <col min="4864" max="4864" width="5.4537037037037" style="73" customWidth="1"/>
    <col min="4865" max="4865" width="11.6296296296296" style="73" customWidth="1"/>
    <col min="4866" max="4867" width="16.8148148148148" style="73" customWidth="1"/>
    <col min="4868" max="4868" width="17.1759259259259" style="73" customWidth="1"/>
    <col min="4869" max="4869" width="9.90740740740741" style="73" customWidth="1"/>
    <col min="4870" max="4870" width="10.1759259259259" style="73" customWidth="1"/>
    <col min="4871" max="5119" width="9.90740740740741" style="73"/>
    <col min="5120" max="5120" width="5.4537037037037" style="73" customWidth="1"/>
    <col min="5121" max="5121" width="11.6296296296296" style="73" customWidth="1"/>
    <col min="5122" max="5123" width="16.8148148148148" style="73" customWidth="1"/>
    <col min="5124" max="5124" width="17.1759259259259" style="73" customWidth="1"/>
    <col min="5125" max="5125" width="9.90740740740741" style="73" customWidth="1"/>
    <col min="5126" max="5126" width="10.1759259259259" style="73" customWidth="1"/>
    <col min="5127" max="5375" width="9.90740740740741" style="73"/>
    <col min="5376" max="5376" width="5.4537037037037" style="73" customWidth="1"/>
    <col min="5377" max="5377" width="11.6296296296296" style="73" customWidth="1"/>
    <col min="5378" max="5379" width="16.8148148148148" style="73" customWidth="1"/>
    <col min="5380" max="5380" width="17.1759259259259" style="73" customWidth="1"/>
    <col min="5381" max="5381" width="9.90740740740741" style="73" customWidth="1"/>
    <col min="5382" max="5382" width="10.1759259259259" style="73" customWidth="1"/>
    <col min="5383" max="5631" width="9.90740740740741" style="73"/>
    <col min="5632" max="5632" width="5.4537037037037" style="73" customWidth="1"/>
    <col min="5633" max="5633" width="11.6296296296296" style="73" customWidth="1"/>
    <col min="5634" max="5635" width="16.8148148148148" style="73" customWidth="1"/>
    <col min="5636" max="5636" width="17.1759259259259" style="73" customWidth="1"/>
    <col min="5637" max="5637" width="9.90740740740741" style="73" customWidth="1"/>
    <col min="5638" max="5638" width="10.1759259259259" style="73" customWidth="1"/>
    <col min="5639" max="5887" width="9.90740740740741" style="73"/>
    <col min="5888" max="5888" width="5.4537037037037" style="73" customWidth="1"/>
    <col min="5889" max="5889" width="11.6296296296296" style="73" customWidth="1"/>
    <col min="5890" max="5891" width="16.8148148148148" style="73" customWidth="1"/>
    <col min="5892" max="5892" width="17.1759259259259" style="73" customWidth="1"/>
    <col min="5893" max="5893" width="9.90740740740741" style="73" customWidth="1"/>
    <col min="5894" max="5894" width="10.1759259259259" style="73" customWidth="1"/>
    <col min="5895" max="6143" width="9.90740740740741" style="73"/>
    <col min="6144" max="6144" width="5.4537037037037" style="73" customWidth="1"/>
    <col min="6145" max="6145" width="11.6296296296296" style="73" customWidth="1"/>
    <col min="6146" max="6147" width="16.8148148148148" style="73" customWidth="1"/>
    <col min="6148" max="6148" width="17.1759259259259" style="73" customWidth="1"/>
    <col min="6149" max="6149" width="9.90740740740741" style="73" customWidth="1"/>
    <col min="6150" max="6150" width="10.1759259259259" style="73" customWidth="1"/>
    <col min="6151" max="6399" width="9.90740740740741" style="73"/>
    <col min="6400" max="6400" width="5.4537037037037" style="73" customWidth="1"/>
    <col min="6401" max="6401" width="11.6296296296296" style="73" customWidth="1"/>
    <col min="6402" max="6403" width="16.8148148148148" style="73" customWidth="1"/>
    <col min="6404" max="6404" width="17.1759259259259" style="73" customWidth="1"/>
    <col min="6405" max="6405" width="9.90740740740741" style="73" customWidth="1"/>
    <col min="6406" max="6406" width="10.1759259259259" style="73" customWidth="1"/>
    <col min="6407" max="6655" width="9.90740740740741" style="73"/>
    <col min="6656" max="6656" width="5.4537037037037" style="73" customWidth="1"/>
    <col min="6657" max="6657" width="11.6296296296296" style="73" customWidth="1"/>
    <col min="6658" max="6659" width="16.8148148148148" style="73" customWidth="1"/>
    <col min="6660" max="6660" width="17.1759259259259" style="73" customWidth="1"/>
    <col min="6661" max="6661" width="9.90740740740741" style="73" customWidth="1"/>
    <col min="6662" max="6662" width="10.1759259259259" style="73" customWidth="1"/>
    <col min="6663" max="6911" width="9.90740740740741" style="73"/>
    <col min="6912" max="6912" width="5.4537037037037" style="73" customWidth="1"/>
    <col min="6913" max="6913" width="11.6296296296296" style="73" customWidth="1"/>
    <col min="6914" max="6915" width="16.8148148148148" style="73" customWidth="1"/>
    <col min="6916" max="6916" width="17.1759259259259" style="73" customWidth="1"/>
    <col min="6917" max="6917" width="9.90740740740741" style="73" customWidth="1"/>
    <col min="6918" max="6918" width="10.1759259259259" style="73" customWidth="1"/>
    <col min="6919" max="7167" width="9.90740740740741" style="73"/>
    <col min="7168" max="7168" width="5.4537037037037" style="73" customWidth="1"/>
    <col min="7169" max="7169" width="11.6296296296296" style="73" customWidth="1"/>
    <col min="7170" max="7171" width="16.8148148148148" style="73" customWidth="1"/>
    <col min="7172" max="7172" width="17.1759259259259" style="73" customWidth="1"/>
    <col min="7173" max="7173" width="9.90740740740741" style="73" customWidth="1"/>
    <col min="7174" max="7174" width="10.1759259259259" style="73" customWidth="1"/>
    <col min="7175" max="7423" width="9.90740740740741" style="73"/>
    <col min="7424" max="7424" width="5.4537037037037" style="73" customWidth="1"/>
    <col min="7425" max="7425" width="11.6296296296296" style="73" customWidth="1"/>
    <col min="7426" max="7427" width="16.8148148148148" style="73" customWidth="1"/>
    <col min="7428" max="7428" width="17.1759259259259" style="73" customWidth="1"/>
    <col min="7429" max="7429" width="9.90740740740741" style="73" customWidth="1"/>
    <col min="7430" max="7430" width="10.1759259259259" style="73" customWidth="1"/>
    <col min="7431" max="7679" width="9.90740740740741" style="73"/>
    <col min="7680" max="7680" width="5.4537037037037" style="73" customWidth="1"/>
    <col min="7681" max="7681" width="11.6296296296296" style="73" customWidth="1"/>
    <col min="7682" max="7683" width="16.8148148148148" style="73" customWidth="1"/>
    <col min="7684" max="7684" width="17.1759259259259" style="73" customWidth="1"/>
    <col min="7685" max="7685" width="9.90740740740741" style="73" customWidth="1"/>
    <col min="7686" max="7686" width="10.1759259259259" style="73" customWidth="1"/>
    <col min="7687" max="7935" width="9.90740740740741" style="73"/>
    <col min="7936" max="7936" width="5.4537037037037" style="73" customWidth="1"/>
    <col min="7937" max="7937" width="11.6296296296296" style="73" customWidth="1"/>
    <col min="7938" max="7939" width="16.8148148148148" style="73" customWidth="1"/>
    <col min="7940" max="7940" width="17.1759259259259" style="73" customWidth="1"/>
    <col min="7941" max="7941" width="9.90740740740741" style="73" customWidth="1"/>
    <col min="7942" max="7942" width="10.1759259259259" style="73" customWidth="1"/>
    <col min="7943" max="8191" width="9.90740740740741" style="73"/>
    <col min="8192" max="8192" width="5.4537037037037" style="73" customWidth="1"/>
    <col min="8193" max="8193" width="11.6296296296296" style="73" customWidth="1"/>
    <col min="8194" max="8195" width="16.8148148148148" style="73" customWidth="1"/>
    <col min="8196" max="8196" width="17.1759259259259" style="73" customWidth="1"/>
    <col min="8197" max="8197" width="9.90740740740741" style="73" customWidth="1"/>
    <col min="8198" max="8198" width="10.1759259259259" style="73" customWidth="1"/>
    <col min="8199" max="8447" width="9.90740740740741" style="73"/>
    <col min="8448" max="8448" width="5.4537037037037" style="73" customWidth="1"/>
    <col min="8449" max="8449" width="11.6296296296296" style="73" customWidth="1"/>
    <col min="8450" max="8451" width="16.8148148148148" style="73" customWidth="1"/>
    <col min="8452" max="8452" width="17.1759259259259" style="73" customWidth="1"/>
    <col min="8453" max="8453" width="9.90740740740741" style="73" customWidth="1"/>
    <col min="8454" max="8454" width="10.1759259259259" style="73" customWidth="1"/>
    <col min="8455" max="8703" width="9.90740740740741" style="73"/>
    <col min="8704" max="8704" width="5.4537037037037" style="73" customWidth="1"/>
    <col min="8705" max="8705" width="11.6296296296296" style="73" customWidth="1"/>
    <col min="8706" max="8707" width="16.8148148148148" style="73" customWidth="1"/>
    <col min="8708" max="8708" width="17.1759259259259" style="73" customWidth="1"/>
    <col min="8709" max="8709" width="9.90740740740741" style="73" customWidth="1"/>
    <col min="8710" max="8710" width="10.1759259259259" style="73" customWidth="1"/>
    <col min="8711" max="8959" width="9.90740740740741" style="73"/>
    <col min="8960" max="8960" width="5.4537037037037" style="73" customWidth="1"/>
    <col min="8961" max="8961" width="11.6296296296296" style="73" customWidth="1"/>
    <col min="8962" max="8963" width="16.8148148148148" style="73" customWidth="1"/>
    <col min="8964" max="8964" width="17.1759259259259" style="73" customWidth="1"/>
    <col min="8965" max="8965" width="9.90740740740741" style="73" customWidth="1"/>
    <col min="8966" max="8966" width="10.1759259259259" style="73" customWidth="1"/>
    <col min="8967" max="9215" width="9.90740740740741" style="73"/>
    <col min="9216" max="9216" width="5.4537037037037" style="73" customWidth="1"/>
    <col min="9217" max="9217" width="11.6296296296296" style="73" customWidth="1"/>
    <col min="9218" max="9219" width="16.8148148148148" style="73" customWidth="1"/>
    <col min="9220" max="9220" width="17.1759259259259" style="73" customWidth="1"/>
    <col min="9221" max="9221" width="9.90740740740741" style="73" customWidth="1"/>
    <col min="9222" max="9222" width="10.1759259259259" style="73" customWidth="1"/>
    <col min="9223" max="9471" width="9.90740740740741" style="73"/>
    <col min="9472" max="9472" width="5.4537037037037" style="73" customWidth="1"/>
    <col min="9473" max="9473" width="11.6296296296296" style="73" customWidth="1"/>
    <col min="9474" max="9475" width="16.8148148148148" style="73" customWidth="1"/>
    <col min="9476" max="9476" width="17.1759259259259" style="73" customWidth="1"/>
    <col min="9477" max="9477" width="9.90740740740741" style="73" customWidth="1"/>
    <col min="9478" max="9478" width="10.1759259259259" style="73" customWidth="1"/>
    <col min="9479" max="9727" width="9.90740740740741" style="73"/>
    <col min="9728" max="9728" width="5.4537037037037" style="73" customWidth="1"/>
    <col min="9729" max="9729" width="11.6296296296296" style="73" customWidth="1"/>
    <col min="9730" max="9731" width="16.8148148148148" style="73" customWidth="1"/>
    <col min="9732" max="9732" width="17.1759259259259" style="73" customWidth="1"/>
    <col min="9733" max="9733" width="9.90740740740741" style="73" customWidth="1"/>
    <col min="9734" max="9734" width="10.1759259259259" style="73" customWidth="1"/>
    <col min="9735" max="9983" width="9.90740740740741" style="73"/>
    <col min="9984" max="9984" width="5.4537037037037" style="73" customWidth="1"/>
    <col min="9985" max="9985" width="11.6296296296296" style="73" customWidth="1"/>
    <col min="9986" max="9987" width="16.8148148148148" style="73" customWidth="1"/>
    <col min="9988" max="9988" width="17.1759259259259" style="73" customWidth="1"/>
    <col min="9989" max="9989" width="9.90740740740741" style="73" customWidth="1"/>
    <col min="9990" max="9990" width="10.1759259259259" style="73" customWidth="1"/>
    <col min="9991" max="10239" width="9.90740740740741" style="73"/>
    <col min="10240" max="10240" width="5.4537037037037" style="73" customWidth="1"/>
    <col min="10241" max="10241" width="11.6296296296296" style="73" customWidth="1"/>
    <col min="10242" max="10243" width="16.8148148148148" style="73" customWidth="1"/>
    <col min="10244" max="10244" width="17.1759259259259" style="73" customWidth="1"/>
    <col min="10245" max="10245" width="9.90740740740741" style="73" customWidth="1"/>
    <col min="10246" max="10246" width="10.1759259259259" style="73" customWidth="1"/>
    <col min="10247" max="10495" width="9.90740740740741" style="73"/>
    <col min="10496" max="10496" width="5.4537037037037" style="73" customWidth="1"/>
    <col min="10497" max="10497" width="11.6296296296296" style="73" customWidth="1"/>
    <col min="10498" max="10499" width="16.8148148148148" style="73" customWidth="1"/>
    <col min="10500" max="10500" width="17.1759259259259" style="73" customWidth="1"/>
    <col min="10501" max="10501" width="9.90740740740741" style="73" customWidth="1"/>
    <col min="10502" max="10502" width="10.1759259259259" style="73" customWidth="1"/>
    <col min="10503" max="10751" width="9.90740740740741" style="73"/>
    <col min="10752" max="10752" width="5.4537037037037" style="73" customWidth="1"/>
    <col min="10753" max="10753" width="11.6296296296296" style="73" customWidth="1"/>
    <col min="10754" max="10755" width="16.8148148148148" style="73" customWidth="1"/>
    <col min="10756" max="10756" width="17.1759259259259" style="73" customWidth="1"/>
    <col min="10757" max="10757" width="9.90740740740741" style="73" customWidth="1"/>
    <col min="10758" max="10758" width="10.1759259259259" style="73" customWidth="1"/>
    <col min="10759" max="11007" width="9.90740740740741" style="73"/>
    <col min="11008" max="11008" width="5.4537037037037" style="73" customWidth="1"/>
    <col min="11009" max="11009" width="11.6296296296296" style="73" customWidth="1"/>
    <col min="11010" max="11011" width="16.8148148148148" style="73" customWidth="1"/>
    <col min="11012" max="11012" width="17.1759259259259" style="73" customWidth="1"/>
    <col min="11013" max="11013" width="9.90740740740741" style="73" customWidth="1"/>
    <col min="11014" max="11014" width="10.1759259259259" style="73" customWidth="1"/>
    <col min="11015" max="11263" width="9.90740740740741" style="73"/>
    <col min="11264" max="11264" width="5.4537037037037" style="73" customWidth="1"/>
    <col min="11265" max="11265" width="11.6296296296296" style="73" customWidth="1"/>
    <col min="11266" max="11267" width="16.8148148148148" style="73" customWidth="1"/>
    <col min="11268" max="11268" width="17.1759259259259" style="73" customWidth="1"/>
    <col min="11269" max="11269" width="9.90740740740741" style="73" customWidth="1"/>
    <col min="11270" max="11270" width="10.1759259259259" style="73" customWidth="1"/>
    <col min="11271" max="11519" width="9.90740740740741" style="73"/>
    <col min="11520" max="11520" width="5.4537037037037" style="73" customWidth="1"/>
    <col min="11521" max="11521" width="11.6296296296296" style="73" customWidth="1"/>
    <col min="11522" max="11523" width="16.8148148148148" style="73" customWidth="1"/>
    <col min="11524" max="11524" width="17.1759259259259" style="73" customWidth="1"/>
    <col min="11525" max="11525" width="9.90740740740741" style="73" customWidth="1"/>
    <col min="11526" max="11526" width="10.1759259259259" style="73" customWidth="1"/>
    <col min="11527" max="11775" width="9.90740740740741" style="73"/>
    <col min="11776" max="11776" width="5.4537037037037" style="73" customWidth="1"/>
    <col min="11777" max="11777" width="11.6296296296296" style="73" customWidth="1"/>
    <col min="11778" max="11779" width="16.8148148148148" style="73" customWidth="1"/>
    <col min="11780" max="11780" width="17.1759259259259" style="73" customWidth="1"/>
    <col min="11781" max="11781" width="9.90740740740741" style="73" customWidth="1"/>
    <col min="11782" max="11782" width="10.1759259259259" style="73" customWidth="1"/>
    <col min="11783" max="12031" width="9.90740740740741" style="73"/>
    <col min="12032" max="12032" width="5.4537037037037" style="73" customWidth="1"/>
    <col min="12033" max="12033" width="11.6296296296296" style="73" customWidth="1"/>
    <col min="12034" max="12035" width="16.8148148148148" style="73" customWidth="1"/>
    <col min="12036" max="12036" width="17.1759259259259" style="73" customWidth="1"/>
    <col min="12037" max="12037" width="9.90740740740741" style="73" customWidth="1"/>
    <col min="12038" max="12038" width="10.1759259259259" style="73" customWidth="1"/>
    <col min="12039" max="12287" width="9.90740740740741" style="73"/>
    <col min="12288" max="12288" width="5.4537037037037" style="73" customWidth="1"/>
    <col min="12289" max="12289" width="11.6296296296296" style="73" customWidth="1"/>
    <col min="12290" max="12291" width="16.8148148148148" style="73" customWidth="1"/>
    <col min="12292" max="12292" width="17.1759259259259" style="73" customWidth="1"/>
    <col min="12293" max="12293" width="9.90740740740741" style="73" customWidth="1"/>
    <col min="12294" max="12294" width="10.1759259259259" style="73" customWidth="1"/>
    <col min="12295" max="12543" width="9.90740740740741" style="73"/>
    <col min="12544" max="12544" width="5.4537037037037" style="73" customWidth="1"/>
    <col min="12545" max="12545" width="11.6296296296296" style="73" customWidth="1"/>
    <col min="12546" max="12547" width="16.8148148148148" style="73" customWidth="1"/>
    <col min="12548" max="12548" width="17.1759259259259" style="73" customWidth="1"/>
    <col min="12549" max="12549" width="9.90740740740741" style="73" customWidth="1"/>
    <col min="12550" max="12550" width="10.1759259259259" style="73" customWidth="1"/>
    <col min="12551" max="12799" width="9.90740740740741" style="73"/>
    <col min="12800" max="12800" width="5.4537037037037" style="73" customWidth="1"/>
    <col min="12801" max="12801" width="11.6296296296296" style="73" customWidth="1"/>
    <col min="12802" max="12803" width="16.8148148148148" style="73" customWidth="1"/>
    <col min="12804" max="12804" width="17.1759259259259" style="73" customWidth="1"/>
    <col min="12805" max="12805" width="9.90740740740741" style="73" customWidth="1"/>
    <col min="12806" max="12806" width="10.1759259259259" style="73" customWidth="1"/>
    <col min="12807" max="13055" width="9.90740740740741" style="73"/>
    <col min="13056" max="13056" width="5.4537037037037" style="73" customWidth="1"/>
    <col min="13057" max="13057" width="11.6296296296296" style="73" customWidth="1"/>
    <col min="13058" max="13059" width="16.8148148148148" style="73" customWidth="1"/>
    <col min="13060" max="13060" width="17.1759259259259" style="73" customWidth="1"/>
    <col min="13061" max="13061" width="9.90740740740741" style="73" customWidth="1"/>
    <col min="13062" max="13062" width="10.1759259259259" style="73" customWidth="1"/>
    <col min="13063" max="13311" width="9.90740740740741" style="73"/>
    <col min="13312" max="13312" width="5.4537037037037" style="73" customWidth="1"/>
    <col min="13313" max="13313" width="11.6296296296296" style="73" customWidth="1"/>
    <col min="13314" max="13315" width="16.8148148148148" style="73" customWidth="1"/>
    <col min="13316" max="13316" width="17.1759259259259" style="73" customWidth="1"/>
    <col min="13317" max="13317" width="9.90740740740741" style="73" customWidth="1"/>
    <col min="13318" max="13318" width="10.1759259259259" style="73" customWidth="1"/>
    <col min="13319" max="13567" width="9.90740740740741" style="73"/>
    <col min="13568" max="13568" width="5.4537037037037" style="73" customWidth="1"/>
    <col min="13569" max="13569" width="11.6296296296296" style="73" customWidth="1"/>
    <col min="13570" max="13571" width="16.8148148148148" style="73" customWidth="1"/>
    <col min="13572" max="13572" width="17.1759259259259" style="73" customWidth="1"/>
    <col min="13573" max="13573" width="9.90740740740741" style="73" customWidth="1"/>
    <col min="13574" max="13574" width="10.1759259259259" style="73" customWidth="1"/>
    <col min="13575" max="13823" width="9.90740740740741" style="73"/>
    <col min="13824" max="13824" width="5.4537037037037" style="73" customWidth="1"/>
    <col min="13825" max="13825" width="11.6296296296296" style="73" customWidth="1"/>
    <col min="13826" max="13827" width="16.8148148148148" style="73" customWidth="1"/>
    <col min="13828" max="13828" width="17.1759259259259" style="73" customWidth="1"/>
    <col min="13829" max="13829" width="9.90740740740741" style="73" customWidth="1"/>
    <col min="13830" max="13830" width="10.1759259259259" style="73" customWidth="1"/>
    <col min="13831" max="14079" width="9.90740740740741" style="73"/>
    <col min="14080" max="14080" width="5.4537037037037" style="73" customWidth="1"/>
    <col min="14081" max="14081" width="11.6296296296296" style="73" customWidth="1"/>
    <col min="14082" max="14083" width="16.8148148148148" style="73" customWidth="1"/>
    <col min="14084" max="14084" width="17.1759259259259" style="73" customWidth="1"/>
    <col min="14085" max="14085" width="9.90740740740741" style="73" customWidth="1"/>
    <col min="14086" max="14086" width="10.1759259259259" style="73" customWidth="1"/>
    <col min="14087" max="14335" width="9.90740740740741" style="73"/>
    <col min="14336" max="14336" width="5.4537037037037" style="73" customWidth="1"/>
    <col min="14337" max="14337" width="11.6296296296296" style="73" customWidth="1"/>
    <col min="14338" max="14339" width="16.8148148148148" style="73" customWidth="1"/>
    <col min="14340" max="14340" width="17.1759259259259" style="73" customWidth="1"/>
    <col min="14341" max="14341" width="9.90740740740741" style="73" customWidth="1"/>
    <col min="14342" max="14342" width="10.1759259259259" style="73" customWidth="1"/>
    <col min="14343" max="14591" width="9.90740740740741" style="73"/>
    <col min="14592" max="14592" width="5.4537037037037" style="73" customWidth="1"/>
    <col min="14593" max="14593" width="11.6296296296296" style="73" customWidth="1"/>
    <col min="14594" max="14595" width="16.8148148148148" style="73" customWidth="1"/>
    <col min="14596" max="14596" width="17.1759259259259" style="73" customWidth="1"/>
    <col min="14597" max="14597" width="9.90740740740741" style="73" customWidth="1"/>
    <col min="14598" max="14598" width="10.1759259259259" style="73" customWidth="1"/>
    <col min="14599" max="14847" width="9.90740740740741" style="73"/>
    <col min="14848" max="14848" width="5.4537037037037" style="73" customWidth="1"/>
    <col min="14849" max="14849" width="11.6296296296296" style="73" customWidth="1"/>
    <col min="14850" max="14851" width="16.8148148148148" style="73" customWidth="1"/>
    <col min="14852" max="14852" width="17.1759259259259" style="73" customWidth="1"/>
    <col min="14853" max="14853" width="9.90740740740741" style="73" customWidth="1"/>
    <col min="14854" max="14854" width="10.1759259259259" style="73" customWidth="1"/>
    <col min="14855" max="15103" width="9.90740740740741" style="73"/>
    <col min="15104" max="15104" width="5.4537037037037" style="73" customWidth="1"/>
    <col min="15105" max="15105" width="11.6296296296296" style="73" customWidth="1"/>
    <col min="15106" max="15107" width="16.8148148148148" style="73" customWidth="1"/>
    <col min="15108" max="15108" width="17.1759259259259" style="73" customWidth="1"/>
    <col min="15109" max="15109" width="9.90740740740741" style="73" customWidth="1"/>
    <col min="15110" max="15110" width="10.1759259259259" style="73" customWidth="1"/>
    <col min="15111" max="15359" width="9.90740740740741" style="73"/>
    <col min="15360" max="15360" width="5.4537037037037" style="73" customWidth="1"/>
    <col min="15361" max="15361" width="11.6296296296296" style="73" customWidth="1"/>
    <col min="15362" max="15363" width="16.8148148148148" style="73" customWidth="1"/>
    <col min="15364" max="15364" width="17.1759259259259" style="73" customWidth="1"/>
    <col min="15365" max="15365" width="9.90740740740741" style="73" customWidth="1"/>
    <col min="15366" max="15366" width="10.1759259259259" style="73" customWidth="1"/>
    <col min="15367" max="15615" width="9.90740740740741" style="73"/>
    <col min="15616" max="15616" width="5.4537037037037" style="73" customWidth="1"/>
    <col min="15617" max="15617" width="11.6296296296296" style="73" customWidth="1"/>
    <col min="15618" max="15619" width="16.8148148148148" style="73" customWidth="1"/>
    <col min="15620" max="15620" width="17.1759259259259" style="73" customWidth="1"/>
    <col min="15621" max="15621" width="9.90740740740741" style="73" customWidth="1"/>
    <col min="15622" max="15622" width="10.1759259259259" style="73" customWidth="1"/>
    <col min="15623" max="15871" width="9.90740740740741" style="73"/>
    <col min="15872" max="15872" width="5.4537037037037" style="73" customWidth="1"/>
    <col min="15873" max="15873" width="11.6296296296296" style="73" customWidth="1"/>
    <col min="15874" max="15875" width="16.8148148148148" style="73" customWidth="1"/>
    <col min="15876" max="15876" width="17.1759259259259" style="73" customWidth="1"/>
    <col min="15877" max="15877" width="9.90740740740741" style="73" customWidth="1"/>
    <col min="15878" max="15878" width="10.1759259259259" style="73" customWidth="1"/>
    <col min="15879" max="16127" width="9.90740740740741" style="73"/>
    <col min="16128" max="16128" width="5.4537037037037" style="73" customWidth="1"/>
    <col min="16129" max="16129" width="11.6296296296296" style="73" customWidth="1"/>
    <col min="16130" max="16131" width="16.8148148148148" style="73" customWidth="1"/>
    <col min="16132" max="16132" width="17.1759259259259" style="73" customWidth="1"/>
    <col min="16133" max="16133" width="9.90740740740741" style="73" customWidth="1"/>
    <col min="16134" max="16134" width="10.1759259259259" style="73" customWidth="1"/>
    <col min="16135" max="16384" width="9.90740740740741" style="73"/>
  </cols>
  <sheetData>
    <row r="1" ht="24.75" customHeight="1" spans="1:10">
      <c r="A1" s="74" t="s">
        <v>0</v>
      </c>
      <c r="B1" s="74"/>
      <c r="C1" s="74"/>
      <c r="D1" s="74"/>
      <c r="E1" s="74"/>
      <c r="F1" s="74"/>
      <c r="G1" s="74"/>
      <c r="H1" s="75"/>
      <c r="I1" s="75"/>
      <c r="J1" s="75"/>
    </row>
    <row r="2" ht="15.6" spans="1:10">
      <c r="A2" s="76" t="s">
        <v>389</v>
      </c>
      <c r="B2" s="76"/>
      <c r="C2" s="76"/>
      <c r="D2" s="76"/>
      <c r="E2" s="76"/>
      <c r="F2" s="76"/>
      <c r="G2" s="76"/>
      <c r="H2" s="75"/>
      <c r="I2" s="75"/>
      <c r="J2" s="75"/>
    </row>
    <row r="3" ht="19.5" customHeight="1" spans="1:10">
      <c r="A3" s="77" t="s">
        <v>2</v>
      </c>
      <c r="B3" s="78" t="s">
        <v>3</v>
      </c>
      <c r="C3" s="78" t="s">
        <v>4</v>
      </c>
      <c r="D3" s="78" t="s">
        <v>5</v>
      </c>
      <c r="E3" s="78" t="s">
        <v>6</v>
      </c>
      <c r="F3" s="78" t="s">
        <v>7</v>
      </c>
      <c r="G3" s="78" t="s">
        <v>8</v>
      </c>
      <c r="H3" s="79">
        <v>1806100087</v>
      </c>
      <c r="I3" s="80" t="s">
        <v>390</v>
      </c>
      <c r="J3" s="75"/>
    </row>
    <row r="4" ht="15.6" spans="1:9">
      <c r="A4" s="77">
        <v>1</v>
      </c>
      <c r="B4" s="80" t="s">
        <v>390</v>
      </c>
      <c r="C4" s="79">
        <v>1806100087</v>
      </c>
      <c r="D4" s="81">
        <v>67.9419642857143</v>
      </c>
      <c r="E4" s="82">
        <v>25</v>
      </c>
      <c r="F4" s="83">
        <f t="shared" ref="F4:F41" si="0">D4+E4</f>
        <v>92.9419642857143</v>
      </c>
      <c r="G4" s="78">
        <v>1</v>
      </c>
      <c r="H4" s="79">
        <v>1806100032</v>
      </c>
      <c r="I4" s="80" t="s">
        <v>391</v>
      </c>
    </row>
    <row r="5" ht="15.6" spans="1:9">
      <c r="A5" s="77">
        <v>2</v>
      </c>
      <c r="B5" s="80" t="s">
        <v>391</v>
      </c>
      <c r="C5" s="79">
        <v>1806100032</v>
      </c>
      <c r="D5" s="81">
        <v>67.6683673469388</v>
      </c>
      <c r="E5" s="82">
        <v>23.93</v>
      </c>
      <c r="F5" s="83">
        <f t="shared" si="0"/>
        <v>91.5983673469388</v>
      </c>
      <c r="G5" s="78">
        <v>2</v>
      </c>
      <c r="H5" s="79">
        <v>1806100176</v>
      </c>
      <c r="I5" s="80" t="s">
        <v>392</v>
      </c>
    </row>
    <row r="6" ht="15.6" spans="1:9">
      <c r="A6" s="77">
        <v>3</v>
      </c>
      <c r="B6" s="80" t="s">
        <v>392</v>
      </c>
      <c r="C6" s="79">
        <v>1806100176</v>
      </c>
      <c r="D6" s="81">
        <v>66.1875</v>
      </c>
      <c r="E6" s="82">
        <v>23.7919463087248</v>
      </c>
      <c r="F6" s="83">
        <f t="shared" si="0"/>
        <v>89.9794463087248</v>
      </c>
      <c r="G6" s="78">
        <v>3</v>
      </c>
      <c r="H6" s="79">
        <v>1806100144</v>
      </c>
      <c r="I6" s="80" t="s">
        <v>393</v>
      </c>
    </row>
    <row r="7" ht="15.6" spans="1:9">
      <c r="A7" s="77">
        <v>4</v>
      </c>
      <c r="B7" s="80" t="s">
        <v>393</v>
      </c>
      <c r="C7" s="79">
        <v>1806100144</v>
      </c>
      <c r="D7" s="81">
        <v>68.3161764705882</v>
      </c>
      <c r="E7" s="82">
        <v>21.1114093959732</v>
      </c>
      <c r="F7" s="83">
        <f t="shared" si="0"/>
        <v>89.4275858665614</v>
      </c>
      <c r="G7" s="78">
        <v>4</v>
      </c>
      <c r="H7" s="79">
        <v>1806100179</v>
      </c>
      <c r="I7" s="80" t="s">
        <v>394</v>
      </c>
    </row>
    <row r="8" ht="15.6" spans="1:9">
      <c r="A8" s="77">
        <v>5</v>
      </c>
      <c r="B8" s="80" t="s">
        <v>394</v>
      </c>
      <c r="C8" s="79">
        <v>1806100179</v>
      </c>
      <c r="D8" s="81">
        <v>67.6261682242991</v>
      </c>
      <c r="E8" s="82">
        <v>21.7785234899329</v>
      </c>
      <c r="F8" s="83">
        <f t="shared" si="0"/>
        <v>89.404691714232</v>
      </c>
      <c r="G8" s="78">
        <v>5</v>
      </c>
      <c r="H8" s="79">
        <v>1806100113</v>
      </c>
      <c r="I8" s="80" t="s">
        <v>395</v>
      </c>
    </row>
    <row r="9" ht="15.6" spans="1:9">
      <c r="A9" s="77">
        <v>6</v>
      </c>
      <c r="B9" s="80" t="s">
        <v>395</v>
      </c>
      <c r="C9" s="79">
        <v>1806100113</v>
      </c>
      <c r="D9" s="81">
        <v>64.0142045454545</v>
      </c>
      <c r="E9" s="82">
        <v>22.5838926174497</v>
      </c>
      <c r="F9" s="83">
        <f t="shared" si="0"/>
        <v>86.5980971629042</v>
      </c>
      <c r="G9" s="78">
        <v>6</v>
      </c>
      <c r="H9" s="79">
        <v>1806100129</v>
      </c>
      <c r="I9" s="80" t="s">
        <v>396</v>
      </c>
    </row>
    <row r="10" ht="15.6" spans="1:9">
      <c r="A10" s="77">
        <v>7</v>
      </c>
      <c r="B10" s="80" t="s">
        <v>396</v>
      </c>
      <c r="C10" s="79">
        <v>1806100129</v>
      </c>
      <c r="D10" s="81">
        <v>66.9044117647059</v>
      </c>
      <c r="E10" s="82">
        <v>19.2281879194631</v>
      </c>
      <c r="F10" s="83">
        <f t="shared" si="0"/>
        <v>86.132599684169</v>
      </c>
      <c r="G10" s="78">
        <v>7</v>
      </c>
      <c r="H10" s="79">
        <v>1806100061</v>
      </c>
      <c r="I10" s="80" t="s">
        <v>397</v>
      </c>
    </row>
    <row r="11" ht="15.6" spans="1:9">
      <c r="A11" s="77">
        <v>8</v>
      </c>
      <c r="B11" s="80" t="s">
        <v>397</v>
      </c>
      <c r="C11" s="79">
        <v>1806100061</v>
      </c>
      <c r="D11" s="81">
        <v>63.7073863636364</v>
      </c>
      <c r="E11" s="82">
        <v>21.9127516778523</v>
      </c>
      <c r="F11" s="83">
        <f t="shared" si="0"/>
        <v>85.6201380414887</v>
      </c>
      <c r="G11" s="78">
        <v>8</v>
      </c>
      <c r="H11" s="79">
        <v>1806100118</v>
      </c>
      <c r="I11" s="80" t="s">
        <v>398</v>
      </c>
    </row>
    <row r="12" ht="15.6" spans="1:9">
      <c r="A12" s="77">
        <v>9</v>
      </c>
      <c r="B12" s="80" t="s">
        <v>398</v>
      </c>
      <c r="C12" s="79">
        <v>1806100118</v>
      </c>
      <c r="D12" s="81">
        <v>66</v>
      </c>
      <c r="E12" s="82">
        <v>19.295</v>
      </c>
      <c r="F12" s="83">
        <f t="shared" si="0"/>
        <v>85.295</v>
      </c>
      <c r="G12" s="78">
        <v>9</v>
      </c>
      <c r="H12" s="79">
        <v>1806100071</v>
      </c>
      <c r="I12" s="80" t="s">
        <v>399</v>
      </c>
    </row>
    <row r="13" ht="15.6" spans="1:9">
      <c r="A13" s="77">
        <v>10</v>
      </c>
      <c r="B13" s="80" t="s">
        <v>399</v>
      </c>
      <c r="C13" s="79">
        <v>1806100071</v>
      </c>
      <c r="D13" s="81">
        <v>64.0923913043478</v>
      </c>
      <c r="E13" s="82">
        <v>19.77</v>
      </c>
      <c r="F13" s="83">
        <f t="shared" si="0"/>
        <v>83.8623913043478</v>
      </c>
      <c r="G13" s="78">
        <v>10</v>
      </c>
      <c r="H13" s="79">
        <v>1806100169</v>
      </c>
      <c r="I13" s="80" t="s">
        <v>400</v>
      </c>
    </row>
    <row r="14" ht="15.6" spans="1:9">
      <c r="A14" s="77">
        <v>11</v>
      </c>
      <c r="B14" s="80" t="s">
        <v>400</v>
      </c>
      <c r="C14" s="79">
        <v>1806100169</v>
      </c>
      <c r="D14" s="81">
        <v>63.0852272727273</v>
      </c>
      <c r="E14" s="82">
        <v>20.4362416107383</v>
      </c>
      <c r="F14" s="83">
        <f t="shared" si="0"/>
        <v>83.5214688834656</v>
      </c>
      <c r="G14" s="78">
        <v>11</v>
      </c>
      <c r="H14" s="79">
        <v>1806100148</v>
      </c>
      <c r="I14" s="80" t="s">
        <v>401</v>
      </c>
    </row>
    <row r="15" ht="15.6" spans="1:9">
      <c r="A15" s="77">
        <v>12</v>
      </c>
      <c r="B15" s="80" t="s">
        <v>401</v>
      </c>
      <c r="C15" s="79">
        <v>1806100148</v>
      </c>
      <c r="D15" s="81">
        <v>63.0163043478261</v>
      </c>
      <c r="E15" s="82">
        <v>20.4362416107383</v>
      </c>
      <c r="F15" s="83">
        <f t="shared" si="0"/>
        <v>83.4525459585644</v>
      </c>
      <c r="G15" s="78">
        <v>12</v>
      </c>
      <c r="H15" s="79">
        <v>1806100109</v>
      </c>
      <c r="I15" s="80" t="s">
        <v>402</v>
      </c>
    </row>
    <row r="16" ht="15.6" spans="1:9">
      <c r="A16" s="77">
        <v>13</v>
      </c>
      <c r="B16" s="80" t="s">
        <v>402</v>
      </c>
      <c r="C16" s="79">
        <v>1806100109</v>
      </c>
      <c r="D16" s="81">
        <v>63.179347826087</v>
      </c>
      <c r="E16" s="82">
        <v>18.9597315436242</v>
      </c>
      <c r="F16" s="83">
        <f t="shared" si="0"/>
        <v>82.1390793697112</v>
      </c>
      <c r="G16" s="78">
        <v>13</v>
      </c>
      <c r="H16" s="79">
        <v>1806100013</v>
      </c>
      <c r="I16" s="80" t="s">
        <v>403</v>
      </c>
    </row>
    <row r="17" ht="15.6" spans="1:9">
      <c r="A17" s="77">
        <v>14</v>
      </c>
      <c r="B17" s="80" t="s">
        <v>403</v>
      </c>
      <c r="C17" s="79">
        <v>1806100013</v>
      </c>
      <c r="D17" s="81">
        <v>61.5166666666667</v>
      </c>
      <c r="E17" s="82">
        <v>19.6979865771812</v>
      </c>
      <c r="F17" s="83">
        <f t="shared" si="0"/>
        <v>81.2146532438479</v>
      </c>
      <c r="G17" s="78">
        <v>14</v>
      </c>
      <c r="H17" s="79">
        <v>1806100012</v>
      </c>
      <c r="I17" s="80" t="s">
        <v>404</v>
      </c>
    </row>
    <row r="18" ht="15.6" spans="1:9">
      <c r="A18" s="77">
        <v>15</v>
      </c>
      <c r="B18" s="80" t="s">
        <v>404</v>
      </c>
      <c r="C18" s="79">
        <v>1806100012</v>
      </c>
      <c r="D18" s="81">
        <v>61.7416666666667</v>
      </c>
      <c r="E18" s="82">
        <v>18.9637583892617</v>
      </c>
      <c r="F18" s="83">
        <f t="shared" si="0"/>
        <v>80.7054250559284</v>
      </c>
      <c r="G18" s="78">
        <v>15</v>
      </c>
      <c r="H18" s="79">
        <v>1806100119</v>
      </c>
      <c r="I18" s="80" t="s">
        <v>405</v>
      </c>
    </row>
    <row r="19" ht="15.6" spans="1:9">
      <c r="A19" s="77">
        <v>16</v>
      </c>
      <c r="B19" s="80" t="s">
        <v>405</v>
      </c>
      <c r="C19" s="79">
        <v>1806100119</v>
      </c>
      <c r="D19" s="81">
        <v>61.4510869565217</v>
      </c>
      <c r="E19" s="82">
        <v>19.16</v>
      </c>
      <c r="F19" s="83">
        <f t="shared" si="0"/>
        <v>80.6110869565217</v>
      </c>
      <c r="G19" s="78">
        <v>16</v>
      </c>
      <c r="H19" s="79">
        <v>1806100086</v>
      </c>
      <c r="I19" s="80" t="s">
        <v>406</v>
      </c>
    </row>
    <row r="20" ht="15.6" spans="1:9">
      <c r="A20" s="77">
        <v>17</v>
      </c>
      <c r="B20" s="80" t="s">
        <v>406</v>
      </c>
      <c r="C20" s="79">
        <v>1806100086</v>
      </c>
      <c r="D20" s="81">
        <v>62.7228260869565</v>
      </c>
      <c r="E20" s="82">
        <v>17.4832214765101</v>
      </c>
      <c r="F20" s="83">
        <f t="shared" si="0"/>
        <v>80.2060475634666</v>
      </c>
      <c r="G20" s="78">
        <v>17</v>
      </c>
      <c r="H20" s="79">
        <v>1806100149</v>
      </c>
      <c r="I20" s="80" t="s">
        <v>407</v>
      </c>
    </row>
    <row r="21" ht="15.6" spans="1:9">
      <c r="A21" s="77">
        <v>18</v>
      </c>
      <c r="B21" s="80" t="s">
        <v>407</v>
      </c>
      <c r="C21" s="79">
        <v>1806100149</v>
      </c>
      <c r="D21" s="81">
        <v>62.5909090909091</v>
      </c>
      <c r="E21" s="82">
        <v>17.3489932885906</v>
      </c>
      <c r="F21" s="83">
        <f t="shared" si="0"/>
        <v>79.9399023794997</v>
      </c>
      <c r="G21" s="78">
        <v>18</v>
      </c>
      <c r="H21" s="79">
        <v>1806100005</v>
      </c>
      <c r="I21" s="80" t="s">
        <v>408</v>
      </c>
    </row>
    <row r="22" ht="15.6" spans="1:9">
      <c r="A22" s="77">
        <v>19</v>
      </c>
      <c r="B22" s="80" t="s">
        <v>408</v>
      </c>
      <c r="C22" s="79">
        <v>1806100005</v>
      </c>
      <c r="D22" s="81">
        <v>61.8260869565217</v>
      </c>
      <c r="E22" s="82">
        <v>17.2818791946309</v>
      </c>
      <c r="F22" s="83">
        <f t="shared" si="0"/>
        <v>79.1079661511526</v>
      </c>
      <c r="G22" s="78">
        <v>19</v>
      </c>
      <c r="H22" s="79">
        <v>1806100047</v>
      </c>
      <c r="I22" s="80" t="s">
        <v>409</v>
      </c>
    </row>
    <row r="23" ht="15.6" spans="1:9">
      <c r="A23" s="77">
        <v>20</v>
      </c>
      <c r="B23" s="80" t="s">
        <v>409</v>
      </c>
      <c r="C23" s="79">
        <v>1806100047</v>
      </c>
      <c r="D23" s="81">
        <v>59.745</v>
      </c>
      <c r="E23" s="82">
        <v>18.6241610738255</v>
      </c>
      <c r="F23" s="83">
        <f t="shared" si="0"/>
        <v>78.3691610738255</v>
      </c>
      <c r="G23" s="78">
        <v>20</v>
      </c>
      <c r="H23" s="79">
        <v>1806100174</v>
      </c>
      <c r="I23" s="80" t="s">
        <v>410</v>
      </c>
    </row>
    <row r="24" ht="15.6" spans="1:9">
      <c r="A24" s="77">
        <v>21</v>
      </c>
      <c r="B24" s="80" t="s">
        <v>410</v>
      </c>
      <c r="C24" s="79">
        <v>1806100174</v>
      </c>
      <c r="D24" s="81">
        <v>59.9755434782609</v>
      </c>
      <c r="E24" s="82">
        <v>18.0201342281879</v>
      </c>
      <c r="F24" s="83">
        <f t="shared" si="0"/>
        <v>77.9956777064488</v>
      </c>
      <c r="G24" s="78">
        <v>21</v>
      </c>
      <c r="H24" s="79">
        <v>1806100180</v>
      </c>
      <c r="I24" s="80" t="s">
        <v>411</v>
      </c>
    </row>
    <row r="25" ht="15.6" spans="1:9">
      <c r="A25" s="77">
        <v>22</v>
      </c>
      <c r="B25" s="80" t="s">
        <v>411</v>
      </c>
      <c r="C25" s="79">
        <v>1806100180</v>
      </c>
      <c r="D25" s="81">
        <v>60.0570652173913</v>
      </c>
      <c r="E25" s="82">
        <v>17.2818791946309</v>
      </c>
      <c r="F25" s="83">
        <f t="shared" si="0"/>
        <v>77.3389444120222</v>
      </c>
      <c r="G25" s="78">
        <v>22</v>
      </c>
      <c r="H25" s="79">
        <v>1806100128</v>
      </c>
      <c r="I25" s="80" t="s">
        <v>412</v>
      </c>
    </row>
    <row r="26" ht="15.6" spans="1:9">
      <c r="A26" s="77">
        <v>23</v>
      </c>
      <c r="B26" s="80" t="s">
        <v>412</v>
      </c>
      <c r="C26" s="79">
        <v>1806100128</v>
      </c>
      <c r="D26" s="81">
        <v>59.8288043478261</v>
      </c>
      <c r="E26" s="82">
        <v>17.3489932885906</v>
      </c>
      <c r="F26" s="83">
        <f t="shared" si="0"/>
        <v>77.1777976364167</v>
      </c>
      <c r="G26" s="78">
        <v>23</v>
      </c>
      <c r="H26" s="79">
        <v>1806100156</v>
      </c>
      <c r="I26" s="80" t="s">
        <v>413</v>
      </c>
    </row>
    <row r="27" ht="15.6" spans="1:9">
      <c r="A27" s="77">
        <v>24</v>
      </c>
      <c r="B27" s="80" t="s">
        <v>413</v>
      </c>
      <c r="C27" s="79">
        <v>1806100156</v>
      </c>
      <c r="D27" s="81">
        <v>58.5288461538461</v>
      </c>
      <c r="E27" s="82">
        <v>18.2885906040268</v>
      </c>
      <c r="F27" s="83">
        <f t="shared" si="0"/>
        <v>76.8174367578729</v>
      </c>
      <c r="G27" s="78">
        <v>24</v>
      </c>
      <c r="H27" s="79">
        <v>1806100139</v>
      </c>
      <c r="I27" s="80" t="s">
        <v>414</v>
      </c>
    </row>
    <row r="28" ht="15.6" spans="1:9">
      <c r="A28" s="77">
        <v>25</v>
      </c>
      <c r="B28" s="80" t="s">
        <v>414</v>
      </c>
      <c r="C28" s="79">
        <v>1806100139</v>
      </c>
      <c r="D28" s="81">
        <v>58.8342391304348</v>
      </c>
      <c r="E28" s="82">
        <v>17.9530201342282</v>
      </c>
      <c r="F28" s="83">
        <f t="shared" si="0"/>
        <v>76.787259264663</v>
      </c>
      <c r="G28" s="78">
        <v>25</v>
      </c>
      <c r="H28" s="79">
        <v>1806100072</v>
      </c>
      <c r="I28" s="80" t="s">
        <v>415</v>
      </c>
    </row>
    <row r="29" ht="15.6" spans="1:9">
      <c r="A29" s="77">
        <v>26</v>
      </c>
      <c r="B29" s="80" t="s">
        <v>415</v>
      </c>
      <c r="C29" s="79">
        <v>1806100072</v>
      </c>
      <c r="D29" s="81">
        <v>56.6319444444444</v>
      </c>
      <c r="E29" s="82">
        <v>18.7624161073825</v>
      </c>
      <c r="F29" s="83">
        <f t="shared" si="0"/>
        <v>75.3943605518269</v>
      </c>
      <c r="G29" s="78">
        <v>26</v>
      </c>
      <c r="H29" s="79">
        <v>1806100046</v>
      </c>
      <c r="I29" s="80" t="s">
        <v>416</v>
      </c>
    </row>
    <row r="30" ht="15.6" spans="1:9">
      <c r="A30" s="77">
        <v>27</v>
      </c>
      <c r="B30" s="80" t="s">
        <v>416</v>
      </c>
      <c r="C30" s="79">
        <v>1806100046</v>
      </c>
      <c r="D30" s="81">
        <v>55.2845744680851</v>
      </c>
      <c r="E30" s="82">
        <v>18.5570469798658</v>
      </c>
      <c r="F30" s="83">
        <f t="shared" si="0"/>
        <v>73.8416214479509</v>
      </c>
      <c r="G30" s="78">
        <v>27</v>
      </c>
      <c r="H30" s="79">
        <v>1806100157</v>
      </c>
      <c r="I30" s="80" t="s">
        <v>417</v>
      </c>
    </row>
    <row r="31" ht="15.6" spans="1:9">
      <c r="A31" s="77">
        <v>28</v>
      </c>
      <c r="B31" s="80" t="s">
        <v>417</v>
      </c>
      <c r="C31" s="79">
        <v>1806100157</v>
      </c>
      <c r="D31" s="81">
        <v>55.7569444444444</v>
      </c>
      <c r="E31" s="82">
        <v>17.2818791946309</v>
      </c>
      <c r="F31" s="83">
        <f t="shared" si="0"/>
        <v>73.0388236390753</v>
      </c>
      <c r="G31" s="78">
        <v>28</v>
      </c>
      <c r="H31" s="79">
        <v>1806100138</v>
      </c>
      <c r="I31" s="80" t="s">
        <v>418</v>
      </c>
    </row>
    <row r="32" ht="15.6" spans="1:9">
      <c r="A32" s="77">
        <v>29</v>
      </c>
      <c r="B32" s="80" t="s">
        <v>418</v>
      </c>
      <c r="C32" s="79">
        <v>1806100138</v>
      </c>
      <c r="D32" s="81">
        <v>53.7172131147541</v>
      </c>
      <c r="E32" s="82">
        <v>17.3489932885906</v>
      </c>
      <c r="F32" s="83">
        <f t="shared" si="0"/>
        <v>71.0662064033447</v>
      </c>
      <c r="G32" s="78">
        <v>29</v>
      </c>
      <c r="H32" s="79">
        <v>1806100168</v>
      </c>
      <c r="I32" s="80" t="s">
        <v>419</v>
      </c>
    </row>
    <row r="33" ht="15.6" spans="1:9">
      <c r="A33" s="77">
        <v>30</v>
      </c>
      <c r="B33" s="80" t="s">
        <v>419</v>
      </c>
      <c r="C33" s="79">
        <v>1806100168</v>
      </c>
      <c r="D33" s="81">
        <v>54.8486842105263</v>
      </c>
      <c r="E33" s="82">
        <v>16.006711409396</v>
      </c>
      <c r="F33" s="83">
        <f t="shared" si="0"/>
        <v>70.8553956199223</v>
      </c>
      <c r="G33" s="78">
        <v>30</v>
      </c>
      <c r="H33" s="79">
        <v>1806100056</v>
      </c>
      <c r="I33" s="80" t="s">
        <v>420</v>
      </c>
    </row>
    <row r="34" ht="15.6" spans="1:9">
      <c r="A34" s="77">
        <v>31</v>
      </c>
      <c r="B34" s="80" t="s">
        <v>420</v>
      </c>
      <c r="C34" s="79">
        <v>1806100056</v>
      </c>
      <c r="D34" s="81">
        <v>52.641393442623</v>
      </c>
      <c r="E34" s="82">
        <v>17.9530201342282</v>
      </c>
      <c r="F34" s="83">
        <f t="shared" si="0"/>
        <v>70.5944135768512</v>
      </c>
      <c r="G34" s="78">
        <v>31</v>
      </c>
      <c r="H34" s="79">
        <v>1806100022</v>
      </c>
      <c r="I34" s="80" t="s">
        <v>421</v>
      </c>
    </row>
    <row r="35" ht="15.6" spans="1:9">
      <c r="A35" s="77">
        <v>32</v>
      </c>
      <c r="B35" s="80" t="s">
        <v>421</v>
      </c>
      <c r="C35" s="79">
        <v>1806100022</v>
      </c>
      <c r="D35" s="81">
        <v>51.017578125</v>
      </c>
      <c r="E35" s="82">
        <v>17.0134228187919</v>
      </c>
      <c r="F35" s="83">
        <f t="shared" si="0"/>
        <v>68.0310009437919</v>
      </c>
      <c r="G35" s="78">
        <v>32</v>
      </c>
      <c r="H35" s="79">
        <v>1806100062</v>
      </c>
      <c r="I35" s="80" t="s">
        <v>422</v>
      </c>
    </row>
    <row r="36" ht="15.6" spans="1:9">
      <c r="A36" s="77">
        <v>33</v>
      </c>
      <c r="B36" s="80" t="s">
        <v>422</v>
      </c>
      <c r="C36" s="79">
        <v>1806100062</v>
      </c>
      <c r="D36" s="81">
        <v>48.8689655172414</v>
      </c>
      <c r="E36" s="82">
        <v>15.4540268456376</v>
      </c>
      <c r="F36" s="83">
        <f t="shared" si="0"/>
        <v>64.322992362879</v>
      </c>
      <c r="G36" s="78">
        <v>33</v>
      </c>
      <c r="H36" s="79">
        <v>1806100037</v>
      </c>
      <c r="I36" s="80" t="s">
        <v>423</v>
      </c>
    </row>
    <row r="37" ht="15.6" spans="1:9">
      <c r="A37" s="77">
        <v>34</v>
      </c>
      <c r="B37" s="80" t="s">
        <v>423</v>
      </c>
      <c r="C37" s="79">
        <v>1806100037</v>
      </c>
      <c r="D37" s="81">
        <v>46.5625</v>
      </c>
      <c r="E37" s="82">
        <v>16.3422818791946</v>
      </c>
      <c r="F37" s="83">
        <f t="shared" si="0"/>
        <v>62.9047818791946</v>
      </c>
      <c r="G37" s="78">
        <v>34</v>
      </c>
      <c r="H37" s="79">
        <v>1806100200</v>
      </c>
      <c r="I37" s="80" t="s">
        <v>424</v>
      </c>
    </row>
    <row r="38" ht="15.6" spans="1:9">
      <c r="A38" s="77">
        <v>35</v>
      </c>
      <c r="B38" s="80" t="s">
        <v>424</v>
      </c>
      <c r="C38" s="79">
        <v>1806100200</v>
      </c>
      <c r="D38" s="81">
        <v>48.4488636363636</v>
      </c>
      <c r="E38" s="82">
        <v>11.1</v>
      </c>
      <c r="F38" s="83">
        <f t="shared" si="0"/>
        <v>59.5488636363636</v>
      </c>
      <c r="G38" s="78">
        <v>35</v>
      </c>
      <c r="H38" s="79">
        <v>1806100199</v>
      </c>
      <c r="I38" s="80" t="s">
        <v>425</v>
      </c>
    </row>
    <row r="39" ht="15.6" spans="1:9">
      <c r="A39" s="77">
        <v>36</v>
      </c>
      <c r="B39" s="80" t="s">
        <v>425</v>
      </c>
      <c r="C39" s="79">
        <v>1806100199</v>
      </c>
      <c r="D39" s="81">
        <v>38.0351351351351</v>
      </c>
      <c r="E39" s="82">
        <v>15.9395973154362</v>
      </c>
      <c r="F39" s="83">
        <f t="shared" si="0"/>
        <v>53.9747324505713</v>
      </c>
      <c r="G39" s="78">
        <v>36</v>
      </c>
      <c r="H39" s="79">
        <v>1806100036</v>
      </c>
      <c r="I39" s="80" t="s">
        <v>426</v>
      </c>
    </row>
    <row r="40" ht="31.2" spans="1:9">
      <c r="A40" s="77">
        <v>37</v>
      </c>
      <c r="B40" s="80" t="s">
        <v>426</v>
      </c>
      <c r="C40" s="79">
        <v>1806100036</v>
      </c>
      <c r="D40" s="81">
        <v>40.525</v>
      </c>
      <c r="E40" s="82">
        <v>12.9355704697987</v>
      </c>
      <c r="F40" s="83">
        <f t="shared" si="0"/>
        <v>53.4605704697987</v>
      </c>
      <c r="G40" s="78">
        <v>37</v>
      </c>
      <c r="H40" s="79">
        <v>1806107239</v>
      </c>
      <c r="I40" s="80" t="s">
        <v>427</v>
      </c>
    </row>
    <row r="41" ht="15.6" spans="1:7">
      <c r="A41" s="77">
        <v>38</v>
      </c>
      <c r="B41" s="80" t="s">
        <v>427</v>
      </c>
      <c r="C41" s="79">
        <v>1806107239</v>
      </c>
      <c r="D41" s="81">
        <v>40.96875</v>
      </c>
      <c r="E41" s="82">
        <v>12.1184563758389</v>
      </c>
      <c r="F41" s="83">
        <f t="shared" si="0"/>
        <v>53.0872063758389</v>
      </c>
      <c r="G41" s="78">
        <v>38</v>
      </c>
    </row>
    <row r="42" ht="15.6" spans="1:7">
      <c r="A42" s="84"/>
      <c r="B42" s="85"/>
      <c r="C42" s="85"/>
      <c r="D42" s="85"/>
      <c r="E42" s="85"/>
      <c r="F42" s="85"/>
      <c r="G42" s="85"/>
    </row>
    <row r="43" ht="15.6" spans="1:7">
      <c r="A43" s="86"/>
      <c r="B43" s="86"/>
      <c r="C43" s="86"/>
      <c r="D43" s="86"/>
      <c r="E43" s="86"/>
      <c r="F43" s="86"/>
      <c r="G43" s="86"/>
    </row>
    <row r="44" ht="15.6" spans="1:7">
      <c r="A44" s="86"/>
      <c r="B44" s="86"/>
      <c r="C44" s="86"/>
      <c r="D44" s="86"/>
      <c r="E44" s="86"/>
      <c r="F44" s="86"/>
      <c r="G44" s="86"/>
    </row>
    <row r="45" ht="15.6" spans="1:7">
      <c r="A45" s="86"/>
      <c r="B45" s="86"/>
      <c r="C45" s="86"/>
      <c r="D45" s="86"/>
      <c r="E45" s="86"/>
      <c r="F45" s="86"/>
      <c r="G45" s="86"/>
    </row>
    <row r="46" ht="15.6" spans="1:7">
      <c r="A46" s="86"/>
      <c r="B46" s="86"/>
      <c r="C46" s="86"/>
      <c r="D46" s="86"/>
      <c r="E46" s="86"/>
      <c r="F46" s="86"/>
      <c r="G46" s="86"/>
    </row>
    <row r="47" ht="15.6" spans="1:7">
      <c r="A47" s="86"/>
      <c r="B47" s="86"/>
      <c r="C47" s="86"/>
      <c r="D47" s="86"/>
      <c r="E47" s="86"/>
      <c r="F47" s="86"/>
      <c r="G47" s="86"/>
    </row>
    <row r="48" ht="15.6" spans="1:7">
      <c r="A48" s="86"/>
      <c r="B48" s="86"/>
      <c r="C48" s="86"/>
      <c r="D48" s="86"/>
      <c r="E48" s="86"/>
      <c r="F48" s="86"/>
      <c r="G48" s="86"/>
    </row>
    <row r="49" ht="15.6" spans="1:7">
      <c r="A49" s="86"/>
      <c r="B49" s="86"/>
      <c r="C49" s="86"/>
      <c r="D49" s="86"/>
      <c r="E49" s="86"/>
      <c r="F49" s="86"/>
      <c r="G49" s="86"/>
    </row>
    <row r="50" ht="15.6" spans="1:7">
      <c r="A50" s="86"/>
      <c r="B50" s="86"/>
      <c r="C50" s="86"/>
      <c r="D50" s="86"/>
      <c r="E50" s="86"/>
      <c r="F50" s="86"/>
      <c r="G50" s="86"/>
    </row>
    <row r="51" ht="15.6" spans="1:7">
      <c r="A51" s="86"/>
      <c r="B51" s="86"/>
      <c r="C51" s="86"/>
      <c r="D51" s="86"/>
      <c r="E51" s="86"/>
      <c r="F51" s="86"/>
      <c r="G51" s="86"/>
    </row>
    <row r="52" ht="15.6" spans="1:7">
      <c r="A52" s="86"/>
      <c r="B52" s="86"/>
      <c r="C52" s="86"/>
      <c r="D52" s="86"/>
      <c r="E52" s="86"/>
      <c r="F52" s="86"/>
      <c r="G52" s="86"/>
    </row>
  </sheetData>
  <mergeCells count="2">
    <mergeCell ref="A1:G1"/>
    <mergeCell ref="A2:G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B8" sqref="B8"/>
    </sheetView>
  </sheetViews>
  <sheetFormatPr defaultColWidth="9" defaultRowHeight="14.4"/>
  <cols>
    <col min="1" max="1" width="5.4537037037037" style="1" customWidth="1"/>
    <col min="2" max="2" width="11.6296296296296" style="1" customWidth="1"/>
    <col min="3" max="4" width="16.8148148148148" style="1" customWidth="1"/>
    <col min="5" max="5" width="17.1759259259259" style="1" customWidth="1"/>
    <col min="6" max="6" width="9.90740740740741" style="1" customWidth="1"/>
    <col min="7" max="7" width="10.1759259259259" style="65" customWidth="1"/>
    <col min="8" max="9" width="9" style="1"/>
    <col min="10" max="10" width="8.90740740740741" style="1" customWidth="1"/>
    <col min="11" max="255" width="9" style="1"/>
    <col min="256" max="256" width="5.4537037037037" style="1" customWidth="1"/>
    <col min="257" max="257" width="11.6296296296296" style="1" customWidth="1"/>
    <col min="258" max="259" width="16.8148148148148" style="1" customWidth="1"/>
    <col min="260" max="260" width="17.1759259259259" style="1" customWidth="1"/>
    <col min="261" max="261" width="9.90740740740741" style="1" customWidth="1"/>
    <col min="262" max="262" width="10.1759259259259" style="1" customWidth="1"/>
    <col min="263" max="511" width="9" style="1"/>
    <col min="512" max="512" width="5.4537037037037" style="1" customWidth="1"/>
    <col min="513" max="513" width="11.6296296296296" style="1" customWidth="1"/>
    <col min="514" max="515" width="16.8148148148148" style="1" customWidth="1"/>
    <col min="516" max="516" width="17.1759259259259" style="1" customWidth="1"/>
    <col min="517" max="517" width="9.90740740740741" style="1" customWidth="1"/>
    <col min="518" max="518" width="10.1759259259259" style="1" customWidth="1"/>
    <col min="519" max="767" width="9" style="1"/>
    <col min="768" max="768" width="5.4537037037037" style="1" customWidth="1"/>
    <col min="769" max="769" width="11.6296296296296" style="1" customWidth="1"/>
    <col min="770" max="771" width="16.8148148148148" style="1" customWidth="1"/>
    <col min="772" max="772" width="17.1759259259259" style="1" customWidth="1"/>
    <col min="773" max="773" width="9.90740740740741" style="1" customWidth="1"/>
    <col min="774" max="774" width="10.1759259259259" style="1" customWidth="1"/>
    <col min="775" max="1023" width="9" style="1"/>
    <col min="1024" max="1024" width="5.4537037037037" style="1" customWidth="1"/>
    <col min="1025" max="1025" width="11.6296296296296" style="1" customWidth="1"/>
    <col min="1026" max="1027" width="16.8148148148148" style="1" customWidth="1"/>
    <col min="1028" max="1028" width="17.1759259259259" style="1" customWidth="1"/>
    <col min="1029" max="1029" width="9.90740740740741" style="1" customWidth="1"/>
    <col min="1030" max="1030" width="10.1759259259259" style="1" customWidth="1"/>
    <col min="1031" max="1279" width="9" style="1"/>
    <col min="1280" max="1280" width="5.4537037037037" style="1" customWidth="1"/>
    <col min="1281" max="1281" width="11.6296296296296" style="1" customWidth="1"/>
    <col min="1282" max="1283" width="16.8148148148148" style="1" customWidth="1"/>
    <col min="1284" max="1284" width="17.1759259259259" style="1" customWidth="1"/>
    <col min="1285" max="1285" width="9.90740740740741" style="1" customWidth="1"/>
    <col min="1286" max="1286" width="10.1759259259259" style="1" customWidth="1"/>
    <col min="1287" max="1535" width="9" style="1"/>
    <col min="1536" max="1536" width="5.4537037037037" style="1" customWidth="1"/>
    <col min="1537" max="1537" width="11.6296296296296" style="1" customWidth="1"/>
    <col min="1538" max="1539" width="16.8148148148148" style="1" customWidth="1"/>
    <col min="1540" max="1540" width="17.1759259259259" style="1" customWidth="1"/>
    <col min="1541" max="1541" width="9.90740740740741" style="1" customWidth="1"/>
    <col min="1542" max="1542" width="10.1759259259259" style="1" customWidth="1"/>
    <col min="1543" max="1791" width="9" style="1"/>
    <col min="1792" max="1792" width="5.4537037037037" style="1" customWidth="1"/>
    <col min="1793" max="1793" width="11.6296296296296" style="1" customWidth="1"/>
    <col min="1794" max="1795" width="16.8148148148148" style="1" customWidth="1"/>
    <col min="1796" max="1796" width="17.1759259259259" style="1" customWidth="1"/>
    <col min="1797" max="1797" width="9.90740740740741" style="1" customWidth="1"/>
    <col min="1798" max="1798" width="10.1759259259259" style="1" customWidth="1"/>
    <col min="1799" max="2047" width="9" style="1"/>
    <col min="2048" max="2048" width="5.4537037037037" style="1" customWidth="1"/>
    <col min="2049" max="2049" width="11.6296296296296" style="1" customWidth="1"/>
    <col min="2050" max="2051" width="16.8148148148148" style="1" customWidth="1"/>
    <col min="2052" max="2052" width="17.1759259259259" style="1" customWidth="1"/>
    <col min="2053" max="2053" width="9.90740740740741" style="1" customWidth="1"/>
    <col min="2054" max="2054" width="10.1759259259259" style="1" customWidth="1"/>
    <col min="2055" max="2303" width="9" style="1"/>
    <col min="2304" max="2304" width="5.4537037037037" style="1" customWidth="1"/>
    <col min="2305" max="2305" width="11.6296296296296" style="1" customWidth="1"/>
    <col min="2306" max="2307" width="16.8148148148148" style="1" customWidth="1"/>
    <col min="2308" max="2308" width="17.1759259259259" style="1" customWidth="1"/>
    <col min="2309" max="2309" width="9.90740740740741" style="1" customWidth="1"/>
    <col min="2310" max="2310" width="10.1759259259259" style="1" customWidth="1"/>
    <col min="2311" max="2559" width="9" style="1"/>
    <col min="2560" max="2560" width="5.4537037037037" style="1" customWidth="1"/>
    <col min="2561" max="2561" width="11.6296296296296" style="1" customWidth="1"/>
    <col min="2562" max="2563" width="16.8148148148148" style="1" customWidth="1"/>
    <col min="2564" max="2564" width="17.1759259259259" style="1" customWidth="1"/>
    <col min="2565" max="2565" width="9.90740740740741" style="1" customWidth="1"/>
    <col min="2566" max="2566" width="10.1759259259259" style="1" customWidth="1"/>
    <col min="2567" max="2815" width="9" style="1"/>
    <col min="2816" max="2816" width="5.4537037037037" style="1" customWidth="1"/>
    <col min="2817" max="2817" width="11.6296296296296" style="1" customWidth="1"/>
    <col min="2818" max="2819" width="16.8148148148148" style="1" customWidth="1"/>
    <col min="2820" max="2820" width="17.1759259259259" style="1" customWidth="1"/>
    <col min="2821" max="2821" width="9.90740740740741" style="1" customWidth="1"/>
    <col min="2822" max="2822" width="10.1759259259259" style="1" customWidth="1"/>
    <col min="2823" max="3071" width="9" style="1"/>
    <col min="3072" max="3072" width="5.4537037037037" style="1" customWidth="1"/>
    <col min="3073" max="3073" width="11.6296296296296" style="1" customWidth="1"/>
    <col min="3074" max="3075" width="16.8148148148148" style="1" customWidth="1"/>
    <col min="3076" max="3076" width="17.1759259259259" style="1" customWidth="1"/>
    <col min="3077" max="3077" width="9.90740740740741" style="1" customWidth="1"/>
    <col min="3078" max="3078" width="10.1759259259259" style="1" customWidth="1"/>
    <col min="3079" max="3327" width="9" style="1"/>
    <col min="3328" max="3328" width="5.4537037037037" style="1" customWidth="1"/>
    <col min="3329" max="3329" width="11.6296296296296" style="1" customWidth="1"/>
    <col min="3330" max="3331" width="16.8148148148148" style="1" customWidth="1"/>
    <col min="3332" max="3332" width="17.1759259259259" style="1" customWidth="1"/>
    <col min="3333" max="3333" width="9.90740740740741" style="1" customWidth="1"/>
    <col min="3334" max="3334" width="10.1759259259259" style="1" customWidth="1"/>
    <col min="3335" max="3583" width="9" style="1"/>
    <col min="3584" max="3584" width="5.4537037037037" style="1" customWidth="1"/>
    <col min="3585" max="3585" width="11.6296296296296" style="1" customWidth="1"/>
    <col min="3586" max="3587" width="16.8148148148148" style="1" customWidth="1"/>
    <col min="3588" max="3588" width="17.1759259259259" style="1" customWidth="1"/>
    <col min="3589" max="3589" width="9.90740740740741" style="1" customWidth="1"/>
    <col min="3590" max="3590" width="10.1759259259259" style="1" customWidth="1"/>
    <col min="3591" max="3839" width="9" style="1"/>
    <col min="3840" max="3840" width="5.4537037037037" style="1" customWidth="1"/>
    <col min="3841" max="3841" width="11.6296296296296" style="1" customWidth="1"/>
    <col min="3842" max="3843" width="16.8148148148148" style="1" customWidth="1"/>
    <col min="3844" max="3844" width="17.1759259259259" style="1" customWidth="1"/>
    <col min="3845" max="3845" width="9.90740740740741" style="1" customWidth="1"/>
    <col min="3846" max="3846" width="10.1759259259259" style="1" customWidth="1"/>
    <col min="3847" max="4095" width="9" style="1"/>
    <col min="4096" max="4096" width="5.4537037037037" style="1" customWidth="1"/>
    <col min="4097" max="4097" width="11.6296296296296" style="1" customWidth="1"/>
    <col min="4098" max="4099" width="16.8148148148148" style="1" customWidth="1"/>
    <col min="4100" max="4100" width="17.1759259259259" style="1" customWidth="1"/>
    <col min="4101" max="4101" width="9.90740740740741" style="1" customWidth="1"/>
    <col min="4102" max="4102" width="10.1759259259259" style="1" customWidth="1"/>
    <col min="4103" max="4351" width="9" style="1"/>
    <col min="4352" max="4352" width="5.4537037037037" style="1" customWidth="1"/>
    <col min="4353" max="4353" width="11.6296296296296" style="1" customWidth="1"/>
    <col min="4354" max="4355" width="16.8148148148148" style="1" customWidth="1"/>
    <col min="4356" max="4356" width="17.1759259259259" style="1" customWidth="1"/>
    <col min="4357" max="4357" width="9.90740740740741" style="1" customWidth="1"/>
    <col min="4358" max="4358" width="10.1759259259259" style="1" customWidth="1"/>
    <col min="4359" max="4607" width="9" style="1"/>
    <col min="4608" max="4608" width="5.4537037037037" style="1" customWidth="1"/>
    <col min="4609" max="4609" width="11.6296296296296" style="1" customWidth="1"/>
    <col min="4610" max="4611" width="16.8148148148148" style="1" customWidth="1"/>
    <col min="4612" max="4612" width="17.1759259259259" style="1" customWidth="1"/>
    <col min="4613" max="4613" width="9.90740740740741" style="1" customWidth="1"/>
    <col min="4614" max="4614" width="10.1759259259259" style="1" customWidth="1"/>
    <col min="4615" max="4863" width="9" style="1"/>
    <col min="4864" max="4864" width="5.4537037037037" style="1" customWidth="1"/>
    <col min="4865" max="4865" width="11.6296296296296" style="1" customWidth="1"/>
    <col min="4866" max="4867" width="16.8148148148148" style="1" customWidth="1"/>
    <col min="4868" max="4868" width="17.1759259259259" style="1" customWidth="1"/>
    <col min="4869" max="4869" width="9.90740740740741" style="1" customWidth="1"/>
    <col min="4870" max="4870" width="10.1759259259259" style="1" customWidth="1"/>
    <col min="4871" max="5119" width="9" style="1"/>
    <col min="5120" max="5120" width="5.4537037037037" style="1" customWidth="1"/>
    <col min="5121" max="5121" width="11.6296296296296" style="1" customWidth="1"/>
    <col min="5122" max="5123" width="16.8148148148148" style="1" customWidth="1"/>
    <col min="5124" max="5124" width="17.1759259259259" style="1" customWidth="1"/>
    <col min="5125" max="5125" width="9.90740740740741" style="1" customWidth="1"/>
    <col min="5126" max="5126" width="10.1759259259259" style="1" customWidth="1"/>
    <col min="5127" max="5375" width="9" style="1"/>
    <col min="5376" max="5376" width="5.4537037037037" style="1" customWidth="1"/>
    <col min="5377" max="5377" width="11.6296296296296" style="1" customWidth="1"/>
    <col min="5378" max="5379" width="16.8148148148148" style="1" customWidth="1"/>
    <col min="5380" max="5380" width="17.1759259259259" style="1" customWidth="1"/>
    <col min="5381" max="5381" width="9.90740740740741" style="1" customWidth="1"/>
    <col min="5382" max="5382" width="10.1759259259259" style="1" customWidth="1"/>
    <col min="5383" max="5631" width="9" style="1"/>
    <col min="5632" max="5632" width="5.4537037037037" style="1" customWidth="1"/>
    <col min="5633" max="5633" width="11.6296296296296" style="1" customWidth="1"/>
    <col min="5634" max="5635" width="16.8148148148148" style="1" customWidth="1"/>
    <col min="5636" max="5636" width="17.1759259259259" style="1" customWidth="1"/>
    <col min="5637" max="5637" width="9.90740740740741" style="1" customWidth="1"/>
    <col min="5638" max="5638" width="10.1759259259259" style="1" customWidth="1"/>
    <col min="5639" max="5887" width="9" style="1"/>
    <col min="5888" max="5888" width="5.4537037037037" style="1" customWidth="1"/>
    <col min="5889" max="5889" width="11.6296296296296" style="1" customWidth="1"/>
    <col min="5890" max="5891" width="16.8148148148148" style="1" customWidth="1"/>
    <col min="5892" max="5892" width="17.1759259259259" style="1" customWidth="1"/>
    <col min="5893" max="5893" width="9.90740740740741" style="1" customWidth="1"/>
    <col min="5894" max="5894" width="10.1759259259259" style="1" customWidth="1"/>
    <col min="5895" max="6143" width="9" style="1"/>
    <col min="6144" max="6144" width="5.4537037037037" style="1" customWidth="1"/>
    <col min="6145" max="6145" width="11.6296296296296" style="1" customWidth="1"/>
    <col min="6146" max="6147" width="16.8148148148148" style="1" customWidth="1"/>
    <col min="6148" max="6148" width="17.1759259259259" style="1" customWidth="1"/>
    <col min="6149" max="6149" width="9.90740740740741" style="1" customWidth="1"/>
    <col min="6150" max="6150" width="10.1759259259259" style="1" customWidth="1"/>
    <col min="6151" max="6399" width="9" style="1"/>
    <col min="6400" max="6400" width="5.4537037037037" style="1" customWidth="1"/>
    <col min="6401" max="6401" width="11.6296296296296" style="1" customWidth="1"/>
    <col min="6402" max="6403" width="16.8148148148148" style="1" customWidth="1"/>
    <col min="6404" max="6404" width="17.1759259259259" style="1" customWidth="1"/>
    <col min="6405" max="6405" width="9.90740740740741" style="1" customWidth="1"/>
    <col min="6406" max="6406" width="10.1759259259259" style="1" customWidth="1"/>
    <col min="6407" max="6655" width="9" style="1"/>
    <col min="6656" max="6656" width="5.4537037037037" style="1" customWidth="1"/>
    <col min="6657" max="6657" width="11.6296296296296" style="1" customWidth="1"/>
    <col min="6658" max="6659" width="16.8148148148148" style="1" customWidth="1"/>
    <col min="6660" max="6660" width="17.1759259259259" style="1" customWidth="1"/>
    <col min="6661" max="6661" width="9.90740740740741" style="1" customWidth="1"/>
    <col min="6662" max="6662" width="10.1759259259259" style="1" customWidth="1"/>
    <col min="6663" max="6911" width="9" style="1"/>
    <col min="6912" max="6912" width="5.4537037037037" style="1" customWidth="1"/>
    <col min="6913" max="6913" width="11.6296296296296" style="1" customWidth="1"/>
    <col min="6914" max="6915" width="16.8148148148148" style="1" customWidth="1"/>
    <col min="6916" max="6916" width="17.1759259259259" style="1" customWidth="1"/>
    <col min="6917" max="6917" width="9.90740740740741" style="1" customWidth="1"/>
    <col min="6918" max="6918" width="10.1759259259259" style="1" customWidth="1"/>
    <col min="6919" max="7167" width="9" style="1"/>
    <col min="7168" max="7168" width="5.4537037037037" style="1" customWidth="1"/>
    <col min="7169" max="7169" width="11.6296296296296" style="1" customWidth="1"/>
    <col min="7170" max="7171" width="16.8148148148148" style="1" customWidth="1"/>
    <col min="7172" max="7172" width="17.1759259259259" style="1" customWidth="1"/>
    <col min="7173" max="7173" width="9.90740740740741" style="1" customWidth="1"/>
    <col min="7174" max="7174" width="10.1759259259259" style="1" customWidth="1"/>
    <col min="7175" max="7423" width="9" style="1"/>
    <col min="7424" max="7424" width="5.4537037037037" style="1" customWidth="1"/>
    <col min="7425" max="7425" width="11.6296296296296" style="1" customWidth="1"/>
    <col min="7426" max="7427" width="16.8148148148148" style="1" customWidth="1"/>
    <col min="7428" max="7428" width="17.1759259259259" style="1" customWidth="1"/>
    <col min="7429" max="7429" width="9.90740740740741" style="1" customWidth="1"/>
    <col min="7430" max="7430" width="10.1759259259259" style="1" customWidth="1"/>
    <col min="7431" max="7679" width="9" style="1"/>
    <col min="7680" max="7680" width="5.4537037037037" style="1" customWidth="1"/>
    <col min="7681" max="7681" width="11.6296296296296" style="1" customWidth="1"/>
    <col min="7682" max="7683" width="16.8148148148148" style="1" customWidth="1"/>
    <col min="7684" max="7684" width="17.1759259259259" style="1" customWidth="1"/>
    <col min="7685" max="7685" width="9.90740740740741" style="1" customWidth="1"/>
    <col min="7686" max="7686" width="10.1759259259259" style="1" customWidth="1"/>
    <col min="7687" max="7935" width="9" style="1"/>
    <col min="7936" max="7936" width="5.4537037037037" style="1" customWidth="1"/>
    <col min="7937" max="7937" width="11.6296296296296" style="1" customWidth="1"/>
    <col min="7938" max="7939" width="16.8148148148148" style="1" customWidth="1"/>
    <col min="7940" max="7940" width="17.1759259259259" style="1" customWidth="1"/>
    <col min="7941" max="7941" width="9.90740740740741" style="1" customWidth="1"/>
    <col min="7942" max="7942" width="10.1759259259259" style="1" customWidth="1"/>
    <col min="7943" max="8191" width="9" style="1"/>
    <col min="8192" max="8192" width="5.4537037037037" style="1" customWidth="1"/>
    <col min="8193" max="8193" width="11.6296296296296" style="1" customWidth="1"/>
    <col min="8194" max="8195" width="16.8148148148148" style="1" customWidth="1"/>
    <col min="8196" max="8196" width="17.1759259259259" style="1" customWidth="1"/>
    <col min="8197" max="8197" width="9.90740740740741" style="1" customWidth="1"/>
    <col min="8198" max="8198" width="10.1759259259259" style="1" customWidth="1"/>
    <col min="8199" max="8447" width="9" style="1"/>
    <col min="8448" max="8448" width="5.4537037037037" style="1" customWidth="1"/>
    <col min="8449" max="8449" width="11.6296296296296" style="1" customWidth="1"/>
    <col min="8450" max="8451" width="16.8148148148148" style="1" customWidth="1"/>
    <col min="8452" max="8452" width="17.1759259259259" style="1" customWidth="1"/>
    <col min="8453" max="8453" width="9.90740740740741" style="1" customWidth="1"/>
    <col min="8454" max="8454" width="10.1759259259259" style="1" customWidth="1"/>
    <col min="8455" max="8703" width="9" style="1"/>
    <col min="8704" max="8704" width="5.4537037037037" style="1" customWidth="1"/>
    <col min="8705" max="8705" width="11.6296296296296" style="1" customWidth="1"/>
    <col min="8706" max="8707" width="16.8148148148148" style="1" customWidth="1"/>
    <col min="8708" max="8708" width="17.1759259259259" style="1" customWidth="1"/>
    <col min="8709" max="8709" width="9.90740740740741" style="1" customWidth="1"/>
    <col min="8710" max="8710" width="10.1759259259259" style="1" customWidth="1"/>
    <col min="8711" max="8959" width="9" style="1"/>
    <col min="8960" max="8960" width="5.4537037037037" style="1" customWidth="1"/>
    <col min="8961" max="8961" width="11.6296296296296" style="1" customWidth="1"/>
    <col min="8962" max="8963" width="16.8148148148148" style="1" customWidth="1"/>
    <col min="8964" max="8964" width="17.1759259259259" style="1" customWidth="1"/>
    <col min="8965" max="8965" width="9.90740740740741" style="1" customWidth="1"/>
    <col min="8966" max="8966" width="10.1759259259259" style="1" customWidth="1"/>
    <col min="8967" max="9215" width="9" style="1"/>
    <col min="9216" max="9216" width="5.4537037037037" style="1" customWidth="1"/>
    <col min="9217" max="9217" width="11.6296296296296" style="1" customWidth="1"/>
    <col min="9218" max="9219" width="16.8148148148148" style="1" customWidth="1"/>
    <col min="9220" max="9220" width="17.1759259259259" style="1" customWidth="1"/>
    <col min="9221" max="9221" width="9.90740740740741" style="1" customWidth="1"/>
    <col min="9222" max="9222" width="10.1759259259259" style="1" customWidth="1"/>
    <col min="9223" max="9471" width="9" style="1"/>
    <col min="9472" max="9472" width="5.4537037037037" style="1" customWidth="1"/>
    <col min="9473" max="9473" width="11.6296296296296" style="1" customWidth="1"/>
    <col min="9474" max="9475" width="16.8148148148148" style="1" customWidth="1"/>
    <col min="9476" max="9476" width="17.1759259259259" style="1" customWidth="1"/>
    <col min="9477" max="9477" width="9.90740740740741" style="1" customWidth="1"/>
    <col min="9478" max="9478" width="10.1759259259259" style="1" customWidth="1"/>
    <col min="9479" max="9727" width="9" style="1"/>
    <col min="9728" max="9728" width="5.4537037037037" style="1" customWidth="1"/>
    <col min="9729" max="9729" width="11.6296296296296" style="1" customWidth="1"/>
    <col min="9730" max="9731" width="16.8148148148148" style="1" customWidth="1"/>
    <col min="9732" max="9732" width="17.1759259259259" style="1" customWidth="1"/>
    <col min="9733" max="9733" width="9.90740740740741" style="1" customWidth="1"/>
    <col min="9734" max="9734" width="10.1759259259259" style="1" customWidth="1"/>
    <col min="9735" max="9983" width="9" style="1"/>
    <col min="9984" max="9984" width="5.4537037037037" style="1" customWidth="1"/>
    <col min="9985" max="9985" width="11.6296296296296" style="1" customWidth="1"/>
    <col min="9986" max="9987" width="16.8148148148148" style="1" customWidth="1"/>
    <col min="9988" max="9988" width="17.1759259259259" style="1" customWidth="1"/>
    <col min="9989" max="9989" width="9.90740740740741" style="1" customWidth="1"/>
    <col min="9990" max="9990" width="10.1759259259259" style="1" customWidth="1"/>
    <col min="9991" max="10239" width="9" style="1"/>
    <col min="10240" max="10240" width="5.4537037037037" style="1" customWidth="1"/>
    <col min="10241" max="10241" width="11.6296296296296" style="1" customWidth="1"/>
    <col min="10242" max="10243" width="16.8148148148148" style="1" customWidth="1"/>
    <col min="10244" max="10244" width="17.1759259259259" style="1" customWidth="1"/>
    <col min="10245" max="10245" width="9.90740740740741" style="1" customWidth="1"/>
    <col min="10246" max="10246" width="10.1759259259259" style="1" customWidth="1"/>
    <col min="10247" max="10495" width="9" style="1"/>
    <col min="10496" max="10496" width="5.4537037037037" style="1" customWidth="1"/>
    <col min="10497" max="10497" width="11.6296296296296" style="1" customWidth="1"/>
    <col min="10498" max="10499" width="16.8148148148148" style="1" customWidth="1"/>
    <col min="10500" max="10500" width="17.1759259259259" style="1" customWidth="1"/>
    <col min="10501" max="10501" width="9.90740740740741" style="1" customWidth="1"/>
    <col min="10502" max="10502" width="10.1759259259259" style="1" customWidth="1"/>
    <col min="10503" max="10751" width="9" style="1"/>
    <col min="10752" max="10752" width="5.4537037037037" style="1" customWidth="1"/>
    <col min="10753" max="10753" width="11.6296296296296" style="1" customWidth="1"/>
    <col min="10754" max="10755" width="16.8148148148148" style="1" customWidth="1"/>
    <col min="10756" max="10756" width="17.1759259259259" style="1" customWidth="1"/>
    <col min="10757" max="10757" width="9.90740740740741" style="1" customWidth="1"/>
    <col min="10758" max="10758" width="10.1759259259259" style="1" customWidth="1"/>
    <col min="10759" max="11007" width="9" style="1"/>
    <col min="11008" max="11008" width="5.4537037037037" style="1" customWidth="1"/>
    <col min="11009" max="11009" width="11.6296296296296" style="1" customWidth="1"/>
    <col min="11010" max="11011" width="16.8148148148148" style="1" customWidth="1"/>
    <col min="11012" max="11012" width="17.1759259259259" style="1" customWidth="1"/>
    <col min="11013" max="11013" width="9.90740740740741" style="1" customWidth="1"/>
    <col min="11014" max="11014" width="10.1759259259259" style="1" customWidth="1"/>
    <col min="11015" max="11263" width="9" style="1"/>
    <col min="11264" max="11264" width="5.4537037037037" style="1" customWidth="1"/>
    <col min="11265" max="11265" width="11.6296296296296" style="1" customWidth="1"/>
    <col min="11266" max="11267" width="16.8148148148148" style="1" customWidth="1"/>
    <col min="11268" max="11268" width="17.1759259259259" style="1" customWidth="1"/>
    <col min="11269" max="11269" width="9.90740740740741" style="1" customWidth="1"/>
    <col min="11270" max="11270" width="10.1759259259259" style="1" customWidth="1"/>
    <col min="11271" max="11519" width="9" style="1"/>
    <col min="11520" max="11520" width="5.4537037037037" style="1" customWidth="1"/>
    <col min="11521" max="11521" width="11.6296296296296" style="1" customWidth="1"/>
    <col min="11522" max="11523" width="16.8148148148148" style="1" customWidth="1"/>
    <col min="11524" max="11524" width="17.1759259259259" style="1" customWidth="1"/>
    <col min="11525" max="11525" width="9.90740740740741" style="1" customWidth="1"/>
    <col min="11526" max="11526" width="10.1759259259259" style="1" customWidth="1"/>
    <col min="11527" max="11775" width="9" style="1"/>
    <col min="11776" max="11776" width="5.4537037037037" style="1" customWidth="1"/>
    <col min="11777" max="11777" width="11.6296296296296" style="1" customWidth="1"/>
    <col min="11778" max="11779" width="16.8148148148148" style="1" customWidth="1"/>
    <col min="11780" max="11780" width="17.1759259259259" style="1" customWidth="1"/>
    <col min="11781" max="11781" width="9.90740740740741" style="1" customWidth="1"/>
    <col min="11782" max="11782" width="10.1759259259259" style="1" customWidth="1"/>
    <col min="11783" max="12031" width="9" style="1"/>
    <col min="12032" max="12032" width="5.4537037037037" style="1" customWidth="1"/>
    <col min="12033" max="12033" width="11.6296296296296" style="1" customWidth="1"/>
    <col min="12034" max="12035" width="16.8148148148148" style="1" customWidth="1"/>
    <col min="12036" max="12036" width="17.1759259259259" style="1" customWidth="1"/>
    <col min="12037" max="12037" width="9.90740740740741" style="1" customWidth="1"/>
    <col min="12038" max="12038" width="10.1759259259259" style="1" customWidth="1"/>
    <col min="12039" max="12287" width="9" style="1"/>
    <col min="12288" max="12288" width="5.4537037037037" style="1" customWidth="1"/>
    <col min="12289" max="12289" width="11.6296296296296" style="1" customWidth="1"/>
    <col min="12290" max="12291" width="16.8148148148148" style="1" customWidth="1"/>
    <col min="12292" max="12292" width="17.1759259259259" style="1" customWidth="1"/>
    <col min="12293" max="12293" width="9.90740740740741" style="1" customWidth="1"/>
    <col min="12294" max="12294" width="10.1759259259259" style="1" customWidth="1"/>
    <col min="12295" max="12543" width="9" style="1"/>
    <col min="12544" max="12544" width="5.4537037037037" style="1" customWidth="1"/>
    <col min="12545" max="12545" width="11.6296296296296" style="1" customWidth="1"/>
    <col min="12546" max="12547" width="16.8148148148148" style="1" customWidth="1"/>
    <col min="12548" max="12548" width="17.1759259259259" style="1" customWidth="1"/>
    <col min="12549" max="12549" width="9.90740740740741" style="1" customWidth="1"/>
    <col min="12550" max="12550" width="10.1759259259259" style="1" customWidth="1"/>
    <col min="12551" max="12799" width="9" style="1"/>
    <col min="12800" max="12800" width="5.4537037037037" style="1" customWidth="1"/>
    <col min="12801" max="12801" width="11.6296296296296" style="1" customWidth="1"/>
    <col min="12802" max="12803" width="16.8148148148148" style="1" customWidth="1"/>
    <col min="12804" max="12804" width="17.1759259259259" style="1" customWidth="1"/>
    <col min="12805" max="12805" width="9.90740740740741" style="1" customWidth="1"/>
    <col min="12806" max="12806" width="10.1759259259259" style="1" customWidth="1"/>
    <col min="12807" max="13055" width="9" style="1"/>
    <col min="13056" max="13056" width="5.4537037037037" style="1" customWidth="1"/>
    <col min="13057" max="13057" width="11.6296296296296" style="1" customWidth="1"/>
    <col min="13058" max="13059" width="16.8148148148148" style="1" customWidth="1"/>
    <col min="13060" max="13060" width="17.1759259259259" style="1" customWidth="1"/>
    <col min="13061" max="13061" width="9.90740740740741" style="1" customWidth="1"/>
    <col min="13062" max="13062" width="10.1759259259259" style="1" customWidth="1"/>
    <col min="13063" max="13311" width="9" style="1"/>
    <col min="13312" max="13312" width="5.4537037037037" style="1" customWidth="1"/>
    <col min="13313" max="13313" width="11.6296296296296" style="1" customWidth="1"/>
    <col min="13314" max="13315" width="16.8148148148148" style="1" customWidth="1"/>
    <col min="13316" max="13316" width="17.1759259259259" style="1" customWidth="1"/>
    <col min="13317" max="13317" width="9.90740740740741" style="1" customWidth="1"/>
    <col min="13318" max="13318" width="10.1759259259259" style="1" customWidth="1"/>
    <col min="13319" max="13567" width="9" style="1"/>
    <col min="13568" max="13568" width="5.4537037037037" style="1" customWidth="1"/>
    <col min="13569" max="13569" width="11.6296296296296" style="1" customWidth="1"/>
    <col min="13570" max="13571" width="16.8148148148148" style="1" customWidth="1"/>
    <col min="13572" max="13572" width="17.1759259259259" style="1" customWidth="1"/>
    <col min="13573" max="13573" width="9.90740740740741" style="1" customWidth="1"/>
    <col min="13574" max="13574" width="10.1759259259259" style="1" customWidth="1"/>
    <col min="13575" max="13823" width="9" style="1"/>
    <col min="13824" max="13824" width="5.4537037037037" style="1" customWidth="1"/>
    <col min="13825" max="13825" width="11.6296296296296" style="1" customWidth="1"/>
    <col min="13826" max="13827" width="16.8148148148148" style="1" customWidth="1"/>
    <col min="13828" max="13828" width="17.1759259259259" style="1" customWidth="1"/>
    <col min="13829" max="13829" width="9.90740740740741" style="1" customWidth="1"/>
    <col min="13830" max="13830" width="10.1759259259259" style="1" customWidth="1"/>
    <col min="13831" max="14079" width="9" style="1"/>
    <col min="14080" max="14080" width="5.4537037037037" style="1" customWidth="1"/>
    <col min="14081" max="14081" width="11.6296296296296" style="1" customWidth="1"/>
    <col min="14082" max="14083" width="16.8148148148148" style="1" customWidth="1"/>
    <col min="14084" max="14084" width="17.1759259259259" style="1" customWidth="1"/>
    <col min="14085" max="14085" width="9.90740740740741" style="1" customWidth="1"/>
    <col min="14086" max="14086" width="10.1759259259259" style="1" customWidth="1"/>
    <col min="14087" max="14335" width="9" style="1"/>
    <col min="14336" max="14336" width="5.4537037037037" style="1" customWidth="1"/>
    <col min="14337" max="14337" width="11.6296296296296" style="1" customWidth="1"/>
    <col min="14338" max="14339" width="16.8148148148148" style="1" customWidth="1"/>
    <col min="14340" max="14340" width="17.1759259259259" style="1" customWidth="1"/>
    <col min="14341" max="14341" width="9.90740740740741" style="1" customWidth="1"/>
    <col min="14342" max="14342" width="10.1759259259259" style="1" customWidth="1"/>
    <col min="14343" max="14591" width="9" style="1"/>
    <col min="14592" max="14592" width="5.4537037037037" style="1" customWidth="1"/>
    <col min="14593" max="14593" width="11.6296296296296" style="1" customWidth="1"/>
    <col min="14594" max="14595" width="16.8148148148148" style="1" customWidth="1"/>
    <col min="14596" max="14596" width="17.1759259259259" style="1" customWidth="1"/>
    <col min="14597" max="14597" width="9.90740740740741" style="1" customWidth="1"/>
    <col min="14598" max="14598" width="10.1759259259259" style="1" customWidth="1"/>
    <col min="14599" max="14847" width="9" style="1"/>
    <col min="14848" max="14848" width="5.4537037037037" style="1" customWidth="1"/>
    <col min="14849" max="14849" width="11.6296296296296" style="1" customWidth="1"/>
    <col min="14850" max="14851" width="16.8148148148148" style="1" customWidth="1"/>
    <col min="14852" max="14852" width="17.1759259259259" style="1" customWidth="1"/>
    <col min="14853" max="14853" width="9.90740740740741" style="1" customWidth="1"/>
    <col min="14854" max="14854" width="10.1759259259259" style="1" customWidth="1"/>
    <col min="14855" max="15103" width="9" style="1"/>
    <col min="15104" max="15104" width="5.4537037037037" style="1" customWidth="1"/>
    <col min="15105" max="15105" width="11.6296296296296" style="1" customWidth="1"/>
    <col min="15106" max="15107" width="16.8148148148148" style="1" customWidth="1"/>
    <col min="15108" max="15108" width="17.1759259259259" style="1" customWidth="1"/>
    <col min="15109" max="15109" width="9.90740740740741" style="1" customWidth="1"/>
    <col min="15110" max="15110" width="10.1759259259259" style="1" customWidth="1"/>
    <col min="15111" max="15359" width="9" style="1"/>
    <col min="15360" max="15360" width="5.4537037037037" style="1" customWidth="1"/>
    <col min="15361" max="15361" width="11.6296296296296" style="1" customWidth="1"/>
    <col min="15362" max="15363" width="16.8148148148148" style="1" customWidth="1"/>
    <col min="15364" max="15364" width="17.1759259259259" style="1" customWidth="1"/>
    <col min="15365" max="15365" width="9.90740740740741" style="1" customWidth="1"/>
    <col min="15366" max="15366" width="10.1759259259259" style="1" customWidth="1"/>
    <col min="15367" max="15615" width="9" style="1"/>
    <col min="15616" max="15616" width="5.4537037037037" style="1" customWidth="1"/>
    <col min="15617" max="15617" width="11.6296296296296" style="1" customWidth="1"/>
    <col min="15618" max="15619" width="16.8148148148148" style="1" customWidth="1"/>
    <col min="15620" max="15620" width="17.1759259259259" style="1" customWidth="1"/>
    <col min="15621" max="15621" width="9.90740740740741" style="1" customWidth="1"/>
    <col min="15622" max="15622" width="10.1759259259259" style="1" customWidth="1"/>
    <col min="15623" max="15871" width="9" style="1"/>
    <col min="15872" max="15872" width="5.4537037037037" style="1" customWidth="1"/>
    <col min="15873" max="15873" width="11.6296296296296" style="1" customWidth="1"/>
    <col min="15874" max="15875" width="16.8148148148148" style="1" customWidth="1"/>
    <col min="15876" max="15876" width="17.1759259259259" style="1" customWidth="1"/>
    <col min="15877" max="15877" width="9.90740740740741" style="1" customWidth="1"/>
    <col min="15878" max="15878" width="10.1759259259259" style="1" customWidth="1"/>
    <col min="15879" max="16127" width="9" style="1"/>
    <col min="16128" max="16128" width="5.4537037037037" style="1" customWidth="1"/>
    <col min="16129" max="16129" width="11.6296296296296" style="1" customWidth="1"/>
    <col min="16130" max="16131" width="16.8148148148148" style="1" customWidth="1"/>
    <col min="16132" max="16132" width="17.1759259259259" style="1" customWidth="1"/>
    <col min="16133" max="16133" width="9.90740740740741" style="1" customWidth="1"/>
    <col min="16134" max="16134" width="10.1759259259259" style="1" customWidth="1"/>
    <col min="16135" max="16384" width="9" style="1"/>
  </cols>
  <sheetData>
    <row r="1" ht="24.75" customHeight="1" spans="1:10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ht="15.6" spans="1:10">
      <c r="A2" s="4" t="s">
        <v>428</v>
      </c>
      <c r="B2" s="4"/>
      <c r="C2" s="4"/>
      <c r="D2" s="4"/>
      <c r="E2" s="4"/>
      <c r="F2" s="4"/>
      <c r="G2" s="4"/>
      <c r="H2" s="3"/>
      <c r="I2" s="3"/>
      <c r="J2" s="3"/>
    </row>
    <row r="3" ht="19.5" customHeight="1" spans="1:10">
      <c r="A3" s="5" t="s">
        <v>2</v>
      </c>
      <c r="B3" s="6" t="s">
        <v>4</v>
      </c>
      <c r="C3" s="6" t="s">
        <v>3</v>
      </c>
      <c r="D3" s="6" t="s">
        <v>5</v>
      </c>
      <c r="E3" s="6" t="s">
        <v>6</v>
      </c>
      <c r="F3" s="6" t="s">
        <v>7</v>
      </c>
      <c r="G3" s="6" t="s">
        <v>8</v>
      </c>
      <c r="H3" s="3"/>
      <c r="I3" s="3"/>
      <c r="J3" s="3"/>
    </row>
    <row r="4" ht="15.6" spans="1:9">
      <c r="A4" s="5">
        <v>1</v>
      </c>
      <c r="B4" s="5">
        <v>1806200031</v>
      </c>
      <c r="C4" s="5" t="s">
        <v>429</v>
      </c>
      <c r="D4" s="23">
        <v>68.5</v>
      </c>
      <c r="E4" s="23">
        <v>25</v>
      </c>
      <c r="F4" s="23">
        <f t="shared" ref="F4:F45" si="0">D4+E4</f>
        <v>93.5</v>
      </c>
      <c r="G4" s="5">
        <v>1</v>
      </c>
      <c r="I4" s="72"/>
    </row>
    <row r="5" ht="15.6" spans="1:9">
      <c r="A5" s="5">
        <v>2</v>
      </c>
      <c r="B5" s="5">
        <v>1806300175</v>
      </c>
      <c r="C5" s="5" t="s">
        <v>430</v>
      </c>
      <c r="D5" s="23">
        <v>68.7575757575758</v>
      </c>
      <c r="E5" s="23">
        <v>22.0322580645161</v>
      </c>
      <c r="F5" s="23">
        <f t="shared" si="0"/>
        <v>90.7898338220919</v>
      </c>
      <c r="G5" s="5">
        <v>2</v>
      </c>
      <c r="I5" s="72"/>
    </row>
    <row r="6" ht="15.6" spans="1:9">
      <c r="A6" s="5">
        <v>3</v>
      </c>
      <c r="B6" s="5">
        <v>1806300185</v>
      </c>
      <c r="C6" s="5" t="s">
        <v>431</v>
      </c>
      <c r="D6" s="23">
        <v>67.75</v>
      </c>
      <c r="E6" s="23">
        <v>20.0322580645161</v>
      </c>
      <c r="F6" s="23">
        <f t="shared" si="0"/>
        <v>87.7822580645161</v>
      </c>
      <c r="G6" s="5">
        <v>3</v>
      </c>
      <c r="I6" s="72"/>
    </row>
    <row r="7" ht="15.6" spans="1:9">
      <c r="A7" s="5">
        <v>4</v>
      </c>
      <c r="B7" s="5">
        <v>1806300161</v>
      </c>
      <c r="C7" s="5" t="s">
        <v>432</v>
      </c>
      <c r="D7" s="23">
        <v>66.9849397590361</v>
      </c>
      <c r="E7" s="23">
        <v>20.0967741935484</v>
      </c>
      <c r="F7" s="23">
        <f t="shared" si="0"/>
        <v>87.0817139525845</v>
      </c>
      <c r="G7" s="5">
        <v>4</v>
      </c>
      <c r="I7" s="72"/>
    </row>
    <row r="8" ht="15.6" spans="1:9">
      <c r="A8" s="5">
        <v>5</v>
      </c>
      <c r="B8" s="5">
        <v>1806300178</v>
      </c>
      <c r="C8" s="5" t="s">
        <v>433</v>
      </c>
      <c r="D8" s="23">
        <v>68.9651162790697</v>
      </c>
      <c r="E8" s="23">
        <v>17.9032258064516</v>
      </c>
      <c r="F8" s="23">
        <f t="shared" si="0"/>
        <v>86.8683420855213</v>
      </c>
      <c r="G8" s="5">
        <v>5</v>
      </c>
      <c r="I8" s="72"/>
    </row>
    <row r="9" ht="15.6" spans="1:9">
      <c r="A9" s="5">
        <v>6</v>
      </c>
      <c r="B9" s="66">
        <v>1806300191</v>
      </c>
      <c r="C9" s="66" t="s">
        <v>434</v>
      </c>
      <c r="D9" s="23">
        <v>63.460843373494</v>
      </c>
      <c r="E9" s="23">
        <v>22.6129032258065</v>
      </c>
      <c r="F9" s="23">
        <f t="shared" si="0"/>
        <v>86.0737465993005</v>
      </c>
      <c r="G9" s="5">
        <v>6</v>
      </c>
      <c r="I9" s="72"/>
    </row>
    <row r="10" ht="15.6" spans="1:9">
      <c r="A10" s="5">
        <v>7</v>
      </c>
      <c r="B10" s="5">
        <v>1806300188</v>
      </c>
      <c r="C10" s="5" t="s">
        <v>435</v>
      </c>
      <c r="D10" s="23">
        <v>67.0639534883721</v>
      </c>
      <c r="E10" s="23">
        <v>18.7870967741935</v>
      </c>
      <c r="F10" s="23">
        <f t="shared" si="0"/>
        <v>85.8510502625656</v>
      </c>
      <c r="G10" s="5">
        <v>7</v>
      </c>
      <c r="I10" s="72"/>
    </row>
    <row r="11" ht="15.6" spans="1:9">
      <c r="A11" s="5">
        <v>8</v>
      </c>
      <c r="B11" s="5">
        <v>1806300162</v>
      </c>
      <c r="C11" s="5" t="s">
        <v>436</v>
      </c>
      <c r="D11" s="23">
        <v>66.9418604651163</v>
      </c>
      <c r="E11" s="23">
        <v>18.2258064516129</v>
      </c>
      <c r="F11" s="23">
        <f t="shared" si="0"/>
        <v>85.1676669167292</v>
      </c>
      <c r="G11" s="5">
        <v>8</v>
      </c>
      <c r="I11" s="72"/>
    </row>
    <row r="12" ht="15.6" spans="1:9">
      <c r="A12" s="5">
        <v>9</v>
      </c>
      <c r="B12" s="5">
        <v>1806300167</v>
      </c>
      <c r="C12" s="5" t="s">
        <v>437</v>
      </c>
      <c r="D12" s="23">
        <v>64.046511627907</v>
      </c>
      <c r="E12" s="23">
        <v>21.0483870967742</v>
      </c>
      <c r="F12" s="23">
        <f t="shared" si="0"/>
        <v>85.0948987246812</v>
      </c>
      <c r="G12" s="5">
        <v>9</v>
      </c>
      <c r="I12" s="72"/>
    </row>
    <row r="13" ht="15.6" spans="1:9">
      <c r="A13" s="5">
        <v>10</v>
      </c>
      <c r="B13" s="5">
        <v>1806300174</v>
      </c>
      <c r="C13" s="5" t="s">
        <v>438</v>
      </c>
      <c r="D13" s="23">
        <v>65.683734939759</v>
      </c>
      <c r="E13" s="23">
        <v>18.4193548387097</v>
      </c>
      <c r="F13" s="23">
        <f t="shared" si="0"/>
        <v>84.1030897784687</v>
      </c>
      <c r="G13" s="5">
        <v>10</v>
      </c>
      <c r="I13" s="72"/>
    </row>
    <row r="14" ht="15.6" spans="1:9">
      <c r="A14" s="5">
        <v>11</v>
      </c>
      <c r="B14" s="5">
        <v>1806300187</v>
      </c>
      <c r="C14" s="5" t="s">
        <v>439</v>
      </c>
      <c r="D14" s="23">
        <v>65.8463855421687</v>
      </c>
      <c r="E14" s="23">
        <v>18.0322580645161</v>
      </c>
      <c r="F14" s="23">
        <f t="shared" si="0"/>
        <v>83.8786436066848</v>
      </c>
      <c r="G14" s="5">
        <v>11</v>
      </c>
      <c r="I14" s="72"/>
    </row>
    <row r="15" ht="15.6" spans="1:9">
      <c r="A15" s="5">
        <v>12</v>
      </c>
      <c r="B15" s="5">
        <v>1806300171</v>
      </c>
      <c r="C15" s="5" t="s">
        <v>440</v>
      </c>
      <c r="D15" s="23">
        <v>62.1453488372093</v>
      </c>
      <c r="E15" s="23">
        <v>21.7096774193548</v>
      </c>
      <c r="F15" s="23">
        <f t="shared" si="0"/>
        <v>83.8550262565641</v>
      </c>
      <c r="G15" s="5">
        <v>12</v>
      </c>
      <c r="I15" s="72"/>
    </row>
    <row r="16" ht="15.6" spans="1:9">
      <c r="A16" s="5">
        <v>13</v>
      </c>
      <c r="B16" s="5">
        <v>1806300173</v>
      </c>
      <c r="C16" s="5" t="s">
        <v>441</v>
      </c>
      <c r="D16" s="23">
        <v>64.8885542168674</v>
      </c>
      <c r="E16" s="23">
        <v>18.4032258064516</v>
      </c>
      <c r="F16" s="23">
        <f t="shared" si="0"/>
        <v>83.291780023319</v>
      </c>
      <c r="G16" s="5">
        <v>13</v>
      </c>
      <c r="I16" s="72"/>
    </row>
    <row r="17" ht="15.6" spans="1:9">
      <c r="A17" s="5">
        <v>14</v>
      </c>
      <c r="B17" s="5">
        <v>1806300168</v>
      </c>
      <c r="C17" s="5" t="s">
        <v>442</v>
      </c>
      <c r="D17" s="23">
        <v>59.8102409638554</v>
      </c>
      <c r="E17" s="23">
        <v>22.5935483870968</v>
      </c>
      <c r="F17" s="23">
        <f t="shared" si="0"/>
        <v>82.4037893509522</v>
      </c>
      <c r="G17" s="5">
        <v>14</v>
      </c>
      <c r="I17" s="72"/>
    </row>
    <row r="18" ht="15.6" spans="1:9">
      <c r="A18" s="5">
        <v>15</v>
      </c>
      <c r="B18" s="5">
        <v>1806300164</v>
      </c>
      <c r="C18" s="5" t="s">
        <v>443</v>
      </c>
      <c r="D18" s="23">
        <v>66.2981927710843</v>
      </c>
      <c r="E18" s="23">
        <v>16.0806451612903</v>
      </c>
      <c r="F18" s="23">
        <f t="shared" si="0"/>
        <v>82.3788379323746</v>
      </c>
      <c r="G18" s="5">
        <v>15</v>
      </c>
      <c r="I18" s="72"/>
    </row>
    <row r="19" ht="15.6" spans="1:9">
      <c r="A19" s="5">
        <v>16</v>
      </c>
      <c r="B19" s="5">
        <v>1819400055</v>
      </c>
      <c r="C19" s="5" t="s">
        <v>444</v>
      </c>
      <c r="D19" s="23">
        <v>63.0948275862069</v>
      </c>
      <c r="E19" s="23">
        <v>18.9193548387097</v>
      </c>
      <c r="F19" s="23">
        <f t="shared" si="0"/>
        <v>82.0141824249166</v>
      </c>
      <c r="G19" s="5">
        <v>16</v>
      </c>
      <c r="I19" s="72"/>
    </row>
    <row r="20" ht="15.6" spans="1:9">
      <c r="A20" s="5">
        <v>17</v>
      </c>
      <c r="B20" s="5">
        <v>1806300170</v>
      </c>
      <c r="C20" s="5" t="s">
        <v>445</v>
      </c>
      <c r="D20" s="23">
        <v>62.1976744186046</v>
      </c>
      <c r="E20" s="23">
        <v>18.8516129032258</v>
      </c>
      <c r="F20" s="23">
        <f t="shared" si="0"/>
        <v>81.0492873218304</v>
      </c>
      <c r="G20" s="5">
        <v>17</v>
      </c>
      <c r="I20" s="72"/>
    </row>
    <row r="21" ht="15.6" spans="1:9">
      <c r="A21" s="5">
        <v>18</v>
      </c>
      <c r="B21" s="5">
        <v>1806300169</v>
      </c>
      <c r="C21" s="5" t="s">
        <v>446</v>
      </c>
      <c r="D21" s="23">
        <v>64.4651162790697</v>
      </c>
      <c r="E21" s="23">
        <v>16.3354838709677</v>
      </c>
      <c r="F21" s="23">
        <f t="shared" si="0"/>
        <v>80.8006001500374</v>
      </c>
      <c r="G21" s="5">
        <v>18</v>
      </c>
      <c r="I21" s="72"/>
    </row>
    <row r="22" ht="15.6" spans="1:9">
      <c r="A22" s="5">
        <v>19</v>
      </c>
      <c r="B22" s="5">
        <v>1806300172</v>
      </c>
      <c r="C22" s="5" t="s">
        <v>447</v>
      </c>
      <c r="D22" s="23">
        <v>64.2379518072289</v>
      </c>
      <c r="E22" s="23">
        <v>16.2709677419355</v>
      </c>
      <c r="F22" s="23">
        <f t="shared" si="0"/>
        <v>80.5089195491644</v>
      </c>
      <c r="G22" s="5">
        <v>19</v>
      </c>
      <c r="I22" s="72"/>
    </row>
    <row r="23" ht="15.6" spans="1:9">
      <c r="A23" s="5">
        <v>20</v>
      </c>
      <c r="B23" s="66">
        <v>1806300176</v>
      </c>
      <c r="C23" s="66" t="s">
        <v>448</v>
      </c>
      <c r="D23" s="23">
        <v>62.4126506024096</v>
      </c>
      <c r="E23" s="23">
        <v>17.6935483870968</v>
      </c>
      <c r="F23" s="23">
        <f t="shared" si="0"/>
        <v>80.1061989895064</v>
      </c>
      <c r="G23" s="5">
        <v>20</v>
      </c>
      <c r="I23" s="72"/>
    </row>
    <row r="24" ht="15.6" spans="1:9">
      <c r="A24" s="5">
        <v>21</v>
      </c>
      <c r="B24" s="5">
        <v>1816160094</v>
      </c>
      <c r="C24" s="5" t="s">
        <v>449</v>
      </c>
      <c r="D24" s="23">
        <v>64.3255813953488</v>
      </c>
      <c r="E24" s="23">
        <v>15.758064516129</v>
      </c>
      <c r="F24" s="23">
        <f t="shared" si="0"/>
        <v>80.0836459114778</v>
      </c>
      <c r="G24" s="5">
        <v>21</v>
      </c>
      <c r="I24" s="72"/>
    </row>
    <row r="25" ht="15.6" spans="1:9">
      <c r="A25" s="5">
        <v>22</v>
      </c>
      <c r="B25" s="5">
        <v>1806300180</v>
      </c>
      <c r="C25" s="5" t="s">
        <v>450</v>
      </c>
      <c r="D25" s="23">
        <v>62.4668674698795</v>
      </c>
      <c r="E25" s="23">
        <v>17.3709677419355</v>
      </c>
      <c r="F25" s="23">
        <f t="shared" si="0"/>
        <v>79.837835211815</v>
      </c>
      <c r="G25" s="5">
        <v>22</v>
      </c>
      <c r="I25" s="72"/>
    </row>
    <row r="26" ht="15.6" spans="1:9">
      <c r="A26" s="5">
        <v>23</v>
      </c>
      <c r="B26" s="5">
        <v>1806200140</v>
      </c>
      <c r="C26" s="5" t="s">
        <v>451</v>
      </c>
      <c r="D26" s="23">
        <v>61.8109756097561</v>
      </c>
      <c r="E26" s="23">
        <v>17.9032258064516</v>
      </c>
      <c r="F26" s="23">
        <f t="shared" si="0"/>
        <v>79.7142014162077</v>
      </c>
      <c r="G26" s="5">
        <v>23</v>
      </c>
      <c r="I26" s="72"/>
    </row>
    <row r="27" ht="15.6" spans="1:9">
      <c r="A27" s="5">
        <v>24</v>
      </c>
      <c r="B27" s="5">
        <v>1806300183</v>
      </c>
      <c r="C27" s="5" t="s">
        <v>452</v>
      </c>
      <c r="D27" s="23">
        <v>62.0581395348837</v>
      </c>
      <c r="E27" s="23">
        <v>17.5161290322581</v>
      </c>
      <c r="F27" s="23">
        <f t="shared" si="0"/>
        <v>79.5742685671418</v>
      </c>
      <c r="G27" s="5">
        <v>24</v>
      </c>
      <c r="I27" s="72"/>
    </row>
    <row r="28" ht="15.6" spans="1:9">
      <c r="A28" s="5">
        <v>25</v>
      </c>
      <c r="B28" s="66">
        <v>1806300189</v>
      </c>
      <c r="C28" s="66" t="s">
        <v>453</v>
      </c>
      <c r="D28" s="23">
        <v>61.5697674418604</v>
      </c>
      <c r="E28" s="23">
        <v>17.9032258064516</v>
      </c>
      <c r="F28" s="23">
        <f t="shared" si="0"/>
        <v>79.472993248312</v>
      </c>
      <c r="G28" s="5">
        <v>25</v>
      </c>
      <c r="I28" s="72"/>
    </row>
    <row r="29" ht="15.6" spans="1:9">
      <c r="A29" s="5">
        <v>26</v>
      </c>
      <c r="B29" s="66">
        <v>1806300192</v>
      </c>
      <c r="C29" s="66" t="s">
        <v>454</v>
      </c>
      <c r="D29" s="23">
        <v>63.4066265060241</v>
      </c>
      <c r="E29" s="23">
        <v>15.6935483870968</v>
      </c>
      <c r="F29" s="23">
        <f t="shared" si="0"/>
        <v>79.1001748931209</v>
      </c>
      <c r="G29" s="5">
        <v>26</v>
      </c>
      <c r="I29" s="72"/>
    </row>
    <row r="30" ht="15.6" spans="1:9">
      <c r="A30" s="5">
        <v>27</v>
      </c>
      <c r="B30" s="5">
        <v>1806300166</v>
      </c>
      <c r="C30" s="5" t="s">
        <v>455</v>
      </c>
      <c r="D30" s="23">
        <v>63.2620481927711</v>
      </c>
      <c r="E30" s="23">
        <v>15.758064516129</v>
      </c>
      <c r="F30" s="23">
        <f t="shared" si="0"/>
        <v>79.0201127089001</v>
      </c>
      <c r="G30" s="5">
        <v>27</v>
      </c>
      <c r="I30" s="72"/>
    </row>
    <row r="31" ht="15.6" spans="1:9">
      <c r="A31" s="5">
        <v>28</v>
      </c>
      <c r="B31" s="5">
        <v>1806300194</v>
      </c>
      <c r="C31" s="5" t="s">
        <v>456</v>
      </c>
      <c r="D31" s="23">
        <v>62.2844827586207</v>
      </c>
      <c r="E31" s="23">
        <v>16.2709677419355</v>
      </c>
      <c r="F31" s="23">
        <f t="shared" si="0"/>
        <v>78.5554505005562</v>
      </c>
      <c r="G31" s="5">
        <v>28</v>
      </c>
      <c r="I31" s="72"/>
    </row>
    <row r="32" ht="15.6" spans="1:9">
      <c r="A32" s="5">
        <v>29</v>
      </c>
      <c r="B32" s="5">
        <v>1806300195</v>
      </c>
      <c r="C32" s="5" t="s">
        <v>457</v>
      </c>
      <c r="D32" s="23">
        <v>61.3575949367089</v>
      </c>
      <c r="E32" s="23">
        <v>16.4032258064516</v>
      </c>
      <c r="F32" s="23">
        <f t="shared" si="0"/>
        <v>77.7608207431605</v>
      </c>
      <c r="G32" s="5">
        <v>29</v>
      </c>
      <c r="I32" s="72"/>
    </row>
    <row r="33" ht="15.6" spans="1:9">
      <c r="A33" s="5">
        <v>30</v>
      </c>
      <c r="B33" s="66">
        <v>1806300179</v>
      </c>
      <c r="C33" s="66" t="s">
        <v>458</v>
      </c>
      <c r="D33" s="23">
        <v>60.3702531645569</v>
      </c>
      <c r="E33" s="23">
        <v>15.9032258064516</v>
      </c>
      <c r="F33" s="23">
        <f t="shared" si="0"/>
        <v>76.2734789710085</v>
      </c>
      <c r="G33" s="5">
        <v>30</v>
      </c>
      <c r="I33" s="72"/>
    </row>
    <row r="34" ht="15.6" spans="1:9">
      <c r="A34" s="5">
        <v>31</v>
      </c>
      <c r="B34" s="5">
        <v>1806300165</v>
      </c>
      <c r="C34" s="5" t="s">
        <v>459</v>
      </c>
      <c r="D34" s="23">
        <v>58.7911764705882</v>
      </c>
      <c r="E34" s="23">
        <v>17.258064516129</v>
      </c>
      <c r="F34" s="23">
        <f t="shared" si="0"/>
        <v>76.0492409867172</v>
      </c>
      <c r="G34" s="5">
        <v>31</v>
      </c>
      <c r="I34" s="72"/>
    </row>
    <row r="35" ht="15.6" spans="1:9">
      <c r="A35" s="5">
        <v>32</v>
      </c>
      <c r="B35" s="5">
        <v>1806300196</v>
      </c>
      <c r="C35" s="5" t="s">
        <v>460</v>
      </c>
      <c r="D35" s="23">
        <v>57.1744186046512</v>
      </c>
      <c r="E35" s="23">
        <v>18.741935483871</v>
      </c>
      <c r="F35" s="23">
        <f t="shared" si="0"/>
        <v>75.9163540885222</v>
      </c>
      <c r="G35" s="5">
        <v>32</v>
      </c>
      <c r="I35" s="72"/>
    </row>
    <row r="36" ht="15.6" spans="1:9">
      <c r="A36" s="5">
        <v>33</v>
      </c>
      <c r="B36" s="5">
        <v>1806300184</v>
      </c>
      <c r="C36" s="5" t="s">
        <v>461</v>
      </c>
      <c r="D36" s="23">
        <v>57.8352272727273</v>
      </c>
      <c r="E36" s="23">
        <v>16.5935483870968</v>
      </c>
      <c r="F36" s="23">
        <f t="shared" si="0"/>
        <v>74.4287756598241</v>
      </c>
      <c r="G36" s="5">
        <v>33</v>
      </c>
      <c r="I36" s="72"/>
    </row>
    <row r="37" ht="15.6" spans="1:9">
      <c r="A37" s="5">
        <v>34</v>
      </c>
      <c r="B37" s="66">
        <v>1806300186</v>
      </c>
      <c r="C37" s="66" t="s">
        <v>462</v>
      </c>
      <c r="D37" s="23">
        <v>59.0692771084337</v>
      </c>
      <c r="E37" s="23">
        <v>15.0032258064516</v>
      </c>
      <c r="F37" s="23">
        <f t="shared" si="0"/>
        <v>74.0725029148853</v>
      </c>
      <c r="G37" s="5">
        <v>34</v>
      </c>
      <c r="I37" s="72"/>
    </row>
    <row r="38" ht="15.6" spans="1:9">
      <c r="A38" s="5">
        <v>35</v>
      </c>
      <c r="B38" s="66">
        <v>1806300182</v>
      </c>
      <c r="C38" s="66" t="s">
        <v>463</v>
      </c>
      <c r="D38" s="23">
        <v>58.0212765957447</v>
      </c>
      <c r="E38" s="23">
        <v>15.6064516129032</v>
      </c>
      <c r="F38" s="23">
        <f t="shared" si="0"/>
        <v>73.6277282086479</v>
      </c>
      <c r="G38" s="5">
        <v>35</v>
      </c>
      <c r="I38" s="72"/>
    </row>
    <row r="39" ht="15.6" spans="1:9">
      <c r="A39" s="5">
        <v>36</v>
      </c>
      <c r="B39" s="5">
        <v>1806200033</v>
      </c>
      <c r="C39" s="5" t="s">
        <v>464</v>
      </c>
      <c r="D39" s="23">
        <v>56.9367469879518</v>
      </c>
      <c r="E39" s="23">
        <v>14.7709677419355</v>
      </c>
      <c r="F39" s="23">
        <f t="shared" si="0"/>
        <v>71.7077147298873</v>
      </c>
      <c r="G39" s="5">
        <v>36</v>
      </c>
      <c r="I39" s="72"/>
    </row>
    <row r="40" ht="15.6" spans="1:9">
      <c r="A40" s="5">
        <v>37</v>
      </c>
      <c r="B40" s="66">
        <v>1806300193</v>
      </c>
      <c r="C40" s="66" t="s">
        <v>465</v>
      </c>
      <c r="D40" s="23">
        <v>54.75</v>
      </c>
      <c r="E40" s="23">
        <v>11.6806451612903</v>
      </c>
      <c r="F40" s="23">
        <f t="shared" si="0"/>
        <v>66.4306451612903</v>
      </c>
      <c r="G40" s="5">
        <v>37</v>
      </c>
      <c r="I40" s="72"/>
    </row>
    <row r="41" ht="15.6" spans="1:9">
      <c r="A41" s="5">
        <v>38</v>
      </c>
      <c r="B41" s="66">
        <v>1806300190</v>
      </c>
      <c r="C41" s="66" t="s">
        <v>466</v>
      </c>
      <c r="D41" s="23">
        <v>53.1287878787879</v>
      </c>
      <c r="E41" s="23">
        <v>13.2451612903226</v>
      </c>
      <c r="F41" s="23">
        <f t="shared" si="0"/>
        <v>66.3739491691105</v>
      </c>
      <c r="G41" s="5">
        <v>38</v>
      </c>
      <c r="I41" s="72"/>
    </row>
    <row r="42" ht="15.6" spans="1:9">
      <c r="A42" s="5">
        <v>39</v>
      </c>
      <c r="B42" s="66">
        <v>1806300163</v>
      </c>
      <c r="C42" s="66" t="s">
        <v>467</v>
      </c>
      <c r="D42" s="23">
        <v>51.6016483516484</v>
      </c>
      <c r="E42" s="23">
        <v>12.3451612903226</v>
      </c>
      <c r="F42" s="23">
        <f t="shared" si="0"/>
        <v>63.946809641971</v>
      </c>
      <c r="G42" s="5">
        <v>39</v>
      </c>
      <c r="I42" s="72"/>
    </row>
    <row r="43" ht="15.6" spans="1:9">
      <c r="A43" s="5">
        <v>40</v>
      </c>
      <c r="B43" s="66">
        <v>1806300181</v>
      </c>
      <c r="C43" s="66" t="s">
        <v>468</v>
      </c>
      <c r="D43" s="23">
        <v>48.84</v>
      </c>
      <c r="E43" s="23">
        <v>12.6032258064516</v>
      </c>
      <c r="F43" s="23">
        <f t="shared" si="0"/>
        <v>61.4432258064516</v>
      </c>
      <c r="G43" s="5">
        <v>40</v>
      </c>
      <c r="I43" s="72"/>
    </row>
    <row r="44" ht="15.6" spans="1:9">
      <c r="A44" s="5">
        <v>41</v>
      </c>
      <c r="B44" s="66">
        <v>1606100141</v>
      </c>
      <c r="C44" s="66" t="s">
        <v>469</v>
      </c>
      <c r="D44" s="23">
        <v>26.9444444444444</v>
      </c>
      <c r="E44" s="23">
        <v>12.9</v>
      </c>
      <c r="F44" s="23">
        <f t="shared" si="0"/>
        <v>39.8444444444444</v>
      </c>
      <c r="G44" s="5">
        <v>41</v>
      </c>
      <c r="I44" s="72"/>
    </row>
    <row r="45" ht="15.6" spans="1:9">
      <c r="A45" s="5">
        <v>42</v>
      </c>
      <c r="B45" s="66">
        <v>1514100060</v>
      </c>
      <c r="C45" s="66" t="s">
        <v>470</v>
      </c>
      <c r="D45" s="23">
        <v>2.77777777777777</v>
      </c>
      <c r="E45" s="23">
        <v>0</v>
      </c>
      <c r="F45" s="23">
        <f t="shared" si="0"/>
        <v>2.77777777777777</v>
      </c>
      <c r="G45" s="5">
        <v>42</v>
      </c>
      <c r="I45" s="72"/>
    </row>
    <row r="46" ht="15.6" spans="1:8">
      <c r="A46" s="67"/>
      <c r="B46" s="68"/>
      <c r="C46" s="69"/>
      <c r="D46" s="70"/>
      <c r="E46" s="70"/>
      <c r="F46" s="70"/>
      <c r="G46" s="71"/>
      <c r="H46" s="26"/>
    </row>
    <row r="47" ht="15.6" spans="1:8">
      <c r="A47" s="67"/>
      <c r="B47" s="68"/>
      <c r="C47" s="69"/>
      <c r="D47" s="70"/>
      <c r="E47" s="70"/>
      <c r="F47" s="70"/>
      <c r="G47" s="71"/>
      <c r="H47" s="26"/>
    </row>
    <row r="48" ht="15.6" spans="1:8">
      <c r="A48" s="16"/>
      <c r="B48" s="15"/>
      <c r="C48" s="15"/>
      <c r="D48" s="16"/>
      <c r="E48" s="16"/>
      <c r="F48" s="16"/>
      <c r="G48" s="16"/>
      <c r="H48" s="26"/>
    </row>
    <row r="49" ht="15.6" spans="1:8">
      <c r="A49" s="16"/>
      <c r="B49" s="15"/>
      <c r="C49" s="15"/>
      <c r="D49" s="16"/>
      <c r="E49" s="16"/>
      <c r="F49" s="16"/>
      <c r="G49" s="16"/>
      <c r="H49" s="26"/>
    </row>
    <row r="50" ht="15.6" spans="1:8">
      <c r="A50" s="16"/>
      <c r="B50" s="17"/>
      <c r="C50" s="17"/>
      <c r="D50" s="16"/>
      <c r="E50" s="16"/>
      <c r="F50" s="16"/>
      <c r="G50" s="16"/>
      <c r="H50" s="26"/>
    </row>
    <row r="51" ht="15.6" spans="1:8">
      <c r="A51" s="16"/>
      <c r="B51" s="17"/>
      <c r="C51" s="17"/>
      <c r="D51" s="16"/>
      <c r="E51" s="16"/>
      <c r="F51" s="16"/>
      <c r="G51" s="16"/>
      <c r="H51" s="26"/>
    </row>
    <row r="52" ht="15.6" spans="1:8">
      <c r="A52" s="16"/>
      <c r="B52" s="17"/>
      <c r="C52" s="17"/>
      <c r="D52" s="16"/>
      <c r="E52" s="16"/>
      <c r="F52" s="16"/>
      <c r="G52" s="16"/>
      <c r="H52" s="26"/>
    </row>
    <row r="53" ht="15.6" spans="1:8">
      <c r="A53" s="16"/>
      <c r="B53" s="17"/>
      <c r="C53" s="17"/>
      <c r="D53" s="16"/>
      <c r="E53" s="16"/>
      <c r="F53" s="16"/>
      <c r="G53" s="16"/>
      <c r="H53" s="26"/>
    </row>
    <row r="54" ht="15.6" spans="1:8">
      <c r="A54" s="16"/>
      <c r="B54" s="17"/>
      <c r="C54" s="17"/>
      <c r="D54" s="16"/>
      <c r="E54" s="16"/>
      <c r="F54" s="16"/>
      <c r="G54" s="16"/>
      <c r="H54" s="26"/>
    </row>
    <row r="55" ht="15.6" spans="1:8">
      <c r="A55" s="16"/>
      <c r="B55" s="17"/>
      <c r="C55" s="17"/>
      <c r="D55" s="16"/>
      <c r="E55" s="16"/>
      <c r="F55" s="16"/>
      <c r="G55" s="16"/>
      <c r="H55" s="26"/>
    </row>
    <row r="56" ht="15.6" spans="1:8">
      <c r="A56" s="16"/>
      <c r="B56" s="17"/>
      <c r="C56" s="17"/>
      <c r="D56" s="16"/>
      <c r="E56" s="16"/>
      <c r="F56" s="16"/>
      <c r="G56" s="16"/>
      <c r="H56" s="26"/>
    </row>
    <row r="57" ht="15.6" spans="1:8">
      <c r="A57" s="16"/>
      <c r="B57" s="17"/>
      <c r="C57" s="17"/>
      <c r="D57" s="16"/>
      <c r="E57" s="16"/>
      <c r="F57" s="16"/>
      <c r="G57" s="16"/>
      <c r="H57" s="26"/>
    </row>
    <row r="58" ht="15.6" spans="1:8">
      <c r="A58" s="16"/>
      <c r="B58" s="17"/>
      <c r="C58" s="17"/>
      <c r="D58" s="16"/>
      <c r="E58" s="16"/>
      <c r="F58" s="16"/>
      <c r="G58" s="16"/>
      <c r="H58" s="26"/>
    </row>
    <row r="59" ht="15.6" spans="1:8">
      <c r="A59" s="16"/>
      <c r="B59" s="17"/>
      <c r="C59" s="17"/>
      <c r="D59" s="16"/>
      <c r="E59" s="16"/>
      <c r="F59" s="16"/>
      <c r="G59" s="16"/>
      <c r="H59" s="26"/>
    </row>
    <row r="60" ht="15.6" spans="1:8">
      <c r="A60" s="16"/>
      <c r="B60" s="17"/>
      <c r="C60" s="17"/>
      <c r="D60" s="16"/>
      <c r="E60" s="16"/>
      <c r="F60" s="16"/>
      <c r="G60" s="16"/>
      <c r="H60" s="26"/>
    </row>
    <row r="61" ht="15.6" spans="1:8">
      <c r="A61" s="16"/>
      <c r="B61" s="17"/>
      <c r="C61" s="17"/>
      <c r="D61" s="16"/>
      <c r="E61" s="16"/>
      <c r="F61" s="16"/>
      <c r="G61" s="16"/>
      <c r="H61" s="26"/>
    </row>
    <row r="62" ht="15.6" spans="1:8">
      <c r="A62" s="16"/>
      <c r="B62" s="17"/>
      <c r="C62" s="17"/>
      <c r="D62" s="16"/>
      <c r="E62" s="16"/>
      <c r="F62" s="16"/>
      <c r="G62" s="16"/>
      <c r="H62" s="26"/>
    </row>
    <row r="63" ht="15.6" spans="1:8">
      <c r="A63" s="16"/>
      <c r="B63" s="17"/>
      <c r="C63" s="17"/>
      <c r="D63" s="16"/>
      <c r="E63" s="16"/>
      <c r="F63" s="16"/>
      <c r="G63" s="16"/>
      <c r="H63" s="26"/>
    </row>
    <row r="64" ht="15.6" spans="1:8">
      <c r="A64" s="16"/>
      <c r="B64" s="17"/>
      <c r="C64" s="17"/>
      <c r="D64" s="16"/>
      <c r="E64" s="16"/>
      <c r="F64" s="16"/>
      <c r="G64" s="16"/>
      <c r="H64" s="26"/>
    </row>
    <row r="65" ht="15.6" spans="1:8">
      <c r="A65" s="16"/>
      <c r="B65" s="17"/>
      <c r="C65" s="17"/>
      <c r="D65" s="16"/>
      <c r="E65" s="16"/>
      <c r="F65" s="16"/>
      <c r="G65" s="16"/>
      <c r="H65" s="26"/>
    </row>
    <row r="66" ht="15.6" spans="1:8">
      <c r="A66" s="16"/>
      <c r="B66" s="17"/>
      <c r="C66" s="17"/>
      <c r="D66" s="16"/>
      <c r="E66" s="16"/>
      <c r="F66" s="16"/>
      <c r="G66" s="16"/>
      <c r="H66" s="26"/>
    </row>
    <row r="67" ht="15.6" spans="1:8">
      <c r="A67" s="16"/>
      <c r="B67" s="17"/>
      <c r="C67" s="17"/>
      <c r="D67" s="16"/>
      <c r="E67" s="16"/>
      <c r="F67" s="16"/>
      <c r="G67" s="16"/>
      <c r="H67" s="26"/>
    </row>
    <row r="68" ht="15.6" spans="1:8">
      <c r="A68" s="16"/>
      <c r="B68" s="17"/>
      <c r="C68" s="17"/>
      <c r="D68" s="16"/>
      <c r="E68" s="16"/>
      <c r="F68" s="16"/>
      <c r="G68" s="16"/>
      <c r="H68" s="26"/>
    </row>
    <row r="69" ht="15.6" spans="1:8">
      <c r="A69" s="16"/>
      <c r="B69" s="17"/>
      <c r="C69" s="17"/>
      <c r="D69" s="16"/>
      <c r="E69" s="16"/>
      <c r="F69" s="16"/>
      <c r="G69" s="16"/>
      <c r="H69" s="26"/>
    </row>
    <row r="70" ht="15.6" spans="1:8">
      <c r="A70" s="16"/>
      <c r="B70" s="17"/>
      <c r="C70" s="17"/>
      <c r="D70" s="16"/>
      <c r="E70" s="16"/>
      <c r="F70" s="16"/>
      <c r="G70" s="16"/>
      <c r="H70" s="26"/>
    </row>
    <row r="71" ht="15.6" spans="1:8">
      <c r="A71" s="16"/>
      <c r="B71" s="17"/>
      <c r="C71" s="17"/>
      <c r="D71" s="16"/>
      <c r="E71" s="16"/>
      <c r="F71" s="16"/>
      <c r="G71" s="16"/>
      <c r="H71" s="26"/>
    </row>
    <row r="72" ht="15.6" spans="1:8">
      <c r="A72" s="16"/>
      <c r="B72" s="16"/>
      <c r="C72" s="16"/>
      <c r="D72" s="16"/>
      <c r="E72" s="16"/>
      <c r="F72" s="16"/>
      <c r="G72" s="16"/>
      <c r="H72" s="26"/>
    </row>
    <row r="73" ht="15.6" spans="1:8">
      <c r="A73" s="16"/>
      <c r="B73" s="16"/>
      <c r="C73" s="16"/>
      <c r="D73" s="16"/>
      <c r="E73" s="16"/>
      <c r="F73" s="16"/>
      <c r="G73" s="16"/>
      <c r="H73" s="26"/>
    </row>
    <row r="74" ht="15.6" spans="1:8">
      <c r="A74" s="16"/>
      <c r="B74" s="16"/>
      <c r="C74" s="16"/>
      <c r="D74" s="16"/>
      <c r="E74" s="16"/>
      <c r="F74" s="16"/>
      <c r="G74" s="16"/>
      <c r="H74" s="26"/>
    </row>
    <row r="75" ht="15.6" spans="1:8">
      <c r="A75" s="16"/>
      <c r="B75" s="16"/>
      <c r="C75" s="16"/>
      <c r="D75" s="16"/>
      <c r="E75" s="16"/>
      <c r="F75" s="16"/>
      <c r="G75" s="16"/>
      <c r="H75" s="26"/>
    </row>
    <row r="76" ht="15.6" spans="1:8">
      <c r="A76" s="16"/>
      <c r="B76" s="16"/>
      <c r="C76" s="16"/>
      <c r="D76" s="16"/>
      <c r="E76" s="16"/>
      <c r="F76" s="16"/>
      <c r="G76" s="16"/>
      <c r="H76" s="26"/>
    </row>
    <row r="77" ht="15.6" spans="1:8">
      <c r="A77" s="16"/>
      <c r="B77" s="16"/>
      <c r="C77" s="16"/>
      <c r="D77" s="16"/>
      <c r="E77" s="16"/>
      <c r="F77" s="16"/>
      <c r="G77" s="16"/>
      <c r="H77" s="26"/>
    </row>
    <row r="78" ht="15.6" spans="1:8">
      <c r="A78" s="16"/>
      <c r="B78" s="16"/>
      <c r="C78" s="16"/>
      <c r="D78" s="16"/>
      <c r="E78" s="16"/>
      <c r="F78" s="16"/>
      <c r="G78" s="16"/>
      <c r="H78" s="26"/>
    </row>
    <row r="79" ht="15.6" spans="1:8">
      <c r="A79" s="16"/>
      <c r="B79" s="16"/>
      <c r="C79" s="16"/>
      <c r="D79" s="16"/>
      <c r="E79" s="16"/>
      <c r="F79" s="16"/>
      <c r="G79" s="16"/>
      <c r="H79" s="26"/>
    </row>
    <row r="80" ht="15.6" spans="1:8">
      <c r="A80" s="16"/>
      <c r="B80" s="16"/>
      <c r="C80" s="16"/>
      <c r="D80" s="16"/>
      <c r="E80" s="16"/>
      <c r="F80" s="16"/>
      <c r="G80" s="16"/>
      <c r="H80" s="26"/>
    </row>
    <row r="81" ht="15.6" spans="1:8">
      <c r="A81" s="16"/>
      <c r="B81" s="16"/>
      <c r="C81" s="16"/>
      <c r="D81" s="16"/>
      <c r="E81" s="16"/>
      <c r="F81" s="16"/>
      <c r="G81" s="16"/>
      <c r="H81" s="26"/>
    </row>
    <row r="82" ht="15.6" spans="1:8">
      <c r="A82" s="16"/>
      <c r="B82" s="16"/>
      <c r="C82" s="16"/>
      <c r="D82" s="16"/>
      <c r="E82" s="16"/>
      <c r="F82" s="16"/>
      <c r="G82" s="16"/>
      <c r="H82" s="26"/>
    </row>
    <row r="83" ht="15.6" spans="1:8">
      <c r="A83" s="16"/>
      <c r="B83" s="16"/>
      <c r="C83" s="16"/>
      <c r="D83" s="16"/>
      <c r="E83" s="16"/>
      <c r="F83" s="16"/>
      <c r="G83" s="16"/>
      <c r="H83" s="26"/>
    </row>
    <row r="84" ht="15.6" spans="1:8">
      <c r="A84" s="16"/>
      <c r="B84" s="16"/>
      <c r="C84" s="16"/>
      <c r="D84" s="16"/>
      <c r="E84" s="16"/>
      <c r="F84" s="16"/>
      <c r="G84" s="16"/>
      <c r="H84" s="26"/>
    </row>
    <row r="85" ht="15.6" spans="1:8">
      <c r="A85" s="16"/>
      <c r="B85" s="16"/>
      <c r="C85" s="16"/>
      <c r="D85" s="16"/>
      <c r="E85" s="16"/>
      <c r="F85" s="16"/>
      <c r="G85" s="16"/>
      <c r="H85" s="26"/>
    </row>
    <row r="86" ht="15.6" spans="1:8">
      <c r="A86" s="16"/>
      <c r="B86" s="16"/>
      <c r="C86" s="16"/>
      <c r="D86" s="16"/>
      <c r="E86" s="16"/>
      <c r="F86" s="16"/>
      <c r="G86" s="16"/>
      <c r="H86" s="26"/>
    </row>
    <row r="87" ht="15.6" spans="1:8">
      <c r="A87" s="16"/>
      <c r="B87" s="16"/>
      <c r="C87" s="16"/>
      <c r="D87" s="16"/>
      <c r="E87" s="16"/>
      <c r="F87" s="16"/>
      <c r="G87" s="16"/>
      <c r="H87" s="26"/>
    </row>
    <row r="88" ht="15.6" spans="1:8">
      <c r="A88" s="16"/>
      <c r="B88" s="16"/>
      <c r="C88" s="16"/>
      <c r="D88" s="16"/>
      <c r="E88" s="16"/>
      <c r="F88" s="16"/>
      <c r="G88" s="16"/>
      <c r="H88" s="26"/>
    </row>
    <row r="89" ht="15.6" spans="1:8">
      <c r="A89" s="16"/>
      <c r="B89" s="16"/>
      <c r="C89" s="16"/>
      <c r="D89" s="16"/>
      <c r="E89" s="16"/>
      <c r="F89" s="16"/>
      <c r="G89" s="16"/>
      <c r="H89" s="26"/>
    </row>
    <row r="90" ht="15.6" spans="1:8">
      <c r="A90" s="16"/>
      <c r="B90" s="16"/>
      <c r="C90" s="16"/>
      <c r="D90" s="16"/>
      <c r="E90" s="16"/>
      <c r="F90" s="16"/>
      <c r="G90" s="16"/>
      <c r="H90" s="26"/>
    </row>
    <row r="91" ht="15.6" spans="1:8">
      <c r="A91" s="16"/>
      <c r="B91" s="16"/>
      <c r="C91" s="16"/>
      <c r="D91" s="16"/>
      <c r="E91" s="16"/>
      <c r="F91" s="16"/>
      <c r="G91" s="16"/>
      <c r="H91" s="26"/>
    </row>
    <row r="92" ht="15.6" spans="1:8">
      <c r="A92" s="16"/>
      <c r="B92" s="16"/>
      <c r="C92" s="16"/>
      <c r="D92" s="16"/>
      <c r="E92" s="16"/>
      <c r="F92" s="16"/>
      <c r="G92" s="16"/>
      <c r="H92" s="26"/>
    </row>
    <row r="93" ht="15.6" spans="1:8">
      <c r="A93" s="58"/>
      <c r="B93" s="58"/>
      <c r="C93" s="58"/>
      <c r="D93" s="58"/>
      <c r="E93" s="58"/>
      <c r="F93" s="58"/>
      <c r="G93" s="16"/>
      <c r="H93" s="26"/>
    </row>
    <row r="94" ht="15.6" spans="1:7">
      <c r="A94" s="19"/>
      <c r="B94" s="19"/>
      <c r="C94" s="19"/>
      <c r="D94" s="19"/>
      <c r="E94" s="19"/>
      <c r="F94" s="19"/>
      <c r="G94" s="18"/>
    </row>
    <row r="95" ht="15.6" spans="1:7">
      <c r="A95" s="19"/>
      <c r="B95" s="19"/>
      <c r="C95" s="19"/>
      <c r="D95" s="19"/>
      <c r="E95" s="19"/>
      <c r="F95" s="19"/>
      <c r="G95" s="18"/>
    </row>
    <row r="96" ht="15.6" spans="1:7">
      <c r="A96" s="19"/>
      <c r="B96" s="19"/>
      <c r="C96" s="19"/>
      <c r="D96" s="19"/>
      <c r="E96" s="19"/>
      <c r="F96" s="19"/>
      <c r="G96" s="18"/>
    </row>
    <row r="97" ht="15.6" spans="1:7">
      <c r="A97" s="19"/>
      <c r="B97" s="19"/>
      <c r="C97" s="19"/>
      <c r="D97" s="19"/>
      <c r="E97" s="19"/>
      <c r="F97" s="19"/>
      <c r="G97" s="18"/>
    </row>
    <row r="98" ht="15.6" spans="1:7">
      <c r="A98" s="19"/>
      <c r="B98" s="19"/>
      <c r="C98" s="19"/>
      <c r="D98" s="19"/>
      <c r="E98" s="19"/>
      <c r="F98" s="19"/>
      <c r="G98" s="18"/>
    </row>
    <row r="99" ht="15.6" spans="1:7">
      <c r="A99" s="19"/>
      <c r="B99" s="19"/>
      <c r="C99" s="19"/>
      <c r="D99" s="19"/>
      <c r="E99" s="19"/>
      <c r="F99" s="19"/>
      <c r="G99" s="18"/>
    </row>
    <row r="100" ht="15.6" spans="1:7">
      <c r="A100" s="19"/>
      <c r="B100" s="19"/>
      <c r="C100" s="19"/>
      <c r="D100" s="19"/>
      <c r="E100" s="19"/>
      <c r="F100" s="19"/>
      <c r="G100" s="18"/>
    </row>
    <row r="101" ht="15.6" spans="1:7">
      <c r="A101" s="19"/>
      <c r="B101" s="19"/>
      <c r="C101" s="19"/>
      <c r="D101" s="19"/>
      <c r="E101" s="19"/>
      <c r="F101" s="19"/>
      <c r="G101" s="18"/>
    </row>
    <row r="102" ht="15.6" spans="1:7">
      <c r="A102" s="19"/>
      <c r="B102" s="19"/>
      <c r="C102" s="19"/>
      <c r="D102" s="19"/>
      <c r="E102" s="19"/>
      <c r="F102" s="19"/>
      <c r="G102" s="18"/>
    </row>
  </sheetData>
  <mergeCells count="2">
    <mergeCell ref="A1:G1"/>
    <mergeCell ref="A2:G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28" workbookViewId="0">
      <selection activeCell="A44" sqref="A44"/>
    </sheetView>
  </sheetViews>
  <sheetFormatPr defaultColWidth="10" defaultRowHeight="14.4"/>
  <cols>
    <col min="1" max="1" width="5.4537037037037" style="1" customWidth="1"/>
    <col min="2" max="2" width="11.6296296296296" style="1" customWidth="1"/>
    <col min="3" max="4" width="16.8148148148148" style="1" customWidth="1"/>
    <col min="5" max="5" width="17.1759259259259" style="1" customWidth="1"/>
    <col min="6" max="6" width="9.90740740740741" style="1" customWidth="1"/>
    <col min="7" max="7" width="10.1759259259259" style="1" customWidth="1"/>
    <col min="8" max="9" width="8.90740740740741" style="1"/>
    <col min="10" max="10" width="8.90740740740741" style="1" customWidth="1"/>
    <col min="11" max="255" width="8.90740740740741" style="1"/>
    <col min="256" max="256" width="5.4537037037037" style="1" customWidth="1"/>
    <col min="257" max="257" width="11.6296296296296" style="1" customWidth="1"/>
    <col min="258" max="259" width="16.8148148148148" style="1" customWidth="1"/>
    <col min="260" max="260" width="17.1759259259259" style="1" customWidth="1"/>
    <col min="261" max="261" width="9.90740740740741" style="1" customWidth="1"/>
    <col min="262" max="262" width="10.1759259259259" style="1" customWidth="1"/>
    <col min="263" max="511" width="8.90740740740741" style="1"/>
    <col min="512" max="512" width="5.4537037037037" style="1" customWidth="1"/>
    <col min="513" max="513" width="11.6296296296296" style="1" customWidth="1"/>
    <col min="514" max="515" width="16.8148148148148" style="1" customWidth="1"/>
    <col min="516" max="516" width="17.1759259259259" style="1" customWidth="1"/>
    <col min="517" max="517" width="9.90740740740741" style="1" customWidth="1"/>
    <col min="518" max="518" width="10.1759259259259" style="1" customWidth="1"/>
    <col min="519" max="767" width="8.90740740740741" style="1"/>
    <col min="768" max="768" width="5.4537037037037" style="1" customWidth="1"/>
    <col min="769" max="769" width="11.6296296296296" style="1" customWidth="1"/>
    <col min="770" max="771" width="16.8148148148148" style="1" customWidth="1"/>
    <col min="772" max="772" width="17.1759259259259" style="1" customWidth="1"/>
    <col min="773" max="773" width="9.90740740740741" style="1" customWidth="1"/>
    <col min="774" max="774" width="10.1759259259259" style="1" customWidth="1"/>
    <col min="775" max="1023" width="8.90740740740741" style="1"/>
    <col min="1024" max="1024" width="5.4537037037037" style="1" customWidth="1"/>
    <col min="1025" max="1025" width="11.6296296296296" style="1" customWidth="1"/>
    <col min="1026" max="1027" width="16.8148148148148" style="1" customWidth="1"/>
    <col min="1028" max="1028" width="17.1759259259259" style="1" customWidth="1"/>
    <col min="1029" max="1029" width="9.90740740740741" style="1" customWidth="1"/>
    <col min="1030" max="1030" width="10.1759259259259" style="1" customWidth="1"/>
    <col min="1031" max="1279" width="8.90740740740741" style="1"/>
    <col min="1280" max="1280" width="5.4537037037037" style="1" customWidth="1"/>
    <col min="1281" max="1281" width="11.6296296296296" style="1" customWidth="1"/>
    <col min="1282" max="1283" width="16.8148148148148" style="1" customWidth="1"/>
    <col min="1284" max="1284" width="17.1759259259259" style="1" customWidth="1"/>
    <col min="1285" max="1285" width="9.90740740740741" style="1" customWidth="1"/>
    <col min="1286" max="1286" width="10.1759259259259" style="1" customWidth="1"/>
    <col min="1287" max="1535" width="8.90740740740741" style="1"/>
    <col min="1536" max="1536" width="5.4537037037037" style="1" customWidth="1"/>
    <col min="1537" max="1537" width="11.6296296296296" style="1" customWidth="1"/>
    <col min="1538" max="1539" width="16.8148148148148" style="1" customWidth="1"/>
    <col min="1540" max="1540" width="17.1759259259259" style="1" customWidth="1"/>
    <col min="1541" max="1541" width="9.90740740740741" style="1" customWidth="1"/>
    <col min="1542" max="1542" width="10.1759259259259" style="1" customWidth="1"/>
    <col min="1543" max="1791" width="8.90740740740741" style="1"/>
    <col min="1792" max="1792" width="5.4537037037037" style="1" customWidth="1"/>
    <col min="1793" max="1793" width="11.6296296296296" style="1" customWidth="1"/>
    <col min="1794" max="1795" width="16.8148148148148" style="1" customWidth="1"/>
    <col min="1796" max="1796" width="17.1759259259259" style="1" customWidth="1"/>
    <col min="1797" max="1797" width="9.90740740740741" style="1" customWidth="1"/>
    <col min="1798" max="1798" width="10.1759259259259" style="1" customWidth="1"/>
    <col min="1799" max="2047" width="8.90740740740741" style="1"/>
    <col min="2048" max="2048" width="5.4537037037037" style="1" customWidth="1"/>
    <col min="2049" max="2049" width="11.6296296296296" style="1" customWidth="1"/>
    <col min="2050" max="2051" width="16.8148148148148" style="1" customWidth="1"/>
    <col min="2052" max="2052" width="17.1759259259259" style="1" customWidth="1"/>
    <col min="2053" max="2053" width="9.90740740740741" style="1" customWidth="1"/>
    <col min="2054" max="2054" width="10.1759259259259" style="1" customWidth="1"/>
    <col min="2055" max="2303" width="8.90740740740741" style="1"/>
    <col min="2304" max="2304" width="5.4537037037037" style="1" customWidth="1"/>
    <col min="2305" max="2305" width="11.6296296296296" style="1" customWidth="1"/>
    <col min="2306" max="2307" width="16.8148148148148" style="1" customWidth="1"/>
    <col min="2308" max="2308" width="17.1759259259259" style="1" customWidth="1"/>
    <col min="2309" max="2309" width="9.90740740740741" style="1" customWidth="1"/>
    <col min="2310" max="2310" width="10.1759259259259" style="1" customWidth="1"/>
    <col min="2311" max="2559" width="8.90740740740741" style="1"/>
    <col min="2560" max="2560" width="5.4537037037037" style="1" customWidth="1"/>
    <col min="2561" max="2561" width="11.6296296296296" style="1" customWidth="1"/>
    <col min="2562" max="2563" width="16.8148148148148" style="1" customWidth="1"/>
    <col min="2564" max="2564" width="17.1759259259259" style="1" customWidth="1"/>
    <col min="2565" max="2565" width="9.90740740740741" style="1" customWidth="1"/>
    <col min="2566" max="2566" width="10.1759259259259" style="1" customWidth="1"/>
    <col min="2567" max="2815" width="8.90740740740741" style="1"/>
    <col min="2816" max="2816" width="5.4537037037037" style="1" customWidth="1"/>
    <col min="2817" max="2817" width="11.6296296296296" style="1" customWidth="1"/>
    <col min="2818" max="2819" width="16.8148148148148" style="1" customWidth="1"/>
    <col min="2820" max="2820" width="17.1759259259259" style="1" customWidth="1"/>
    <col min="2821" max="2821" width="9.90740740740741" style="1" customWidth="1"/>
    <col min="2822" max="2822" width="10.1759259259259" style="1" customWidth="1"/>
    <col min="2823" max="3071" width="8.90740740740741" style="1"/>
    <col min="3072" max="3072" width="5.4537037037037" style="1" customWidth="1"/>
    <col min="3073" max="3073" width="11.6296296296296" style="1" customWidth="1"/>
    <col min="3074" max="3075" width="16.8148148148148" style="1" customWidth="1"/>
    <col min="3076" max="3076" width="17.1759259259259" style="1" customWidth="1"/>
    <col min="3077" max="3077" width="9.90740740740741" style="1" customWidth="1"/>
    <col min="3078" max="3078" width="10.1759259259259" style="1" customWidth="1"/>
    <col min="3079" max="3327" width="8.90740740740741" style="1"/>
    <col min="3328" max="3328" width="5.4537037037037" style="1" customWidth="1"/>
    <col min="3329" max="3329" width="11.6296296296296" style="1" customWidth="1"/>
    <col min="3330" max="3331" width="16.8148148148148" style="1" customWidth="1"/>
    <col min="3332" max="3332" width="17.1759259259259" style="1" customWidth="1"/>
    <col min="3333" max="3333" width="9.90740740740741" style="1" customWidth="1"/>
    <col min="3334" max="3334" width="10.1759259259259" style="1" customWidth="1"/>
    <col min="3335" max="3583" width="8.90740740740741" style="1"/>
    <col min="3584" max="3584" width="5.4537037037037" style="1" customWidth="1"/>
    <col min="3585" max="3585" width="11.6296296296296" style="1" customWidth="1"/>
    <col min="3586" max="3587" width="16.8148148148148" style="1" customWidth="1"/>
    <col min="3588" max="3588" width="17.1759259259259" style="1" customWidth="1"/>
    <col min="3589" max="3589" width="9.90740740740741" style="1" customWidth="1"/>
    <col min="3590" max="3590" width="10.1759259259259" style="1" customWidth="1"/>
    <col min="3591" max="3839" width="8.90740740740741" style="1"/>
    <col min="3840" max="3840" width="5.4537037037037" style="1" customWidth="1"/>
    <col min="3841" max="3841" width="11.6296296296296" style="1" customWidth="1"/>
    <col min="3842" max="3843" width="16.8148148148148" style="1" customWidth="1"/>
    <col min="3844" max="3844" width="17.1759259259259" style="1" customWidth="1"/>
    <col min="3845" max="3845" width="9.90740740740741" style="1" customWidth="1"/>
    <col min="3846" max="3846" width="10.1759259259259" style="1" customWidth="1"/>
    <col min="3847" max="4095" width="8.90740740740741" style="1"/>
    <col min="4096" max="4096" width="5.4537037037037" style="1" customWidth="1"/>
    <col min="4097" max="4097" width="11.6296296296296" style="1" customWidth="1"/>
    <col min="4098" max="4099" width="16.8148148148148" style="1" customWidth="1"/>
    <col min="4100" max="4100" width="17.1759259259259" style="1" customWidth="1"/>
    <col min="4101" max="4101" width="9.90740740740741" style="1" customWidth="1"/>
    <col min="4102" max="4102" width="10.1759259259259" style="1" customWidth="1"/>
    <col min="4103" max="4351" width="8.90740740740741" style="1"/>
    <col min="4352" max="4352" width="5.4537037037037" style="1" customWidth="1"/>
    <col min="4353" max="4353" width="11.6296296296296" style="1" customWidth="1"/>
    <col min="4354" max="4355" width="16.8148148148148" style="1" customWidth="1"/>
    <col min="4356" max="4356" width="17.1759259259259" style="1" customWidth="1"/>
    <col min="4357" max="4357" width="9.90740740740741" style="1" customWidth="1"/>
    <col min="4358" max="4358" width="10.1759259259259" style="1" customWidth="1"/>
    <col min="4359" max="4607" width="8.90740740740741" style="1"/>
    <col min="4608" max="4608" width="5.4537037037037" style="1" customWidth="1"/>
    <col min="4609" max="4609" width="11.6296296296296" style="1" customWidth="1"/>
    <col min="4610" max="4611" width="16.8148148148148" style="1" customWidth="1"/>
    <col min="4612" max="4612" width="17.1759259259259" style="1" customWidth="1"/>
    <col min="4613" max="4613" width="9.90740740740741" style="1" customWidth="1"/>
    <col min="4614" max="4614" width="10.1759259259259" style="1" customWidth="1"/>
    <col min="4615" max="4863" width="8.90740740740741" style="1"/>
    <col min="4864" max="4864" width="5.4537037037037" style="1" customWidth="1"/>
    <col min="4865" max="4865" width="11.6296296296296" style="1" customWidth="1"/>
    <col min="4866" max="4867" width="16.8148148148148" style="1" customWidth="1"/>
    <col min="4868" max="4868" width="17.1759259259259" style="1" customWidth="1"/>
    <col min="4869" max="4869" width="9.90740740740741" style="1" customWidth="1"/>
    <col min="4870" max="4870" width="10.1759259259259" style="1" customWidth="1"/>
    <col min="4871" max="5119" width="8.90740740740741" style="1"/>
    <col min="5120" max="5120" width="5.4537037037037" style="1" customWidth="1"/>
    <col min="5121" max="5121" width="11.6296296296296" style="1" customWidth="1"/>
    <col min="5122" max="5123" width="16.8148148148148" style="1" customWidth="1"/>
    <col min="5124" max="5124" width="17.1759259259259" style="1" customWidth="1"/>
    <col min="5125" max="5125" width="9.90740740740741" style="1" customWidth="1"/>
    <col min="5126" max="5126" width="10.1759259259259" style="1" customWidth="1"/>
    <col min="5127" max="5375" width="8.90740740740741" style="1"/>
    <col min="5376" max="5376" width="5.4537037037037" style="1" customWidth="1"/>
    <col min="5377" max="5377" width="11.6296296296296" style="1" customWidth="1"/>
    <col min="5378" max="5379" width="16.8148148148148" style="1" customWidth="1"/>
    <col min="5380" max="5380" width="17.1759259259259" style="1" customWidth="1"/>
    <col min="5381" max="5381" width="9.90740740740741" style="1" customWidth="1"/>
    <col min="5382" max="5382" width="10.1759259259259" style="1" customWidth="1"/>
    <col min="5383" max="5631" width="8.90740740740741" style="1"/>
    <col min="5632" max="5632" width="5.4537037037037" style="1" customWidth="1"/>
    <col min="5633" max="5633" width="11.6296296296296" style="1" customWidth="1"/>
    <col min="5634" max="5635" width="16.8148148148148" style="1" customWidth="1"/>
    <col min="5636" max="5636" width="17.1759259259259" style="1" customWidth="1"/>
    <col min="5637" max="5637" width="9.90740740740741" style="1" customWidth="1"/>
    <col min="5638" max="5638" width="10.1759259259259" style="1" customWidth="1"/>
    <col min="5639" max="5887" width="8.90740740740741" style="1"/>
    <col min="5888" max="5888" width="5.4537037037037" style="1" customWidth="1"/>
    <col min="5889" max="5889" width="11.6296296296296" style="1" customWidth="1"/>
    <col min="5890" max="5891" width="16.8148148148148" style="1" customWidth="1"/>
    <col min="5892" max="5892" width="17.1759259259259" style="1" customWidth="1"/>
    <col min="5893" max="5893" width="9.90740740740741" style="1" customWidth="1"/>
    <col min="5894" max="5894" width="10.1759259259259" style="1" customWidth="1"/>
    <col min="5895" max="6143" width="8.90740740740741" style="1"/>
    <col min="6144" max="6144" width="5.4537037037037" style="1" customWidth="1"/>
    <col min="6145" max="6145" width="11.6296296296296" style="1" customWidth="1"/>
    <col min="6146" max="6147" width="16.8148148148148" style="1" customWidth="1"/>
    <col min="6148" max="6148" width="17.1759259259259" style="1" customWidth="1"/>
    <col min="6149" max="6149" width="9.90740740740741" style="1" customWidth="1"/>
    <col min="6150" max="6150" width="10.1759259259259" style="1" customWidth="1"/>
    <col min="6151" max="6399" width="8.90740740740741" style="1"/>
    <col min="6400" max="6400" width="5.4537037037037" style="1" customWidth="1"/>
    <col min="6401" max="6401" width="11.6296296296296" style="1" customWidth="1"/>
    <col min="6402" max="6403" width="16.8148148148148" style="1" customWidth="1"/>
    <col min="6404" max="6404" width="17.1759259259259" style="1" customWidth="1"/>
    <col min="6405" max="6405" width="9.90740740740741" style="1" customWidth="1"/>
    <col min="6406" max="6406" width="10.1759259259259" style="1" customWidth="1"/>
    <col min="6407" max="6655" width="8.90740740740741" style="1"/>
    <col min="6656" max="6656" width="5.4537037037037" style="1" customWidth="1"/>
    <col min="6657" max="6657" width="11.6296296296296" style="1" customWidth="1"/>
    <col min="6658" max="6659" width="16.8148148148148" style="1" customWidth="1"/>
    <col min="6660" max="6660" width="17.1759259259259" style="1" customWidth="1"/>
    <col min="6661" max="6661" width="9.90740740740741" style="1" customWidth="1"/>
    <col min="6662" max="6662" width="10.1759259259259" style="1" customWidth="1"/>
    <col min="6663" max="6911" width="8.90740740740741" style="1"/>
    <col min="6912" max="6912" width="5.4537037037037" style="1" customWidth="1"/>
    <col min="6913" max="6913" width="11.6296296296296" style="1" customWidth="1"/>
    <col min="6914" max="6915" width="16.8148148148148" style="1" customWidth="1"/>
    <col min="6916" max="6916" width="17.1759259259259" style="1" customWidth="1"/>
    <col min="6917" max="6917" width="9.90740740740741" style="1" customWidth="1"/>
    <col min="6918" max="6918" width="10.1759259259259" style="1" customWidth="1"/>
    <col min="6919" max="7167" width="8.90740740740741" style="1"/>
    <col min="7168" max="7168" width="5.4537037037037" style="1" customWidth="1"/>
    <col min="7169" max="7169" width="11.6296296296296" style="1" customWidth="1"/>
    <col min="7170" max="7171" width="16.8148148148148" style="1" customWidth="1"/>
    <col min="7172" max="7172" width="17.1759259259259" style="1" customWidth="1"/>
    <col min="7173" max="7173" width="9.90740740740741" style="1" customWidth="1"/>
    <col min="7174" max="7174" width="10.1759259259259" style="1" customWidth="1"/>
    <col min="7175" max="7423" width="8.90740740740741" style="1"/>
    <col min="7424" max="7424" width="5.4537037037037" style="1" customWidth="1"/>
    <col min="7425" max="7425" width="11.6296296296296" style="1" customWidth="1"/>
    <col min="7426" max="7427" width="16.8148148148148" style="1" customWidth="1"/>
    <col min="7428" max="7428" width="17.1759259259259" style="1" customWidth="1"/>
    <col min="7429" max="7429" width="9.90740740740741" style="1" customWidth="1"/>
    <col min="7430" max="7430" width="10.1759259259259" style="1" customWidth="1"/>
    <col min="7431" max="7679" width="8.90740740740741" style="1"/>
    <col min="7680" max="7680" width="5.4537037037037" style="1" customWidth="1"/>
    <col min="7681" max="7681" width="11.6296296296296" style="1" customWidth="1"/>
    <col min="7682" max="7683" width="16.8148148148148" style="1" customWidth="1"/>
    <col min="7684" max="7684" width="17.1759259259259" style="1" customWidth="1"/>
    <col min="7685" max="7685" width="9.90740740740741" style="1" customWidth="1"/>
    <col min="7686" max="7686" width="10.1759259259259" style="1" customWidth="1"/>
    <col min="7687" max="7935" width="8.90740740740741" style="1"/>
    <col min="7936" max="7936" width="5.4537037037037" style="1" customWidth="1"/>
    <col min="7937" max="7937" width="11.6296296296296" style="1" customWidth="1"/>
    <col min="7938" max="7939" width="16.8148148148148" style="1" customWidth="1"/>
    <col min="7940" max="7940" width="17.1759259259259" style="1" customWidth="1"/>
    <col min="7941" max="7941" width="9.90740740740741" style="1" customWidth="1"/>
    <col min="7942" max="7942" width="10.1759259259259" style="1" customWidth="1"/>
    <col min="7943" max="8191" width="8.90740740740741" style="1"/>
    <col min="8192" max="8192" width="5.4537037037037" style="1" customWidth="1"/>
    <col min="8193" max="8193" width="11.6296296296296" style="1" customWidth="1"/>
    <col min="8194" max="8195" width="16.8148148148148" style="1" customWidth="1"/>
    <col min="8196" max="8196" width="17.1759259259259" style="1" customWidth="1"/>
    <col min="8197" max="8197" width="9.90740740740741" style="1" customWidth="1"/>
    <col min="8198" max="8198" width="10.1759259259259" style="1" customWidth="1"/>
    <col min="8199" max="8447" width="8.90740740740741" style="1"/>
    <col min="8448" max="8448" width="5.4537037037037" style="1" customWidth="1"/>
    <col min="8449" max="8449" width="11.6296296296296" style="1" customWidth="1"/>
    <col min="8450" max="8451" width="16.8148148148148" style="1" customWidth="1"/>
    <col min="8452" max="8452" width="17.1759259259259" style="1" customWidth="1"/>
    <col min="8453" max="8453" width="9.90740740740741" style="1" customWidth="1"/>
    <col min="8454" max="8454" width="10.1759259259259" style="1" customWidth="1"/>
    <col min="8455" max="8703" width="8.90740740740741" style="1"/>
    <col min="8704" max="8704" width="5.4537037037037" style="1" customWidth="1"/>
    <col min="8705" max="8705" width="11.6296296296296" style="1" customWidth="1"/>
    <col min="8706" max="8707" width="16.8148148148148" style="1" customWidth="1"/>
    <col min="8708" max="8708" width="17.1759259259259" style="1" customWidth="1"/>
    <col min="8709" max="8709" width="9.90740740740741" style="1" customWidth="1"/>
    <col min="8710" max="8710" width="10.1759259259259" style="1" customWidth="1"/>
    <col min="8711" max="8959" width="8.90740740740741" style="1"/>
    <col min="8960" max="8960" width="5.4537037037037" style="1" customWidth="1"/>
    <col min="8961" max="8961" width="11.6296296296296" style="1" customWidth="1"/>
    <col min="8962" max="8963" width="16.8148148148148" style="1" customWidth="1"/>
    <col min="8964" max="8964" width="17.1759259259259" style="1" customWidth="1"/>
    <col min="8965" max="8965" width="9.90740740740741" style="1" customWidth="1"/>
    <col min="8966" max="8966" width="10.1759259259259" style="1" customWidth="1"/>
    <col min="8967" max="9215" width="8.90740740740741" style="1"/>
    <col min="9216" max="9216" width="5.4537037037037" style="1" customWidth="1"/>
    <col min="9217" max="9217" width="11.6296296296296" style="1" customWidth="1"/>
    <col min="9218" max="9219" width="16.8148148148148" style="1" customWidth="1"/>
    <col min="9220" max="9220" width="17.1759259259259" style="1" customWidth="1"/>
    <col min="9221" max="9221" width="9.90740740740741" style="1" customWidth="1"/>
    <col min="9222" max="9222" width="10.1759259259259" style="1" customWidth="1"/>
    <col min="9223" max="9471" width="8.90740740740741" style="1"/>
    <col min="9472" max="9472" width="5.4537037037037" style="1" customWidth="1"/>
    <col min="9473" max="9473" width="11.6296296296296" style="1" customWidth="1"/>
    <col min="9474" max="9475" width="16.8148148148148" style="1" customWidth="1"/>
    <col min="9476" max="9476" width="17.1759259259259" style="1" customWidth="1"/>
    <col min="9477" max="9477" width="9.90740740740741" style="1" customWidth="1"/>
    <col min="9478" max="9478" width="10.1759259259259" style="1" customWidth="1"/>
    <col min="9479" max="9727" width="8.90740740740741" style="1"/>
    <col min="9728" max="9728" width="5.4537037037037" style="1" customWidth="1"/>
    <col min="9729" max="9729" width="11.6296296296296" style="1" customWidth="1"/>
    <col min="9730" max="9731" width="16.8148148148148" style="1" customWidth="1"/>
    <col min="9732" max="9732" width="17.1759259259259" style="1" customWidth="1"/>
    <col min="9733" max="9733" width="9.90740740740741" style="1" customWidth="1"/>
    <col min="9734" max="9734" width="10.1759259259259" style="1" customWidth="1"/>
    <col min="9735" max="9983" width="8.90740740740741" style="1"/>
    <col min="9984" max="9984" width="5.4537037037037" style="1" customWidth="1"/>
    <col min="9985" max="9985" width="11.6296296296296" style="1" customWidth="1"/>
    <col min="9986" max="9987" width="16.8148148148148" style="1" customWidth="1"/>
    <col min="9988" max="9988" width="17.1759259259259" style="1" customWidth="1"/>
    <col min="9989" max="9989" width="9.90740740740741" style="1" customWidth="1"/>
    <col min="9990" max="9990" width="10.1759259259259" style="1" customWidth="1"/>
    <col min="9991" max="10239" width="8.90740740740741" style="1"/>
    <col min="10240" max="10240" width="5.4537037037037" style="1" customWidth="1"/>
    <col min="10241" max="10241" width="11.6296296296296" style="1" customWidth="1"/>
    <col min="10242" max="10243" width="16.8148148148148" style="1" customWidth="1"/>
    <col min="10244" max="10244" width="17.1759259259259" style="1" customWidth="1"/>
    <col min="10245" max="10245" width="9.90740740740741" style="1" customWidth="1"/>
    <col min="10246" max="10246" width="10.1759259259259" style="1" customWidth="1"/>
    <col min="10247" max="10495" width="8.90740740740741" style="1"/>
    <col min="10496" max="10496" width="5.4537037037037" style="1" customWidth="1"/>
    <col min="10497" max="10497" width="11.6296296296296" style="1" customWidth="1"/>
    <col min="10498" max="10499" width="16.8148148148148" style="1" customWidth="1"/>
    <col min="10500" max="10500" width="17.1759259259259" style="1" customWidth="1"/>
    <col min="10501" max="10501" width="9.90740740740741" style="1" customWidth="1"/>
    <col min="10502" max="10502" width="10.1759259259259" style="1" customWidth="1"/>
    <col min="10503" max="10751" width="8.90740740740741" style="1"/>
    <col min="10752" max="10752" width="5.4537037037037" style="1" customWidth="1"/>
    <col min="10753" max="10753" width="11.6296296296296" style="1" customWidth="1"/>
    <col min="10754" max="10755" width="16.8148148148148" style="1" customWidth="1"/>
    <col min="10756" max="10756" width="17.1759259259259" style="1" customWidth="1"/>
    <col min="10757" max="10757" width="9.90740740740741" style="1" customWidth="1"/>
    <col min="10758" max="10758" width="10.1759259259259" style="1" customWidth="1"/>
    <col min="10759" max="11007" width="8.90740740740741" style="1"/>
    <col min="11008" max="11008" width="5.4537037037037" style="1" customWidth="1"/>
    <col min="11009" max="11009" width="11.6296296296296" style="1" customWidth="1"/>
    <col min="11010" max="11011" width="16.8148148148148" style="1" customWidth="1"/>
    <col min="11012" max="11012" width="17.1759259259259" style="1" customWidth="1"/>
    <col min="11013" max="11013" width="9.90740740740741" style="1" customWidth="1"/>
    <col min="11014" max="11014" width="10.1759259259259" style="1" customWidth="1"/>
    <col min="11015" max="11263" width="8.90740740740741" style="1"/>
    <col min="11264" max="11264" width="5.4537037037037" style="1" customWidth="1"/>
    <col min="11265" max="11265" width="11.6296296296296" style="1" customWidth="1"/>
    <col min="11266" max="11267" width="16.8148148148148" style="1" customWidth="1"/>
    <col min="11268" max="11268" width="17.1759259259259" style="1" customWidth="1"/>
    <col min="11269" max="11269" width="9.90740740740741" style="1" customWidth="1"/>
    <col min="11270" max="11270" width="10.1759259259259" style="1" customWidth="1"/>
    <col min="11271" max="11519" width="8.90740740740741" style="1"/>
    <col min="11520" max="11520" width="5.4537037037037" style="1" customWidth="1"/>
    <col min="11521" max="11521" width="11.6296296296296" style="1" customWidth="1"/>
    <col min="11522" max="11523" width="16.8148148148148" style="1" customWidth="1"/>
    <col min="11524" max="11524" width="17.1759259259259" style="1" customWidth="1"/>
    <col min="11525" max="11525" width="9.90740740740741" style="1" customWidth="1"/>
    <col min="11526" max="11526" width="10.1759259259259" style="1" customWidth="1"/>
    <col min="11527" max="11775" width="8.90740740740741" style="1"/>
    <col min="11776" max="11776" width="5.4537037037037" style="1" customWidth="1"/>
    <col min="11777" max="11777" width="11.6296296296296" style="1" customWidth="1"/>
    <col min="11778" max="11779" width="16.8148148148148" style="1" customWidth="1"/>
    <col min="11780" max="11780" width="17.1759259259259" style="1" customWidth="1"/>
    <col min="11781" max="11781" width="9.90740740740741" style="1" customWidth="1"/>
    <col min="11782" max="11782" width="10.1759259259259" style="1" customWidth="1"/>
    <col min="11783" max="12031" width="8.90740740740741" style="1"/>
    <col min="12032" max="12032" width="5.4537037037037" style="1" customWidth="1"/>
    <col min="12033" max="12033" width="11.6296296296296" style="1" customWidth="1"/>
    <col min="12034" max="12035" width="16.8148148148148" style="1" customWidth="1"/>
    <col min="12036" max="12036" width="17.1759259259259" style="1" customWidth="1"/>
    <col min="12037" max="12037" width="9.90740740740741" style="1" customWidth="1"/>
    <col min="12038" max="12038" width="10.1759259259259" style="1" customWidth="1"/>
    <col min="12039" max="12287" width="8.90740740740741" style="1"/>
    <col min="12288" max="12288" width="5.4537037037037" style="1" customWidth="1"/>
    <col min="12289" max="12289" width="11.6296296296296" style="1" customWidth="1"/>
    <col min="12290" max="12291" width="16.8148148148148" style="1" customWidth="1"/>
    <col min="12292" max="12292" width="17.1759259259259" style="1" customWidth="1"/>
    <col min="12293" max="12293" width="9.90740740740741" style="1" customWidth="1"/>
    <col min="12294" max="12294" width="10.1759259259259" style="1" customWidth="1"/>
    <col min="12295" max="12543" width="8.90740740740741" style="1"/>
    <col min="12544" max="12544" width="5.4537037037037" style="1" customWidth="1"/>
    <col min="12545" max="12545" width="11.6296296296296" style="1" customWidth="1"/>
    <col min="12546" max="12547" width="16.8148148148148" style="1" customWidth="1"/>
    <col min="12548" max="12548" width="17.1759259259259" style="1" customWidth="1"/>
    <col min="12549" max="12549" width="9.90740740740741" style="1" customWidth="1"/>
    <col min="12550" max="12550" width="10.1759259259259" style="1" customWidth="1"/>
    <col min="12551" max="12799" width="8.90740740740741" style="1"/>
    <col min="12800" max="12800" width="5.4537037037037" style="1" customWidth="1"/>
    <col min="12801" max="12801" width="11.6296296296296" style="1" customWidth="1"/>
    <col min="12802" max="12803" width="16.8148148148148" style="1" customWidth="1"/>
    <col min="12804" max="12804" width="17.1759259259259" style="1" customWidth="1"/>
    <col min="12805" max="12805" width="9.90740740740741" style="1" customWidth="1"/>
    <col min="12806" max="12806" width="10.1759259259259" style="1" customWidth="1"/>
    <col min="12807" max="13055" width="8.90740740740741" style="1"/>
    <col min="13056" max="13056" width="5.4537037037037" style="1" customWidth="1"/>
    <col min="13057" max="13057" width="11.6296296296296" style="1" customWidth="1"/>
    <col min="13058" max="13059" width="16.8148148148148" style="1" customWidth="1"/>
    <col min="13060" max="13060" width="17.1759259259259" style="1" customWidth="1"/>
    <col min="13061" max="13061" width="9.90740740740741" style="1" customWidth="1"/>
    <col min="13062" max="13062" width="10.1759259259259" style="1" customWidth="1"/>
    <col min="13063" max="13311" width="8.90740740740741" style="1"/>
    <col min="13312" max="13312" width="5.4537037037037" style="1" customWidth="1"/>
    <col min="13313" max="13313" width="11.6296296296296" style="1" customWidth="1"/>
    <col min="13314" max="13315" width="16.8148148148148" style="1" customWidth="1"/>
    <col min="13316" max="13316" width="17.1759259259259" style="1" customWidth="1"/>
    <col min="13317" max="13317" width="9.90740740740741" style="1" customWidth="1"/>
    <col min="13318" max="13318" width="10.1759259259259" style="1" customWidth="1"/>
    <col min="13319" max="13567" width="8.90740740740741" style="1"/>
    <col min="13568" max="13568" width="5.4537037037037" style="1" customWidth="1"/>
    <col min="13569" max="13569" width="11.6296296296296" style="1" customWidth="1"/>
    <col min="13570" max="13571" width="16.8148148148148" style="1" customWidth="1"/>
    <col min="13572" max="13572" width="17.1759259259259" style="1" customWidth="1"/>
    <col min="13573" max="13573" width="9.90740740740741" style="1" customWidth="1"/>
    <col min="13574" max="13574" width="10.1759259259259" style="1" customWidth="1"/>
    <col min="13575" max="13823" width="8.90740740740741" style="1"/>
    <col min="13824" max="13824" width="5.4537037037037" style="1" customWidth="1"/>
    <col min="13825" max="13825" width="11.6296296296296" style="1" customWidth="1"/>
    <col min="13826" max="13827" width="16.8148148148148" style="1" customWidth="1"/>
    <col min="13828" max="13828" width="17.1759259259259" style="1" customWidth="1"/>
    <col min="13829" max="13829" width="9.90740740740741" style="1" customWidth="1"/>
    <col min="13830" max="13830" width="10.1759259259259" style="1" customWidth="1"/>
    <col min="13831" max="14079" width="8.90740740740741" style="1"/>
    <col min="14080" max="14080" width="5.4537037037037" style="1" customWidth="1"/>
    <col min="14081" max="14081" width="11.6296296296296" style="1" customWidth="1"/>
    <col min="14082" max="14083" width="16.8148148148148" style="1" customWidth="1"/>
    <col min="14084" max="14084" width="17.1759259259259" style="1" customWidth="1"/>
    <col min="14085" max="14085" width="9.90740740740741" style="1" customWidth="1"/>
    <col min="14086" max="14086" width="10.1759259259259" style="1" customWidth="1"/>
    <col min="14087" max="14335" width="8.90740740740741" style="1"/>
    <col min="14336" max="14336" width="5.4537037037037" style="1" customWidth="1"/>
    <col min="14337" max="14337" width="11.6296296296296" style="1" customWidth="1"/>
    <col min="14338" max="14339" width="16.8148148148148" style="1" customWidth="1"/>
    <col min="14340" max="14340" width="17.1759259259259" style="1" customWidth="1"/>
    <col min="14341" max="14341" width="9.90740740740741" style="1" customWidth="1"/>
    <col min="14342" max="14342" width="10.1759259259259" style="1" customWidth="1"/>
    <col min="14343" max="14591" width="8.90740740740741" style="1"/>
    <col min="14592" max="14592" width="5.4537037037037" style="1" customWidth="1"/>
    <col min="14593" max="14593" width="11.6296296296296" style="1" customWidth="1"/>
    <col min="14594" max="14595" width="16.8148148148148" style="1" customWidth="1"/>
    <col min="14596" max="14596" width="17.1759259259259" style="1" customWidth="1"/>
    <col min="14597" max="14597" width="9.90740740740741" style="1" customWidth="1"/>
    <col min="14598" max="14598" width="10.1759259259259" style="1" customWidth="1"/>
    <col min="14599" max="14847" width="8.90740740740741" style="1"/>
    <col min="14848" max="14848" width="5.4537037037037" style="1" customWidth="1"/>
    <col min="14849" max="14849" width="11.6296296296296" style="1" customWidth="1"/>
    <col min="14850" max="14851" width="16.8148148148148" style="1" customWidth="1"/>
    <col min="14852" max="14852" width="17.1759259259259" style="1" customWidth="1"/>
    <col min="14853" max="14853" width="9.90740740740741" style="1" customWidth="1"/>
    <col min="14854" max="14854" width="10.1759259259259" style="1" customWidth="1"/>
    <col min="14855" max="15103" width="8.90740740740741" style="1"/>
    <col min="15104" max="15104" width="5.4537037037037" style="1" customWidth="1"/>
    <col min="15105" max="15105" width="11.6296296296296" style="1" customWidth="1"/>
    <col min="15106" max="15107" width="16.8148148148148" style="1" customWidth="1"/>
    <col min="15108" max="15108" width="17.1759259259259" style="1" customWidth="1"/>
    <col min="15109" max="15109" width="9.90740740740741" style="1" customWidth="1"/>
    <col min="15110" max="15110" width="10.1759259259259" style="1" customWidth="1"/>
    <col min="15111" max="15359" width="8.90740740740741" style="1"/>
    <col min="15360" max="15360" width="5.4537037037037" style="1" customWidth="1"/>
    <col min="15361" max="15361" width="11.6296296296296" style="1" customWidth="1"/>
    <col min="15362" max="15363" width="16.8148148148148" style="1" customWidth="1"/>
    <col min="15364" max="15364" width="17.1759259259259" style="1" customWidth="1"/>
    <col min="15365" max="15365" width="9.90740740740741" style="1" customWidth="1"/>
    <col min="15366" max="15366" width="10.1759259259259" style="1" customWidth="1"/>
    <col min="15367" max="15615" width="8.90740740740741" style="1"/>
    <col min="15616" max="15616" width="5.4537037037037" style="1" customWidth="1"/>
    <col min="15617" max="15617" width="11.6296296296296" style="1" customWidth="1"/>
    <col min="15618" max="15619" width="16.8148148148148" style="1" customWidth="1"/>
    <col min="15620" max="15620" width="17.1759259259259" style="1" customWidth="1"/>
    <col min="15621" max="15621" width="9.90740740740741" style="1" customWidth="1"/>
    <col min="15622" max="15622" width="10.1759259259259" style="1" customWidth="1"/>
    <col min="15623" max="15871" width="8.90740740740741" style="1"/>
    <col min="15872" max="15872" width="5.4537037037037" style="1" customWidth="1"/>
    <col min="15873" max="15873" width="11.6296296296296" style="1" customWidth="1"/>
    <col min="15874" max="15875" width="16.8148148148148" style="1" customWidth="1"/>
    <col min="15876" max="15876" width="17.1759259259259" style="1" customWidth="1"/>
    <col min="15877" max="15877" width="9.90740740740741" style="1" customWidth="1"/>
    <col min="15878" max="15878" width="10.1759259259259" style="1" customWidth="1"/>
    <col min="15879" max="16127" width="8.90740740740741" style="1"/>
    <col min="16128" max="16128" width="5.4537037037037" style="1" customWidth="1"/>
    <col min="16129" max="16129" width="11.6296296296296" style="1" customWidth="1"/>
    <col min="16130" max="16131" width="16.8148148148148" style="1" customWidth="1"/>
    <col min="16132" max="16132" width="17.1759259259259" style="1" customWidth="1"/>
    <col min="16133" max="16133" width="9.90740740740741" style="1" customWidth="1"/>
    <col min="16134" max="16134" width="10.1759259259259" style="1" customWidth="1"/>
    <col min="16135" max="16384" width="8.90740740740741" style="1"/>
  </cols>
  <sheetData>
    <row r="1" ht="24.75" customHeight="1" spans="1:10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ht="17.5" customHeight="1" spans="1:10">
      <c r="A2" s="59" t="s">
        <v>471</v>
      </c>
      <c r="B2" s="60"/>
      <c r="C2" s="60"/>
      <c r="D2" s="60"/>
      <c r="E2" s="60"/>
      <c r="F2" s="60"/>
      <c r="G2" s="60"/>
      <c r="H2" s="3"/>
      <c r="I2" s="3"/>
      <c r="J2" s="3"/>
    </row>
    <row r="3" ht="19.5" customHeight="1" spans="1:10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3"/>
      <c r="I3" s="3"/>
      <c r="J3" s="3"/>
    </row>
    <row r="4" ht="15.6" spans="1:7">
      <c r="A4" s="5">
        <v>1</v>
      </c>
      <c r="B4" s="61" t="s">
        <v>472</v>
      </c>
      <c r="C4" s="61">
        <v>1806300073</v>
      </c>
      <c r="D4" s="62">
        <v>68.3665048543689</v>
      </c>
      <c r="E4" s="63">
        <v>25</v>
      </c>
      <c r="F4" s="63">
        <f t="shared" ref="F4:F43" si="0">SUM(E4,D4)</f>
        <v>93.3665048543689</v>
      </c>
      <c r="G4" s="6">
        <v>1</v>
      </c>
    </row>
    <row r="5" ht="15.6" spans="1:7">
      <c r="A5" s="5">
        <v>2</v>
      </c>
      <c r="B5" s="61" t="s">
        <v>473</v>
      </c>
      <c r="C5" s="61">
        <v>1806300154</v>
      </c>
      <c r="D5" s="62">
        <v>68.0606796116505</v>
      </c>
      <c r="E5" s="63">
        <v>24.1975308641975</v>
      </c>
      <c r="F5" s="63">
        <f t="shared" si="0"/>
        <v>92.258210475848</v>
      </c>
      <c r="G5" s="6">
        <v>2</v>
      </c>
    </row>
    <row r="6" ht="15.6" spans="1:7">
      <c r="A6" s="5">
        <v>3</v>
      </c>
      <c r="B6" s="61" t="s">
        <v>474</v>
      </c>
      <c r="C6" s="61">
        <v>1806300158</v>
      </c>
      <c r="D6" s="62">
        <v>69.4441747572816</v>
      </c>
      <c r="E6" s="63">
        <v>19.2944444444444</v>
      </c>
      <c r="F6" s="63">
        <f t="shared" si="0"/>
        <v>88.738619201726</v>
      </c>
      <c r="G6" s="6">
        <v>3</v>
      </c>
    </row>
    <row r="7" ht="15.6" spans="1:7">
      <c r="A7" s="5">
        <v>4</v>
      </c>
      <c r="B7" s="61" t="s">
        <v>475</v>
      </c>
      <c r="C7" s="61">
        <v>1806300087</v>
      </c>
      <c r="D7" s="62">
        <v>64.9066265060241</v>
      </c>
      <c r="E7" s="63">
        <v>23.3771604938272</v>
      </c>
      <c r="F7" s="63">
        <f t="shared" si="0"/>
        <v>88.2837869998513</v>
      </c>
      <c r="G7" s="6">
        <v>4</v>
      </c>
    </row>
    <row r="8" ht="15.6" spans="1:7">
      <c r="A8" s="5">
        <v>5</v>
      </c>
      <c r="B8" s="61" t="s">
        <v>476</v>
      </c>
      <c r="C8" s="61">
        <v>1806300019</v>
      </c>
      <c r="D8" s="62">
        <v>67.3706896551724</v>
      </c>
      <c r="E8" s="63">
        <v>19.8351851851852</v>
      </c>
      <c r="F8" s="63">
        <f t="shared" si="0"/>
        <v>87.2058748403576</v>
      </c>
      <c r="G8" s="6">
        <v>5</v>
      </c>
    </row>
    <row r="9" ht="15.6" spans="1:7">
      <c r="A9" s="5">
        <v>6</v>
      </c>
      <c r="B9" s="61" t="s">
        <v>477</v>
      </c>
      <c r="C9" s="61">
        <v>1806300039</v>
      </c>
      <c r="D9" s="62">
        <v>67.4909638554217</v>
      </c>
      <c r="E9" s="63">
        <v>19.4444444444444</v>
      </c>
      <c r="F9" s="63">
        <f t="shared" si="0"/>
        <v>86.9354082998661</v>
      </c>
      <c r="G9" s="6">
        <v>6</v>
      </c>
    </row>
    <row r="10" ht="15.6" spans="1:7">
      <c r="A10" s="5">
        <v>7</v>
      </c>
      <c r="B10" s="61" t="s">
        <v>478</v>
      </c>
      <c r="C10" s="61">
        <v>1806300098</v>
      </c>
      <c r="D10" s="62">
        <v>68.3106060606061</v>
      </c>
      <c r="E10" s="63">
        <v>18.5623456790123</v>
      </c>
      <c r="F10" s="63">
        <f t="shared" si="0"/>
        <v>86.8729517396184</v>
      </c>
      <c r="G10" s="6">
        <v>7</v>
      </c>
    </row>
    <row r="11" ht="15.6" spans="1:7">
      <c r="A11" s="5">
        <v>8</v>
      </c>
      <c r="B11" s="61" t="s">
        <v>479</v>
      </c>
      <c r="C11" s="61">
        <v>1806300055</v>
      </c>
      <c r="D11" s="62">
        <v>67.1656626506024</v>
      </c>
      <c r="E11" s="63">
        <v>19.7061728395062</v>
      </c>
      <c r="F11" s="63">
        <f t="shared" si="0"/>
        <v>86.8718354901086</v>
      </c>
      <c r="G11" s="6">
        <v>8</v>
      </c>
    </row>
    <row r="12" ht="15.6" spans="1:7">
      <c r="A12" s="5">
        <v>9</v>
      </c>
      <c r="B12" s="61" t="s">
        <v>480</v>
      </c>
      <c r="C12" s="61">
        <v>1806300015</v>
      </c>
      <c r="D12" s="62">
        <v>67.780303030303</v>
      </c>
      <c r="E12" s="63">
        <v>19.0123456790123</v>
      </c>
      <c r="F12" s="63">
        <f t="shared" si="0"/>
        <v>86.7926487093154</v>
      </c>
      <c r="G12" s="6">
        <v>9</v>
      </c>
    </row>
    <row r="13" ht="15.6" spans="1:7">
      <c r="A13" s="5">
        <v>10</v>
      </c>
      <c r="B13" s="61" t="s">
        <v>481</v>
      </c>
      <c r="C13" s="61">
        <v>1806300091</v>
      </c>
      <c r="D13" s="62">
        <v>68.5086206896552</v>
      </c>
      <c r="E13" s="63">
        <v>18.1302469135802</v>
      </c>
      <c r="F13" s="63">
        <f t="shared" si="0"/>
        <v>86.6388676032354</v>
      </c>
      <c r="G13" s="6">
        <v>10</v>
      </c>
    </row>
    <row r="14" ht="15.6" spans="1:7">
      <c r="A14" s="5">
        <v>11</v>
      </c>
      <c r="B14" s="61" t="s">
        <v>482</v>
      </c>
      <c r="C14" s="61">
        <v>1806300151</v>
      </c>
      <c r="D14" s="62">
        <v>66.2155172413793</v>
      </c>
      <c r="E14" s="63">
        <v>19.0475308641975</v>
      </c>
      <c r="F14" s="63">
        <f t="shared" si="0"/>
        <v>85.2630481055768</v>
      </c>
      <c r="G14" s="6">
        <v>11</v>
      </c>
    </row>
    <row r="15" ht="15.6" spans="1:7">
      <c r="A15" s="5">
        <v>12</v>
      </c>
      <c r="B15" s="61" t="s">
        <v>483</v>
      </c>
      <c r="C15" s="61">
        <v>1806300109</v>
      </c>
      <c r="D15" s="62">
        <v>66.6637931034483</v>
      </c>
      <c r="E15" s="63">
        <v>18.0864197530864</v>
      </c>
      <c r="F15" s="63">
        <f t="shared" si="0"/>
        <v>84.7502128565347</v>
      </c>
      <c r="G15" s="6">
        <v>12</v>
      </c>
    </row>
    <row r="16" ht="15.6" spans="1:7">
      <c r="A16" s="5">
        <v>13</v>
      </c>
      <c r="B16" s="61" t="s">
        <v>484</v>
      </c>
      <c r="C16" s="61">
        <v>1806300027</v>
      </c>
      <c r="D16" s="62">
        <v>64.0603448275862</v>
      </c>
      <c r="E16" s="63">
        <v>19.9382716049383</v>
      </c>
      <c r="F16" s="63">
        <f t="shared" si="0"/>
        <v>83.9986164325245</v>
      </c>
      <c r="G16" s="6">
        <v>13</v>
      </c>
    </row>
    <row r="17" ht="15.6" spans="1:7">
      <c r="A17" s="5">
        <v>14</v>
      </c>
      <c r="B17" s="61" t="s">
        <v>485</v>
      </c>
      <c r="C17" s="61">
        <v>1806300138</v>
      </c>
      <c r="D17" s="62">
        <v>66.5461165048544</v>
      </c>
      <c r="E17" s="63">
        <v>17.0722222222222</v>
      </c>
      <c r="F17" s="63">
        <f t="shared" si="0"/>
        <v>83.6183387270766</v>
      </c>
      <c r="G17" s="6">
        <v>14</v>
      </c>
    </row>
    <row r="18" ht="15.6" spans="1:7">
      <c r="A18" s="5">
        <v>15</v>
      </c>
      <c r="B18" s="61" t="s">
        <v>486</v>
      </c>
      <c r="C18" s="61">
        <v>1806300031</v>
      </c>
      <c r="D18" s="62">
        <v>64.9066265060241</v>
      </c>
      <c r="E18" s="63">
        <v>17.0987654320988</v>
      </c>
      <c r="F18" s="63">
        <f t="shared" si="0"/>
        <v>82.0053919381229</v>
      </c>
      <c r="G18" s="6">
        <v>15</v>
      </c>
    </row>
    <row r="19" ht="15.6" spans="1:7">
      <c r="A19" s="5">
        <v>16</v>
      </c>
      <c r="B19" s="61" t="s">
        <v>487</v>
      </c>
      <c r="C19" s="61">
        <v>1806300143</v>
      </c>
      <c r="D19" s="62">
        <v>64.0603448275862</v>
      </c>
      <c r="E19" s="63">
        <v>17.7777777777778</v>
      </c>
      <c r="F19" s="63">
        <f t="shared" si="0"/>
        <v>81.838122605364</v>
      </c>
      <c r="G19" s="6">
        <v>16</v>
      </c>
    </row>
    <row r="20" ht="15.6" spans="1:7">
      <c r="A20" s="5">
        <v>17</v>
      </c>
      <c r="B20" s="61" t="s">
        <v>488</v>
      </c>
      <c r="C20" s="61">
        <v>1806300043</v>
      </c>
      <c r="D20" s="62">
        <v>64.5451807228916</v>
      </c>
      <c r="E20" s="63">
        <v>17.1604938271605</v>
      </c>
      <c r="F20" s="63">
        <f t="shared" si="0"/>
        <v>81.7056745500521</v>
      </c>
      <c r="G20" s="6">
        <v>17</v>
      </c>
    </row>
    <row r="21" ht="15.6" spans="1:7">
      <c r="A21" s="5">
        <v>18</v>
      </c>
      <c r="B21" s="61" t="s">
        <v>489</v>
      </c>
      <c r="C21" s="61">
        <v>1806300076</v>
      </c>
      <c r="D21" s="62">
        <v>64.183734939759</v>
      </c>
      <c r="E21" s="63">
        <v>17.4691358024691</v>
      </c>
      <c r="F21" s="63">
        <f t="shared" si="0"/>
        <v>81.6528707422282</v>
      </c>
      <c r="G21" s="6">
        <v>18</v>
      </c>
    </row>
    <row r="22" ht="15.6" spans="1:7">
      <c r="A22" s="5">
        <v>19</v>
      </c>
      <c r="B22" s="61" t="s">
        <v>490</v>
      </c>
      <c r="C22" s="61">
        <v>1806300102</v>
      </c>
      <c r="D22" s="62">
        <v>64.2327586206897</v>
      </c>
      <c r="E22" s="63">
        <v>16.7104938271605</v>
      </c>
      <c r="F22" s="63">
        <f t="shared" si="0"/>
        <v>80.9432524478501</v>
      </c>
      <c r="G22" s="6">
        <v>19</v>
      </c>
    </row>
    <row r="23" ht="15.6" spans="1:7">
      <c r="A23" s="5">
        <v>20</v>
      </c>
      <c r="B23" s="61" t="s">
        <v>491</v>
      </c>
      <c r="C23" s="61">
        <v>1806300003</v>
      </c>
      <c r="D23" s="62">
        <v>62.9224137931035</v>
      </c>
      <c r="E23" s="63">
        <v>17.5925925925926</v>
      </c>
      <c r="F23" s="63">
        <f t="shared" si="0"/>
        <v>80.515006385696</v>
      </c>
      <c r="G23" s="6">
        <v>20</v>
      </c>
    </row>
    <row r="24" ht="15.6" spans="1:7">
      <c r="A24" s="5">
        <v>21</v>
      </c>
      <c r="B24" s="61" t="s">
        <v>492</v>
      </c>
      <c r="C24" s="61">
        <v>1806300127</v>
      </c>
      <c r="D24" s="62">
        <v>64.0431034482759</v>
      </c>
      <c r="E24" s="63">
        <v>15.1407407407407</v>
      </c>
      <c r="F24" s="63">
        <f t="shared" si="0"/>
        <v>79.1838441890166</v>
      </c>
      <c r="G24" s="6">
        <v>21</v>
      </c>
    </row>
    <row r="25" ht="15.6" spans="1:7">
      <c r="A25" s="5">
        <v>22</v>
      </c>
      <c r="B25" s="61" t="s">
        <v>493</v>
      </c>
      <c r="C25" s="61">
        <v>1806300051</v>
      </c>
      <c r="D25" s="62">
        <v>62.2861445783132</v>
      </c>
      <c r="E25" s="64">
        <v>16.887037037037</v>
      </c>
      <c r="F25" s="63">
        <f t="shared" si="0"/>
        <v>79.1731816153503</v>
      </c>
      <c r="G25" s="6">
        <v>22</v>
      </c>
    </row>
    <row r="26" ht="15.6" spans="1:7">
      <c r="A26" s="5">
        <v>23</v>
      </c>
      <c r="B26" s="61" t="s">
        <v>494</v>
      </c>
      <c r="C26" s="61">
        <v>1806300069</v>
      </c>
      <c r="D26" s="62">
        <v>60.0441176470588</v>
      </c>
      <c r="E26" s="64">
        <v>18.8888888888889</v>
      </c>
      <c r="F26" s="63">
        <f t="shared" si="0"/>
        <v>78.9330065359477</v>
      </c>
      <c r="G26" s="6">
        <v>23</v>
      </c>
    </row>
    <row r="27" ht="15.6" spans="1:7">
      <c r="A27" s="5">
        <v>24</v>
      </c>
      <c r="B27" s="61" t="s">
        <v>495</v>
      </c>
      <c r="C27" s="61">
        <v>1806300124</v>
      </c>
      <c r="D27" s="62">
        <v>61.5086206896552</v>
      </c>
      <c r="E27" s="64">
        <v>16.9753086419753</v>
      </c>
      <c r="F27" s="63">
        <f t="shared" si="0"/>
        <v>78.4839293316305</v>
      </c>
      <c r="G27" s="6">
        <v>24</v>
      </c>
    </row>
    <row r="28" ht="15.6" spans="1:7">
      <c r="A28" s="5">
        <v>25</v>
      </c>
      <c r="B28" s="61" t="s">
        <v>496</v>
      </c>
      <c r="C28" s="61">
        <v>1806300105</v>
      </c>
      <c r="D28" s="62">
        <v>62.5302197802198</v>
      </c>
      <c r="E28" s="63">
        <v>15.6611111111111</v>
      </c>
      <c r="F28" s="63">
        <f t="shared" si="0"/>
        <v>78.1913308913309</v>
      </c>
      <c r="G28" s="6">
        <v>25</v>
      </c>
    </row>
    <row r="29" ht="15.6" spans="1:7">
      <c r="A29" s="5">
        <v>26</v>
      </c>
      <c r="B29" s="61" t="s">
        <v>497</v>
      </c>
      <c r="C29" s="61">
        <v>1806300115</v>
      </c>
      <c r="D29" s="62">
        <v>61.6536144578313</v>
      </c>
      <c r="E29" s="63">
        <v>15.8641975308642</v>
      </c>
      <c r="F29" s="63">
        <f t="shared" si="0"/>
        <v>77.5178119886955</v>
      </c>
      <c r="G29" s="6">
        <v>26</v>
      </c>
    </row>
    <row r="30" ht="15.6" spans="1:7">
      <c r="A30" s="5">
        <v>27</v>
      </c>
      <c r="B30" s="61" t="s">
        <v>498</v>
      </c>
      <c r="C30" s="61">
        <v>1806300065</v>
      </c>
      <c r="D30" s="62">
        <v>59.9728915662651</v>
      </c>
      <c r="E30" s="64">
        <v>17.5308641975309</v>
      </c>
      <c r="F30" s="63">
        <f t="shared" si="0"/>
        <v>77.5037557637959</v>
      </c>
      <c r="G30" s="6">
        <v>27</v>
      </c>
    </row>
    <row r="31" ht="15.6" spans="1:7">
      <c r="A31" s="5">
        <v>28</v>
      </c>
      <c r="B31" s="61" t="s">
        <v>499</v>
      </c>
      <c r="C31" s="61">
        <v>1806300111</v>
      </c>
      <c r="D31" s="62">
        <v>61.8049450549451</v>
      </c>
      <c r="E31" s="63">
        <v>15.4320987654321</v>
      </c>
      <c r="F31" s="63">
        <f t="shared" si="0"/>
        <v>77.2370438203772</v>
      </c>
      <c r="G31" s="6">
        <v>28</v>
      </c>
    </row>
    <row r="32" ht="15.6" spans="1:7">
      <c r="A32" s="5">
        <v>29</v>
      </c>
      <c r="B32" s="61" t="s">
        <v>500</v>
      </c>
      <c r="C32" s="61">
        <v>1806300130</v>
      </c>
      <c r="D32" s="62">
        <v>61.0948275862069</v>
      </c>
      <c r="E32" s="64">
        <v>15</v>
      </c>
      <c r="F32" s="63">
        <f t="shared" si="0"/>
        <v>76.0948275862069</v>
      </c>
      <c r="G32" s="6">
        <v>29</v>
      </c>
    </row>
    <row r="33" ht="15.6" spans="1:7">
      <c r="A33" s="5">
        <v>30</v>
      </c>
      <c r="B33" s="61" t="s">
        <v>501</v>
      </c>
      <c r="C33" s="61">
        <v>1806300008</v>
      </c>
      <c r="D33" s="62">
        <v>58.1565420560748</v>
      </c>
      <c r="E33" s="64">
        <v>17.5925925925926</v>
      </c>
      <c r="F33" s="63">
        <f t="shared" si="0"/>
        <v>75.7491346486674</v>
      </c>
      <c r="G33" s="6">
        <v>30</v>
      </c>
    </row>
    <row r="34" ht="15.6" spans="1:7">
      <c r="A34" s="5">
        <v>31</v>
      </c>
      <c r="B34" s="61" t="s">
        <v>502</v>
      </c>
      <c r="C34" s="61">
        <v>1806300047</v>
      </c>
      <c r="D34" s="62">
        <v>55.8362068965517</v>
      </c>
      <c r="E34" s="64">
        <v>19.5679012345679</v>
      </c>
      <c r="F34" s="63">
        <f t="shared" si="0"/>
        <v>75.4041081311196</v>
      </c>
      <c r="G34" s="6">
        <v>31</v>
      </c>
    </row>
    <row r="35" ht="15.6" spans="1:7">
      <c r="A35" s="5">
        <v>32</v>
      </c>
      <c r="B35" s="61" t="s">
        <v>503</v>
      </c>
      <c r="C35" s="61">
        <v>1806300119</v>
      </c>
      <c r="D35" s="62">
        <v>59.6291208791209</v>
      </c>
      <c r="E35" s="63">
        <v>15.3259259259259</v>
      </c>
      <c r="F35" s="63">
        <f t="shared" si="0"/>
        <v>74.9550468050468</v>
      </c>
      <c r="G35" s="6">
        <v>32</v>
      </c>
    </row>
    <row r="36" ht="15.6" spans="1:7">
      <c r="A36" s="5">
        <v>33</v>
      </c>
      <c r="B36" s="61" t="s">
        <v>504</v>
      </c>
      <c r="C36" s="61">
        <v>1806300083</v>
      </c>
      <c r="D36" s="62">
        <v>57.4969879518072</v>
      </c>
      <c r="E36" s="64">
        <v>16.1543209876543</v>
      </c>
      <c r="F36" s="63">
        <f t="shared" si="0"/>
        <v>73.6513089394616</v>
      </c>
      <c r="G36" s="6">
        <v>33</v>
      </c>
    </row>
    <row r="37" ht="15.6" spans="1:7">
      <c r="A37" s="5">
        <v>34</v>
      </c>
      <c r="B37" s="61" t="s">
        <v>505</v>
      </c>
      <c r="C37" s="61">
        <v>1806300134</v>
      </c>
      <c r="D37" s="62">
        <v>56.9741379310345</v>
      </c>
      <c r="E37" s="64">
        <v>16.2345679012346</v>
      </c>
      <c r="F37" s="63">
        <f t="shared" si="0"/>
        <v>73.2087058322691</v>
      </c>
      <c r="G37" s="6">
        <v>34</v>
      </c>
    </row>
    <row r="38" ht="15.6" spans="1:7">
      <c r="A38" s="5">
        <v>35</v>
      </c>
      <c r="B38" s="61" t="s">
        <v>506</v>
      </c>
      <c r="C38" s="61">
        <v>1806300080</v>
      </c>
      <c r="D38" s="62">
        <v>56.5572289156626</v>
      </c>
      <c r="E38" s="64">
        <v>14.3814814814815</v>
      </c>
      <c r="F38" s="63">
        <f t="shared" si="0"/>
        <v>70.9387103971441</v>
      </c>
      <c r="G38" s="6">
        <v>35</v>
      </c>
    </row>
    <row r="39" ht="15.6" spans="1:7">
      <c r="A39" s="5">
        <v>36</v>
      </c>
      <c r="B39" s="61" t="s">
        <v>507</v>
      </c>
      <c r="C39" s="61">
        <v>1806300060</v>
      </c>
      <c r="D39" s="62">
        <v>54.6209677419355</v>
      </c>
      <c r="E39" s="64">
        <v>14.9555555555556</v>
      </c>
      <c r="F39" s="63">
        <f t="shared" si="0"/>
        <v>69.576523297491</v>
      </c>
      <c r="G39" s="6">
        <v>36</v>
      </c>
    </row>
    <row r="40" ht="15.6" spans="1:7">
      <c r="A40" s="5">
        <v>37</v>
      </c>
      <c r="B40" s="61" t="s">
        <v>508</v>
      </c>
      <c r="C40" s="61">
        <v>1806300010</v>
      </c>
      <c r="D40" s="62">
        <v>51.1674757281553</v>
      </c>
      <c r="E40" s="64">
        <v>17.2222222222222</v>
      </c>
      <c r="F40" s="63">
        <f t="shared" si="0"/>
        <v>68.3896979503776</v>
      </c>
      <c r="G40" s="6">
        <v>37</v>
      </c>
    </row>
    <row r="41" ht="15.6" spans="1:7">
      <c r="A41" s="5">
        <v>38</v>
      </c>
      <c r="B41" s="61" t="s">
        <v>509</v>
      </c>
      <c r="C41" s="61">
        <v>1806300023</v>
      </c>
      <c r="D41" s="62">
        <v>53.6289473684211</v>
      </c>
      <c r="E41" s="64">
        <v>14.3641975308642</v>
      </c>
      <c r="F41" s="63">
        <f t="shared" si="0"/>
        <v>67.9931448992853</v>
      </c>
      <c r="G41" s="6">
        <v>38</v>
      </c>
    </row>
    <row r="42" ht="15.6" spans="1:7">
      <c r="A42" s="5">
        <v>39</v>
      </c>
      <c r="B42" s="61" t="s">
        <v>510</v>
      </c>
      <c r="C42" s="61">
        <v>1806300035</v>
      </c>
      <c r="D42" s="62">
        <v>48.9980769230769</v>
      </c>
      <c r="E42" s="64">
        <v>16.2518518518518</v>
      </c>
      <c r="F42" s="63">
        <f t="shared" si="0"/>
        <v>65.2499287749288</v>
      </c>
      <c r="G42" s="6">
        <v>39</v>
      </c>
    </row>
    <row r="43" ht="15.6" spans="1:7">
      <c r="A43" s="5">
        <v>40</v>
      </c>
      <c r="B43" s="61" t="s">
        <v>511</v>
      </c>
      <c r="C43" s="61">
        <v>1806300160</v>
      </c>
      <c r="D43" s="62">
        <v>47.0227272727273</v>
      </c>
      <c r="E43" s="64">
        <v>14.25</v>
      </c>
      <c r="F43" s="63">
        <f t="shared" si="0"/>
        <v>61.2727272727273</v>
      </c>
      <c r="G43" s="6">
        <v>40</v>
      </c>
    </row>
    <row r="44" ht="15.6" spans="1:7">
      <c r="A44" s="14"/>
      <c r="B44" s="17"/>
      <c r="C44" s="17"/>
      <c r="D44" s="16"/>
      <c r="E44" s="16"/>
      <c r="F44" s="16"/>
      <c r="G44" s="16"/>
    </row>
    <row r="45" ht="15.6" spans="1:7">
      <c r="A45" s="16"/>
      <c r="B45" s="17"/>
      <c r="C45" s="17"/>
      <c r="D45" s="16"/>
      <c r="E45" s="16"/>
      <c r="F45" s="16"/>
      <c r="G45" s="16"/>
    </row>
    <row r="46" ht="15.6" spans="1:7">
      <c r="A46" s="16"/>
      <c r="B46" s="17"/>
      <c r="C46" s="17"/>
      <c r="D46" s="16"/>
      <c r="E46" s="16"/>
      <c r="F46" s="16"/>
      <c r="G46" s="16"/>
    </row>
    <row r="47" ht="15.6" spans="1:7">
      <c r="A47" s="16"/>
      <c r="B47" s="17"/>
      <c r="C47" s="17"/>
      <c r="D47" s="16"/>
      <c r="E47" s="16"/>
      <c r="F47" s="16"/>
      <c r="G47" s="16"/>
    </row>
    <row r="48" ht="15.6" spans="1:7">
      <c r="A48" s="16"/>
      <c r="B48" s="17"/>
      <c r="C48" s="17"/>
      <c r="D48" s="16"/>
      <c r="E48" s="16"/>
      <c r="F48" s="16"/>
      <c r="G48" s="16"/>
    </row>
    <row r="49" ht="15.6" spans="1:7">
      <c r="A49" s="16"/>
      <c r="B49" s="17"/>
      <c r="C49" s="17"/>
      <c r="D49" s="16"/>
      <c r="E49" s="16"/>
      <c r="F49" s="16"/>
      <c r="G49" s="16"/>
    </row>
    <row r="50" ht="15.6" spans="1:7">
      <c r="A50" s="16"/>
      <c r="B50" s="17"/>
      <c r="C50" s="17"/>
      <c r="D50" s="16"/>
      <c r="E50" s="16"/>
      <c r="F50" s="16"/>
      <c r="G50" s="16"/>
    </row>
    <row r="51" ht="15.6" spans="1:7">
      <c r="A51" s="16"/>
      <c r="B51" s="17"/>
      <c r="C51" s="17"/>
      <c r="D51" s="16"/>
      <c r="E51" s="16"/>
      <c r="F51" s="16"/>
      <c r="G51" s="16"/>
    </row>
    <row r="52" ht="15.6" spans="1:7">
      <c r="A52" s="16"/>
      <c r="B52" s="17"/>
      <c r="C52" s="17"/>
      <c r="D52" s="16"/>
      <c r="E52" s="16"/>
      <c r="F52" s="16"/>
      <c r="G52" s="16"/>
    </row>
    <row r="53" ht="15.6" spans="1:7">
      <c r="A53" s="16"/>
      <c r="B53" s="17"/>
      <c r="C53" s="17"/>
      <c r="D53" s="16"/>
      <c r="E53" s="16"/>
      <c r="F53" s="16"/>
      <c r="G53" s="16"/>
    </row>
    <row r="54" ht="15.6" spans="1:7">
      <c r="A54" s="16"/>
      <c r="B54" s="17"/>
      <c r="C54" s="17"/>
      <c r="D54" s="16"/>
      <c r="E54" s="16"/>
      <c r="F54" s="16"/>
      <c r="G54" s="16"/>
    </row>
    <row r="55" ht="15.6" spans="1:7">
      <c r="A55" s="16"/>
      <c r="B55" s="17"/>
      <c r="C55" s="17"/>
      <c r="D55" s="16"/>
      <c r="E55" s="16"/>
      <c r="F55" s="16"/>
      <c r="G55" s="16"/>
    </row>
    <row r="56" ht="15.6" spans="1:7">
      <c r="A56" s="16"/>
      <c r="B56" s="17"/>
      <c r="C56" s="17"/>
      <c r="D56" s="16"/>
      <c r="E56" s="16"/>
      <c r="F56" s="16"/>
      <c r="G56" s="16"/>
    </row>
    <row r="57" ht="15.6" spans="1:7">
      <c r="A57" s="16"/>
      <c r="B57" s="17"/>
      <c r="C57" s="17"/>
      <c r="D57" s="16"/>
      <c r="E57" s="16"/>
      <c r="F57" s="16"/>
      <c r="G57" s="16"/>
    </row>
    <row r="58" ht="15.6" spans="1:7">
      <c r="A58" s="16"/>
      <c r="B58" s="17"/>
      <c r="C58" s="17"/>
      <c r="D58" s="16"/>
      <c r="E58" s="16"/>
      <c r="F58" s="16"/>
      <c r="G58" s="16"/>
    </row>
    <row r="59" ht="15.6" spans="1:7">
      <c r="A59" s="16"/>
      <c r="B59" s="17"/>
      <c r="C59" s="17"/>
      <c r="D59" s="16"/>
      <c r="E59" s="16"/>
      <c r="F59" s="16"/>
      <c r="G59" s="16"/>
    </row>
    <row r="60" ht="15.6" spans="1:7">
      <c r="A60" s="16"/>
      <c r="B60" s="17"/>
      <c r="C60" s="17"/>
      <c r="D60" s="16"/>
      <c r="E60" s="16"/>
      <c r="F60" s="16"/>
      <c r="G60" s="16"/>
    </row>
    <row r="61" ht="15.6" spans="1:7">
      <c r="A61" s="16"/>
      <c r="B61" s="17"/>
      <c r="C61" s="17"/>
      <c r="D61" s="16"/>
      <c r="E61" s="16"/>
      <c r="F61" s="16"/>
      <c r="G61" s="16"/>
    </row>
    <row r="62" ht="15.6" spans="1:7">
      <c r="A62" s="16"/>
      <c r="B62" s="17"/>
      <c r="C62" s="17"/>
      <c r="D62" s="16"/>
      <c r="E62" s="16"/>
      <c r="F62" s="16"/>
      <c r="G62" s="16"/>
    </row>
    <row r="63" ht="15.6" spans="1:7">
      <c r="A63" s="16"/>
      <c r="B63" s="17"/>
      <c r="C63" s="17"/>
      <c r="D63" s="16"/>
      <c r="E63" s="16"/>
      <c r="F63" s="16"/>
      <c r="G63" s="16"/>
    </row>
    <row r="64" ht="15.6" spans="1:7">
      <c r="A64" s="16"/>
      <c r="B64" s="17"/>
      <c r="C64" s="17"/>
      <c r="D64" s="16"/>
      <c r="E64" s="16"/>
      <c r="F64" s="16"/>
      <c r="G64" s="16"/>
    </row>
    <row r="65" ht="15.6" spans="1:7">
      <c r="A65" s="16"/>
      <c r="B65" s="17"/>
      <c r="C65" s="17"/>
      <c r="D65" s="16"/>
      <c r="E65" s="16"/>
      <c r="F65" s="16"/>
      <c r="G65" s="16"/>
    </row>
    <row r="66" ht="15.6" spans="1:7">
      <c r="A66" s="16"/>
      <c r="B66" s="17"/>
      <c r="C66" s="17"/>
      <c r="D66" s="16"/>
      <c r="E66" s="16"/>
      <c r="F66" s="16"/>
      <c r="G66" s="16"/>
    </row>
    <row r="67" ht="15.6" spans="1:7">
      <c r="A67" s="16"/>
      <c r="B67" s="17"/>
      <c r="C67" s="17"/>
      <c r="D67" s="16"/>
      <c r="E67" s="16"/>
      <c r="F67" s="16"/>
      <c r="G67" s="16"/>
    </row>
    <row r="68" ht="15.6" spans="1:7">
      <c r="A68" s="16"/>
      <c r="B68" s="17"/>
      <c r="C68" s="17"/>
      <c r="D68" s="16"/>
      <c r="E68" s="16"/>
      <c r="F68" s="16"/>
      <c r="G68" s="16"/>
    </row>
    <row r="69" ht="15.6" spans="1:7">
      <c r="A69" s="16"/>
      <c r="B69" s="17"/>
      <c r="C69" s="17"/>
      <c r="D69" s="16"/>
      <c r="E69" s="16"/>
      <c r="F69" s="16"/>
      <c r="G69" s="16"/>
    </row>
    <row r="70" ht="15.6" spans="1:7">
      <c r="A70" s="16"/>
      <c r="B70" s="17"/>
      <c r="C70" s="17"/>
      <c r="D70" s="16"/>
      <c r="E70" s="16"/>
      <c r="F70" s="16"/>
      <c r="G70" s="16"/>
    </row>
    <row r="71" ht="15.6" spans="1:7">
      <c r="A71" s="16"/>
      <c r="B71" s="17"/>
      <c r="C71" s="17"/>
      <c r="D71" s="16"/>
      <c r="E71" s="16"/>
      <c r="F71" s="16"/>
      <c r="G71" s="16"/>
    </row>
    <row r="72" ht="15.6" spans="1:7">
      <c r="A72" s="16"/>
      <c r="B72" s="16"/>
      <c r="C72" s="16"/>
      <c r="D72" s="16"/>
      <c r="E72" s="16"/>
      <c r="F72" s="16"/>
      <c r="G72" s="16"/>
    </row>
    <row r="73" ht="15.6" spans="1:7">
      <c r="A73" s="16"/>
      <c r="B73" s="16"/>
      <c r="C73" s="16"/>
      <c r="D73" s="16"/>
      <c r="E73" s="16"/>
      <c r="F73" s="16"/>
      <c r="G73" s="16"/>
    </row>
    <row r="74" ht="15.6" spans="1:7">
      <c r="A74" s="16"/>
      <c r="B74" s="16"/>
      <c r="C74" s="16"/>
      <c r="D74" s="16"/>
      <c r="E74" s="16"/>
      <c r="F74" s="16"/>
      <c r="G74" s="16"/>
    </row>
    <row r="75" ht="15.6" spans="1:7">
      <c r="A75" s="16"/>
      <c r="B75" s="16"/>
      <c r="C75" s="16"/>
      <c r="D75" s="16"/>
      <c r="E75" s="16"/>
      <c r="F75" s="16"/>
      <c r="G75" s="16"/>
    </row>
    <row r="76" ht="15.6" spans="1:7">
      <c r="A76" s="16"/>
      <c r="B76" s="16"/>
      <c r="C76" s="16"/>
      <c r="D76" s="16"/>
      <c r="E76" s="16"/>
      <c r="F76" s="16"/>
      <c r="G76" s="16"/>
    </row>
    <row r="77" ht="15.6" spans="1:7">
      <c r="A77" s="16"/>
      <c r="B77" s="16"/>
      <c r="C77" s="16"/>
      <c r="D77" s="16"/>
      <c r="E77" s="16"/>
      <c r="F77" s="16"/>
      <c r="G77" s="16"/>
    </row>
    <row r="78" ht="15.6" spans="1:7">
      <c r="A78" s="16"/>
      <c r="B78" s="16"/>
      <c r="C78" s="16"/>
      <c r="D78" s="16"/>
      <c r="E78" s="16"/>
      <c r="F78" s="16"/>
      <c r="G78" s="16"/>
    </row>
    <row r="79" ht="15.6" spans="1:7">
      <c r="A79" s="16"/>
      <c r="B79" s="16"/>
      <c r="C79" s="16"/>
      <c r="D79" s="16"/>
      <c r="E79" s="16"/>
      <c r="F79" s="16"/>
      <c r="G79" s="16"/>
    </row>
    <row r="80" ht="15.6" spans="1:7">
      <c r="A80" s="16"/>
      <c r="B80" s="16"/>
      <c r="C80" s="16"/>
      <c r="D80" s="16"/>
      <c r="E80" s="16"/>
      <c r="F80" s="16"/>
      <c r="G80" s="16"/>
    </row>
    <row r="81" ht="15.6" spans="1:7">
      <c r="A81" s="16"/>
      <c r="B81" s="16"/>
      <c r="C81" s="16"/>
      <c r="D81" s="16"/>
      <c r="E81" s="16"/>
      <c r="F81" s="16"/>
      <c r="G81" s="16"/>
    </row>
    <row r="82" ht="15.6" spans="1:7">
      <c r="A82" s="16"/>
      <c r="B82" s="16"/>
      <c r="C82" s="16"/>
      <c r="D82" s="16"/>
      <c r="E82" s="16"/>
      <c r="F82" s="16"/>
      <c r="G82" s="16"/>
    </row>
    <row r="83" ht="15.6" spans="1:7">
      <c r="A83" s="16"/>
      <c r="B83" s="16"/>
      <c r="C83" s="16"/>
      <c r="D83" s="16"/>
      <c r="E83" s="16"/>
      <c r="F83" s="16"/>
      <c r="G83" s="16"/>
    </row>
    <row r="84" ht="15.6" spans="1:7">
      <c r="A84" s="16"/>
      <c r="B84" s="16"/>
      <c r="C84" s="16"/>
      <c r="D84" s="16"/>
      <c r="E84" s="16"/>
      <c r="F84" s="16"/>
      <c r="G84" s="16"/>
    </row>
    <row r="85" ht="15.6" spans="1:7">
      <c r="A85" s="16"/>
      <c r="B85" s="16"/>
      <c r="C85" s="16"/>
      <c r="D85" s="16"/>
      <c r="E85" s="16"/>
      <c r="F85" s="16"/>
      <c r="G85" s="16"/>
    </row>
    <row r="86" ht="15.6" spans="1:7">
      <c r="A86" s="16"/>
      <c r="B86" s="16"/>
      <c r="C86" s="16"/>
      <c r="D86" s="16"/>
      <c r="E86" s="16"/>
      <c r="F86" s="16"/>
      <c r="G86" s="16"/>
    </row>
    <row r="87" ht="15.6" spans="1:7">
      <c r="A87" s="16"/>
      <c r="B87" s="16"/>
      <c r="C87" s="16"/>
      <c r="D87" s="16"/>
      <c r="E87" s="16"/>
      <c r="F87" s="16"/>
      <c r="G87" s="16"/>
    </row>
    <row r="88" ht="15.6" spans="1:7">
      <c r="A88" s="16"/>
      <c r="B88" s="16"/>
      <c r="C88" s="16"/>
      <c r="D88" s="16"/>
      <c r="E88" s="16"/>
      <c r="F88" s="16"/>
      <c r="G88" s="16"/>
    </row>
    <row r="89" ht="15.6" spans="1:7">
      <c r="A89" s="16"/>
      <c r="B89" s="16"/>
      <c r="C89" s="16"/>
      <c r="D89" s="16"/>
      <c r="E89" s="16"/>
      <c r="F89" s="16"/>
      <c r="G89" s="16"/>
    </row>
    <row r="90" ht="15.6" spans="1:7">
      <c r="A90" s="16"/>
      <c r="B90" s="16"/>
      <c r="C90" s="16"/>
      <c r="D90" s="16"/>
      <c r="E90" s="16"/>
      <c r="F90" s="16"/>
      <c r="G90" s="16"/>
    </row>
    <row r="91" ht="15.6" spans="1:7">
      <c r="A91" s="16"/>
      <c r="B91" s="16"/>
      <c r="C91" s="16"/>
      <c r="D91" s="16"/>
      <c r="E91" s="16"/>
      <c r="F91" s="16"/>
      <c r="G91" s="16"/>
    </row>
    <row r="92" ht="15.6" spans="1:7">
      <c r="A92" s="16"/>
      <c r="B92" s="16"/>
      <c r="C92" s="16"/>
      <c r="D92" s="16"/>
      <c r="E92" s="16"/>
      <c r="F92" s="16"/>
      <c r="G92" s="16"/>
    </row>
    <row r="93" ht="15.6" spans="1:7">
      <c r="A93" s="19"/>
      <c r="B93" s="19"/>
      <c r="C93" s="19"/>
      <c r="D93" s="19"/>
      <c r="E93" s="19"/>
      <c r="F93" s="19"/>
      <c r="G93" s="19"/>
    </row>
    <row r="94" ht="15.6" spans="1:7">
      <c r="A94" s="19"/>
      <c r="B94" s="19"/>
      <c r="C94" s="19"/>
      <c r="D94" s="19"/>
      <c r="E94" s="19"/>
      <c r="F94" s="19"/>
      <c r="G94" s="19"/>
    </row>
    <row r="95" ht="15.6" spans="1:7">
      <c r="A95" s="19"/>
      <c r="B95" s="19"/>
      <c r="C95" s="19"/>
      <c r="D95" s="19"/>
      <c r="E95" s="19"/>
      <c r="F95" s="19"/>
      <c r="G95" s="19"/>
    </row>
    <row r="96" ht="15.6" spans="1:7">
      <c r="A96" s="19"/>
      <c r="B96" s="19"/>
      <c r="C96" s="19"/>
      <c r="D96" s="19"/>
      <c r="E96" s="19"/>
      <c r="F96" s="19"/>
      <c r="G96" s="19"/>
    </row>
    <row r="97" ht="15.6" spans="1:7">
      <c r="A97" s="19"/>
      <c r="B97" s="19"/>
      <c r="C97" s="19"/>
      <c r="D97" s="19"/>
      <c r="E97" s="19"/>
      <c r="F97" s="19"/>
      <c r="G97" s="19"/>
    </row>
    <row r="98" ht="15.6" spans="1:7">
      <c r="A98" s="19"/>
      <c r="B98" s="19"/>
      <c r="C98" s="19"/>
      <c r="D98" s="19"/>
      <c r="E98" s="19"/>
      <c r="F98" s="19"/>
      <c r="G98" s="19"/>
    </row>
    <row r="99" ht="15.6" spans="1:7">
      <c r="A99" s="19"/>
      <c r="B99" s="19"/>
      <c r="C99" s="19"/>
      <c r="D99" s="19"/>
      <c r="E99" s="19"/>
      <c r="F99" s="19"/>
      <c r="G99" s="19"/>
    </row>
    <row r="100" ht="15.6" spans="1:7">
      <c r="A100" s="19"/>
      <c r="B100" s="19"/>
      <c r="C100" s="19"/>
      <c r="D100" s="19"/>
      <c r="E100" s="19"/>
      <c r="F100" s="19"/>
      <c r="G100" s="19"/>
    </row>
    <row r="101" ht="15.6" spans="1:7">
      <c r="A101" s="19"/>
      <c r="B101" s="19"/>
      <c r="C101" s="19"/>
      <c r="D101" s="19"/>
      <c r="E101" s="19"/>
      <c r="F101" s="19"/>
      <c r="G101" s="19"/>
    </row>
    <row r="102" ht="15.6" spans="1:7">
      <c r="A102" s="19"/>
      <c r="B102" s="19"/>
      <c r="C102" s="19"/>
      <c r="D102" s="19"/>
      <c r="E102" s="19"/>
      <c r="F102" s="19"/>
      <c r="G102" s="19"/>
    </row>
  </sheetData>
  <mergeCells count="2">
    <mergeCell ref="A1:G1"/>
    <mergeCell ref="A2:G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31" workbookViewId="0">
      <selection activeCell="G50" sqref="G50"/>
    </sheetView>
  </sheetViews>
  <sheetFormatPr defaultColWidth="10" defaultRowHeight="14.4"/>
  <cols>
    <col min="1" max="1" width="5.4537037037037" style="1" customWidth="1"/>
    <col min="2" max="2" width="11.6296296296296" style="1" customWidth="1"/>
    <col min="3" max="4" width="16.8148148148148" style="1" customWidth="1"/>
    <col min="5" max="5" width="17.1759259259259" style="1" customWidth="1"/>
    <col min="6" max="6" width="9.90740740740741" style="1" customWidth="1"/>
    <col min="7" max="7" width="10.1759259259259" style="1" customWidth="1"/>
    <col min="8" max="9" width="8.90740740740741" style="1"/>
    <col min="10" max="10" width="8.90740740740741" style="1" customWidth="1"/>
    <col min="11" max="255" width="8.90740740740741" style="1"/>
    <col min="256" max="256" width="5.4537037037037" style="1" customWidth="1"/>
    <col min="257" max="257" width="11.6296296296296" style="1" customWidth="1"/>
    <col min="258" max="259" width="16.8148148148148" style="1" customWidth="1"/>
    <col min="260" max="260" width="17.1759259259259" style="1" customWidth="1"/>
    <col min="261" max="261" width="9.90740740740741" style="1" customWidth="1"/>
    <col min="262" max="262" width="10.1759259259259" style="1" customWidth="1"/>
    <col min="263" max="511" width="8.90740740740741" style="1"/>
    <col min="512" max="512" width="5.4537037037037" style="1" customWidth="1"/>
    <col min="513" max="513" width="11.6296296296296" style="1" customWidth="1"/>
    <col min="514" max="515" width="16.8148148148148" style="1" customWidth="1"/>
    <col min="516" max="516" width="17.1759259259259" style="1" customWidth="1"/>
    <col min="517" max="517" width="9.90740740740741" style="1" customWidth="1"/>
    <col min="518" max="518" width="10.1759259259259" style="1" customWidth="1"/>
    <col min="519" max="767" width="8.90740740740741" style="1"/>
    <col min="768" max="768" width="5.4537037037037" style="1" customWidth="1"/>
    <col min="769" max="769" width="11.6296296296296" style="1" customWidth="1"/>
    <col min="770" max="771" width="16.8148148148148" style="1" customWidth="1"/>
    <col min="772" max="772" width="17.1759259259259" style="1" customWidth="1"/>
    <col min="773" max="773" width="9.90740740740741" style="1" customWidth="1"/>
    <col min="774" max="774" width="10.1759259259259" style="1" customWidth="1"/>
    <col min="775" max="1023" width="8.90740740740741" style="1"/>
    <col min="1024" max="1024" width="5.4537037037037" style="1" customWidth="1"/>
    <col min="1025" max="1025" width="11.6296296296296" style="1" customWidth="1"/>
    <col min="1026" max="1027" width="16.8148148148148" style="1" customWidth="1"/>
    <col min="1028" max="1028" width="17.1759259259259" style="1" customWidth="1"/>
    <col min="1029" max="1029" width="9.90740740740741" style="1" customWidth="1"/>
    <col min="1030" max="1030" width="10.1759259259259" style="1" customWidth="1"/>
    <col min="1031" max="1279" width="8.90740740740741" style="1"/>
    <col min="1280" max="1280" width="5.4537037037037" style="1" customWidth="1"/>
    <col min="1281" max="1281" width="11.6296296296296" style="1" customWidth="1"/>
    <col min="1282" max="1283" width="16.8148148148148" style="1" customWidth="1"/>
    <col min="1284" max="1284" width="17.1759259259259" style="1" customWidth="1"/>
    <col min="1285" max="1285" width="9.90740740740741" style="1" customWidth="1"/>
    <col min="1286" max="1286" width="10.1759259259259" style="1" customWidth="1"/>
    <col min="1287" max="1535" width="8.90740740740741" style="1"/>
    <col min="1536" max="1536" width="5.4537037037037" style="1" customWidth="1"/>
    <col min="1537" max="1537" width="11.6296296296296" style="1" customWidth="1"/>
    <col min="1538" max="1539" width="16.8148148148148" style="1" customWidth="1"/>
    <col min="1540" max="1540" width="17.1759259259259" style="1" customWidth="1"/>
    <col min="1541" max="1541" width="9.90740740740741" style="1" customWidth="1"/>
    <col min="1542" max="1542" width="10.1759259259259" style="1" customWidth="1"/>
    <col min="1543" max="1791" width="8.90740740740741" style="1"/>
    <col min="1792" max="1792" width="5.4537037037037" style="1" customWidth="1"/>
    <col min="1793" max="1793" width="11.6296296296296" style="1" customWidth="1"/>
    <col min="1794" max="1795" width="16.8148148148148" style="1" customWidth="1"/>
    <col min="1796" max="1796" width="17.1759259259259" style="1" customWidth="1"/>
    <col min="1797" max="1797" width="9.90740740740741" style="1" customWidth="1"/>
    <col min="1798" max="1798" width="10.1759259259259" style="1" customWidth="1"/>
    <col min="1799" max="2047" width="8.90740740740741" style="1"/>
    <col min="2048" max="2048" width="5.4537037037037" style="1" customWidth="1"/>
    <col min="2049" max="2049" width="11.6296296296296" style="1" customWidth="1"/>
    <col min="2050" max="2051" width="16.8148148148148" style="1" customWidth="1"/>
    <col min="2052" max="2052" width="17.1759259259259" style="1" customWidth="1"/>
    <col min="2053" max="2053" width="9.90740740740741" style="1" customWidth="1"/>
    <col min="2054" max="2054" width="10.1759259259259" style="1" customWidth="1"/>
    <col min="2055" max="2303" width="8.90740740740741" style="1"/>
    <col min="2304" max="2304" width="5.4537037037037" style="1" customWidth="1"/>
    <col min="2305" max="2305" width="11.6296296296296" style="1" customWidth="1"/>
    <col min="2306" max="2307" width="16.8148148148148" style="1" customWidth="1"/>
    <col min="2308" max="2308" width="17.1759259259259" style="1" customWidth="1"/>
    <col min="2309" max="2309" width="9.90740740740741" style="1" customWidth="1"/>
    <col min="2310" max="2310" width="10.1759259259259" style="1" customWidth="1"/>
    <col min="2311" max="2559" width="8.90740740740741" style="1"/>
    <col min="2560" max="2560" width="5.4537037037037" style="1" customWidth="1"/>
    <col min="2561" max="2561" width="11.6296296296296" style="1" customWidth="1"/>
    <col min="2562" max="2563" width="16.8148148148148" style="1" customWidth="1"/>
    <col min="2564" max="2564" width="17.1759259259259" style="1" customWidth="1"/>
    <col min="2565" max="2565" width="9.90740740740741" style="1" customWidth="1"/>
    <col min="2566" max="2566" width="10.1759259259259" style="1" customWidth="1"/>
    <col min="2567" max="2815" width="8.90740740740741" style="1"/>
    <col min="2816" max="2816" width="5.4537037037037" style="1" customWidth="1"/>
    <col min="2817" max="2817" width="11.6296296296296" style="1" customWidth="1"/>
    <col min="2818" max="2819" width="16.8148148148148" style="1" customWidth="1"/>
    <col min="2820" max="2820" width="17.1759259259259" style="1" customWidth="1"/>
    <col min="2821" max="2821" width="9.90740740740741" style="1" customWidth="1"/>
    <col min="2822" max="2822" width="10.1759259259259" style="1" customWidth="1"/>
    <col min="2823" max="3071" width="8.90740740740741" style="1"/>
    <col min="3072" max="3072" width="5.4537037037037" style="1" customWidth="1"/>
    <col min="3073" max="3073" width="11.6296296296296" style="1" customWidth="1"/>
    <col min="3074" max="3075" width="16.8148148148148" style="1" customWidth="1"/>
    <col min="3076" max="3076" width="17.1759259259259" style="1" customWidth="1"/>
    <col min="3077" max="3077" width="9.90740740740741" style="1" customWidth="1"/>
    <col min="3078" max="3078" width="10.1759259259259" style="1" customWidth="1"/>
    <col min="3079" max="3327" width="8.90740740740741" style="1"/>
    <col min="3328" max="3328" width="5.4537037037037" style="1" customWidth="1"/>
    <col min="3329" max="3329" width="11.6296296296296" style="1" customWidth="1"/>
    <col min="3330" max="3331" width="16.8148148148148" style="1" customWidth="1"/>
    <col min="3332" max="3332" width="17.1759259259259" style="1" customWidth="1"/>
    <col min="3333" max="3333" width="9.90740740740741" style="1" customWidth="1"/>
    <col min="3334" max="3334" width="10.1759259259259" style="1" customWidth="1"/>
    <col min="3335" max="3583" width="8.90740740740741" style="1"/>
    <col min="3584" max="3584" width="5.4537037037037" style="1" customWidth="1"/>
    <col min="3585" max="3585" width="11.6296296296296" style="1" customWidth="1"/>
    <col min="3586" max="3587" width="16.8148148148148" style="1" customWidth="1"/>
    <col min="3588" max="3588" width="17.1759259259259" style="1" customWidth="1"/>
    <col min="3589" max="3589" width="9.90740740740741" style="1" customWidth="1"/>
    <col min="3590" max="3590" width="10.1759259259259" style="1" customWidth="1"/>
    <col min="3591" max="3839" width="8.90740740740741" style="1"/>
    <col min="3840" max="3840" width="5.4537037037037" style="1" customWidth="1"/>
    <col min="3841" max="3841" width="11.6296296296296" style="1" customWidth="1"/>
    <col min="3842" max="3843" width="16.8148148148148" style="1" customWidth="1"/>
    <col min="3844" max="3844" width="17.1759259259259" style="1" customWidth="1"/>
    <col min="3845" max="3845" width="9.90740740740741" style="1" customWidth="1"/>
    <col min="3846" max="3846" width="10.1759259259259" style="1" customWidth="1"/>
    <col min="3847" max="4095" width="8.90740740740741" style="1"/>
    <col min="4096" max="4096" width="5.4537037037037" style="1" customWidth="1"/>
    <col min="4097" max="4097" width="11.6296296296296" style="1" customWidth="1"/>
    <col min="4098" max="4099" width="16.8148148148148" style="1" customWidth="1"/>
    <col min="4100" max="4100" width="17.1759259259259" style="1" customWidth="1"/>
    <col min="4101" max="4101" width="9.90740740740741" style="1" customWidth="1"/>
    <col min="4102" max="4102" width="10.1759259259259" style="1" customWidth="1"/>
    <col min="4103" max="4351" width="8.90740740740741" style="1"/>
    <col min="4352" max="4352" width="5.4537037037037" style="1" customWidth="1"/>
    <col min="4353" max="4353" width="11.6296296296296" style="1" customWidth="1"/>
    <col min="4354" max="4355" width="16.8148148148148" style="1" customWidth="1"/>
    <col min="4356" max="4356" width="17.1759259259259" style="1" customWidth="1"/>
    <col min="4357" max="4357" width="9.90740740740741" style="1" customWidth="1"/>
    <col min="4358" max="4358" width="10.1759259259259" style="1" customWidth="1"/>
    <col min="4359" max="4607" width="8.90740740740741" style="1"/>
    <col min="4608" max="4608" width="5.4537037037037" style="1" customWidth="1"/>
    <col min="4609" max="4609" width="11.6296296296296" style="1" customWidth="1"/>
    <col min="4610" max="4611" width="16.8148148148148" style="1" customWidth="1"/>
    <col min="4612" max="4612" width="17.1759259259259" style="1" customWidth="1"/>
    <col min="4613" max="4613" width="9.90740740740741" style="1" customWidth="1"/>
    <col min="4614" max="4614" width="10.1759259259259" style="1" customWidth="1"/>
    <col min="4615" max="4863" width="8.90740740740741" style="1"/>
    <col min="4864" max="4864" width="5.4537037037037" style="1" customWidth="1"/>
    <col min="4865" max="4865" width="11.6296296296296" style="1" customWidth="1"/>
    <col min="4866" max="4867" width="16.8148148148148" style="1" customWidth="1"/>
    <col min="4868" max="4868" width="17.1759259259259" style="1" customWidth="1"/>
    <col min="4869" max="4869" width="9.90740740740741" style="1" customWidth="1"/>
    <col min="4870" max="4870" width="10.1759259259259" style="1" customWidth="1"/>
    <col min="4871" max="5119" width="8.90740740740741" style="1"/>
    <col min="5120" max="5120" width="5.4537037037037" style="1" customWidth="1"/>
    <col min="5121" max="5121" width="11.6296296296296" style="1" customWidth="1"/>
    <col min="5122" max="5123" width="16.8148148148148" style="1" customWidth="1"/>
    <col min="5124" max="5124" width="17.1759259259259" style="1" customWidth="1"/>
    <col min="5125" max="5125" width="9.90740740740741" style="1" customWidth="1"/>
    <col min="5126" max="5126" width="10.1759259259259" style="1" customWidth="1"/>
    <col min="5127" max="5375" width="8.90740740740741" style="1"/>
    <col min="5376" max="5376" width="5.4537037037037" style="1" customWidth="1"/>
    <col min="5377" max="5377" width="11.6296296296296" style="1" customWidth="1"/>
    <col min="5378" max="5379" width="16.8148148148148" style="1" customWidth="1"/>
    <col min="5380" max="5380" width="17.1759259259259" style="1" customWidth="1"/>
    <col min="5381" max="5381" width="9.90740740740741" style="1" customWidth="1"/>
    <col min="5382" max="5382" width="10.1759259259259" style="1" customWidth="1"/>
    <col min="5383" max="5631" width="8.90740740740741" style="1"/>
    <col min="5632" max="5632" width="5.4537037037037" style="1" customWidth="1"/>
    <col min="5633" max="5633" width="11.6296296296296" style="1" customWidth="1"/>
    <col min="5634" max="5635" width="16.8148148148148" style="1" customWidth="1"/>
    <col min="5636" max="5636" width="17.1759259259259" style="1" customWidth="1"/>
    <col min="5637" max="5637" width="9.90740740740741" style="1" customWidth="1"/>
    <col min="5638" max="5638" width="10.1759259259259" style="1" customWidth="1"/>
    <col min="5639" max="5887" width="8.90740740740741" style="1"/>
    <col min="5888" max="5888" width="5.4537037037037" style="1" customWidth="1"/>
    <col min="5889" max="5889" width="11.6296296296296" style="1" customWidth="1"/>
    <col min="5890" max="5891" width="16.8148148148148" style="1" customWidth="1"/>
    <col min="5892" max="5892" width="17.1759259259259" style="1" customWidth="1"/>
    <col min="5893" max="5893" width="9.90740740740741" style="1" customWidth="1"/>
    <col min="5894" max="5894" width="10.1759259259259" style="1" customWidth="1"/>
    <col min="5895" max="6143" width="8.90740740740741" style="1"/>
    <col min="6144" max="6144" width="5.4537037037037" style="1" customWidth="1"/>
    <col min="6145" max="6145" width="11.6296296296296" style="1" customWidth="1"/>
    <col min="6146" max="6147" width="16.8148148148148" style="1" customWidth="1"/>
    <col min="6148" max="6148" width="17.1759259259259" style="1" customWidth="1"/>
    <col min="6149" max="6149" width="9.90740740740741" style="1" customWidth="1"/>
    <col min="6150" max="6150" width="10.1759259259259" style="1" customWidth="1"/>
    <col min="6151" max="6399" width="8.90740740740741" style="1"/>
    <col min="6400" max="6400" width="5.4537037037037" style="1" customWidth="1"/>
    <col min="6401" max="6401" width="11.6296296296296" style="1" customWidth="1"/>
    <col min="6402" max="6403" width="16.8148148148148" style="1" customWidth="1"/>
    <col min="6404" max="6404" width="17.1759259259259" style="1" customWidth="1"/>
    <col min="6405" max="6405" width="9.90740740740741" style="1" customWidth="1"/>
    <col min="6406" max="6406" width="10.1759259259259" style="1" customWidth="1"/>
    <col min="6407" max="6655" width="8.90740740740741" style="1"/>
    <col min="6656" max="6656" width="5.4537037037037" style="1" customWidth="1"/>
    <col min="6657" max="6657" width="11.6296296296296" style="1" customWidth="1"/>
    <col min="6658" max="6659" width="16.8148148148148" style="1" customWidth="1"/>
    <col min="6660" max="6660" width="17.1759259259259" style="1" customWidth="1"/>
    <col min="6661" max="6661" width="9.90740740740741" style="1" customWidth="1"/>
    <col min="6662" max="6662" width="10.1759259259259" style="1" customWidth="1"/>
    <col min="6663" max="6911" width="8.90740740740741" style="1"/>
    <col min="6912" max="6912" width="5.4537037037037" style="1" customWidth="1"/>
    <col min="6913" max="6913" width="11.6296296296296" style="1" customWidth="1"/>
    <col min="6914" max="6915" width="16.8148148148148" style="1" customWidth="1"/>
    <col min="6916" max="6916" width="17.1759259259259" style="1" customWidth="1"/>
    <col min="6917" max="6917" width="9.90740740740741" style="1" customWidth="1"/>
    <col min="6918" max="6918" width="10.1759259259259" style="1" customWidth="1"/>
    <col min="6919" max="7167" width="8.90740740740741" style="1"/>
    <col min="7168" max="7168" width="5.4537037037037" style="1" customWidth="1"/>
    <col min="7169" max="7169" width="11.6296296296296" style="1" customWidth="1"/>
    <col min="7170" max="7171" width="16.8148148148148" style="1" customWidth="1"/>
    <col min="7172" max="7172" width="17.1759259259259" style="1" customWidth="1"/>
    <col min="7173" max="7173" width="9.90740740740741" style="1" customWidth="1"/>
    <col min="7174" max="7174" width="10.1759259259259" style="1" customWidth="1"/>
    <col min="7175" max="7423" width="8.90740740740741" style="1"/>
    <col min="7424" max="7424" width="5.4537037037037" style="1" customWidth="1"/>
    <col min="7425" max="7425" width="11.6296296296296" style="1" customWidth="1"/>
    <col min="7426" max="7427" width="16.8148148148148" style="1" customWidth="1"/>
    <col min="7428" max="7428" width="17.1759259259259" style="1" customWidth="1"/>
    <col min="7429" max="7429" width="9.90740740740741" style="1" customWidth="1"/>
    <col min="7430" max="7430" width="10.1759259259259" style="1" customWidth="1"/>
    <col min="7431" max="7679" width="8.90740740740741" style="1"/>
    <col min="7680" max="7680" width="5.4537037037037" style="1" customWidth="1"/>
    <col min="7681" max="7681" width="11.6296296296296" style="1" customWidth="1"/>
    <col min="7682" max="7683" width="16.8148148148148" style="1" customWidth="1"/>
    <col min="7684" max="7684" width="17.1759259259259" style="1" customWidth="1"/>
    <col min="7685" max="7685" width="9.90740740740741" style="1" customWidth="1"/>
    <col min="7686" max="7686" width="10.1759259259259" style="1" customWidth="1"/>
    <col min="7687" max="7935" width="8.90740740740741" style="1"/>
    <col min="7936" max="7936" width="5.4537037037037" style="1" customWidth="1"/>
    <col min="7937" max="7937" width="11.6296296296296" style="1" customWidth="1"/>
    <col min="7938" max="7939" width="16.8148148148148" style="1" customWidth="1"/>
    <col min="7940" max="7940" width="17.1759259259259" style="1" customWidth="1"/>
    <col min="7941" max="7941" width="9.90740740740741" style="1" customWidth="1"/>
    <col min="7942" max="7942" width="10.1759259259259" style="1" customWidth="1"/>
    <col min="7943" max="8191" width="8.90740740740741" style="1"/>
    <col min="8192" max="8192" width="5.4537037037037" style="1" customWidth="1"/>
    <col min="8193" max="8193" width="11.6296296296296" style="1" customWidth="1"/>
    <col min="8194" max="8195" width="16.8148148148148" style="1" customWidth="1"/>
    <col min="8196" max="8196" width="17.1759259259259" style="1" customWidth="1"/>
    <col min="8197" max="8197" width="9.90740740740741" style="1" customWidth="1"/>
    <col min="8198" max="8198" width="10.1759259259259" style="1" customWidth="1"/>
    <col min="8199" max="8447" width="8.90740740740741" style="1"/>
    <col min="8448" max="8448" width="5.4537037037037" style="1" customWidth="1"/>
    <col min="8449" max="8449" width="11.6296296296296" style="1" customWidth="1"/>
    <col min="8450" max="8451" width="16.8148148148148" style="1" customWidth="1"/>
    <col min="8452" max="8452" width="17.1759259259259" style="1" customWidth="1"/>
    <col min="8453" max="8453" width="9.90740740740741" style="1" customWidth="1"/>
    <col min="8454" max="8454" width="10.1759259259259" style="1" customWidth="1"/>
    <col min="8455" max="8703" width="8.90740740740741" style="1"/>
    <col min="8704" max="8704" width="5.4537037037037" style="1" customWidth="1"/>
    <col min="8705" max="8705" width="11.6296296296296" style="1" customWidth="1"/>
    <col min="8706" max="8707" width="16.8148148148148" style="1" customWidth="1"/>
    <col min="8708" max="8708" width="17.1759259259259" style="1" customWidth="1"/>
    <col min="8709" max="8709" width="9.90740740740741" style="1" customWidth="1"/>
    <col min="8710" max="8710" width="10.1759259259259" style="1" customWidth="1"/>
    <col min="8711" max="8959" width="8.90740740740741" style="1"/>
    <col min="8960" max="8960" width="5.4537037037037" style="1" customWidth="1"/>
    <col min="8961" max="8961" width="11.6296296296296" style="1" customWidth="1"/>
    <col min="8962" max="8963" width="16.8148148148148" style="1" customWidth="1"/>
    <col min="8964" max="8964" width="17.1759259259259" style="1" customWidth="1"/>
    <col min="8965" max="8965" width="9.90740740740741" style="1" customWidth="1"/>
    <col min="8966" max="8966" width="10.1759259259259" style="1" customWidth="1"/>
    <col min="8967" max="9215" width="8.90740740740741" style="1"/>
    <col min="9216" max="9216" width="5.4537037037037" style="1" customWidth="1"/>
    <col min="9217" max="9217" width="11.6296296296296" style="1" customWidth="1"/>
    <col min="9218" max="9219" width="16.8148148148148" style="1" customWidth="1"/>
    <col min="9220" max="9220" width="17.1759259259259" style="1" customWidth="1"/>
    <col min="9221" max="9221" width="9.90740740740741" style="1" customWidth="1"/>
    <col min="9222" max="9222" width="10.1759259259259" style="1" customWidth="1"/>
    <col min="9223" max="9471" width="8.90740740740741" style="1"/>
    <col min="9472" max="9472" width="5.4537037037037" style="1" customWidth="1"/>
    <col min="9473" max="9473" width="11.6296296296296" style="1" customWidth="1"/>
    <col min="9474" max="9475" width="16.8148148148148" style="1" customWidth="1"/>
    <col min="9476" max="9476" width="17.1759259259259" style="1" customWidth="1"/>
    <col min="9477" max="9477" width="9.90740740740741" style="1" customWidth="1"/>
    <col min="9478" max="9478" width="10.1759259259259" style="1" customWidth="1"/>
    <col min="9479" max="9727" width="8.90740740740741" style="1"/>
    <col min="9728" max="9728" width="5.4537037037037" style="1" customWidth="1"/>
    <col min="9729" max="9729" width="11.6296296296296" style="1" customWidth="1"/>
    <col min="9730" max="9731" width="16.8148148148148" style="1" customWidth="1"/>
    <col min="9732" max="9732" width="17.1759259259259" style="1" customWidth="1"/>
    <col min="9733" max="9733" width="9.90740740740741" style="1" customWidth="1"/>
    <col min="9734" max="9734" width="10.1759259259259" style="1" customWidth="1"/>
    <col min="9735" max="9983" width="8.90740740740741" style="1"/>
    <col min="9984" max="9984" width="5.4537037037037" style="1" customWidth="1"/>
    <col min="9985" max="9985" width="11.6296296296296" style="1" customWidth="1"/>
    <col min="9986" max="9987" width="16.8148148148148" style="1" customWidth="1"/>
    <col min="9988" max="9988" width="17.1759259259259" style="1" customWidth="1"/>
    <col min="9989" max="9989" width="9.90740740740741" style="1" customWidth="1"/>
    <col min="9990" max="9990" width="10.1759259259259" style="1" customWidth="1"/>
    <col min="9991" max="10239" width="8.90740740740741" style="1"/>
    <col min="10240" max="10240" width="5.4537037037037" style="1" customWidth="1"/>
    <col min="10241" max="10241" width="11.6296296296296" style="1" customWidth="1"/>
    <col min="10242" max="10243" width="16.8148148148148" style="1" customWidth="1"/>
    <col min="10244" max="10244" width="17.1759259259259" style="1" customWidth="1"/>
    <col min="10245" max="10245" width="9.90740740740741" style="1" customWidth="1"/>
    <col min="10246" max="10246" width="10.1759259259259" style="1" customWidth="1"/>
    <col min="10247" max="10495" width="8.90740740740741" style="1"/>
    <col min="10496" max="10496" width="5.4537037037037" style="1" customWidth="1"/>
    <col min="10497" max="10497" width="11.6296296296296" style="1" customWidth="1"/>
    <col min="10498" max="10499" width="16.8148148148148" style="1" customWidth="1"/>
    <col min="10500" max="10500" width="17.1759259259259" style="1" customWidth="1"/>
    <col min="10501" max="10501" width="9.90740740740741" style="1" customWidth="1"/>
    <col min="10502" max="10502" width="10.1759259259259" style="1" customWidth="1"/>
    <col min="10503" max="10751" width="8.90740740740741" style="1"/>
    <col min="10752" max="10752" width="5.4537037037037" style="1" customWidth="1"/>
    <col min="10753" max="10753" width="11.6296296296296" style="1" customWidth="1"/>
    <col min="10754" max="10755" width="16.8148148148148" style="1" customWidth="1"/>
    <col min="10756" max="10756" width="17.1759259259259" style="1" customWidth="1"/>
    <col min="10757" max="10757" width="9.90740740740741" style="1" customWidth="1"/>
    <col min="10758" max="10758" width="10.1759259259259" style="1" customWidth="1"/>
    <col min="10759" max="11007" width="8.90740740740741" style="1"/>
    <col min="11008" max="11008" width="5.4537037037037" style="1" customWidth="1"/>
    <col min="11009" max="11009" width="11.6296296296296" style="1" customWidth="1"/>
    <col min="11010" max="11011" width="16.8148148148148" style="1" customWidth="1"/>
    <col min="11012" max="11012" width="17.1759259259259" style="1" customWidth="1"/>
    <col min="11013" max="11013" width="9.90740740740741" style="1" customWidth="1"/>
    <col min="11014" max="11014" width="10.1759259259259" style="1" customWidth="1"/>
    <col min="11015" max="11263" width="8.90740740740741" style="1"/>
    <col min="11264" max="11264" width="5.4537037037037" style="1" customWidth="1"/>
    <col min="11265" max="11265" width="11.6296296296296" style="1" customWidth="1"/>
    <col min="11266" max="11267" width="16.8148148148148" style="1" customWidth="1"/>
    <col min="11268" max="11268" width="17.1759259259259" style="1" customWidth="1"/>
    <col min="11269" max="11269" width="9.90740740740741" style="1" customWidth="1"/>
    <col min="11270" max="11270" width="10.1759259259259" style="1" customWidth="1"/>
    <col min="11271" max="11519" width="8.90740740740741" style="1"/>
    <col min="11520" max="11520" width="5.4537037037037" style="1" customWidth="1"/>
    <col min="11521" max="11521" width="11.6296296296296" style="1" customWidth="1"/>
    <col min="11522" max="11523" width="16.8148148148148" style="1" customWidth="1"/>
    <col min="11524" max="11524" width="17.1759259259259" style="1" customWidth="1"/>
    <col min="11525" max="11525" width="9.90740740740741" style="1" customWidth="1"/>
    <col min="11526" max="11526" width="10.1759259259259" style="1" customWidth="1"/>
    <col min="11527" max="11775" width="8.90740740740741" style="1"/>
    <col min="11776" max="11776" width="5.4537037037037" style="1" customWidth="1"/>
    <col min="11777" max="11777" width="11.6296296296296" style="1" customWidth="1"/>
    <col min="11778" max="11779" width="16.8148148148148" style="1" customWidth="1"/>
    <col min="11780" max="11780" width="17.1759259259259" style="1" customWidth="1"/>
    <col min="11781" max="11781" width="9.90740740740741" style="1" customWidth="1"/>
    <col min="11782" max="11782" width="10.1759259259259" style="1" customWidth="1"/>
    <col min="11783" max="12031" width="8.90740740740741" style="1"/>
    <col min="12032" max="12032" width="5.4537037037037" style="1" customWidth="1"/>
    <col min="12033" max="12033" width="11.6296296296296" style="1" customWidth="1"/>
    <col min="12034" max="12035" width="16.8148148148148" style="1" customWidth="1"/>
    <col min="12036" max="12036" width="17.1759259259259" style="1" customWidth="1"/>
    <col min="12037" max="12037" width="9.90740740740741" style="1" customWidth="1"/>
    <col min="12038" max="12038" width="10.1759259259259" style="1" customWidth="1"/>
    <col min="12039" max="12287" width="8.90740740740741" style="1"/>
    <col min="12288" max="12288" width="5.4537037037037" style="1" customWidth="1"/>
    <col min="12289" max="12289" width="11.6296296296296" style="1" customWidth="1"/>
    <col min="12290" max="12291" width="16.8148148148148" style="1" customWidth="1"/>
    <col min="12292" max="12292" width="17.1759259259259" style="1" customWidth="1"/>
    <col min="12293" max="12293" width="9.90740740740741" style="1" customWidth="1"/>
    <col min="12294" max="12294" width="10.1759259259259" style="1" customWidth="1"/>
    <col min="12295" max="12543" width="8.90740740740741" style="1"/>
    <col min="12544" max="12544" width="5.4537037037037" style="1" customWidth="1"/>
    <col min="12545" max="12545" width="11.6296296296296" style="1" customWidth="1"/>
    <col min="12546" max="12547" width="16.8148148148148" style="1" customWidth="1"/>
    <col min="12548" max="12548" width="17.1759259259259" style="1" customWidth="1"/>
    <col min="12549" max="12549" width="9.90740740740741" style="1" customWidth="1"/>
    <col min="12550" max="12550" width="10.1759259259259" style="1" customWidth="1"/>
    <col min="12551" max="12799" width="8.90740740740741" style="1"/>
    <col min="12800" max="12800" width="5.4537037037037" style="1" customWidth="1"/>
    <col min="12801" max="12801" width="11.6296296296296" style="1" customWidth="1"/>
    <col min="12802" max="12803" width="16.8148148148148" style="1" customWidth="1"/>
    <col min="12804" max="12804" width="17.1759259259259" style="1" customWidth="1"/>
    <col min="12805" max="12805" width="9.90740740740741" style="1" customWidth="1"/>
    <col min="12806" max="12806" width="10.1759259259259" style="1" customWidth="1"/>
    <col min="12807" max="13055" width="8.90740740740741" style="1"/>
    <col min="13056" max="13056" width="5.4537037037037" style="1" customWidth="1"/>
    <col min="13057" max="13057" width="11.6296296296296" style="1" customWidth="1"/>
    <col min="13058" max="13059" width="16.8148148148148" style="1" customWidth="1"/>
    <col min="13060" max="13060" width="17.1759259259259" style="1" customWidth="1"/>
    <col min="13061" max="13061" width="9.90740740740741" style="1" customWidth="1"/>
    <col min="13062" max="13062" width="10.1759259259259" style="1" customWidth="1"/>
    <col min="13063" max="13311" width="8.90740740740741" style="1"/>
    <col min="13312" max="13312" width="5.4537037037037" style="1" customWidth="1"/>
    <col min="13313" max="13313" width="11.6296296296296" style="1" customWidth="1"/>
    <col min="13314" max="13315" width="16.8148148148148" style="1" customWidth="1"/>
    <col min="13316" max="13316" width="17.1759259259259" style="1" customWidth="1"/>
    <col min="13317" max="13317" width="9.90740740740741" style="1" customWidth="1"/>
    <col min="13318" max="13318" width="10.1759259259259" style="1" customWidth="1"/>
    <col min="13319" max="13567" width="8.90740740740741" style="1"/>
    <col min="13568" max="13568" width="5.4537037037037" style="1" customWidth="1"/>
    <col min="13569" max="13569" width="11.6296296296296" style="1" customWidth="1"/>
    <col min="13570" max="13571" width="16.8148148148148" style="1" customWidth="1"/>
    <col min="13572" max="13572" width="17.1759259259259" style="1" customWidth="1"/>
    <col min="13573" max="13573" width="9.90740740740741" style="1" customWidth="1"/>
    <col min="13574" max="13574" width="10.1759259259259" style="1" customWidth="1"/>
    <col min="13575" max="13823" width="8.90740740740741" style="1"/>
    <col min="13824" max="13824" width="5.4537037037037" style="1" customWidth="1"/>
    <col min="13825" max="13825" width="11.6296296296296" style="1" customWidth="1"/>
    <col min="13826" max="13827" width="16.8148148148148" style="1" customWidth="1"/>
    <col min="13828" max="13828" width="17.1759259259259" style="1" customWidth="1"/>
    <col min="13829" max="13829" width="9.90740740740741" style="1" customWidth="1"/>
    <col min="13830" max="13830" width="10.1759259259259" style="1" customWidth="1"/>
    <col min="13831" max="14079" width="8.90740740740741" style="1"/>
    <col min="14080" max="14080" width="5.4537037037037" style="1" customWidth="1"/>
    <col min="14081" max="14081" width="11.6296296296296" style="1" customWidth="1"/>
    <col min="14082" max="14083" width="16.8148148148148" style="1" customWidth="1"/>
    <col min="14084" max="14084" width="17.1759259259259" style="1" customWidth="1"/>
    <col min="14085" max="14085" width="9.90740740740741" style="1" customWidth="1"/>
    <col min="14086" max="14086" width="10.1759259259259" style="1" customWidth="1"/>
    <col min="14087" max="14335" width="8.90740740740741" style="1"/>
    <col min="14336" max="14336" width="5.4537037037037" style="1" customWidth="1"/>
    <col min="14337" max="14337" width="11.6296296296296" style="1" customWidth="1"/>
    <col min="14338" max="14339" width="16.8148148148148" style="1" customWidth="1"/>
    <col min="14340" max="14340" width="17.1759259259259" style="1" customWidth="1"/>
    <col min="14341" max="14341" width="9.90740740740741" style="1" customWidth="1"/>
    <col min="14342" max="14342" width="10.1759259259259" style="1" customWidth="1"/>
    <col min="14343" max="14591" width="8.90740740740741" style="1"/>
    <col min="14592" max="14592" width="5.4537037037037" style="1" customWidth="1"/>
    <col min="14593" max="14593" width="11.6296296296296" style="1" customWidth="1"/>
    <col min="14594" max="14595" width="16.8148148148148" style="1" customWidth="1"/>
    <col min="14596" max="14596" width="17.1759259259259" style="1" customWidth="1"/>
    <col min="14597" max="14597" width="9.90740740740741" style="1" customWidth="1"/>
    <col min="14598" max="14598" width="10.1759259259259" style="1" customWidth="1"/>
    <col min="14599" max="14847" width="8.90740740740741" style="1"/>
    <col min="14848" max="14848" width="5.4537037037037" style="1" customWidth="1"/>
    <col min="14849" max="14849" width="11.6296296296296" style="1" customWidth="1"/>
    <col min="14850" max="14851" width="16.8148148148148" style="1" customWidth="1"/>
    <col min="14852" max="14852" width="17.1759259259259" style="1" customWidth="1"/>
    <col min="14853" max="14853" width="9.90740740740741" style="1" customWidth="1"/>
    <col min="14854" max="14854" width="10.1759259259259" style="1" customWidth="1"/>
    <col min="14855" max="15103" width="8.90740740740741" style="1"/>
    <col min="15104" max="15104" width="5.4537037037037" style="1" customWidth="1"/>
    <col min="15105" max="15105" width="11.6296296296296" style="1" customWidth="1"/>
    <col min="15106" max="15107" width="16.8148148148148" style="1" customWidth="1"/>
    <col min="15108" max="15108" width="17.1759259259259" style="1" customWidth="1"/>
    <col min="15109" max="15109" width="9.90740740740741" style="1" customWidth="1"/>
    <col min="15110" max="15110" width="10.1759259259259" style="1" customWidth="1"/>
    <col min="15111" max="15359" width="8.90740740740741" style="1"/>
    <col min="15360" max="15360" width="5.4537037037037" style="1" customWidth="1"/>
    <col min="15361" max="15361" width="11.6296296296296" style="1" customWidth="1"/>
    <col min="15362" max="15363" width="16.8148148148148" style="1" customWidth="1"/>
    <col min="15364" max="15364" width="17.1759259259259" style="1" customWidth="1"/>
    <col min="15365" max="15365" width="9.90740740740741" style="1" customWidth="1"/>
    <col min="15366" max="15366" width="10.1759259259259" style="1" customWidth="1"/>
    <col min="15367" max="15615" width="8.90740740740741" style="1"/>
    <col min="15616" max="15616" width="5.4537037037037" style="1" customWidth="1"/>
    <col min="15617" max="15617" width="11.6296296296296" style="1" customWidth="1"/>
    <col min="15618" max="15619" width="16.8148148148148" style="1" customWidth="1"/>
    <col min="15620" max="15620" width="17.1759259259259" style="1" customWidth="1"/>
    <col min="15621" max="15621" width="9.90740740740741" style="1" customWidth="1"/>
    <col min="15622" max="15622" width="10.1759259259259" style="1" customWidth="1"/>
    <col min="15623" max="15871" width="8.90740740740741" style="1"/>
    <col min="15872" max="15872" width="5.4537037037037" style="1" customWidth="1"/>
    <col min="15873" max="15873" width="11.6296296296296" style="1" customWidth="1"/>
    <col min="15874" max="15875" width="16.8148148148148" style="1" customWidth="1"/>
    <col min="15876" max="15876" width="17.1759259259259" style="1" customWidth="1"/>
    <col min="15877" max="15877" width="9.90740740740741" style="1" customWidth="1"/>
    <col min="15878" max="15878" width="10.1759259259259" style="1" customWidth="1"/>
    <col min="15879" max="16127" width="8.90740740740741" style="1"/>
    <col min="16128" max="16128" width="5.4537037037037" style="1" customWidth="1"/>
    <col min="16129" max="16129" width="11.6296296296296" style="1" customWidth="1"/>
    <col min="16130" max="16131" width="16.8148148148148" style="1" customWidth="1"/>
    <col min="16132" max="16132" width="17.1759259259259" style="1" customWidth="1"/>
    <col min="16133" max="16133" width="9.90740740740741" style="1" customWidth="1"/>
    <col min="16134" max="16134" width="10.1759259259259" style="1" customWidth="1"/>
    <col min="16135" max="16384" width="8.90740740740741" style="1"/>
  </cols>
  <sheetData>
    <row r="1" ht="24.75" customHeight="1" spans="1:10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ht="15.6" spans="1:10">
      <c r="A2" s="4" t="s">
        <v>512</v>
      </c>
      <c r="B2" s="4"/>
      <c r="C2" s="4"/>
      <c r="D2" s="4"/>
      <c r="E2" s="4"/>
      <c r="F2" s="4"/>
      <c r="G2" s="4"/>
      <c r="H2" s="3"/>
      <c r="I2" s="3"/>
      <c r="J2" s="3"/>
    </row>
    <row r="3" ht="19.5" customHeight="1" spans="1:10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3"/>
      <c r="I3" s="3"/>
      <c r="J3" s="3"/>
    </row>
    <row r="4" ht="15.6" spans="1:7">
      <c r="A4" s="5">
        <v>1</v>
      </c>
      <c r="B4" s="6" t="s">
        <v>513</v>
      </c>
      <c r="C4" s="55" t="s">
        <v>514</v>
      </c>
      <c r="D4" s="56">
        <v>68.36</v>
      </c>
      <c r="E4" s="56">
        <v>21.24</v>
      </c>
      <c r="F4" s="56">
        <f t="shared" ref="F4:F41" si="0">SUM(D4+E4)</f>
        <v>89.6</v>
      </c>
      <c r="G4" s="55">
        <v>1</v>
      </c>
    </row>
    <row r="5" ht="15.6" spans="1:7">
      <c r="A5" s="5">
        <v>2</v>
      </c>
      <c r="B5" s="6" t="s">
        <v>515</v>
      </c>
      <c r="C5" s="55" t="s">
        <v>516</v>
      </c>
      <c r="D5" s="56">
        <v>68.72</v>
      </c>
      <c r="E5" s="56">
        <v>20.24</v>
      </c>
      <c r="F5" s="56">
        <f t="shared" si="0"/>
        <v>88.96</v>
      </c>
      <c r="G5" s="55">
        <v>2</v>
      </c>
    </row>
    <row r="6" ht="15.6" spans="1:7">
      <c r="A6" s="5">
        <v>3</v>
      </c>
      <c r="B6" s="6" t="s">
        <v>517</v>
      </c>
      <c r="C6" s="55" t="s">
        <v>518</v>
      </c>
      <c r="D6" s="56">
        <v>65.45</v>
      </c>
      <c r="E6" s="56">
        <v>22.06</v>
      </c>
      <c r="F6" s="56">
        <f t="shared" si="0"/>
        <v>87.51</v>
      </c>
      <c r="G6" s="55">
        <v>3</v>
      </c>
    </row>
    <row r="7" ht="15.6" spans="1:7">
      <c r="A7" s="5">
        <v>4</v>
      </c>
      <c r="B7" s="6" t="s">
        <v>519</v>
      </c>
      <c r="C7" s="55" t="s">
        <v>520</v>
      </c>
      <c r="D7" s="56">
        <v>67.16</v>
      </c>
      <c r="E7" s="56">
        <v>20.16</v>
      </c>
      <c r="F7" s="56">
        <f t="shared" si="0"/>
        <v>87.32</v>
      </c>
      <c r="G7" s="55">
        <v>4</v>
      </c>
    </row>
    <row r="8" ht="15.6" spans="1:7">
      <c r="A8" s="5">
        <v>5</v>
      </c>
      <c r="B8" s="6" t="s">
        <v>521</v>
      </c>
      <c r="C8" s="55" t="s">
        <v>522</v>
      </c>
      <c r="D8" s="56">
        <v>62.16</v>
      </c>
      <c r="E8" s="56">
        <v>24.4</v>
      </c>
      <c r="F8" s="56">
        <f t="shared" si="0"/>
        <v>86.56</v>
      </c>
      <c r="G8" s="55">
        <v>5</v>
      </c>
    </row>
    <row r="9" ht="15.6" spans="1:7">
      <c r="A9" s="5">
        <v>6</v>
      </c>
      <c r="B9" s="6" t="s">
        <v>523</v>
      </c>
      <c r="C9" s="55" t="s">
        <v>524</v>
      </c>
      <c r="D9" s="56">
        <v>65.55</v>
      </c>
      <c r="E9" s="56">
        <v>20.78</v>
      </c>
      <c r="F9" s="56">
        <f t="shared" si="0"/>
        <v>86.33</v>
      </c>
      <c r="G9" s="55">
        <v>6</v>
      </c>
    </row>
    <row r="10" ht="15.6" spans="1:7">
      <c r="A10" s="5">
        <v>7</v>
      </c>
      <c r="B10" s="6" t="s">
        <v>525</v>
      </c>
      <c r="C10" s="55" t="s">
        <v>526</v>
      </c>
      <c r="D10" s="56">
        <v>66.21</v>
      </c>
      <c r="E10" s="56">
        <v>19.35</v>
      </c>
      <c r="F10" s="56">
        <f t="shared" si="0"/>
        <v>85.56</v>
      </c>
      <c r="G10" s="55">
        <v>7</v>
      </c>
    </row>
    <row r="11" ht="15.6" spans="1:7">
      <c r="A11" s="5">
        <v>8</v>
      </c>
      <c r="B11" s="6" t="s">
        <v>527</v>
      </c>
      <c r="C11" s="55" t="s">
        <v>528</v>
      </c>
      <c r="D11" s="56">
        <v>66.44</v>
      </c>
      <c r="E11" s="56">
        <v>19.04</v>
      </c>
      <c r="F11" s="56">
        <f t="shared" si="0"/>
        <v>85.48</v>
      </c>
      <c r="G11" s="55">
        <v>8</v>
      </c>
    </row>
    <row r="12" ht="15.6" spans="1:7">
      <c r="A12" s="5">
        <v>9</v>
      </c>
      <c r="B12" s="6" t="s">
        <v>529</v>
      </c>
      <c r="C12" s="55" t="s">
        <v>530</v>
      </c>
      <c r="D12" s="56">
        <v>67.18</v>
      </c>
      <c r="E12" s="56">
        <v>17.97</v>
      </c>
      <c r="F12" s="56">
        <f t="shared" si="0"/>
        <v>85.15</v>
      </c>
      <c r="G12" s="55">
        <v>9</v>
      </c>
    </row>
    <row r="13" ht="15.6" spans="1:7">
      <c r="A13" s="5">
        <v>10</v>
      </c>
      <c r="B13" s="6" t="s">
        <v>531</v>
      </c>
      <c r="C13" s="55" t="s">
        <v>532</v>
      </c>
      <c r="D13" s="56">
        <v>66.87</v>
      </c>
      <c r="E13" s="56">
        <v>16.34</v>
      </c>
      <c r="F13" s="56">
        <f t="shared" si="0"/>
        <v>83.21</v>
      </c>
      <c r="G13" s="55">
        <v>10</v>
      </c>
    </row>
    <row r="14" ht="15.6" spans="1:7">
      <c r="A14" s="5">
        <v>11</v>
      </c>
      <c r="B14" s="6" t="s">
        <v>533</v>
      </c>
      <c r="C14" s="55" t="s">
        <v>534</v>
      </c>
      <c r="D14" s="56">
        <v>64.24</v>
      </c>
      <c r="E14" s="56">
        <v>18.89</v>
      </c>
      <c r="F14" s="56">
        <f t="shared" si="0"/>
        <v>83.13</v>
      </c>
      <c r="G14" s="55">
        <v>11</v>
      </c>
    </row>
    <row r="15" ht="15.6" spans="1:7">
      <c r="A15" s="5">
        <v>12</v>
      </c>
      <c r="B15" s="6" t="s">
        <v>535</v>
      </c>
      <c r="C15" s="55" t="s">
        <v>536</v>
      </c>
      <c r="D15" s="56">
        <v>63.92</v>
      </c>
      <c r="E15" s="56">
        <v>18.99</v>
      </c>
      <c r="F15" s="56">
        <f t="shared" si="0"/>
        <v>82.91</v>
      </c>
      <c r="G15" s="55">
        <v>12</v>
      </c>
    </row>
    <row r="16" ht="15.6" spans="1:7">
      <c r="A16" s="5">
        <v>13</v>
      </c>
      <c r="B16" s="6" t="s">
        <v>537</v>
      </c>
      <c r="C16" s="55" t="s">
        <v>538</v>
      </c>
      <c r="D16" s="56">
        <v>65.95</v>
      </c>
      <c r="E16" s="56">
        <v>16.84</v>
      </c>
      <c r="F16" s="56">
        <f t="shared" si="0"/>
        <v>82.79</v>
      </c>
      <c r="G16" s="55">
        <v>13</v>
      </c>
    </row>
    <row r="17" ht="15.6" spans="1:7">
      <c r="A17" s="5">
        <v>14</v>
      </c>
      <c r="B17" s="6" t="s">
        <v>539</v>
      </c>
      <c r="C17" s="55" t="s">
        <v>540</v>
      </c>
      <c r="D17" s="56">
        <v>63.05</v>
      </c>
      <c r="E17" s="56">
        <v>19.45</v>
      </c>
      <c r="F17" s="56">
        <f t="shared" si="0"/>
        <v>82.5</v>
      </c>
      <c r="G17" s="55">
        <v>14</v>
      </c>
    </row>
    <row r="18" ht="15.6" spans="1:7">
      <c r="A18" s="5">
        <v>15</v>
      </c>
      <c r="B18" s="6" t="s">
        <v>541</v>
      </c>
      <c r="C18" s="55" t="s">
        <v>542</v>
      </c>
      <c r="D18" s="56">
        <v>65.12</v>
      </c>
      <c r="E18" s="56">
        <v>17.35</v>
      </c>
      <c r="F18" s="56">
        <f t="shared" si="0"/>
        <v>82.47</v>
      </c>
      <c r="G18" s="55">
        <v>15</v>
      </c>
    </row>
    <row r="19" ht="15.6" spans="1:7">
      <c r="A19" s="5">
        <v>16</v>
      </c>
      <c r="B19" s="6" t="s">
        <v>543</v>
      </c>
      <c r="C19" s="55" t="s">
        <v>544</v>
      </c>
      <c r="D19" s="56">
        <v>65.81</v>
      </c>
      <c r="E19" s="56">
        <v>16.44</v>
      </c>
      <c r="F19" s="56">
        <f t="shared" si="0"/>
        <v>82.25</v>
      </c>
      <c r="G19" s="55">
        <v>16</v>
      </c>
    </row>
    <row r="20" ht="15.6" spans="1:7">
      <c r="A20" s="5">
        <v>17</v>
      </c>
      <c r="B20" s="6" t="s">
        <v>545</v>
      </c>
      <c r="C20" s="55" t="s">
        <v>546</v>
      </c>
      <c r="D20" s="56">
        <v>63.72</v>
      </c>
      <c r="E20" s="56">
        <v>18.37</v>
      </c>
      <c r="F20" s="56">
        <f t="shared" si="0"/>
        <v>82.09</v>
      </c>
      <c r="G20" s="55">
        <v>17</v>
      </c>
    </row>
    <row r="21" ht="15.6" spans="1:7">
      <c r="A21" s="5">
        <v>18</v>
      </c>
      <c r="B21" s="6" t="s">
        <v>547</v>
      </c>
      <c r="C21" s="55" t="s">
        <v>548</v>
      </c>
      <c r="D21" s="56">
        <v>62.28</v>
      </c>
      <c r="E21" s="56">
        <v>18.9</v>
      </c>
      <c r="F21" s="56">
        <f t="shared" si="0"/>
        <v>81.18</v>
      </c>
      <c r="G21" s="55">
        <v>18</v>
      </c>
    </row>
    <row r="22" ht="15.6" spans="1:7">
      <c r="A22" s="5">
        <v>19</v>
      </c>
      <c r="B22" s="6" t="s">
        <v>549</v>
      </c>
      <c r="C22" s="55" t="s">
        <v>550</v>
      </c>
      <c r="D22" s="56">
        <v>64.5</v>
      </c>
      <c r="E22" s="56">
        <v>16.53</v>
      </c>
      <c r="F22" s="56">
        <f t="shared" si="0"/>
        <v>81.03</v>
      </c>
      <c r="G22" s="55">
        <v>19</v>
      </c>
    </row>
    <row r="23" ht="15.6" spans="1:7">
      <c r="A23" s="5">
        <v>20</v>
      </c>
      <c r="B23" s="6" t="s">
        <v>551</v>
      </c>
      <c r="C23" s="55" t="s">
        <v>552</v>
      </c>
      <c r="D23" s="56">
        <v>63.08</v>
      </c>
      <c r="E23" s="56">
        <v>17.81</v>
      </c>
      <c r="F23" s="56">
        <f t="shared" si="0"/>
        <v>80.89</v>
      </c>
      <c r="G23" s="55">
        <v>20</v>
      </c>
    </row>
    <row r="24" ht="15.6" spans="1:7">
      <c r="A24" s="5">
        <v>21</v>
      </c>
      <c r="B24" s="6" t="s">
        <v>553</v>
      </c>
      <c r="C24" s="55" t="s">
        <v>554</v>
      </c>
      <c r="D24" s="56">
        <v>63.15</v>
      </c>
      <c r="E24" s="56">
        <v>17.3</v>
      </c>
      <c r="F24" s="56">
        <f t="shared" si="0"/>
        <v>80.45</v>
      </c>
      <c r="G24" s="55">
        <v>21</v>
      </c>
    </row>
    <row r="25" ht="15.6" spans="1:7">
      <c r="A25" s="5">
        <v>22</v>
      </c>
      <c r="B25" s="6" t="s">
        <v>555</v>
      </c>
      <c r="C25" s="55" t="s">
        <v>556</v>
      </c>
      <c r="D25" s="56">
        <v>63.2</v>
      </c>
      <c r="E25" s="56">
        <v>17.1</v>
      </c>
      <c r="F25" s="56">
        <f t="shared" si="0"/>
        <v>80.3</v>
      </c>
      <c r="G25" s="55">
        <v>22</v>
      </c>
    </row>
    <row r="26" ht="15.6" spans="1:7">
      <c r="A26" s="5">
        <v>23</v>
      </c>
      <c r="B26" s="6" t="s">
        <v>557</v>
      </c>
      <c r="C26" s="55" t="s">
        <v>558</v>
      </c>
      <c r="D26" s="56">
        <v>62.78</v>
      </c>
      <c r="E26" s="56">
        <v>17.3</v>
      </c>
      <c r="F26" s="56">
        <f t="shared" si="0"/>
        <v>80.08</v>
      </c>
      <c r="G26" s="55">
        <v>23</v>
      </c>
    </row>
    <row r="27" ht="15.6" spans="1:7">
      <c r="A27" s="5">
        <v>24</v>
      </c>
      <c r="B27" s="6" t="s">
        <v>559</v>
      </c>
      <c r="C27" s="55" t="s">
        <v>560</v>
      </c>
      <c r="D27" s="56">
        <v>60.34</v>
      </c>
      <c r="E27" s="56">
        <v>19.27</v>
      </c>
      <c r="F27" s="56">
        <f t="shared" si="0"/>
        <v>79.61</v>
      </c>
      <c r="G27" s="55">
        <v>24</v>
      </c>
    </row>
    <row r="28" ht="15.6" spans="1:7">
      <c r="A28" s="5">
        <v>25</v>
      </c>
      <c r="B28" s="6" t="s">
        <v>561</v>
      </c>
      <c r="C28" s="55" t="s">
        <v>562</v>
      </c>
      <c r="D28" s="56">
        <v>61.21</v>
      </c>
      <c r="E28" s="56">
        <v>18.02</v>
      </c>
      <c r="F28" s="56">
        <f t="shared" si="0"/>
        <v>79.23</v>
      </c>
      <c r="G28" s="55">
        <v>25</v>
      </c>
    </row>
    <row r="29" ht="15.6" spans="1:7">
      <c r="A29" s="5">
        <v>26</v>
      </c>
      <c r="B29" s="6" t="s">
        <v>563</v>
      </c>
      <c r="C29" s="55" t="s">
        <v>564</v>
      </c>
      <c r="D29" s="56">
        <v>62.57</v>
      </c>
      <c r="E29" s="56">
        <v>16.53</v>
      </c>
      <c r="F29" s="56">
        <f t="shared" si="0"/>
        <v>79.1</v>
      </c>
      <c r="G29" s="55">
        <v>26</v>
      </c>
    </row>
    <row r="30" ht="15.6" spans="1:7">
      <c r="A30" s="5">
        <v>27</v>
      </c>
      <c r="B30" s="6" t="s">
        <v>565</v>
      </c>
      <c r="C30" s="55" t="s">
        <v>566</v>
      </c>
      <c r="D30" s="56">
        <v>61.69</v>
      </c>
      <c r="E30" s="56">
        <v>17.04</v>
      </c>
      <c r="F30" s="56">
        <f t="shared" si="0"/>
        <v>78.73</v>
      </c>
      <c r="G30" s="55">
        <v>27</v>
      </c>
    </row>
    <row r="31" ht="15.6" spans="1:7">
      <c r="A31" s="5">
        <v>28</v>
      </c>
      <c r="B31" s="6" t="s">
        <v>567</v>
      </c>
      <c r="C31" s="55" t="s">
        <v>568</v>
      </c>
      <c r="D31" s="56">
        <v>61.48</v>
      </c>
      <c r="E31" s="56">
        <v>16.97</v>
      </c>
      <c r="F31" s="56">
        <f t="shared" si="0"/>
        <v>78.45</v>
      </c>
      <c r="G31" s="55">
        <v>28</v>
      </c>
    </row>
    <row r="32" ht="15.6" spans="1:7">
      <c r="A32" s="5">
        <v>29</v>
      </c>
      <c r="B32" s="6" t="s">
        <v>569</v>
      </c>
      <c r="C32" s="55" t="s">
        <v>570</v>
      </c>
      <c r="D32" s="56">
        <v>61.34</v>
      </c>
      <c r="E32" s="56">
        <v>16.6</v>
      </c>
      <c r="F32" s="56">
        <f t="shared" si="0"/>
        <v>77.94</v>
      </c>
      <c r="G32" s="55">
        <v>29</v>
      </c>
    </row>
    <row r="33" ht="15.6" spans="1:7">
      <c r="A33" s="5">
        <v>30</v>
      </c>
      <c r="B33" s="6" t="s">
        <v>571</v>
      </c>
      <c r="C33" s="55" t="s">
        <v>572</v>
      </c>
      <c r="D33" s="56">
        <v>60.52</v>
      </c>
      <c r="E33" s="56">
        <v>17.25</v>
      </c>
      <c r="F33" s="56">
        <f t="shared" si="0"/>
        <v>77.77</v>
      </c>
      <c r="G33" s="55">
        <v>30</v>
      </c>
    </row>
    <row r="34" ht="15.6" spans="1:7">
      <c r="A34" s="5">
        <v>31</v>
      </c>
      <c r="B34" s="6" t="s">
        <v>573</v>
      </c>
      <c r="C34" s="55" t="s">
        <v>574</v>
      </c>
      <c r="D34" s="56">
        <v>60.7</v>
      </c>
      <c r="E34" s="56">
        <v>16.19</v>
      </c>
      <c r="F34" s="56">
        <f t="shared" si="0"/>
        <v>76.89</v>
      </c>
      <c r="G34" s="55">
        <v>31</v>
      </c>
    </row>
    <row r="35" ht="15.6" spans="1:7">
      <c r="A35" s="5">
        <v>32</v>
      </c>
      <c r="B35" s="6" t="s">
        <v>575</v>
      </c>
      <c r="C35" s="55" t="s">
        <v>576</v>
      </c>
      <c r="D35" s="56">
        <v>60.24</v>
      </c>
      <c r="E35" s="56">
        <v>15.54</v>
      </c>
      <c r="F35" s="56">
        <f t="shared" si="0"/>
        <v>75.78</v>
      </c>
      <c r="G35" s="55">
        <v>32</v>
      </c>
    </row>
    <row r="36" ht="15.6" spans="1:7">
      <c r="A36" s="5">
        <v>33</v>
      </c>
      <c r="B36" s="6" t="s">
        <v>577</v>
      </c>
      <c r="C36" s="55" t="s">
        <v>578</v>
      </c>
      <c r="D36" s="56">
        <v>58.05</v>
      </c>
      <c r="E36" s="56">
        <v>17.72</v>
      </c>
      <c r="F36" s="56">
        <f t="shared" si="0"/>
        <v>75.77</v>
      </c>
      <c r="G36" s="55">
        <v>33</v>
      </c>
    </row>
    <row r="37" ht="15.6" spans="1:7">
      <c r="A37" s="5">
        <v>34</v>
      </c>
      <c r="B37" s="6" t="s">
        <v>579</v>
      </c>
      <c r="C37" s="55" t="s">
        <v>580</v>
      </c>
      <c r="D37" s="56">
        <v>57.57</v>
      </c>
      <c r="E37" s="56">
        <v>16.79</v>
      </c>
      <c r="F37" s="56">
        <f t="shared" si="0"/>
        <v>74.36</v>
      </c>
      <c r="G37" s="55">
        <v>34</v>
      </c>
    </row>
    <row r="38" ht="15.6" spans="1:7">
      <c r="A38" s="5">
        <v>35</v>
      </c>
      <c r="B38" s="6" t="s">
        <v>581</v>
      </c>
      <c r="C38" s="55" t="s">
        <v>582</v>
      </c>
      <c r="D38" s="56">
        <v>56.67</v>
      </c>
      <c r="E38" s="56">
        <v>17.3</v>
      </c>
      <c r="F38" s="56">
        <f t="shared" si="0"/>
        <v>73.97</v>
      </c>
      <c r="G38" s="55">
        <v>35</v>
      </c>
    </row>
    <row r="39" ht="15.6" spans="1:7">
      <c r="A39" s="5">
        <v>36</v>
      </c>
      <c r="B39" s="6" t="s">
        <v>583</v>
      </c>
      <c r="C39" s="55" t="s">
        <v>584</v>
      </c>
      <c r="D39" s="56">
        <v>57.58</v>
      </c>
      <c r="E39" s="56">
        <v>14.56</v>
      </c>
      <c r="F39" s="56">
        <f t="shared" si="0"/>
        <v>72.14</v>
      </c>
      <c r="G39" s="55">
        <v>36</v>
      </c>
    </row>
    <row r="40" ht="15.6" spans="1:7">
      <c r="A40" s="5">
        <v>37</v>
      </c>
      <c r="B40" s="6" t="s">
        <v>585</v>
      </c>
      <c r="C40" s="55" t="s">
        <v>586</v>
      </c>
      <c r="D40" s="56">
        <v>54.86</v>
      </c>
      <c r="E40" s="56">
        <v>13.85</v>
      </c>
      <c r="F40" s="56">
        <f t="shared" si="0"/>
        <v>68.71</v>
      </c>
      <c r="G40" s="55">
        <v>37</v>
      </c>
    </row>
    <row r="41" ht="15.6" spans="1:7">
      <c r="A41" s="5">
        <v>38</v>
      </c>
      <c r="B41" s="6" t="s">
        <v>587</v>
      </c>
      <c r="C41" s="55" t="s">
        <v>588</v>
      </c>
      <c r="D41" s="56">
        <v>53.08</v>
      </c>
      <c r="E41" s="56">
        <v>15.26</v>
      </c>
      <c r="F41" s="56">
        <f t="shared" si="0"/>
        <v>68.34</v>
      </c>
      <c r="G41" s="55">
        <v>38</v>
      </c>
    </row>
    <row r="42" ht="15.6" spans="1:7">
      <c r="A42" s="5">
        <v>39</v>
      </c>
      <c r="B42" s="6" t="s">
        <v>589</v>
      </c>
      <c r="C42" s="55" t="s">
        <v>590</v>
      </c>
      <c r="D42" s="56">
        <v>31.06</v>
      </c>
      <c r="E42" s="56">
        <v>10.05</v>
      </c>
      <c r="F42" s="56">
        <v>44.28</v>
      </c>
      <c r="G42" s="55">
        <v>39</v>
      </c>
    </row>
    <row r="43" ht="15.6" spans="1:8">
      <c r="A43" s="14"/>
      <c r="B43" s="15"/>
      <c r="C43" s="17"/>
      <c r="D43" s="16"/>
      <c r="E43" s="57"/>
      <c r="F43" s="16"/>
      <c r="G43" s="16"/>
      <c r="H43" s="26"/>
    </row>
    <row r="44" ht="15.6" spans="1:8">
      <c r="A44" s="16"/>
      <c r="B44" s="17"/>
      <c r="C44" s="17"/>
      <c r="D44" s="16"/>
      <c r="E44" s="16"/>
      <c r="F44" s="16"/>
      <c r="G44" s="16"/>
      <c r="H44" s="26"/>
    </row>
    <row r="45" ht="15.6" spans="1:8">
      <c r="A45" s="16"/>
      <c r="B45" s="17"/>
      <c r="C45" s="17"/>
      <c r="D45" s="16"/>
      <c r="E45" s="16"/>
      <c r="F45" s="16"/>
      <c r="G45" s="16"/>
      <c r="H45" s="26"/>
    </row>
    <row r="46" ht="15.6" spans="1:8">
      <c r="A46" s="16"/>
      <c r="B46" s="17"/>
      <c r="C46" s="17"/>
      <c r="D46" s="16"/>
      <c r="E46" s="16"/>
      <c r="F46" s="16"/>
      <c r="G46" s="16"/>
      <c r="H46" s="26"/>
    </row>
    <row r="47" ht="15.6" spans="1:8">
      <c r="A47" s="16"/>
      <c r="B47" s="17"/>
      <c r="C47" s="17"/>
      <c r="D47" s="16"/>
      <c r="E47" s="16"/>
      <c r="F47" s="16"/>
      <c r="G47" s="16"/>
      <c r="H47" s="26"/>
    </row>
    <row r="48" ht="15.6" spans="1:8">
      <c r="A48" s="16"/>
      <c r="B48" s="17"/>
      <c r="C48" s="17"/>
      <c r="D48" s="16"/>
      <c r="E48" s="16"/>
      <c r="F48" s="16"/>
      <c r="G48" s="16"/>
      <c r="H48" s="26"/>
    </row>
    <row r="49" ht="15.6" spans="1:8">
      <c r="A49" s="16"/>
      <c r="B49" s="17"/>
      <c r="C49" s="17"/>
      <c r="D49" s="16"/>
      <c r="E49" s="16"/>
      <c r="F49" s="16"/>
      <c r="G49" s="16"/>
      <c r="H49" s="26"/>
    </row>
    <row r="50" ht="15.6" spans="1:8">
      <c r="A50" s="16"/>
      <c r="B50" s="17"/>
      <c r="C50" s="17"/>
      <c r="D50" s="16"/>
      <c r="E50" s="16"/>
      <c r="F50" s="16"/>
      <c r="G50" s="16"/>
      <c r="H50" s="26"/>
    </row>
    <row r="51" ht="15.6" spans="1:8">
      <c r="A51" s="16"/>
      <c r="B51" s="17"/>
      <c r="C51" s="17"/>
      <c r="D51" s="16"/>
      <c r="E51" s="16"/>
      <c r="F51" s="16"/>
      <c r="G51" s="16"/>
      <c r="H51" s="26"/>
    </row>
    <row r="52" ht="15.6" spans="1:8">
      <c r="A52" s="16"/>
      <c r="B52" s="17"/>
      <c r="C52" s="17"/>
      <c r="D52" s="16"/>
      <c r="E52" s="16"/>
      <c r="F52" s="16"/>
      <c r="G52" s="16"/>
      <c r="H52" s="26"/>
    </row>
    <row r="53" ht="15.6" spans="1:8">
      <c r="A53" s="16"/>
      <c r="B53" s="17"/>
      <c r="C53" s="17"/>
      <c r="D53" s="16"/>
      <c r="E53" s="16"/>
      <c r="F53" s="16"/>
      <c r="G53" s="16"/>
      <c r="H53" s="26"/>
    </row>
    <row r="54" ht="15.6" spans="1:8">
      <c r="A54" s="16"/>
      <c r="B54" s="17"/>
      <c r="C54" s="17"/>
      <c r="D54" s="16"/>
      <c r="E54" s="16"/>
      <c r="F54" s="16"/>
      <c r="G54" s="16"/>
      <c r="H54" s="26"/>
    </row>
    <row r="55" ht="15.6" spans="1:8">
      <c r="A55" s="16"/>
      <c r="B55" s="17"/>
      <c r="C55" s="17"/>
      <c r="D55" s="16"/>
      <c r="E55" s="16"/>
      <c r="F55" s="16"/>
      <c r="G55" s="16"/>
      <c r="H55" s="26"/>
    </row>
    <row r="56" ht="15.6" spans="1:8">
      <c r="A56" s="16"/>
      <c r="B56" s="17"/>
      <c r="C56" s="17"/>
      <c r="D56" s="16"/>
      <c r="E56" s="16"/>
      <c r="F56" s="16"/>
      <c r="G56" s="16"/>
      <c r="H56" s="26"/>
    </row>
    <row r="57" ht="15.6" spans="1:8">
      <c r="A57" s="16"/>
      <c r="B57" s="17"/>
      <c r="C57" s="17"/>
      <c r="D57" s="16"/>
      <c r="E57" s="16"/>
      <c r="F57" s="16"/>
      <c r="G57" s="16"/>
      <c r="H57" s="26"/>
    </row>
    <row r="58" ht="15.6" spans="1:8">
      <c r="A58" s="16"/>
      <c r="B58" s="17"/>
      <c r="C58" s="17"/>
      <c r="D58" s="16"/>
      <c r="E58" s="16"/>
      <c r="F58" s="16"/>
      <c r="G58" s="16"/>
      <c r="H58" s="26"/>
    </row>
    <row r="59" ht="15.6" spans="1:8">
      <c r="A59" s="16"/>
      <c r="B59" s="17"/>
      <c r="C59" s="17"/>
      <c r="D59" s="16"/>
      <c r="E59" s="16"/>
      <c r="F59" s="16"/>
      <c r="G59" s="16"/>
      <c r="H59" s="26"/>
    </row>
    <row r="60" ht="15.6" spans="1:8">
      <c r="A60" s="16"/>
      <c r="B60" s="17"/>
      <c r="C60" s="17"/>
      <c r="D60" s="16"/>
      <c r="E60" s="16"/>
      <c r="F60" s="16"/>
      <c r="G60" s="16"/>
      <c r="H60" s="26"/>
    </row>
    <row r="61" ht="15.6" spans="1:8">
      <c r="A61" s="16"/>
      <c r="B61" s="17"/>
      <c r="C61" s="17"/>
      <c r="D61" s="16"/>
      <c r="E61" s="16"/>
      <c r="F61" s="16"/>
      <c r="G61" s="16"/>
      <c r="H61" s="26"/>
    </row>
    <row r="62" ht="15.6" spans="1:8">
      <c r="A62" s="16"/>
      <c r="B62" s="17"/>
      <c r="C62" s="17"/>
      <c r="D62" s="16"/>
      <c r="E62" s="16"/>
      <c r="F62" s="16"/>
      <c r="G62" s="16"/>
      <c r="H62" s="26"/>
    </row>
    <row r="63" ht="15.6" spans="1:8">
      <c r="A63" s="16"/>
      <c r="B63" s="17"/>
      <c r="C63" s="17"/>
      <c r="D63" s="16"/>
      <c r="E63" s="16"/>
      <c r="F63" s="16"/>
      <c r="G63" s="16"/>
      <c r="H63" s="26"/>
    </row>
    <row r="64" ht="15.6" spans="1:8">
      <c r="A64" s="16"/>
      <c r="B64" s="17"/>
      <c r="C64" s="17"/>
      <c r="D64" s="16"/>
      <c r="E64" s="16"/>
      <c r="F64" s="16"/>
      <c r="G64" s="16"/>
      <c r="H64" s="26"/>
    </row>
    <row r="65" ht="15.6" spans="1:8">
      <c r="A65" s="16"/>
      <c r="B65" s="17"/>
      <c r="C65" s="17"/>
      <c r="D65" s="16"/>
      <c r="E65" s="16"/>
      <c r="F65" s="16"/>
      <c r="G65" s="16"/>
      <c r="H65" s="26"/>
    </row>
    <row r="66" ht="15.6" spans="1:8">
      <c r="A66" s="16"/>
      <c r="B66" s="17"/>
      <c r="C66" s="17"/>
      <c r="D66" s="16"/>
      <c r="E66" s="16"/>
      <c r="F66" s="16"/>
      <c r="G66" s="16"/>
      <c r="H66" s="26"/>
    </row>
    <row r="67" ht="15.6" spans="1:8">
      <c r="A67" s="16"/>
      <c r="B67" s="17"/>
      <c r="C67" s="17"/>
      <c r="D67" s="16"/>
      <c r="E67" s="16"/>
      <c r="F67" s="16"/>
      <c r="G67" s="16"/>
      <c r="H67" s="26"/>
    </row>
    <row r="68" ht="15.6" spans="1:8">
      <c r="A68" s="16"/>
      <c r="B68" s="17"/>
      <c r="C68" s="17"/>
      <c r="D68" s="16"/>
      <c r="E68" s="16"/>
      <c r="F68" s="16"/>
      <c r="G68" s="16"/>
      <c r="H68" s="26"/>
    </row>
    <row r="69" ht="15.6" spans="1:8">
      <c r="A69" s="16"/>
      <c r="B69" s="17"/>
      <c r="C69" s="17"/>
      <c r="D69" s="16"/>
      <c r="E69" s="16"/>
      <c r="F69" s="16"/>
      <c r="G69" s="16"/>
      <c r="H69" s="26"/>
    </row>
    <row r="70" ht="15.6" spans="1:8">
      <c r="A70" s="16"/>
      <c r="B70" s="17"/>
      <c r="C70" s="17"/>
      <c r="D70" s="16"/>
      <c r="E70" s="16"/>
      <c r="F70" s="16"/>
      <c r="G70" s="16"/>
      <c r="H70" s="26"/>
    </row>
    <row r="71" ht="15.6" spans="1:8">
      <c r="A71" s="16"/>
      <c r="B71" s="17"/>
      <c r="C71" s="17"/>
      <c r="D71" s="16"/>
      <c r="E71" s="16"/>
      <c r="F71" s="16"/>
      <c r="G71" s="16"/>
      <c r="H71" s="26"/>
    </row>
    <row r="72" ht="15.6" spans="1:8">
      <c r="A72" s="16"/>
      <c r="B72" s="16"/>
      <c r="C72" s="16"/>
      <c r="D72" s="16"/>
      <c r="E72" s="16"/>
      <c r="F72" s="16"/>
      <c r="G72" s="16"/>
      <c r="H72" s="26"/>
    </row>
    <row r="73" ht="15.6" spans="1:8">
      <c r="A73" s="16"/>
      <c r="B73" s="16"/>
      <c r="C73" s="16"/>
      <c r="D73" s="16"/>
      <c r="E73" s="16"/>
      <c r="F73" s="16"/>
      <c r="G73" s="16"/>
      <c r="H73" s="26"/>
    </row>
    <row r="74" ht="15.6" spans="1:8">
      <c r="A74" s="16"/>
      <c r="B74" s="16"/>
      <c r="C74" s="16"/>
      <c r="D74" s="16"/>
      <c r="E74" s="16"/>
      <c r="F74" s="16"/>
      <c r="G74" s="16"/>
      <c r="H74" s="26"/>
    </row>
    <row r="75" ht="15.6" spans="1:8">
      <c r="A75" s="16"/>
      <c r="B75" s="16"/>
      <c r="C75" s="16"/>
      <c r="D75" s="16"/>
      <c r="E75" s="16"/>
      <c r="F75" s="16"/>
      <c r="G75" s="16"/>
      <c r="H75" s="26"/>
    </row>
    <row r="76" ht="15.6" spans="1:8">
      <c r="A76" s="16"/>
      <c r="B76" s="16"/>
      <c r="C76" s="16"/>
      <c r="D76" s="16"/>
      <c r="E76" s="16"/>
      <c r="F76" s="16"/>
      <c r="G76" s="16"/>
      <c r="H76" s="26"/>
    </row>
    <row r="77" ht="15.6" spans="1:8">
      <c r="A77" s="16"/>
      <c r="B77" s="16"/>
      <c r="C77" s="16"/>
      <c r="D77" s="16"/>
      <c r="E77" s="16"/>
      <c r="F77" s="16"/>
      <c r="G77" s="16"/>
      <c r="H77" s="26"/>
    </row>
    <row r="78" ht="15.6" spans="1:8">
      <c r="A78" s="16"/>
      <c r="B78" s="16"/>
      <c r="C78" s="16"/>
      <c r="D78" s="16"/>
      <c r="E78" s="16"/>
      <c r="F78" s="16"/>
      <c r="G78" s="16"/>
      <c r="H78" s="26"/>
    </row>
    <row r="79" ht="15.6" spans="1:8">
      <c r="A79" s="16"/>
      <c r="B79" s="16"/>
      <c r="C79" s="16"/>
      <c r="D79" s="16"/>
      <c r="E79" s="16"/>
      <c r="F79" s="16"/>
      <c r="G79" s="16"/>
      <c r="H79" s="26"/>
    </row>
    <row r="80" ht="15.6" spans="1:8">
      <c r="A80" s="16"/>
      <c r="B80" s="16"/>
      <c r="C80" s="16"/>
      <c r="D80" s="16"/>
      <c r="E80" s="16"/>
      <c r="F80" s="16"/>
      <c r="G80" s="16"/>
      <c r="H80" s="26"/>
    </row>
    <row r="81" ht="15.6" spans="1:8">
      <c r="A81" s="16"/>
      <c r="B81" s="16"/>
      <c r="C81" s="16"/>
      <c r="D81" s="16"/>
      <c r="E81" s="16"/>
      <c r="F81" s="16"/>
      <c r="G81" s="16"/>
      <c r="H81" s="26"/>
    </row>
    <row r="82" ht="15.6" spans="1:8">
      <c r="A82" s="16"/>
      <c r="B82" s="16"/>
      <c r="C82" s="16"/>
      <c r="D82" s="16"/>
      <c r="E82" s="16"/>
      <c r="F82" s="16"/>
      <c r="G82" s="16"/>
      <c r="H82" s="26"/>
    </row>
    <row r="83" ht="15.6" spans="1:8">
      <c r="A83" s="16"/>
      <c r="B83" s="16"/>
      <c r="C83" s="16"/>
      <c r="D83" s="16"/>
      <c r="E83" s="16"/>
      <c r="F83" s="16"/>
      <c r="G83" s="16"/>
      <c r="H83" s="26"/>
    </row>
    <row r="84" ht="15.6" spans="1:8">
      <c r="A84" s="16"/>
      <c r="B84" s="16"/>
      <c r="C84" s="16"/>
      <c r="D84" s="16"/>
      <c r="E84" s="16"/>
      <c r="F84" s="16"/>
      <c r="G84" s="16"/>
      <c r="H84" s="26"/>
    </row>
    <row r="85" ht="15.6" spans="1:8">
      <c r="A85" s="16"/>
      <c r="B85" s="16"/>
      <c r="C85" s="16"/>
      <c r="D85" s="16"/>
      <c r="E85" s="16"/>
      <c r="F85" s="16"/>
      <c r="G85" s="16"/>
      <c r="H85" s="26"/>
    </row>
    <row r="86" ht="15.6" spans="1:8">
      <c r="A86" s="16"/>
      <c r="B86" s="16"/>
      <c r="C86" s="16"/>
      <c r="D86" s="16"/>
      <c r="E86" s="16"/>
      <c r="F86" s="16"/>
      <c r="G86" s="16"/>
      <c r="H86" s="26"/>
    </row>
    <row r="87" ht="15.6" spans="1:8">
      <c r="A87" s="16"/>
      <c r="B87" s="16"/>
      <c r="C87" s="16"/>
      <c r="D87" s="16"/>
      <c r="E87" s="16"/>
      <c r="F87" s="16"/>
      <c r="G87" s="16"/>
      <c r="H87" s="26"/>
    </row>
    <row r="88" ht="15.6" spans="1:8">
      <c r="A88" s="16"/>
      <c r="B88" s="16"/>
      <c r="C88" s="16"/>
      <c r="D88" s="16"/>
      <c r="E88" s="16"/>
      <c r="F88" s="16"/>
      <c r="G88" s="16"/>
      <c r="H88" s="26"/>
    </row>
    <row r="89" ht="15.6" spans="1:8">
      <c r="A89" s="16"/>
      <c r="B89" s="16"/>
      <c r="C89" s="16"/>
      <c r="D89" s="16"/>
      <c r="E89" s="16"/>
      <c r="F89" s="16"/>
      <c r="G89" s="16"/>
      <c r="H89" s="26"/>
    </row>
    <row r="90" ht="15.6" spans="1:8">
      <c r="A90" s="16"/>
      <c r="B90" s="16"/>
      <c r="C90" s="16"/>
      <c r="D90" s="16"/>
      <c r="E90" s="16"/>
      <c r="F90" s="16"/>
      <c r="G90" s="16"/>
      <c r="H90" s="26"/>
    </row>
    <row r="91" ht="15.6" spans="1:8">
      <c r="A91" s="16"/>
      <c r="B91" s="16"/>
      <c r="C91" s="16"/>
      <c r="D91" s="16"/>
      <c r="E91" s="16"/>
      <c r="F91" s="16"/>
      <c r="G91" s="16"/>
      <c r="H91" s="26"/>
    </row>
    <row r="92" ht="15.6" spans="1:8">
      <c r="A92" s="16"/>
      <c r="B92" s="16"/>
      <c r="C92" s="16"/>
      <c r="D92" s="16"/>
      <c r="E92" s="16"/>
      <c r="F92" s="16"/>
      <c r="G92" s="16"/>
      <c r="H92" s="26"/>
    </row>
    <row r="93" ht="15.6" spans="1:8">
      <c r="A93" s="58"/>
      <c r="B93" s="58"/>
      <c r="C93" s="58"/>
      <c r="D93" s="58"/>
      <c r="E93" s="58"/>
      <c r="F93" s="58"/>
      <c r="G93" s="58"/>
      <c r="H93" s="26"/>
    </row>
    <row r="94" ht="15.6" spans="1:7">
      <c r="A94" s="19"/>
      <c r="B94" s="19"/>
      <c r="C94" s="19"/>
      <c r="D94" s="19"/>
      <c r="E94" s="19"/>
      <c r="F94" s="19"/>
      <c r="G94" s="19"/>
    </row>
    <row r="95" ht="15.6" spans="1:7">
      <c r="A95" s="19"/>
      <c r="B95" s="19"/>
      <c r="C95" s="19"/>
      <c r="D95" s="19"/>
      <c r="E95" s="19"/>
      <c r="F95" s="19"/>
      <c r="G95" s="19"/>
    </row>
    <row r="96" ht="15.6" spans="1:7">
      <c r="A96" s="19"/>
      <c r="B96" s="19"/>
      <c r="C96" s="19"/>
      <c r="D96" s="19"/>
      <c r="E96" s="19"/>
      <c r="F96" s="19"/>
      <c r="G96" s="19"/>
    </row>
    <row r="97" ht="15.6" spans="1:7">
      <c r="A97" s="19"/>
      <c r="B97" s="19"/>
      <c r="C97" s="19"/>
      <c r="D97" s="19"/>
      <c r="E97" s="19"/>
      <c r="F97" s="19"/>
      <c r="G97" s="19"/>
    </row>
    <row r="98" ht="15.6" spans="1:7">
      <c r="A98" s="19"/>
      <c r="B98" s="19"/>
      <c r="C98" s="19"/>
      <c r="D98" s="19"/>
      <c r="E98" s="19"/>
      <c r="F98" s="19"/>
      <c r="G98" s="19"/>
    </row>
    <row r="99" ht="15.6" spans="1:7">
      <c r="A99" s="19"/>
      <c r="B99" s="19"/>
      <c r="C99" s="19"/>
      <c r="D99" s="19"/>
      <c r="E99" s="19"/>
      <c r="F99" s="19"/>
      <c r="G99" s="19"/>
    </row>
    <row r="100" ht="15.6" spans="1:7">
      <c r="A100" s="19"/>
      <c r="B100" s="19"/>
      <c r="C100" s="19"/>
      <c r="D100" s="19"/>
      <c r="E100" s="19"/>
      <c r="F100" s="19"/>
      <c r="G100" s="19"/>
    </row>
    <row r="101" ht="15.6" spans="1:7">
      <c r="A101" s="19"/>
      <c r="B101" s="19"/>
      <c r="C101" s="19"/>
      <c r="D101" s="19"/>
      <c r="E101" s="19"/>
      <c r="F101" s="19"/>
      <c r="G101" s="19"/>
    </row>
    <row r="102" ht="15.6" spans="1:7">
      <c r="A102" s="19"/>
      <c r="B102" s="19"/>
      <c r="C102" s="19"/>
      <c r="D102" s="19"/>
      <c r="E102" s="19"/>
      <c r="F102" s="19"/>
      <c r="G102" s="19"/>
    </row>
  </sheetData>
  <mergeCells count="2">
    <mergeCell ref="A1:G1"/>
    <mergeCell ref="A2:G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28" workbookViewId="0">
      <selection activeCell="A44" sqref="A44"/>
    </sheetView>
  </sheetViews>
  <sheetFormatPr defaultColWidth="10" defaultRowHeight="14.4"/>
  <cols>
    <col min="1" max="1" width="5.4537037037037" style="1" customWidth="1"/>
    <col min="2" max="2" width="11.6296296296296" style="1" customWidth="1"/>
    <col min="3" max="4" width="16.8148148148148" style="1" customWidth="1"/>
    <col min="5" max="5" width="17.1759259259259" style="1" customWidth="1"/>
    <col min="6" max="6" width="9.90740740740741" style="1" customWidth="1"/>
    <col min="7" max="7" width="10.1759259259259" style="1" customWidth="1"/>
    <col min="8" max="9" width="8.90740740740741" style="1"/>
    <col min="10" max="10" width="8.90740740740741" style="1" customWidth="1"/>
    <col min="11" max="255" width="8.90740740740741" style="1"/>
    <col min="256" max="256" width="5.4537037037037" style="1" customWidth="1"/>
    <col min="257" max="257" width="11.6296296296296" style="1" customWidth="1"/>
    <col min="258" max="259" width="16.8148148148148" style="1" customWidth="1"/>
    <col min="260" max="260" width="17.1759259259259" style="1" customWidth="1"/>
    <col min="261" max="261" width="9.90740740740741" style="1" customWidth="1"/>
    <col min="262" max="262" width="10.1759259259259" style="1" customWidth="1"/>
    <col min="263" max="511" width="8.90740740740741" style="1"/>
    <col min="512" max="512" width="5.4537037037037" style="1" customWidth="1"/>
    <col min="513" max="513" width="11.6296296296296" style="1" customWidth="1"/>
    <col min="514" max="515" width="16.8148148148148" style="1" customWidth="1"/>
    <col min="516" max="516" width="17.1759259259259" style="1" customWidth="1"/>
    <col min="517" max="517" width="9.90740740740741" style="1" customWidth="1"/>
    <col min="518" max="518" width="10.1759259259259" style="1" customWidth="1"/>
    <col min="519" max="767" width="8.90740740740741" style="1"/>
    <col min="768" max="768" width="5.4537037037037" style="1" customWidth="1"/>
    <col min="769" max="769" width="11.6296296296296" style="1" customWidth="1"/>
    <col min="770" max="771" width="16.8148148148148" style="1" customWidth="1"/>
    <col min="772" max="772" width="17.1759259259259" style="1" customWidth="1"/>
    <col min="773" max="773" width="9.90740740740741" style="1" customWidth="1"/>
    <col min="774" max="774" width="10.1759259259259" style="1" customWidth="1"/>
    <col min="775" max="1023" width="8.90740740740741" style="1"/>
    <col min="1024" max="1024" width="5.4537037037037" style="1" customWidth="1"/>
    <col min="1025" max="1025" width="11.6296296296296" style="1" customWidth="1"/>
    <col min="1026" max="1027" width="16.8148148148148" style="1" customWidth="1"/>
    <col min="1028" max="1028" width="17.1759259259259" style="1" customWidth="1"/>
    <col min="1029" max="1029" width="9.90740740740741" style="1" customWidth="1"/>
    <col min="1030" max="1030" width="10.1759259259259" style="1" customWidth="1"/>
    <col min="1031" max="1279" width="8.90740740740741" style="1"/>
    <col min="1280" max="1280" width="5.4537037037037" style="1" customWidth="1"/>
    <col min="1281" max="1281" width="11.6296296296296" style="1" customWidth="1"/>
    <col min="1282" max="1283" width="16.8148148148148" style="1" customWidth="1"/>
    <col min="1284" max="1284" width="17.1759259259259" style="1" customWidth="1"/>
    <col min="1285" max="1285" width="9.90740740740741" style="1" customWidth="1"/>
    <col min="1286" max="1286" width="10.1759259259259" style="1" customWidth="1"/>
    <col min="1287" max="1535" width="8.90740740740741" style="1"/>
    <col min="1536" max="1536" width="5.4537037037037" style="1" customWidth="1"/>
    <col min="1537" max="1537" width="11.6296296296296" style="1" customWidth="1"/>
    <col min="1538" max="1539" width="16.8148148148148" style="1" customWidth="1"/>
    <col min="1540" max="1540" width="17.1759259259259" style="1" customWidth="1"/>
    <col min="1541" max="1541" width="9.90740740740741" style="1" customWidth="1"/>
    <col min="1542" max="1542" width="10.1759259259259" style="1" customWidth="1"/>
    <col min="1543" max="1791" width="8.90740740740741" style="1"/>
    <col min="1792" max="1792" width="5.4537037037037" style="1" customWidth="1"/>
    <col min="1793" max="1793" width="11.6296296296296" style="1" customWidth="1"/>
    <col min="1794" max="1795" width="16.8148148148148" style="1" customWidth="1"/>
    <col min="1796" max="1796" width="17.1759259259259" style="1" customWidth="1"/>
    <col min="1797" max="1797" width="9.90740740740741" style="1" customWidth="1"/>
    <col min="1798" max="1798" width="10.1759259259259" style="1" customWidth="1"/>
    <col min="1799" max="2047" width="8.90740740740741" style="1"/>
    <col min="2048" max="2048" width="5.4537037037037" style="1" customWidth="1"/>
    <col min="2049" max="2049" width="11.6296296296296" style="1" customWidth="1"/>
    <col min="2050" max="2051" width="16.8148148148148" style="1" customWidth="1"/>
    <col min="2052" max="2052" width="17.1759259259259" style="1" customWidth="1"/>
    <col min="2053" max="2053" width="9.90740740740741" style="1" customWidth="1"/>
    <col min="2054" max="2054" width="10.1759259259259" style="1" customWidth="1"/>
    <col min="2055" max="2303" width="8.90740740740741" style="1"/>
    <col min="2304" max="2304" width="5.4537037037037" style="1" customWidth="1"/>
    <col min="2305" max="2305" width="11.6296296296296" style="1" customWidth="1"/>
    <col min="2306" max="2307" width="16.8148148148148" style="1" customWidth="1"/>
    <col min="2308" max="2308" width="17.1759259259259" style="1" customWidth="1"/>
    <col min="2309" max="2309" width="9.90740740740741" style="1" customWidth="1"/>
    <col min="2310" max="2310" width="10.1759259259259" style="1" customWidth="1"/>
    <col min="2311" max="2559" width="8.90740740740741" style="1"/>
    <col min="2560" max="2560" width="5.4537037037037" style="1" customWidth="1"/>
    <col min="2561" max="2561" width="11.6296296296296" style="1" customWidth="1"/>
    <col min="2562" max="2563" width="16.8148148148148" style="1" customWidth="1"/>
    <col min="2564" max="2564" width="17.1759259259259" style="1" customWidth="1"/>
    <col min="2565" max="2565" width="9.90740740740741" style="1" customWidth="1"/>
    <col min="2566" max="2566" width="10.1759259259259" style="1" customWidth="1"/>
    <col min="2567" max="2815" width="8.90740740740741" style="1"/>
    <col min="2816" max="2816" width="5.4537037037037" style="1" customWidth="1"/>
    <col min="2817" max="2817" width="11.6296296296296" style="1" customWidth="1"/>
    <col min="2818" max="2819" width="16.8148148148148" style="1" customWidth="1"/>
    <col min="2820" max="2820" width="17.1759259259259" style="1" customWidth="1"/>
    <col min="2821" max="2821" width="9.90740740740741" style="1" customWidth="1"/>
    <col min="2822" max="2822" width="10.1759259259259" style="1" customWidth="1"/>
    <col min="2823" max="3071" width="8.90740740740741" style="1"/>
    <col min="3072" max="3072" width="5.4537037037037" style="1" customWidth="1"/>
    <col min="3073" max="3073" width="11.6296296296296" style="1" customWidth="1"/>
    <col min="3074" max="3075" width="16.8148148148148" style="1" customWidth="1"/>
    <col min="3076" max="3076" width="17.1759259259259" style="1" customWidth="1"/>
    <col min="3077" max="3077" width="9.90740740740741" style="1" customWidth="1"/>
    <col min="3078" max="3078" width="10.1759259259259" style="1" customWidth="1"/>
    <col min="3079" max="3327" width="8.90740740740741" style="1"/>
    <col min="3328" max="3328" width="5.4537037037037" style="1" customWidth="1"/>
    <col min="3329" max="3329" width="11.6296296296296" style="1" customWidth="1"/>
    <col min="3330" max="3331" width="16.8148148148148" style="1" customWidth="1"/>
    <col min="3332" max="3332" width="17.1759259259259" style="1" customWidth="1"/>
    <col min="3333" max="3333" width="9.90740740740741" style="1" customWidth="1"/>
    <col min="3334" max="3334" width="10.1759259259259" style="1" customWidth="1"/>
    <col min="3335" max="3583" width="8.90740740740741" style="1"/>
    <col min="3584" max="3584" width="5.4537037037037" style="1" customWidth="1"/>
    <col min="3585" max="3585" width="11.6296296296296" style="1" customWidth="1"/>
    <col min="3586" max="3587" width="16.8148148148148" style="1" customWidth="1"/>
    <col min="3588" max="3588" width="17.1759259259259" style="1" customWidth="1"/>
    <col min="3589" max="3589" width="9.90740740740741" style="1" customWidth="1"/>
    <col min="3590" max="3590" width="10.1759259259259" style="1" customWidth="1"/>
    <col min="3591" max="3839" width="8.90740740740741" style="1"/>
    <col min="3840" max="3840" width="5.4537037037037" style="1" customWidth="1"/>
    <col min="3841" max="3841" width="11.6296296296296" style="1" customWidth="1"/>
    <col min="3842" max="3843" width="16.8148148148148" style="1" customWidth="1"/>
    <col min="3844" max="3844" width="17.1759259259259" style="1" customWidth="1"/>
    <col min="3845" max="3845" width="9.90740740740741" style="1" customWidth="1"/>
    <col min="3846" max="3846" width="10.1759259259259" style="1" customWidth="1"/>
    <col min="3847" max="4095" width="8.90740740740741" style="1"/>
    <col min="4096" max="4096" width="5.4537037037037" style="1" customWidth="1"/>
    <col min="4097" max="4097" width="11.6296296296296" style="1" customWidth="1"/>
    <col min="4098" max="4099" width="16.8148148148148" style="1" customWidth="1"/>
    <col min="4100" max="4100" width="17.1759259259259" style="1" customWidth="1"/>
    <col min="4101" max="4101" width="9.90740740740741" style="1" customWidth="1"/>
    <col min="4102" max="4102" width="10.1759259259259" style="1" customWidth="1"/>
    <col min="4103" max="4351" width="8.90740740740741" style="1"/>
    <col min="4352" max="4352" width="5.4537037037037" style="1" customWidth="1"/>
    <col min="4353" max="4353" width="11.6296296296296" style="1" customWidth="1"/>
    <col min="4354" max="4355" width="16.8148148148148" style="1" customWidth="1"/>
    <col min="4356" max="4356" width="17.1759259259259" style="1" customWidth="1"/>
    <col min="4357" max="4357" width="9.90740740740741" style="1" customWidth="1"/>
    <col min="4358" max="4358" width="10.1759259259259" style="1" customWidth="1"/>
    <col min="4359" max="4607" width="8.90740740740741" style="1"/>
    <col min="4608" max="4608" width="5.4537037037037" style="1" customWidth="1"/>
    <col min="4609" max="4609" width="11.6296296296296" style="1" customWidth="1"/>
    <col min="4610" max="4611" width="16.8148148148148" style="1" customWidth="1"/>
    <col min="4612" max="4612" width="17.1759259259259" style="1" customWidth="1"/>
    <col min="4613" max="4613" width="9.90740740740741" style="1" customWidth="1"/>
    <col min="4614" max="4614" width="10.1759259259259" style="1" customWidth="1"/>
    <col min="4615" max="4863" width="8.90740740740741" style="1"/>
    <col min="4864" max="4864" width="5.4537037037037" style="1" customWidth="1"/>
    <col min="4865" max="4865" width="11.6296296296296" style="1" customWidth="1"/>
    <col min="4866" max="4867" width="16.8148148148148" style="1" customWidth="1"/>
    <col min="4868" max="4868" width="17.1759259259259" style="1" customWidth="1"/>
    <col min="4869" max="4869" width="9.90740740740741" style="1" customWidth="1"/>
    <col min="4870" max="4870" width="10.1759259259259" style="1" customWidth="1"/>
    <col min="4871" max="5119" width="8.90740740740741" style="1"/>
    <col min="5120" max="5120" width="5.4537037037037" style="1" customWidth="1"/>
    <col min="5121" max="5121" width="11.6296296296296" style="1" customWidth="1"/>
    <col min="5122" max="5123" width="16.8148148148148" style="1" customWidth="1"/>
    <col min="5124" max="5124" width="17.1759259259259" style="1" customWidth="1"/>
    <col min="5125" max="5125" width="9.90740740740741" style="1" customWidth="1"/>
    <col min="5126" max="5126" width="10.1759259259259" style="1" customWidth="1"/>
    <col min="5127" max="5375" width="8.90740740740741" style="1"/>
    <col min="5376" max="5376" width="5.4537037037037" style="1" customWidth="1"/>
    <col min="5377" max="5377" width="11.6296296296296" style="1" customWidth="1"/>
    <col min="5378" max="5379" width="16.8148148148148" style="1" customWidth="1"/>
    <col min="5380" max="5380" width="17.1759259259259" style="1" customWidth="1"/>
    <col min="5381" max="5381" width="9.90740740740741" style="1" customWidth="1"/>
    <col min="5382" max="5382" width="10.1759259259259" style="1" customWidth="1"/>
    <col min="5383" max="5631" width="8.90740740740741" style="1"/>
    <col min="5632" max="5632" width="5.4537037037037" style="1" customWidth="1"/>
    <col min="5633" max="5633" width="11.6296296296296" style="1" customWidth="1"/>
    <col min="5634" max="5635" width="16.8148148148148" style="1" customWidth="1"/>
    <col min="5636" max="5636" width="17.1759259259259" style="1" customWidth="1"/>
    <col min="5637" max="5637" width="9.90740740740741" style="1" customWidth="1"/>
    <col min="5638" max="5638" width="10.1759259259259" style="1" customWidth="1"/>
    <col min="5639" max="5887" width="8.90740740740741" style="1"/>
    <col min="5888" max="5888" width="5.4537037037037" style="1" customWidth="1"/>
    <col min="5889" max="5889" width="11.6296296296296" style="1" customWidth="1"/>
    <col min="5890" max="5891" width="16.8148148148148" style="1" customWidth="1"/>
    <col min="5892" max="5892" width="17.1759259259259" style="1" customWidth="1"/>
    <col min="5893" max="5893" width="9.90740740740741" style="1" customWidth="1"/>
    <col min="5894" max="5894" width="10.1759259259259" style="1" customWidth="1"/>
    <col min="5895" max="6143" width="8.90740740740741" style="1"/>
    <col min="6144" max="6144" width="5.4537037037037" style="1" customWidth="1"/>
    <col min="6145" max="6145" width="11.6296296296296" style="1" customWidth="1"/>
    <col min="6146" max="6147" width="16.8148148148148" style="1" customWidth="1"/>
    <col min="6148" max="6148" width="17.1759259259259" style="1" customWidth="1"/>
    <col min="6149" max="6149" width="9.90740740740741" style="1" customWidth="1"/>
    <col min="6150" max="6150" width="10.1759259259259" style="1" customWidth="1"/>
    <col min="6151" max="6399" width="8.90740740740741" style="1"/>
    <col min="6400" max="6400" width="5.4537037037037" style="1" customWidth="1"/>
    <col min="6401" max="6401" width="11.6296296296296" style="1" customWidth="1"/>
    <col min="6402" max="6403" width="16.8148148148148" style="1" customWidth="1"/>
    <col min="6404" max="6404" width="17.1759259259259" style="1" customWidth="1"/>
    <col min="6405" max="6405" width="9.90740740740741" style="1" customWidth="1"/>
    <col min="6406" max="6406" width="10.1759259259259" style="1" customWidth="1"/>
    <col min="6407" max="6655" width="8.90740740740741" style="1"/>
    <col min="6656" max="6656" width="5.4537037037037" style="1" customWidth="1"/>
    <col min="6657" max="6657" width="11.6296296296296" style="1" customWidth="1"/>
    <col min="6658" max="6659" width="16.8148148148148" style="1" customWidth="1"/>
    <col min="6660" max="6660" width="17.1759259259259" style="1" customWidth="1"/>
    <col min="6661" max="6661" width="9.90740740740741" style="1" customWidth="1"/>
    <col min="6662" max="6662" width="10.1759259259259" style="1" customWidth="1"/>
    <col min="6663" max="6911" width="8.90740740740741" style="1"/>
    <col min="6912" max="6912" width="5.4537037037037" style="1" customWidth="1"/>
    <col min="6913" max="6913" width="11.6296296296296" style="1" customWidth="1"/>
    <col min="6914" max="6915" width="16.8148148148148" style="1" customWidth="1"/>
    <col min="6916" max="6916" width="17.1759259259259" style="1" customWidth="1"/>
    <col min="6917" max="6917" width="9.90740740740741" style="1" customWidth="1"/>
    <col min="6918" max="6918" width="10.1759259259259" style="1" customWidth="1"/>
    <col min="6919" max="7167" width="8.90740740740741" style="1"/>
    <col min="7168" max="7168" width="5.4537037037037" style="1" customWidth="1"/>
    <col min="7169" max="7169" width="11.6296296296296" style="1" customWidth="1"/>
    <col min="7170" max="7171" width="16.8148148148148" style="1" customWidth="1"/>
    <col min="7172" max="7172" width="17.1759259259259" style="1" customWidth="1"/>
    <col min="7173" max="7173" width="9.90740740740741" style="1" customWidth="1"/>
    <col min="7174" max="7174" width="10.1759259259259" style="1" customWidth="1"/>
    <col min="7175" max="7423" width="8.90740740740741" style="1"/>
    <col min="7424" max="7424" width="5.4537037037037" style="1" customWidth="1"/>
    <col min="7425" max="7425" width="11.6296296296296" style="1" customWidth="1"/>
    <col min="7426" max="7427" width="16.8148148148148" style="1" customWidth="1"/>
    <col min="7428" max="7428" width="17.1759259259259" style="1" customWidth="1"/>
    <col min="7429" max="7429" width="9.90740740740741" style="1" customWidth="1"/>
    <col min="7430" max="7430" width="10.1759259259259" style="1" customWidth="1"/>
    <col min="7431" max="7679" width="8.90740740740741" style="1"/>
    <col min="7680" max="7680" width="5.4537037037037" style="1" customWidth="1"/>
    <col min="7681" max="7681" width="11.6296296296296" style="1" customWidth="1"/>
    <col min="7682" max="7683" width="16.8148148148148" style="1" customWidth="1"/>
    <col min="7684" max="7684" width="17.1759259259259" style="1" customWidth="1"/>
    <col min="7685" max="7685" width="9.90740740740741" style="1" customWidth="1"/>
    <col min="7686" max="7686" width="10.1759259259259" style="1" customWidth="1"/>
    <col min="7687" max="7935" width="8.90740740740741" style="1"/>
    <col min="7936" max="7936" width="5.4537037037037" style="1" customWidth="1"/>
    <col min="7937" max="7937" width="11.6296296296296" style="1" customWidth="1"/>
    <col min="7938" max="7939" width="16.8148148148148" style="1" customWidth="1"/>
    <col min="7940" max="7940" width="17.1759259259259" style="1" customWidth="1"/>
    <col min="7941" max="7941" width="9.90740740740741" style="1" customWidth="1"/>
    <col min="7942" max="7942" width="10.1759259259259" style="1" customWidth="1"/>
    <col min="7943" max="8191" width="8.90740740740741" style="1"/>
    <col min="8192" max="8192" width="5.4537037037037" style="1" customWidth="1"/>
    <col min="8193" max="8193" width="11.6296296296296" style="1" customWidth="1"/>
    <col min="8194" max="8195" width="16.8148148148148" style="1" customWidth="1"/>
    <col min="8196" max="8196" width="17.1759259259259" style="1" customWidth="1"/>
    <col min="8197" max="8197" width="9.90740740740741" style="1" customWidth="1"/>
    <col min="8198" max="8198" width="10.1759259259259" style="1" customWidth="1"/>
    <col min="8199" max="8447" width="8.90740740740741" style="1"/>
    <col min="8448" max="8448" width="5.4537037037037" style="1" customWidth="1"/>
    <col min="8449" max="8449" width="11.6296296296296" style="1" customWidth="1"/>
    <col min="8450" max="8451" width="16.8148148148148" style="1" customWidth="1"/>
    <col min="8452" max="8452" width="17.1759259259259" style="1" customWidth="1"/>
    <col min="8453" max="8453" width="9.90740740740741" style="1" customWidth="1"/>
    <col min="8454" max="8454" width="10.1759259259259" style="1" customWidth="1"/>
    <col min="8455" max="8703" width="8.90740740740741" style="1"/>
    <col min="8704" max="8704" width="5.4537037037037" style="1" customWidth="1"/>
    <col min="8705" max="8705" width="11.6296296296296" style="1" customWidth="1"/>
    <col min="8706" max="8707" width="16.8148148148148" style="1" customWidth="1"/>
    <col min="8708" max="8708" width="17.1759259259259" style="1" customWidth="1"/>
    <col min="8709" max="8709" width="9.90740740740741" style="1" customWidth="1"/>
    <col min="8710" max="8710" width="10.1759259259259" style="1" customWidth="1"/>
    <col min="8711" max="8959" width="8.90740740740741" style="1"/>
    <col min="8960" max="8960" width="5.4537037037037" style="1" customWidth="1"/>
    <col min="8961" max="8961" width="11.6296296296296" style="1" customWidth="1"/>
    <col min="8962" max="8963" width="16.8148148148148" style="1" customWidth="1"/>
    <col min="8964" max="8964" width="17.1759259259259" style="1" customWidth="1"/>
    <col min="8965" max="8965" width="9.90740740740741" style="1" customWidth="1"/>
    <col min="8966" max="8966" width="10.1759259259259" style="1" customWidth="1"/>
    <col min="8967" max="9215" width="8.90740740740741" style="1"/>
    <col min="9216" max="9216" width="5.4537037037037" style="1" customWidth="1"/>
    <col min="9217" max="9217" width="11.6296296296296" style="1" customWidth="1"/>
    <col min="9218" max="9219" width="16.8148148148148" style="1" customWidth="1"/>
    <col min="9220" max="9220" width="17.1759259259259" style="1" customWidth="1"/>
    <col min="9221" max="9221" width="9.90740740740741" style="1" customWidth="1"/>
    <col min="9222" max="9222" width="10.1759259259259" style="1" customWidth="1"/>
    <col min="9223" max="9471" width="8.90740740740741" style="1"/>
    <col min="9472" max="9472" width="5.4537037037037" style="1" customWidth="1"/>
    <col min="9473" max="9473" width="11.6296296296296" style="1" customWidth="1"/>
    <col min="9474" max="9475" width="16.8148148148148" style="1" customWidth="1"/>
    <col min="9476" max="9476" width="17.1759259259259" style="1" customWidth="1"/>
    <col min="9477" max="9477" width="9.90740740740741" style="1" customWidth="1"/>
    <col min="9478" max="9478" width="10.1759259259259" style="1" customWidth="1"/>
    <col min="9479" max="9727" width="8.90740740740741" style="1"/>
    <col min="9728" max="9728" width="5.4537037037037" style="1" customWidth="1"/>
    <col min="9729" max="9729" width="11.6296296296296" style="1" customWidth="1"/>
    <col min="9730" max="9731" width="16.8148148148148" style="1" customWidth="1"/>
    <col min="9732" max="9732" width="17.1759259259259" style="1" customWidth="1"/>
    <col min="9733" max="9733" width="9.90740740740741" style="1" customWidth="1"/>
    <col min="9734" max="9734" width="10.1759259259259" style="1" customWidth="1"/>
    <col min="9735" max="9983" width="8.90740740740741" style="1"/>
    <col min="9984" max="9984" width="5.4537037037037" style="1" customWidth="1"/>
    <col min="9985" max="9985" width="11.6296296296296" style="1" customWidth="1"/>
    <col min="9986" max="9987" width="16.8148148148148" style="1" customWidth="1"/>
    <col min="9988" max="9988" width="17.1759259259259" style="1" customWidth="1"/>
    <col min="9989" max="9989" width="9.90740740740741" style="1" customWidth="1"/>
    <col min="9990" max="9990" width="10.1759259259259" style="1" customWidth="1"/>
    <col min="9991" max="10239" width="8.90740740740741" style="1"/>
    <col min="10240" max="10240" width="5.4537037037037" style="1" customWidth="1"/>
    <col min="10241" max="10241" width="11.6296296296296" style="1" customWidth="1"/>
    <col min="10242" max="10243" width="16.8148148148148" style="1" customWidth="1"/>
    <col min="10244" max="10244" width="17.1759259259259" style="1" customWidth="1"/>
    <col min="10245" max="10245" width="9.90740740740741" style="1" customWidth="1"/>
    <col min="10246" max="10246" width="10.1759259259259" style="1" customWidth="1"/>
    <col min="10247" max="10495" width="8.90740740740741" style="1"/>
    <col min="10496" max="10496" width="5.4537037037037" style="1" customWidth="1"/>
    <col min="10497" max="10497" width="11.6296296296296" style="1" customWidth="1"/>
    <col min="10498" max="10499" width="16.8148148148148" style="1" customWidth="1"/>
    <col min="10500" max="10500" width="17.1759259259259" style="1" customWidth="1"/>
    <col min="10501" max="10501" width="9.90740740740741" style="1" customWidth="1"/>
    <col min="10502" max="10502" width="10.1759259259259" style="1" customWidth="1"/>
    <col min="10503" max="10751" width="8.90740740740741" style="1"/>
    <col min="10752" max="10752" width="5.4537037037037" style="1" customWidth="1"/>
    <col min="10753" max="10753" width="11.6296296296296" style="1" customWidth="1"/>
    <col min="10754" max="10755" width="16.8148148148148" style="1" customWidth="1"/>
    <col min="10756" max="10756" width="17.1759259259259" style="1" customWidth="1"/>
    <col min="10757" max="10757" width="9.90740740740741" style="1" customWidth="1"/>
    <col min="10758" max="10758" width="10.1759259259259" style="1" customWidth="1"/>
    <col min="10759" max="11007" width="8.90740740740741" style="1"/>
    <col min="11008" max="11008" width="5.4537037037037" style="1" customWidth="1"/>
    <col min="11009" max="11009" width="11.6296296296296" style="1" customWidth="1"/>
    <col min="11010" max="11011" width="16.8148148148148" style="1" customWidth="1"/>
    <col min="11012" max="11012" width="17.1759259259259" style="1" customWidth="1"/>
    <col min="11013" max="11013" width="9.90740740740741" style="1" customWidth="1"/>
    <col min="11014" max="11014" width="10.1759259259259" style="1" customWidth="1"/>
    <col min="11015" max="11263" width="8.90740740740741" style="1"/>
    <col min="11264" max="11264" width="5.4537037037037" style="1" customWidth="1"/>
    <col min="11265" max="11265" width="11.6296296296296" style="1" customWidth="1"/>
    <col min="11266" max="11267" width="16.8148148148148" style="1" customWidth="1"/>
    <col min="11268" max="11268" width="17.1759259259259" style="1" customWidth="1"/>
    <col min="11269" max="11269" width="9.90740740740741" style="1" customWidth="1"/>
    <col min="11270" max="11270" width="10.1759259259259" style="1" customWidth="1"/>
    <col min="11271" max="11519" width="8.90740740740741" style="1"/>
    <col min="11520" max="11520" width="5.4537037037037" style="1" customWidth="1"/>
    <col min="11521" max="11521" width="11.6296296296296" style="1" customWidth="1"/>
    <col min="11522" max="11523" width="16.8148148148148" style="1" customWidth="1"/>
    <col min="11524" max="11524" width="17.1759259259259" style="1" customWidth="1"/>
    <col min="11525" max="11525" width="9.90740740740741" style="1" customWidth="1"/>
    <col min="11526" max="11526" width="10.1759259259259" style="1" customWidth="1"/>
    <col min="11527" max="11775" width="8.90740740740741" style="1"/>
    <col min="11776" max="11776" width="5.4537037037037" style="1" customWidth="1"/>
    <col min="11777" max="11777" width="11.6296296296296" style="1" customWidth="1"/>
    <col min="11778" max="11779" width="16.8148148148148" style="1" customWidth="1"/>
    <col min="11780" max="11780" width="17.1759259259259" style="1" customWidth="1"/>
    <col min="11781" max="11781" width="9.90740740740741" style="1" customWidth="1"/>
    <col min="11782" max="11782" width="10.1759259259259" style="1" customWidth="1"/>
    <col min="11783" max="12031" width="8.90740740740741" style="1"/>
    <col min="12032" max="12032" width="5.4537037037037" style="1" customWidth="1"/>
    <col min="12033" max="12033" width="11.6296296296296" style="1" customWidth="1"/>
    <col min="12034" max="12035" width="16.8148148148148" style="1" customWidth="1"/>
    <col min="12036" max="12036" width="17.1759259259259" style="1" customWidth="1"/>
    <col min="12037" max="12037" width="9.90740740740741" style="1" customWidth="1"/>
    <col min="12038" max="12038" width="10.1759259259259" style="1" customWidth="1"/>
    <col min="12039" max="12287" width="8.90740740740741" style="1"/>
    <col min="12288" max="12288" width="5.4537037037037" style="1" customWidth="1"/>
    <col min="12289" max="12289" width="11.6296296296296" style="1" customWidth="1"/>
    <col min="12290" max="12291" width="16.8148148148148" style="1" customWidth="1"/>
    <col min="12292" max="12292" width="17.1759259259259" style="1" customWidth="1"/>
    <col min="12293" max="12293" width="9.90740740740741" style="1" customWidth="1"/>
    <col min="12294" max="12294" width="10.1759259259259" style="1" customWidth="1"/>
    <col min="12295" max="12543" width="8.90740740740741" style="1"/>
    <col min="12544" max="12544" width="5.4537037037037" style="1" customWidth="1"/>
    <col min="12545" max="12545" width="11.6296296296296" style="1" customWidth="1"/>
    <col min="12546" max="12547" width="16.8148148148148" style="1" customWidth="1"/>
    <col min="12548" max="12548" width="17.1759259259259" style="1" customWidth="1"/>
    <col min="12549" max="12549" width="9.90740740740741" style="1" customWidth="1"/>
    <col min="12550" max="12550" width="10.1759259259259" style="1" customWidth="1"/>
    <col min="12551" max="12799" width="8.90740740740741" style="1"/>
    <col min="12800" max="12800" width="5.4537037037037" style="1" customWidth="1"/>
    <col min="12801" max="12801" width="11.6296296296296" style="1" customWidth="1"/>
    <col min="12802" max="12803" width="16.8148148148148" style="1" customWidth="1"/>
    <col min="12804" max="12804" width="17.1759259259259" style="1" customWidth="1"/>
    <col min="12805" max="12805" width="9.90740740740741" style="1" customWidth="1"/>
    <col min="12806" max="12806" width="10.1759259259259" style="1" customWidth="1"/>
    <col min="12807" max="13055" width="8.90740740740741" style="1"/>
    <col min="13056" max="13056" width="5.4537037037037" style="1" customWidth="1"/>
    <col min="13057" max="13057" width="11.6296296296296" style="1" customWidth="1"/>
    <col min="13058" max="13059" width="16.8148148148148" style="1" customWidth="1"/>
    <col min="13060" max="13060" width="17.1759259259259" style="1" customWidth="1"/>
    <col min="13061" max="13061" width="9.90740740740741" style="1" customWidth="1"/>
    <col min="13062" max="13062" width="10.1759259259259" style="1" customWidth="1"/>
    <col min="13063" max="13311" width="8.90740740740741" style="1"/>
    <col min="13312" max="13312" width="5.4537037037037" style="1" customWidth="1"/>
    <col min="13313" max="13313" width="11.6296296296296" style="1" customWidth="1"/>
    <col min="13314" max="13315" width="16.8148148148148" style="1" customWidth="1"/>
    <col min="13316" max="13316" width="17.1759259259259" style="1" customWidth="1"/>
    <col min="13317" max="13317" width="9.90740740740741" style="1" customWidth="1"/>
    <col min="13318" max="13318" width="10.1759259259259" style="1" customWidth="1"/>
    <col min="13319" max="13567" width="8.90740740740741" style="1"/>
    <col min="13568" max="13568" width="5.4537037037037" style="1" customWidth="1"/>
    <col min="13569" max="13569" width="11.6296296296296" style="1" customWidth="1"/>
    <col min="13570" max="13571" width="16.8148148148148" style="1" customWidth="1"/>
    <col min="13572" max="13572" width="17.1759259259259" style="1" customWidth="1"/>
    <col min="13573" max="13573" width="9.90740740740741" style="1" customWidth="1"/>
    <col min="13574" max="13574" width="10.1759259259259" style="1" customWidth="1"/>
    <col min="13575" max="13823" width="8.90740740740741" style="1"/>
    <col min="13824" max="13824" width="5.4537037037037" style="1" customWidth="1"/>
    <col min="13825" max="13825" width="11.6296296296296" style="1" customWidth="1"/>
    <col min="13826" max="13827" width="16.8148148148148" style="1" customWidth="1"/>
    <col min="13828" max="13828" width="17.1759259259259" style="1" customWidth="1"/>
    <col min="13829" max="13829" width="9.90740740740741" style="1" customWidth="1"/>
    <col min="13830" max="13830" width="10.1759259259259" style="1" customWidth="1"/>
    <col min="13831" max="14079" width="8.90740740740741" style="1"/>
    <col min="14080" max="14080" width="5.4537037037037" style="1" customWidth="1"/>
    <col min="14081" max="14081" width="11.6296296296296" style="1" customWidth="1"/>
    <col min="14082" max="14083" width="16.8148148148148" style="1" customWidth="1"/>
    <col min="14084" max="14084" width="17.1759259259259" style="1" customWidth="1"/>
    <col min="14085" max="14085" width="9.90740740740741" style="1" customWidth="1"/>
    <col min="14086" max="14086" width="10.1759259259259" style="1" customWidth="1"/>
    <col min="14087" max="14335" width="8.90740740740741" style="1"/>
    <col min="14336" max="14336" width="5.4537037037037" style="1" customWidth="1"/>
    <col min="14337" max="14337" width="11.6296296296296" style="1" customWidth="1"/>
    <col min="14338" max="14339" width="16.8148148148148" style="1" customWidth="1"/>
    <col min="14340" max="14340" width="17.1759259259259" style="1" customWidth="1"/>
    <col min="14341" max="14341" width="9.90740740740741" style="1" customWidth="1"/>
    <col min="14342" max="14342" width="10.1759259259259" style="1" customWidth="1"/>
    <col min="14343" max="14591" width="8.90740740740741" style="1"/>
    <col min="14592" max="14592" width="5.4537037037037" style="1" customWidth="1"/>
    <col min="14593" max="14593" width="11.6296296296296" style="1" customWidth="1"/>
    <col min="14594" max="14595" width="16.8148148148148" style="1" customWidth="1"/>
    <col min="14596" max="14596" width="17.1759259259259" style="1" customWidth="1"/>
    <col min="14597" max="14597" width="9.90740740740741" style="1" customWidth="1"/>
    <col min="14598" max="14598" width="10.1759259259259" style="1" customWidth="1"/>
    <col min="14599" max="14847" width="8.90740740740741" style="1"/>
    <col min="14848" max="14848" width="5.4537037037037" style="1" customWidth="1"/>
    <col min="14849" max="14849" width="11.6296296296296" style="1" customWidth="1"/>
    <col min="14850" max="14851" width="16.8148148148148" style="1" customWidth="1"/>
    <col min="14852" max="14852" width="17.1759259259259" style="1" customWidth="1"/>
    <col min="14853" max="14853" width="9.90740740740741" style="1" customWidth="1"/>
    <col min="14854" max="14854" width="10.1759259259259" style="1" customWidth="1"/>
    <col min="14855" max="15103" width="8.90740740740741" style="1"/>
    <col min="15104" max="15104" width="5.4537037037037" style="1" customWidth="1"/>
    <col min="15105" max="15105" width="11.6296296296296" style="1" customWidth="1"/>
    <col min="15106" max="15107" width="16.8148148148148" style="1" customWidth="1"/>
    <col min="15108" max="15108" width="17.1759259259259" style="1" customWidth="1"/>
    <col min="15109" max="15109" width="9.90740740740741" style="1" customWidth="1"/>
    <col min="15110" max="15110" width="10.1759259259259" style="1" customWidth="1"/>
    <col min="15111" max="15359" width="8.90740740740741" style="1"/>
    <col min="15360" max="15360" width="5.4537037037037" style="1" customWidth="1"/>
    <col min="15361" max="15361" width="11.6296296296296" style="1" customWidth="1"/>
    <col min="15362" max="15363" width="16.8148148148148" style="1" customWidth="1"/>
    <col min="15364" max="15364" width="17.1759259259259" style="1" customWidth="1"/>
    <col min="15365" max="15365" width="9.90740740740741" style="1" customWidth="1"/>
    <col min="15366" max="15366" width="10.1759259259259" style="1" customWidth="1"/>
    <col min="15367" max="15615" width="8.90740740740741" style="1"/>
    <col min="15616" max="15616" width="5.4537037037037" style="1" customWidth="1"/>
    <col min="15617" max="15617" width="11.6296296296296" style="1" customWidth="1"/>
    <col min="15618" max="15619" width="16.8148148148148" style="1" customWidth="1"/>
    <col min="15620" max="15620" width="17.1759259259259" style="1" customWidth="1"/>
    <col min="15621" max="15621" width="9.90740740740741" style="1" customWidth="1"/>
    <col min="15622" max="15622" width="10.1759259259259" style="1" customWidth="1"/>
    <col min="15623" max="15871" width="8.90740740740741" style="1"/>
    <col min="15872" max="15872" width="5.4537037037037" style="1" customWidth="1"/>
    <col min="15873" max="15873" width="11.6296296296296" style="1" customWidth="1"/>
    <col min="15874" max="15875" width="16.8148148148148" style="1" customWidth="1"/>
    <col min="15876" max="15876" width="17.1759259259259" style="1" customWidth="1"/>
    <col min="15877" max="15877" width="9.90740740740741" style="1" customWidth="1"/>
    <col min="15878" max="15878" width="10.1759259259259" style="1" customWidth="1"/>
    <col min="15879" max="16127" width="8.90740740740741" style="1"/>
    <col min="16128" max="16128" width="5.4537037037037" style="1" customWidth="1"/>
    <col min="16129" max="16129" width="11.6296296296296" style="1" customWidth="1"/>
    <col min="16130" max="16131" width="16.8148148148148" style="1" customWidth="1"/>
    <col min="16132" max="16132" width="17.1759259259259" style="1" customWidth="1"/>
    <col min="16133" max="16133" width="9.90740740740741" style="1" customWidth="1"/>
    <col min="16134" max="16134" width="10.1759259259259" style="1" customWidth="1"/>
    <col min="16135" max="16384" width="8.90740740740741" style="1"/>
  </cols>
  <sheetData>
    <row r="1" ht="24.75" customHeight="1" spans="1:10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ht="15.6" spans="1:10">
      <c r="A2" s="4" t="s">
        <v>591</v>
      </c>
      <c r="B2" s="4"/>
      <c r="C2" s="4"/>
      <c r="D2" s="4"/>
      <c r="E2" s="4"/>
      <c r="F2" s="4"/>
      <c r="G2" s="4"/>
      <c r="H2" s="3"/>
      <c r="I2" s="3"/>
      <c r="J2" s="3"/>
    </row>
    <row r="3" ht="19.5" customHeight="1" spans="1:10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3"/>
      <c r="I3" s="3"/>
      <c r="J3" s="3"/>
    </row>
    <row r="4" ht="15.6" spans="1:7">
      <c r="A4" s="5">
        <v>1</v>
      </c>
      <c r="B4" s="44" t="s">
        <v>592</v>
      </c>
      <c r="C4" s="45">
        <v>1806300093</v>
      </c>
      <c r="D4" s="23">
        <v>68.1675</v>
      </c>
      <c r="E4" s="23">
        <v>25</v>
      </c>
      <c r="F4" s="24">
        <v>93.1675</v>
      </c>
      <c r="G4" s="6">
        <v>1</v>
      </c>
    </row>
    <row r="5" ht="15.6" spans="1:7">
      <c r="A5" s="5">
        <v>2</v>
      </c>
      <c r="B5" s="44" t="s">
        <v>593</v>
      </c>
      <c r="C5" s="45">
        <v>1806300063</v>
      </c>
      <c r="D5" s="23">
        <v>69.0525</v>
      </c>
      <c r="E5" s="23">
        <v>22.3333333333333</v>
      </c>
      <c r="F5" s="24">
        <v>91.3858333333333</v>
      </c>
      <c r="G5" s="6">
        <v>2</v>
      </c>
    </row>
    <row r="6" ht="15.6" spans="1:7">
      <c r="A6" s="5">
        <v>3</v>
      </c>
      <c r="B6" s="44" t="s">
        <v>594</v>
      </c>
      <c r="C6" s="45">
        <v>1806300145</v>
      </c>
      <c r="D6" s="23">
        <v>67.95</v>
      </c>
      <c r="E6" s="23">
        <v>22.1666666666667</v>
      </c>
      <c r="F6" s="24">
        <v>90.1166666666667</v>
      </c>
      <c r="G6" s="6">
        <v>3</v>
      </c>
    </row>
    <row r="7" ht="15.6" spans="1:7">
      <c r="A7" s="5">
        <v>4</v>
      </c>
      <c r="B7" s="44" t="s">
        <v>595</v>
      </c>
      <c r="C7" s="45">
        <v>1806300078</v>
      </c>
      <c r="D7" s="23">
        <v>67.8225</v>
      </c>
      <c r="E7" s="23">
        <v>21.0833333333333</v>
      </c>
      <c r="F7" s="24">
        <v>88.9058333333333</v>
      </c>
      <c r="G7" s="6">
        <v>4</v>
      </c>
    </row>
    <row r="8" ht="15.6" spans="1:7">
      <c r="A8" s="5">
        <v>5</v>
      </c>
      <c r="B8" s="44" t="s">
        <v>596</v>
      </c>
      <c r="C8" s="45">
        <v>1806300041</v>
      </c>
      <c r="D8" s="23">
        <v>67.9125</v>
      </c>
      <c r="E8" s="23">
        <v>19.5833333333333</v>
      </c>
      <c r="F8" s="24">
        <v>87.4958333333333</v>
      </c>
      <c r="G8" s="6">
        <v>5</v>
      </c>
    </row>
    <row r="9" ht="15.6" spans="1:7">
      <c r="A9" s="5">
        <v>6</v>
      </c>
      <c r="B9" s="44" t="s">
        <v>597</v>
      </c>
      <c r="C9" s="45">
        <v>1806300082</v>
      </c>
      <c r="D9" s="23">
        <v>67.98</v>
      </c>
      <c r="E9" s="23">
        <v>19.3333333333333</v>
      </c>
      <c r="F9" s="24">
        <v>87.3133333333333</v>
      </c>
      <c r="G9" s="6">
        <v>6</v>
      </c>
    </row>
    <row r="10" ht="15.6" spans="1:7">
      <c r="A10" s="5">
        <v>7</v>
      </c>
      <c r="B10" s="44" t="s">
        <v>598</v>
      </c>
      <c r="C10" s="45">
        <v>1806300085</v>
      </c>
      <c r="D10" s="23">
        <v>67.89</v>
      </c>
      <c r="E10" s="23">
        <v>19</v>
      </c>
      <c r="F10" s="24">
        <v>86.89</v>
      </c>
      <c r="G10" s="6">
        <v>7</v>
      </c>
    </row>
    <row r="11" ht="15.6" spans="1:7">
      <c r="A11" s="5">
        <v>8</v>
      </c>
      <c r="B11" s="44" t="s">
        <v>599</v>
      </c>
      <c r="C11" s="45">
        <v>1806300113</v>
      </c>
      <c r="D11" s="23">
        <v>65.2125</v>
      </c>
      <c r="E11" s="23">
        <v>21.0833333333333</v>
      </c>
      <c r="F11" s="24">
        <v>86.2958333333333</v>
      </c>
      <c r="G11" s="6">
        <v>8</v>
      </c>
    </row>
    <row r="12" ht="15.6" spans="1:7">
      <c r="A12" s="5">
        <v>9</v>
      </c>
      <c r="B12" s="44" t="s">
        <v>600</v>
      </c>
      <c r="C12" s="45">
        <v>1806300132</v>
      </c>
      <c r="D12" s="23">
        <v>64.9875</v>
      </c>
      <c r="E12" s="23">
        <v>21.1666666666667</v>
      </c>
      <c r="F12" s="24">
        <v>86.1541666666667</v>
      </c>
      <c r="G12" s="6">
        <v>9</v>
      </c>
    </row>
    <row r="13" ht="15.6" spans="1:7">
      <c r="A13" s="5">
        <v>10</v>
      </c>
      <c r="B13" s="44" t="s">
        <v>601</v>
      </c>
      <c r="C13" s="45">
        <v>1806300036</v>
      </c>
      <c r="D13" s="23">
        <v>66.105</v>
      </c>
      <c r="E13" s="23">
        <v>19.7</v>
      </c>
      <c r="F13" s="24">
        <v>85.805</v>
      </c>
      <c r="G13" s="6">
        <v>10</v>
      </c>
    </row>
    <row r="14" ht="15.6" spans="1:7">
      <c r="A14" s="5">
        <v>11</v>
      </c>
      <c r="B14" s="44" t="s">
        <v>602</v>
      </c>
      <c r="C14" s="45">
        <v>1806300137</v>
      </c>
      <c r="D14" s="23">
        <v>64.635</v>
      </c>
      <c r="E14" s="23">
        <v>20.75</v>
      </c>
      <c r="F14" s="24">
        <v>85.385</v>
      </c>
      <c r="G14" s="6">
        <v>11</v>
      </c>
    </row>
    <row r="15" ht="15.6" spans="1:7">
      <c r="A15" s="5">
        <v>12</v>
      </c>
      <c r="B15" s="44" t="s">
        <v>603</v>
      </c>
      <c r="C15" s="45">
        <v>1806300129</v>
      </c>
      <c r="D15" s="23">
        <v>67.515</v>
      </c>
      <c r="E15" s="23">
        <v>17.8333333333333</v>
      </c>
      <c r="F15" s="24">
        <v>85.3483333333333</v>
      </c>
      <c r="G15" s="6">
        <v>12</v>
      </c>
    </row>
    <row r="16" ht="15.6" spans="1:7">
      <c r="A16" s="5">
        <v>13</v>
      </c>
      <c r="B16" s="44" t="s">
        <v>604</v>
      </c>
      <c r="C16" s="45">
        <v>1806300025</v>
      </c>
      <c r="D16" s="23">
        <v>62.94</v>
      </c>
      <c r="E16" s="23">
        <v>21.5</v>
      </c>
      <c r="F16" s="24">
        <v>84.44</v>
      </c>
      <c r="G16" s="6">
        <v>13</v>
      </c>
    </row>
    <row r="17" ht="15.6" spans="1:7">
      <c r="A17" s="5">
        <v>14</v>
      </c>
      <c r="B17" s="44" t="s">
        <v>605</v>
      </c>
      <c r="C17" s="45">
        <v>1806300136</v>
      </c>
      <c r="D17" s="23">
        <v>62.9475</v>
      </c>
      <c r="E17" s="23">
        <v>21.3333333333333</v>
      </c>
      <c r="F17" s="24">
        <v>84.2808333333333</v>
      </c>
      <c r="G17" s="6">
        <v>14</v>
      </c>
    </row>
    <row r="18" ht="15.6" spans="1:7">
      <c r="A18" s="5">
        <v>15</v>
      </c>
      <c r="B18" s="44" t="s">
        <v>606</v>
      </c>
      <c r="C18" s="45">
        <v>1806300121</v>
      </c>
      <c r="D18" s="23">
        <v>63.8625</v>
      </c>
      <c r="E18" s="23">
        <v>19.5</v>
      </c>
      <c r="F18" s="24">
        <v>83.3625</v>
      </c>
      <c r="G18" s="6">
        <v>15</v>
      </c>
    </row>
    <row r="19" ht="15.6" spans="1:7">
      <c r="A19" s="5">
        <v>16</v>
      </c>
      <c r="B19" s="44" t="s">
        <v>607</v>
      </c>
      <c r="C19" s="45">
        <v>1806300117</v>
      </c>
      <c r="D19" s="23">
        <v>62.745</v>
      </c>
      <c r="E19" s="23">
        <v>20.5</v>
      </c>
      <c r="F19" s="24">
        <v>83.245</v>
      </c>
      <c r="G19" s="6">
        <v>16</v>
      </c>
    </row>
    <row r="20" ht="15.6" spans="1:7">
      <c r="A20" s="5">
        <v>17</v>
      </c>
      <c r="B20" s="44" t="s">
        <v>608</v>
      </c>
      <c r="C20" s="45">
        <v>1806300067</v>
      </c>
      <c r="D20" s="23">
        <v>65.3775</v>
      </c>
      <c r="E20" s="23">
        <v>17.65</v>
      </c>
      <c r="F20" s="24">
        <v>83.0275</v>
      </c>
      <c r="G20" s="6">
        <v>17</v>
      </c>
    </row>
    <row r="21" ht="15.6" spans="1:7">
      <c r="A21" s="5">
        <v>18</v>
      </c>
      <c r="B21" s="44" t="s">
        <v>609</v>
      </c>
      <c r="C21" s="45">
        <v>1806300100</v>
      </c>
      <c r="D21" s="23">
        <v>62.5875</v>
      </c>
      <c r="E21" s="23">
        <v>19.9166666666667</v>
      </c>
      <c r="F21" s="24">
        <v>82.5041666666667</v>
      </c>
      <c r="G21" s="6">
        <v>18</v>
      </c>
    </row>
    <row r="22" ht="15.6" spans="1:7">
      <c r="A22" s="5">
        <v>19</v>
      </c>
      <c r="B22" s="44" t="s">
        <v>610</v>
      </c>
      <c r="C22" s="45">
        <v>1806300110</v>
      </c>
      <c r="D22" s="23">
        <v>63.5025</v>
      </c>
      <c r="E22" s="23">
        <v>18.6666666666667</v>
      </c>
      <c r="F22" s="24">
        <v>82.1691666666667</v>
      </c>
      <c r="G22" s="6">
        <v>19</v>
      </c>
    </row>
    <row r="23" ht="15.6" spans="1:7">
      <c r="A23" s="5">
        <v>20</v>
      </c>
      <c r="B23" s="44" t="s">
        <v>611</v>
      </c>
      <c r="C23" s="45">
        <v>1806300089</v>
      </c>
      <c r="D23" s="23">
        <v>62.3475</v>
      </c>
      <c r="E23" s="23">
        <v>18.8333333333333</v>
      </c>
      <c r="F23" s="24">
        <v>81.1808333333333</v>
      </c>
      <c r="G23" s="6">
        <v>20</v>
      </c>
    </row>
    <row r="24" ht="15.6" spans="1:7">
      <c r="A24" s="5">
        <v>21</v>
      </c>
      <c r="B24" s="44" t="s">
        <v>612</v>
      </c>
      <c r="C24" s="45">
        <v>1806300096</v>
      </c>
      <c r="D24" s="23">
        <v>62.985</v>
      </c>
      <c r="E24" s="23">
        <v>17.9166666666667</v>
      </c>
      <c r="F24" s="24">
        <v>80.9016666666667</v>
      </c>
      <c r="G24" s="6">
        <v>21</v>
      </c>
    </row>
    <row r="25" ht="15.6" spans="1:7">
      <c r="A25" s="5">
        <v>22</v>
      </c>
      <c r="B25" s="44" t="s">
        <v>613</v>
      </c>
      <c r="C25" s="45">
        <v>1806300107</v>
      </c>
      <c r="D25" s="23">
        <v>61.9425</v>
      </c>
      <c r="E25" s="23">
        <v>18.8333333333333</v>
      </c>
      <c r="F25" s="24">
        <v>80.7758333333333</v>
      </c>
      <c r="G25" s="6">
        <v>22</v>
      </c>
    </row>
    <row r="26" ht="15.6" spans="1:7">
      <c r="A26" s="5">
        <v>23</v>
      </c>
      <c r="B26" s="46" t="s">
        <v>614</v>
      </c>
      <c r="C26" s="47">
        <v>1806300002</v>
      </c>
      <c r="D26" s="23">
        <v>61.98</v>
      </c>
      <c r="E26" s="23">
        <v>18.6666666666667</v>
      </c>
      <c r="F26" s="24">
        <v>80.6466666666667</v>
      </c>
      <c r="G26" s="6">
        <v>23</v>
      </c>
    </row>
    <row r="27" ht="15.6" spans="1:7">
      <c r="A27" s="5">
        <v>24</v>
      </c>
      <c r="B27" s="44" t="s">
        <v>615</v>
      </c>
      <c r="C27" s="45">
        <v>1806300045</v>
      </c>
      <c r="D27" s="23">
        <v>61.47</v>
      </c>
      <c r="E27" s="23">
        <v>18.8333333333333</v>
      </c>
      <c r="F27" s="24">
        <v>80.3033333333333</v>
      </c>
      <c r="G27" s="6">
        <v>24</v>
      </c>
    </row>
    <row r="28" ht="15.6" spans="1:7">
      <c r="A28" s="5">
        <v>25</v>
      </c>
      <c r="B28" s="44" t="s">
        <v>616</v>
      </c>
      <c r="C28" s="45">
        <v>1806300062</v>
      </c>
      <c r="D28" s="23">
        <v>60</v>
      </c>
      <c r="E28" s="23">
        <v>18.3333333333333</v>
      </c>
      <c r="F28" s="24">
        <v>78.3333333333333</v>
      </c>
      <c r="G28" s="6">
        <v>25</v>
      </c>
    </row>
    <row r="29" ht="15.6" spans="1:7">
      <c r="A29" s="5">
        <v>26</v>
      </c>
      <c r="B29" s="44" t="s">
        <v>617</v>
      </c>
      <c r="C29" s="45">
        <v>1806300149</v>
      </c>
      <c r="D29" s="23">
        <v>60.7125</v>
      </c>
      <c r="E29" s="23">
        <v>17</v>
      </c>
      <c r="F29" s="24">
        <v>77.7125</v>
      </c>
      <c r="G29" s="6">
        <v>26</v>
      </c>
    </row>
    <row r="30" ht="15.6" spans="1:7">
      <c r="A30" s="5">
        <v>27</v>
      </c>
      <c r="B30" s="44" t="s">
        <v>618</v>
      </c>
      <c r="C30" s="45">
        <v>1806300033</v>
      </c>
      <c r="D30" s="23">
        <v>62.5725</v>
      </c>
      <c r="E30" s="23">
        <v>14.9833333333333</v>
      </c>
      <c r="F30" s="24">
        <v>77.5558333333333</v>
      </c>
      <c r="G30" s="6">
        <v>27</v>
      </c>
    </row>
    <row r="31" ht="15.6" spans="1:7">
      <c r="A31" s="5">
        <v>28</v>
      </c>
      <c r="B31" s="44" t="s">
        <v>619</v>
      </c>
      <c r="C31" s="45">
        <v>1806300152</v>
      </c>
      <c r="D31" s="23">
        <v>59.205</v>
      </c>
      <c r="E31" s="23">
        <v>17.55</v>
      </c>
      <c r="F31" s="24">
        <v>76.755</v>
      </c>
      <c r="G31" s="6">
        <v>28</v>
      </c>
    </row>
    <row r="32" ht="15.6" spans="1:7">
      <c r="A32" s="5">
        <v>29</v>
      </c>
      <c r="B32" s="44" t="s">
        <v>620</v>
      </c>
      <c r="C32" s="45">
        <v>1806300049</v>
      </c>
      <c r="D32" s="23">
        <v>60.42</v>
      </c>
      <c r="E32" s="23">
        <v>16.25</v>
      </c>
      <c r="F32" s="24">
        <v>76.67</v>
      </c>
      <c r="G32" s="6">
        <v>29</v>
      </c>
    </row>
    <row r="33" ht="15.6" spans="1:7">
      <c r="A33" s="5">
        <v>30</v>
      </c>
      <c r="B33" s="44" t="s">
        <v>621</v>
      </c>
      <c r="C33" s="45">
        <v>1806300005</v>
      </c>
      <c r="D33" s="23">
        <v>61.3275</v>
      </c>
      <c r="E33" s="23">
        <v>14.9833333333333</v>
      </c>
      <c r="F33" s="24">
        <v>76.3108333333333</v>
      </c>
      <c r="G33" s="6">
        <v>30</v>
      </c>
    </row>
    <row r="34" ht="15.6" spans="1:7">
      <c r="A34" s="5">
        <v>31</v>
      </c>
      <c r="B34" s="44" t="s">
        <v>622</v>
      </c>
      <c r="C34" s="45">
        <v>1806300053</v>
      </c>
      <c r="D34" s="23">
        <v>59.4375</v>
      </c>
      <c r="E34" s="23">
        <v>13.9166666666667</v>
      </c>
      <c r="F34" s="24">
        <v>73.3541666666667</v>
      </c>
      <c r="G34" s="6">
        <v>31</v>
      </c>
    </row>
    <row r="35" ht="15.6" spans="1:7">
      <c r="A35" s="5">
        <v>32</v>
      </c>
      <c r="B35" s="44" t="s">
        <v>623</v>
      </c>
      <c r="C35" s="45">
        <v>1806300007</v>
      </c>
      <c r="D35" s="23">
        <v>59.7975</v>
      </c>
      <c r="E35" s="23">
        <v>12.1166666666667</v>
      </c>
      <c r="F35" s="24">
        <v>71.9141666666667</v>
      </c>
      <c r="G35" s="6">
        <v>32</v>
      </c>
    </row>
    <row r="36" ht="15.6" spans="1:7">
      <c r="A36" s="5">
        <v>33</v>
      </c>
      <c r="B36" s="44" t="s">
        <v>624</v>
      </c>
      <c r="C36" s="45">
        <v>1806300029</v>
      </c>
      <c r="D36" s="23">
        <v>58.4025</v>
      </c>
      <c r="E36" s="23">
        <v>13.3166666666667</v>
      </c>
      <c r="F36" s="24">
        <v>71.7191666666667</v>
      </c>
      <c r="G36" s="6">
        <v>33</v>
      </c>
    </row>
    <row r="37" ht="15.6" spans="1:7">
      <c r="A37" s="5">
        <v>34</v>
      </c>
      <c r="B37" s="44" t="s">
        <v>625</v>
      </c>
      <c r="C37" s="45">
        <v>1806300071</v>
      </c>
      <c r="D37" s="23">
        <v>54.12</v>
      </c>
      <c r="E37" s="23">
        <v>16.4166666666667</v>
      </c>
      <c r="F37" s="24">
        <v>70.5366666666667</v>
      </c>
      <c r="G37" s="6">
        <v>34</v>
      </c>
    </row>
    <row r="38" ht="15.6" spans="1:7">
      <c r="A38" s="5">
        <v>35</v>
      </c>
      <c r="B38" s="44" t="s">
        <v>626</v>
      </c>
      <c r="C38" s="45">
        <v>1806300021</v>
      </c>
      <c r="D38" s="23">
        <v>56.19</v>
      </c>
      <c r="E38" s="23">
        <v>14.3333333333333</v>
      </c>
      <c r="F38" s="24">
        <v>70.5233333333333</v>
      </c>
      <c r="G38" s="6">
        <v>35</v>
      </c>
    </row>
    <row r="39" ht="15.6" spans="1:7">
      <c r="A39" s="5">
        <v>36</v>
      </c>
      <c r="B39" s="44" t="s">
        <v>627</v>
      </c>
      <c r="C39" s="45">
        <v>1806300058</v>
      </c>
      <c r="D39" s="23">
        <v>52.7925</v>
      </c>
      <c r="E39" s="23">
        <v>16.8333333333333</v>
      </c>
      <c r="F39" s="24">
        <v>69.6258333333333</v>
      </c>
      <c r="G39" s="6">
        <v>36</v>
      </c>
    </row>
    <row r="40" ht="15.6" spans="1:7">
      <c r="A40" s="5">
        <v>37</v>
      </c>
      <c r="B40" s="44" t="s">
        <v>628</v>
      </c>
      <c r="C40" s="45">
        <v>1806300037</v>
      </c>
      <c r="D40" s="23">
        <v>50.865</v>
      </c>
      <c r="E40" s="23">
        <v>17.3333333333333</v>
      </c>
      <c r="F40" s="24">
        <v>68.1983333333333</v>
      </c>
      <c r="G40" s="6">
        <v>37</v>
      </c>
    </row>
    <row r="41" ht="15.6" spans="1:7">
      <c r="A41" s="48">
        <v>38</v>
      </c>
      <c r="B41" s="49" t="s">
        <v>629</v>
      </c>
      <c r="C41" s="50">
        <v>1806300148</v>
      </c>
      <c r="D41" s="51">
        <v>53.82</v>
      </c>
      <c r="E41" s="51">
        <v>13.7166666666667</v>
      </c>
      <c r="F41" s="52">
        <v>67.5366666666667</v>
      </c>
      <c r="G41" s="53">
        <v>38</v>
      </c>
    </row>
    <row r="42" ht="15.6" spans="1:7">
      <c r="A42" s="5">
        <v>39</v>
      </c>
      <c r="B42" s="6" t="s">
        <v>630</v>
      </c>
      <c r="C42" s="54">
        <v>1806300159</v>
      </c>
      <c r="D42" s="23">
        <v>52.7025</v>
      </c>
      <c r="E42" s="23">
        <v>13.95</v>
      </c>
      <c r="F42" s="24">
        <v>66.6525</v>
      </c>
      <c r="G42" s="6">
        <v>39</v>
      </c>
    </row>
    <row r="43" ht="15.6" spans="1:7">
      <c r="A43" s="5">
        <v>40</v>
      </c>
      <c r="B43" s="6" t="s">
        <v>631</v>
      </c>
      <c r="C43" s="54">
        <v>1806300017</v>
      </c>
      <c r="D43" s="23">
        <v>48.6975</v>
      </c>
      <c r="E43" s="23">
        <v>5.1</v>
      </c>
      <c r="F43" s="24">
        <v>53.7975</v>
      </c>
      <c r="G43" s="6">
        <v>40</v>
      </c>
    </row>
    <row r="44" ht="15.6" spans="1:7">
      <c r="A44" s="14"/>
      <c r="B44" s="17"/>
      <c r="C44" s="17"/>
      <c r="D44" s="16"/>
      <c r="E44" s="16"/>
      <c r="F44" s="16"/>
      <c r="G44" s="16"/>
    </row>
    <row r="45" ht="15.6" spans="1:7">
      <c r="A45" s="16"/>
      <c r="B45" s="17"/>
      <c r="C45" s="17"/>
      <c r="D45" s="16"/>
      <c r="E45" s="16"/>
      <c r="F45" s="16"/>
      <c r="G45" s="16"/>
    </row>
    <row r="46" ht="15.6" spans="1:7">
      <c r="A46" s="16"/>
      <c r="B46" s="17"/>
      <c r="C46" s="17"/>
      <c r="D46" s="16"/>
      <c r="E46" s="16"/>
      <c r="F46" s="16"/>
      <c r="G46" s="16"/>
    </row>
    <row r="47" ht="15.6" spans="1:7">
      <c r="A47" s="16"/>
      <c r="B47" s="17"/>
      <c r="C47" s="17"/>
      <c r="D47" s="16"/>
      <c r="E47" s="16"/>
      <c r="F47" s="16"/>
      <c r="G47" s="16"/>
    </row>
    <row r="48" ht="15.6" spans="1:7">
      <c r="A48" s="16"/>
      <c r="B48" s="17"/>
      <c r="C48" s="17"/>
      <c r="D48" s="16"/>
      <c r="E48" s="16"/>
      <c r="F48" s="16"/>
      <c r="G48" s="16"/>
    </row>
    <row r="49" ht="15.6" spans="1:7">
      <c r="A49" s="16"/>
      <c r="B49" s="17"/>
      <c r="C49" s="17"/>
      <c r="D49" s="16"/>
      <c r="E49" s="16"/>
      <c r="F49" s="16"/>
      <c r="G49" s="16"/>
    </row>
    <row r="50" ht="15.6" spans="1:7">
      <c r="A50" s="16"/>
      <c r="B50" s="17"/>
      <c r="C50" s="17"/>
      <c r="D50" s="16"/>
      <c r="E50" s="16"/>
      <c r="F50" s="16"/>
      <c r="G50" s="16"/>
    </row>
    <row r="51" ht="15.6" spans="1:7">
      <c r="A51" s="16"/>
      <c r="B51" s="17"/>
      <c r="C51" s="17"/>
      <c r="D51" s="16"/>
      <c r="E51" s="16"/>
      <c r="F51" s="16"/>
      <c r="G51" s="16"/>
    </row>
    <row r="52" ht="15.6" spans="1:7">
      <c r="A52" s="16"/>
      <c r="B52" s="17"/>
      <c r="C52" s="17"/>
      <c r="D52" s="16"/>
      <c r="E52" s="16"/>
      <c r="F52" s="16"/>
      <c r="G52" s="16"/>
    </row>
    <row r="53" ht="15.6" spans="1:7">
      <c r="A53" s="16"/>
      <c r="B53" s="17"/>
      <c r="C53" s="17"/>
      <c r="D53" s="16"/>
      <c r="E53" s="16"/>
      <c r="F53" s="16"/>
      <c r="G53" s="16"/>
    </row>
    <row r="54" ht="15.6" spans="1:7">
      <c r="A54" s="16"/>
      <c r="B54" s="17"/>
      <c r="C54" s="17"/>
      <c r="D54" s="16"/>
      <c r="E54" s="16"/>
      <c r="F54" s="16"/>
      <c r="G54" s="16"/>
    </row>
    <row r="55" ht="15.6" spans="1:7">
      <c r="A55" s="16"/>
      <c r="B55" s="17"/>
      <c r="C55" s="17"/>
      <c r="D55" s="16"/>
      <c r="E55" s="16"/>
      <c r="F55" s="16"/>
      <c r="G55" s="16"/>
    </row>
    <row r="56" ht="15.6" spans="1:7">
      <c r="A56" s="16"/>
      <c r="B56" s="17"/>
      <c r="C56" s="17"/>
      <c r="D56" s="16"/>
      <c r="E56" s="16"/>
      <c r="F56" s="16"/>
      <c r="G56" s="16"/>
    </row>
    <row r="57" ht="15.6" spans="1:7">
      <c r="A57" s="16"/>
      <c r="B57" s="17"/>
      <c r="C57" s="17"/>
      <c r="D57" s="16"/>
      <c r="E57" s="16"/>
      <c r="F57" s="16"/>
      <c r="G57" s="16"/>
    </row>
    <row r="58" ht="15.6" spans="1:7">
      <c r="A58" s="16"/>
      <c r="B58" s="17"/>
      <c r="C58" s="17"/>
      <c r="D58" s="16"/>
      <c r="E58" s="16"/>
      <c r="F58" s="16"/>
      <c r="G58" s="16"/>
    </row>
    <row r="59" ht="15.6" spans="1:7">
      <c r="A59" s="16"/>
      <c r="B59" s="17"/>
      <c r="C59" s="17"/>
      <c r="D59" s="16"/>
      <c r="E59" s="16"/>
      <c r="F59" s="16"/>
      <c r="G59" s="16"/>
    </row>
    <row r="60" ht="15.6" spans="1:7">
      <c r="A60" s="16"/>
      <c r="B60" s="17"/>
      <c r="C60" s="17"/>
      <c r="D60" s="16"/>
      <c r="E60" s="16"/>
      <c r="F60" s="16"/>
      <c r="G60" s="16"/>
    </row>
    <row r="61" ht="15.6" spans="1:7">
      <c r="A61" s="16"/>
      <c r="B61" s="17"/>
      <c r="C61" s="17"/>
      <c r="D61" s="16"/>
      <c r="E61" s="16"/>
      <c r="F61" s="16"/>
      <c r="G61" s="16"/>
    </row>
    <row r="62" ht="15.6" spans="1:7">
      <c r="A62" s="16"/>
      <c r="B62" s="17"/>
      <c r="C62" s="17"/>
      <c r="D62" s="16"/>
      <c r="E62" s="16"/>
      <c r="F62" s="16"/>
      <c r="G62" s="16"/>
    </row>
    <row r="63" ht="15.6" spans="1:7">
      <c r="A63" s="16"/>
      <c r="B63" s="17"/>
      <c r="C63" s="17"/>
      <c r="D63" s="16"/>
      <c r="E63" s="16"/>
      <c r="F63" s="16"/>
      <c r="G63" s="16"/>
    </row>
    <row r="64" ht="15.6" spans="1:7">
      <c r="A64" s="16"/>
      <c r="B64" s="17"/>
      <c r="C64" s="17"/>
      <c r="D64" s="16"/>
      <c r="E64" s="16"/>
      <c r="F64" s="16"/>
      <c r="G64" s="16"/>
    </row>
    <row r="65" ht="15.6" spans="1:7">
      <c r="A65" s="16"/>
      <c r="B65" s="17"/>
      <c r="C65" s="17"/>
      <c r="D65" s="16"/>
      <c r="E65" s="16"/>
      <c r="F65" s="16"/>
      <c r="G65" s="16"/>
    </row>
    <row r="66" ht="15.6" spans="1:7">
      <c r="A66" s="16"/>
      <c r="B66" s="17"/>
      <c r="C66" s="17"/>
      <c r="D66" s="16"/>
      <c r="E66" s="16"/>
      <c r="F66" s="16"/>
      <c r="G66" s="16"/>
    </row>
    <row r="67" ht="15.6" spans="1:7">
      <c r="A67" s="16"/>
      <c r="B67" s="17"/>
      <c r="C67" s="17"/>
      <c r="D67" s="16"/>
      <c r="E67" s="16"/>
      <c r="F67" s="16"/>
      <c r="G67" s="16"/>
    </row>
    <row r="68" ht="15.6" spans="1:7">
      <c r="A68" s="16"/>
      <c r="B68" s="17"/>
      <c r="C68" s="17"/>
      <c r="D68" s="16"/>
      <c r="E68" s="16"/>
      <c r="F68" s="16"/>
      <c r="G68" s="16"/>
    </row>
    <row r="69" ht="15.6" spans="1:7">
      <c r="A69" s="16"/>
      <c r="B69" s="17"/>
      <c r="C69" s="17"/>
      <c r="D69" s="16"/>
      <c r="E69" s="16"/>
      <c r="F69" s="16"/>
      <c r="G69" s="16"/>
    </row>
    <row r="70" ht="15.6" spans="1:7">
      <c r="A70" s="16"/>
      <c r="B70" s="17"/>
      <c r="C70" s="17"/>
      <c r="D70" s="16"/>
      <c r="E70" s="16"/>
      <c r="F70" s="16"/>
      <c r="G70" s="16"/>
    </row>
    <row r="71" ht="15.6" spans="1:7">
      <c r="A71" s="16"/>
      <c r="B71" s="17"/>
      <c r="C71" s="17"/>
      <c r="D71" s="16"/>
      <c r="E71" s="16"/>
      <c r="F71" s="16"/>
      <c r="G71" s="16"/>
    </row>
    <row r="72" ht="15.6" spans="1:7">
      <c r="A72" s="16"/>
      <c r="B72" s="16"/>
      <c r="C72" s="16"/>
      <c r="D72" s="16"/>
      <c r="E72" s="16"/>
      <c r="F72" s="16"/>
      <c r="G72" s="16"/>
    </row>
    <row r="73" ht="15.6" spans="1:7">
      <c r="A73" s="16"/>
      <c r="B73" s="16"/>
      <c r="C73" s="16"/>
      <c r="D73" s="16"/>
      <c r="E73" s="16"/>
      <c r="F73" s="16"/>
      <c r="G73" s="16"/>
    </row>
    <row r="74" ht="15.6" spans="1:7">
      <c r="A74" s="16"/>
      <c r="B74" s="16"/>
      <c r="C74" s="16"/>
      <c r="D74" s="16"/>
      <c r="E74" s="16"/>
      <c r="F74" s="16"/>
      <c r="G74" s="16"/>
    </row>
    <row r="75" ht="15.6" spans="1:7">
      <c r="A75" s="16"/>
      <c r="B75" s="16"/>
      <c r="C75" s="16"/>
      <c r="D75" s="16"/>
      <c r="E75" s="16"/>
      <c r="F75" s="16"/>
      <c r="G75" s="16"/>
    </row>
    <row r="76" ht="15.6" spans="1:7">
      <c r="A76" s="16"/>
      <c r="B76" s="16"/>
      <c r="C76" s="16"/>
      <c r="D76" s="16"/>
      <c r="E76" s="16"/>
      <c r="F76" s="16"/>
      <c r="G76" s="16"/>
    </row>
    <row r="77" ht="15.6" spans="1:7">
      <c r="A77" s="16"/>
      <c r="B77" s="16"/>
      <c r="C77" s="16"/>
      <c r="D77" s="16"/>
      <c r="E77" s="16"/>
      <c r="F77" s="16"/>
      <c r="G77" s="16"/>
    </row>
    <row r="78" ht="15.6" spans="1:7">
      <c r="A78" s="16"/>
      <c r="B78" s="16"/>
      <c r="C78" s="16"/>
      <c r="D78" s="16"/>
      <c r="E78" s="16"/>
      <c r="F78" s="16"/>
      <c r="G78" s="16"/>
    </row>
    <row r="79" ht="15.6" spans="1:7">
      <c r="A79" s="16"/>
      <c r="B79" s="16"/>
      <c r="C79" s="16"/>
      <c r="D79" s="16"/>
      <c r="E79" s="16"/>
      <c r="F79" s="16"/>
      <c r="G79" s="16"/>
    </row>
    <row r="80" ht="15.6" spans="1:7">
      <c r="A80" s="16"/>
      <c r="B80" s="16"/>
      <c r="C80" s="16"/>
      <c r="D80" s="16"/>
      <c r="E80" s="16"/>
      <c r="F80" s="16"/>
      <c r="G80" s="16"/>
    </row>
    <row r="81" ht="15.6" spans="1:7">
      <c r="A81" s="16"/>
      <c r="B81" s="16"/>
      <c r="C81" s="16"/>
      <c r="D81" s="16"/>
      <c r="E81" s="16"/>
      <c r="F81" s="16"/>
      <c r="G81" s="16"/>
    </row>
    <row r="82" ht="15.6" spans="1:7">
      <c r="A82" s="16"/>
      <c r="B82" s="16"/>
      <c r="C82" s="16"/>
      <c r="D82" s="16"/>
      <c r="E82" s="16"/>
      <c r="F82" s="16"/>
      <c r="G82" s="16"/>
    </row>
    <row r="83" ht="15.6" spans="1:7">
      <c r="A83" s="16"/>
      <c r="B83" s="16"/>
      <c r="C83" s="16"/>
      <c r="D83" s="16"/>
      <c r="E83" s="16"/>
      <c r="F83" s="16"/>
      <c r="G83" s="16"/>
    </row>
    <row r="84" ht="15.6" spans="1:7">
      <c r="A84" s="16"/>
      <c r="B84" s="16"/>
      <c r="C84" s="16"/>
      <c r="D84" s="16"/>
      <c r="E84" s="16"/>
      <c r="F84" s="16"/>
      <c r="G84" s="16"/>
    </row>
    <row r="85" ht="15.6" spans="1:7">
      <c r="A85" s="16"/>
      <c r="B85" s="16"/>
      <c r="C85" s="16"/>
      <c r="D85" s="16"/>
      <c r="E85" s="16"/>
      <c r="F85" s="16"/>
      <c r="G85" s="16"/>
    </row>
    <row r="86" ht="15.6" spans="1:7">
      <c r="A86" s="16"/>
      <c r="B86" s="16"/>
      <c r="C86" s="16"/>
      <c r="D86" s="16"/>
      <c r="E86" s="16"/>
      <c r="F86" s="16"/>
      <c r="G86" s="16"/>
    </row>
    <row r="87" ht="15.6" spans="1:7">
      <c r="A87" s="16"/>
      <c r="B87" s="16"/>
      <c r="C87" s="16"/>
      <c r="D87" s="16"/>
      <c r="E87" s="16"/>
      <c r="F87" s="16"/>
      <c r="G87" s="16"/>
    </row>
    <row r="88" ht="15.6" spans="1:7">
      <c r="A88" s="16"/>
      <c r="B88" s="16"/>
      <c r="C88" s="16"/>
      <c r="D88" s="16"/>
      <c r="E88" s="16"/>
      <c r="F88" s="16"/>
      <c r="G88" s="16"/>
    </row>
    <row r="89" ht="15.6" spans="1:7">
      <c r="A89" s="16"/>
      <c r="B89" s="16"/>
      <c r="C89" s="16"/>
      <c r="D89" s="16"/>
      <c r="E89" s="16"/>
      <c r="F89" s="16"/>
      <c r="G89" s="16"/>
    </row>
    <row r="90" ht="15.6" spans="1:7">
      <c r="A90" s="16"/>
      <c r="B90" s="16"/>
      <c r="C90" s="16"/>
      <c r="D90" s="16"/>
      <c r="E90" s="16"/>
      <c r="F90" s="16"/>
      <c r="G90" s="16"/>
    </row>
    <row r="91" ht="15.6" spans="1:7">
      <c r="A91" s="16"/>
      <c r="B91" s="16"/>
      <c r="C91" s="16"/>
      <c r="D91" s="16"/>
      <c r="E91" s="16"/>
      <c r="F91" s="16"/>
      <c r="G91" s="16"/>
    </row>
    <row r="92" ht="15.6" spans="1:7">
      <c r="A92" s="16"/>
      <c r="B92" s="16"/>
      <c r="C92" s="16"/>
      <c r="D92" s="16"/>
      <c r="E92" s="16"/>
      <c r="F92" s="16"/>
      <c r="G92" s="16"/>
    </row>
    <row r="93" ht="15.6" spans="1:7">
      <c r="A93" s="19"/>
      <c r="B93" s="19"/>
      <c r="C93" s="19"/>
      <c r="D93" s="19"/>
      <c r="E93" s="19"/>
      <c r="F93" s="19"/>
      <c r="G93" s="19"/>
    </row>
    <row r="94" ht="15.6" spans="1:7">
      <c r="A94" s="19"/>
      <c r="B94" s="19"/>
      <c r="C94" s="19"/>
      <c r="D94" s="19"/>
      <c r="E94" s="19"/>
      <c r="F94" s="19"/>
      <c r="G94" s="19"/>
    </row>
    <row r="95" ht="15.6" spans="1:7">
      <c r="A95" s="19"/>
      <c r="B95" s="19"/>
      <c r="C95" s="19"/>
      <c r="D95" s="19"/>
      <c r="E95" s="19"/>
      <c r="F95" s="19"/>
      <c r="G95" s="19"/>
    </row>
    <row r="96" ht="15.6" spans="1:7">
      <c r="A96" s="19"/>
      <c r="B96" s="19"/>
      <c r="C96" s="19"/>
      <c r="D96" s="19"/>
      <c r="E96" s="19"/>
      <c r="F96" s="19"/>
      <c r="G96" s="19"/>
    </row>
    <row r="97" ht="15.6" spans="1:7">
      <c r="A97" s="19"/>
      <c r="B97" s="19"/>
      <c r="C97" s="19"/>
      <c r="D97" s="19"/>
      <c r="E97" s="19"/>
      <c r="F97" s="19"/>
      <c r="G97" s="19"/>
    </row>
    <row r="98" ht="15.6" spans="1:7">
      <c r="A98" s="19"/>
      <c r="B98" s="19"/>
      <c r="C98" s="19"/>
      <c r="D98" s="19"/>
      <c r="E98" s="19"/>
      <c r="F98" s="19"/>
      <c r="G98" s="19"/>
    </row>
    <row r="99" ht="15.6" spans="1:7">
      <c r="A99" s="19"/>
      <c r="B99" s="19"/>
      <c r="C99" s="19"/>
      <c r="D99" s="19"/>
      <c r="E99" s="19"/>
      <c r="F99" s="19"/>
      <c r="G99" s="19"/>
    </row>
    <row r="100" ht="15.6" spans="1:7">
      <c r="A100" s="19"/>
      <c r="B100" s="19"/>
      <c r="C100" s="19"/>
      <c r="D100" s="19"/>
      <c r="E100" s="19"/>
      <c r="F100" s="19"/>
      <c r="G100" s="19"/>
    </row>
    <row r="101" ht="15.6" spans="1:7">
      <c r="A101" s="19"/>
      <c r="B101" s="19"/>
      <c r="C101" s="19"/>
      <c r="D101" s="19"/>
      <c r="E101" s="19"/>
      <c r="F101" s="19"/>
      <c r="G101" s="19"/>
    </row>
    <row r="102" ht="15.6" spans="1:7">
      <c r="A102" s="19"/>
      <c r="B102" s="19"/>
      <c r="C102" s="19"/>
      <c r="D102" s="19"/>
      <c r="E102" s="19"/>
      <c r="F102" s="19"/>
      <c r="G102" s="19"/>
    </row>
  </sheetData>
  <mergeCells count="2">
    <mergeCell ref="A1:G1"/>
    <mergeCell ref="A2:G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opLeftCell="A28" workbookViewId="0">
      <selection activeCell="C46" sqref="C46"/>
    </sheetView>
  </sheetViews>
  <sheetFormatPr defaultColWidth="9" defaultRowHeight="14.4"/>
  <cols>
    <col min="1" max="1" width="5.4537037037037" style="1" customWidth="1"/>
    <col min="2" max="2" width="11.6296296296296" style="1" customWidth="1"/>
    <col min="3" max="3" width="13.0925925925926" style="32" customWidth="1"/>
    <col min="4" max="4" width="16.8148148148148" style="1" customWidth="1"/>
    <col min="5" max="5" width="17.1759259259259" style="1" customWidth="1"/>
    <col min="6" max="6" width="13" style="1" customWidth="1"/>
    <col min="7" max="7" width="10.1759259259259" style="1" customWidth="1"/>
    <col min="8" max="8" width="17.5462962962963" style="1" customWidth="1"/>
    <col min="9" max="9" width="9" style="1"/>
    <col min="10" max="10" width="8.90740740740741" style="1" customWidth="1"/>
    <col min="11" max="11" width="14.1759259259259" style="1" customWidth="1"/>
    <col min="12" max="255" width="9" style="1"/>
    <col min="256" max="256" width="5.4537037037037" style="1" customWidth="1"/>
    <col min="257" max="257" width="11.6296296296296" style="1" customWidth="1"/>
    <col min="258" max="259" width="16.8148148148148" style="1" customWidth="1"/>
    <col min="260" max="260" width="17.1759259259259" style="1" customWidth="1"/>
    <col min="261" max="261" width="9.90740740740741" style="1" customWidth="1"/>
    <col min="262" max="262" width="10.1759259259259" style="1" customWidth="1"/>
    <col min="263" max="511" width="9" style="1"/>
    <col min="512" max="512" width="5.4537037037037" style="1" customWidth="1"/>
    <col min="513" max="513" width="11.6296296296296" style="1" customWidth="1"/>
    <col min="514" max="515" width="16.8148148148148" style="1" customWidth="1"/>
    <col min="516" max="516" width="17.1759259259259" style="1" customWidth="1"/>
    <col min="517" max="517" width="9.90740740740741" style="1" customWidth="1"/>
    <col min="518" max="518" width="10.1759259259259" style="1" customWidth="1"/>
    <col min="519" max="767" width="9" style="1"/>
    <col min="768" max="768" width="5.4537037037037" style="1" customWidth="1"/>
    <col min="769" max="769" width="11.6296296296296" style="1" customWidth="1"/>
    <col min="770" max="771" width="16.8148148148148" style="1" customWidth="1"/>
    <col min="772" max="772" width="17.1759259259259" style="1" customWidth="1"/>
    <col min="773" max="773" width="9.90740740740741" style="1" customWidth="1"/>
    <col min="774" max="774" width="10.1759259259259" style="1" customWidth="1"/>
    <col min="775" max="1023" width="9" style="1"/>
    <col min="1024" max="1024" width="5.4537037037037" style="1" customWidth="1"/>
    <col min="1025" max="1025" width="11.6296296296296" style="1" customWidth="1"/>
    <col min="1026" max="1027" width="16.8148148148148" style="1" customWidth="1"/>
    <col min="1028" max="1028" width="17.1759259259259" style="1" customWidth="1"/>
    <col min="1029" max="1029" width="9.90740740740741" style="1" customWidth="1"/>
    <col min="1030" max="1030" width="10.1759259259259" style="1" customWidth="1"/>
    <col min="1031" max="1279" width="9" style="1"/>
    <col min="1280" max="1280" width="5.4537037037037" style="1" customWidth="1"/>
    <col min="1281" max="1281" width="11.6296296296296" style="1" customWidth="1"/>
    <col min="1282" max="1283" width="16.8148148148148" style="1" customWidth="1"/>
    <col min="1284" max="1284" width="17.1759259259259" style="1" customWidth="1"/>
    <col min="1285" max="1285" width="9.90740740740741" style="1" customWidth="1"/>
    <col min="1286" max="1286" width="10.1759259259259" style="1" customWidth="1"/>
    <col min="1287" max="1535" width="9" style="1"/>
    <col min="1536" max="1536" width="5.4537037037037" style="1" customWidth="1"/>
    <col min="1537" max="1537" width="11.6296296296296" style="1" customWidth="1"/>
    <col min="1538" max="1539" width="16.8148148148148" style="1" customWidth="1"/>
    <col min="1540" max="1540" width="17.1759259259259" style="1" customWidth="1"/>
    <col min="1541" max="1541" width="9.90740740740741" style="1" customWidth="1"/>
    <col min="1542" max="1542" width="10.1759259259259" style="1" customWidth="1"/>
    <col min="1543" max="1791" width="9" style="1"/>
    <col min="1792" max="1792" width="5.4537037037037" style="1" customWidth="1"/>
    <col min="1793" max="1793" width="11.6296296296296" style="1" customWidth="1"/>
    <col min="1794" max="1795" width="16.8148148148148" style="1" customWidth="1"/>
    <col min="1796" max="1796" width="17.1759259259259" style="1" customWidth="1"/>
    <col min="1797" max="1797" width="9.90740740740741" style="1" customWidth="1"/>
    <col min="1798" max="1798" width="10.1759259259259" style="1" customWidth="1"/>
    <col min="1799" max="2047" width="9" style="1"/>
    <col min="2048" max="2048" width="5.4537037037037" style="1" customWidth="1"/>
    <col min="2049" max="2049" width="11.6296296296296" style="1" customWidth="1"/>
    <col min="2050" max="2051" width="16.8148148148148" style="1" customWidth="1"/>
    <col min="2052" max="2052" width="17.1759259259259" style="1" customWidth="1"/>
    <col min="2053" max="2053" width="9.90740740740741" style="1" customWidth="1"/>
    <col min="2054" max="2054" width="10.1759259259259" style="1" customWidth="1"/>
    <col min="2055" max="2303" width="9" style="1"/>
    <col min="2304" max="2304" width="5.4537037037037" style="1" customWidth="1"/>
    <col min="2305" max="2305" width="11.6296296296296" style="1" customWidth="1"/>
    <col min="2306" max="2307" width="16.8148148148148" style="1" customWidth="1"/>
    <col min="2308" max="2308" width="17.1759259259259" style="1" customWidth="1"/>
    <col min="2309" max="2309" width="9.90740740740741" style="1" customWidth="1"/>
    <col min="2310" max="2310" width="10.1759259259259" style="1" customWidth="1"/>
    <col min="2311" max="2559" width="9" style="1"/>
    <col min="2560" max="2560" width="5.4537037037037" style="1" customWidth="1"/>
    <col min="2561" max="2561" width="11.6296296296296" style="1" customWidth="1"/>
    <col min="2562" max="2563" width="16.8148148148148" style="1" customWidth="1"/>
    <col min="2564" max="2564" width="17.1759259259259" style="1" customWidth="1"/>
    <col min="2565" max="2565" width="9.90740740740741" style="1" customWidth="1"/>
    <col min="2566" max="2566" width="10.1759259259259" style="1" customWidth="1"/>
    <col min="2567" max="2815" width="9" style="1"/>
    <col min="2816" max="2816" width="5.4537037037037" style="1" customWidth="1"/>
    <col min="2817" max="2817" width="11.6296296296296" style="1" customWidth="1"/>
    <col min="2818" max="2819" width="16.8148148148148" style="1" customWidth="1"/>
    <col min="2820" max="2820" width="17.1759259259259" style="1" customWidth="1"/>
    <col min="2821" max="2821" width="9.90740740740741" style="1" customWidth="1"/>
    <col min="2822" max="2822" width="10.1759259259259" style="1" customWidth="1"/>
    <col min="2823" max="3071" width="9" style="1"/>
    <col min="3072" max="3072" width="5.4537037037037" style="1" customWidth="1"/>
    <col min="3073" max="3073" width="11.6296296296296" style="1" customWidth="1"/>
    <col min="3074" max="3075" width="16.8148148148148" style="1" customWidth="1"/>
    <col min="3076" max="3076" width="17.1759259259259" style="1" customWidth="1"/>
    <col min="3077" max="3077" width="9.90740740740741" style="1" customWidth="1"/>
    <col min="3078" max="3078" width="10.1759259259259" style="1" customWidth="1"/>
    <col min="3079" max="3327" width="9" style="1"/>
    <col min="3328" max="3328" width="5.4537037037037" style="1" customWidth="1"/>
    <col min="3329" max="3329" width="11.6296296296296" style="1" customWidth="1"/>
    <col min="3330" max="3331" width="16.8148148148148" style="1" customWidth="1"/>
    <col min="3332" max="3332" width="17.1759259259259" style="1" customWidth="1"/>
    <col min="3333" max="3333" width="9.90740740740741" style="1" customWidth="1"/>
    <col min="3334" max="3334" width="10.1759259259259" style="1" customWidth="1"/>
    <col min="3335" max="3583" width="9" style="1"/>
    <col min="3584" max="3584" width="5.4537037037037" style="1" customWidth="1"/>
    <col min="3585" max="3585" width="11.6296296296296" style="1" customWidth="1"/>
    <col min="3586" max="3587" width="16.8148148148148" style="1" customWidth="1"/>
    <col min="3588" max="3588" width="17.1759259259259" style="1" customWidth="1"/>
    <col min="3589" max="3589" width="9.90740740740741" style="1" customWidth="1"/>
    <col min="3590" max="3590" width="10.1759259259259" style="1" customWidth="1"/>
    <col min="3591" max="3839" width="9" style="1"/>
    <col min="3840" max="3840" width="5.4537037037037" style="1" customWidth="1"/>
    <col min="3841" max="3841" width="11.6296296296296" style="1" customWidth="1"/>
    <col min="3842" max="3843" width="16.8148148148148" style="1" customWidth="1"/>
    <col min="3844" max="3844" width="17.1759259259259" style="1" customWidth="1"/>
    <col min="3845" max="3845" width="9.90740740740741" style="1" customWidth="1"/>
    <col min="3846" max="3846" width="10.1759259259259" style="1" customWidth="1"/>
    <col min="3847" max="4095" width="9" style="1"/>
    <col min="4096" max="4096" width="5.4537037037037" style="1" customWidth="1"/>
    <col min="4097" max="4097" width="11.6296296296296" style="1" customWidth="1"/>
    <col min="4098" max="4099" width="16.8148148148148" style="1" customWidth="1"/>
    <col min="4100" max="4100" width="17.1759259259259" style="1" customWidth="1"/>
    <col min="4101" max="4101" width="9.90740740740741" style="1" customWidth="1"/>
    <col min="4102" max="4102" width="10.1759259259259" style="1" customWidth="1"/>
    <col min="4103" max="4351" width="9" style="1"/>
    <col min="4352" max="4352" width="5.4537037037037" style="1" customWidth="1"/>
    <col min="4353" max="4353" width="11.6296296296296" style="1" customWidth="1"/>
    <col min="4354" max="4355" width="16.8148148148148" style="1" customWidth="1"/>
    <col min="4356" max="4356" width="17.1759259259259" style="1" customWidth="1"/>
    <col min="4357" max="4357" width="9.90740740740741" style="1" customWidth="1"/>
    <col min="4358" max="4358" width="10.1759259259259" style="1" customWidth="1"/>
    <col min="4359" max="4607" width="9" style="1"/>
    <col min="4608" max="4608" width="5.4537037037037" style="1" customWidth="1"/>
    <col min="4609" max="4609" width="11.6296296296296" style="1" customWidth="1"/>
    <col min="4610" max="4611" width="16.8148148148148" style="1" customWidth="1"/>
    <col min="4612" max="4612" width="17.1759259259259" style="1" customWidth="1"/>
    <col min="4613" max="4613" width="9.90740740740741" style="1" customWidth="1"/>
    <col min="4614" max="4614" width="10.1759259259259" style="1" customWidth="1"/>
    <col min="4615" max="4863" width="9" style="1"/>
    <col min="4864" max="4864" width="5.4537037037037" style="1" customWidth="1"/>
    <col min="4865" max="4865" width="11.6296296296296" style="1" customWidth="1"/>
    <col min="4866" max="4867" width="16.8148148148148" style="1" customWidth="1"/>
    <col min="4868" max="4868" width="17.1759259259259" style="1" customWidth="1"/>
    <col min="4869" max="4869" width="9.90740740740741" style="1" customWidth="1"/>
    <col min="4870" max="4870" width="10.1759259259259" style="1" customWidth="1"/>
    <col min="4871" max="5119" width="9" style="1"/>
    <col min="5120" max="5120" width="5.4537037037037" style="1" customWidth="1"/>
    <col min="5121" max="5121" width="11.6296296296296" style="1" customWidth="1"/>
    <col min="5122" max="5123" width="16.8148148148148" style="1" customWidth="1"/>
    <col min="5124" max="5124" width="17.1759259259259" style="1" customWidth="1"/>
    <col min="5125" max="5125" width="9.90740740740741" style="1" customWidth="1"/>
    <col min="5126" max="5126" width="10.1759259259259" style="1" customWidth="1"/>
    <col min="5127" max="5375" width="9" style="1"/>
    <col min="5376" max="5376" width="5.4537037037037" style="1" customWidth="1"/>
    <col min="5377" max="5377" width="11.6296296296296" style="1" customWidth="1"/>
    <col min="5378" max="5379" width="16.8148148148148" style="1" customWidth="1"/>
    <col min="5380" max="5380" width="17.1759259259259" style="1" customWidth="1"/>
    <col min="5381" max="5381" width="9.90740740740741" style="1" customWidth="1"/>
    <col min="5382" max="5382" width="10.1759259259259" style="1" customWidth="1"/>
    <col min="5383" max="5631" width="9" style="1"/>
    <col min="5632" max="5632" width="5.4537037037037" style="1" customWidth="1"/>
    <col min="5633" max="5633" width="11.6296296296296" style="1" customWidth="1"/>
    <col min="5634" max="5635" width="16.8148148148148" style="1" customWidth="1"/>
    <col min="5636" max="5636" width="17.1759259259259" style="1" customWidth="1"/>
    <col min="5637" max="5637" width="9.90740740740741" style="1" customWidth="1"/>
    <col min="5638" max="5638" width="10.1759259259259" style="1" customWidth="1"/>
    <col min="5639" max="5887" width="9" style="1"/>
    <col min="5888" max="5888" width="5.4537037037037" style="1" customWidth="1"/>
    <col min="5889" max="5889" width="11.6296296296296" style="1" customWidth="1"/>
    <col min="5890" max="5891" width="16.8148148148148" style="1" customWidth="1"/>
    <col min="5892" max="5892" width="17.1759259259259" style="1" customWidth="1"/>
    <col min="5893" max="5893" width="9.90740740740741" style="1" customWidth="1"/>
    <col min="5894" max="5894" width="10.1759259259259" style="1" customWidth="1"/>
    <col min="5895" max="6143" width="9" style="1"/>
    <col min="6144" max="6144" width="5.4537037037037" style="1" customWidth="1"/>
    <col min="6145" max="6145" width="11.6296296296296" style="1" customWidth="1"/>
    <col min="6146" max="6147" width="16.8148148148148" style="1" customWidth="1"/>
    <col min="6148" max="6148" width="17.1759259259259" style="1" customWidth="1"/>
    <col min="6149" max="6149" width="9.90740740740741" style="1" customWidth="1"/>
    <col min="6150" max="6150" width="10.1759259259259" style="1" customWidth="1"/>
    <col min="6151" max="6399" width="9" style="1"/>
    <col min="6400" max="6400" width="5.4537037037037" style="1" customWidth="1"/>
    <col min="6401" max="6401" width="11.6296296296296" style="1" customWidth="1"/>
    <col min="6402" max="6403" width="16.8148148148148" style="1" customWidth="1"/>
    <col min="6404" max="6404" width="17.1759259259259" style="1" customWidth="1"/>
    <col min="6405" max="6405" width="9.90740740740741" style="1" customWidth="1"/>
    <col min="6406" max="6406" width="10.1759259259259" style="1" customWidth="1"/>
    <col min="6407" max="6655" width="9" style="1"/>
    <col min="6656" max="6656" width="5.4537037037037" style="1" customWidth="1"/>
    <col min="6657" max="6657" width="11.6296296296296" style="1" customWidth="1"/>
    <col min="6658" max="6659" width="16.8148148148148" style="1" customWidth="1"/>
    <col min="6660" max="6660" width="17.1759259259259" style="1" customWidth="1"/>
    <col min="6661" max="6661" width="9.90740740740741" style="1" customWidth="1"/>
    <col min="6662" max="6662" width="10.1759259259259" style="1" customWidth="1"/>
    <col min="6663" max="6911" width="9" style="1"/>
    <col min="6912" max="6912" width="5.4537037037037" style="1" customWidth="1"/>
    <col min="6913" max="6913" width="11.6296296296296" style="1" customWidth="1"/>
    <col min="6914" max="6915" width="16.8148148148148" style="1" customWidth="1"/>
    <col min="6916" max="6916" width="17.1759259259259" style="1" customWidth="1"/>
    <col min="6917" max="6917" width="9.90740740740741" style="1" customWidth="1"/>
    <col min="6918" max="6918" width="10.1759259259259" style="1" customWidth="1"/>
    <col min="6919" max="7167" width="9" style="1"/>
    <col min="7168" max="7168" width="5.4537037037037" style="1" customWidth="1"/>
    <col min="7169" max="7169" width="11.6296296296296" style="1" customWidth="1"/>
    <col min="7170" max="7171" width="16.8148148148148" style="1" customWidth="1"/>
    <col min="7172" max="7172" width="17.1759259259259" style="1" customWidth="1"/>
    <col min="7173" max="7173" width="9.90740740740741" style="1" customWidth="1"/>
    <col min="7174" max="7174" width="10.1759259259259" style="1" customWidth="1"/>
    <col min="7175" max="7423" width="9" style="1"/>
    <col min="7424" max="7424" width="5.4537037037037" style="1" customWidth="1"/>
    <col min="7425" max="7425" width="11.6296296296296" style="1" customWidth="1"/>
    <col min="7426" max="7427" width="16.8148148148148" style="1" customWidth="1"/>
    <col min="7428" max="7428" width="17.1759259259259" style="1" customWidth="1"/>
    <col min="7429" max="7429" width="9.90740740740741" style="1" customWidth="1"/>
    <col min="7430" max="7430" width="10.1759259259259" style="1" customWidth="1"/>
    <col min="7431" max="7679" width="9" style="1"/>
    <col min="7680" max="7680" width="5.4537037037037" style="1" customWidth="1"/>
    <col min="7681" max="7681" width="11.6296296296296" style="1" customWidth="1"/>
    <col min="7682" max="7683" width="16.8148148148148" style="1" customWidth="1"/>
    <col min="7684" max="7684" width="17.1759259259259" style="1" customWidth="1"/>
    <col min="7685" max="7685" width="9.90740740740741" style="1" customWidth="1"/>
    <col min="7686" max="7686" width="10.1759259259259" style="1" customWidth="1"/>
    <col min="7687" max="7935" width="9" style="1"/>
    <col min="7936" max="7936" width="5.4537037037037" style="1" customWidth="1"/>
    <col min="7937" max="7937" width="11.6296296296296" style="1" customWidth="1"/>
    <col min="7938" max="7939" width="16.8148148148148" style="1" customWidth="1"/>
    <col min="7940" max="7940" width="17.1759259259259" style="1" customWidth="1"/>
    <col min="7941" max="7941" width="9.90740740740741" style="1" customWidth="1"/>
    <col min="7942" max="7942" width="10.1759259259259" style="1" customWidth="1"/>
    <col min="7943" max="8191" width="9" style="1"/>
    <col min="8192" max="8192" width="5.4537037037037" style="1" customWidth="1"/>
    <col min="8193" max="8193" width="11.6296296296296" style="1" customWidth="1"/>
    <col min="8194" max="8195" width="16.8148148148148" style="1" customWidth="1"/>
    <col min="8196" max="8196" width="17.1759259259259" style="1" customWidth="1"/>
    <col min="8197" max="8197" width="9.90740740740741" style="1" customWidth="1"/>
    <col min="8198" max="8198" width="10.1759259259259" style="1" customWidth="1"/>
    <col min="8199" max="8447" width="9" style="1"/>
    <col min="8448" max="8448" width="5.4537037037037" style="1" customWidth="1"/>
    <col min="8449" max="8449" width="11.6296296296296" style="1" customWidth="1"/>
    <col min="8450" max="8451" width="16.8148148148148" style="1" customWidth="1"/>
    <col min="8452" max="8452" width="17.1759259259259" style="1" customWidth="1"/>
    <col min="8453" max="8453" width="9.90740740740741" style="1" customWidth="1"/>
    <col min="8454" max="8454" width="10.1759259259259" style="1" customWidth="1"/>
    <col min="8455" max="8703" width="9" style="1"/>
    <col min="8704" max="8704" width="5.4537037037037" style="1" customWidth="1"/>
    <col min="8705" max="8705" width="11.6296296296296" style="1" customWidth="1"/>
    <col min="8706" max="8707" width="16.8148148148148" style="1" customWidth="1"/>
    <col min="8708" max="8708" width="17.1759259259259" style="1" customWidth="1"/>
    <col min="8709" max="8709" width="9.90740740740741" style="1" customWidth="1"/>
    <col min="8710" max="8710" width="10.1759259259259" style="1" customWidth="1"/>
    <col min="8711" max="8959" width="9" style="1"/>
    <col min="8960" max="8960" width="5.4537037037037" style="1" customWidth="1"/>
    <col min="8961" max="8961" width="11.6296296296296" style="1" customWidth="1"/>
    <col min="8962" max="8963" width="16.8148148148148" style="1" customWidth="1"/>
    <col min="8964" max="8964" width="17.1759259259259" style="1" customWidth="1"/>
    <col min="8965" max="8965" width="9.90740740740741" style="1" customWidth="1"/>
    <col min="8966" max="8966" width="10.1759259259259" style="1" customWidth="1"/>
    <col min="8967" max="9215" width="9" style="1"/>
    <col min="9216" max="9216" width="5.4537037037037" style="1" customWidth="1"/>
    <col min="9217" max="9217" width="11.6296296296296" style="1" customWidth="1"/>
    <col min="9218" max="9219" width="16.8148148148148" style="1" customWidth="1"/>
    <col min="9220" max="9220" width="17.1759259259259" style="1" customWidth="1"/>
    <col min="9221" max="9221" width="9.90740740740741" style="1" customWidth="1"/>
    <col min="9222" max="9222" width="10.1759259259259" style="1" customWidth="1"/>
    <col min="9223" max="9471" width="9" style="1"/>
    <col min="9472" max="9472" width="5.4537037037037" style="1" customWidth="1"/>
    <col min="9473" max="9473" width="11.6296296296296" style="1" customWidth="1"/>
    <col min="9474" max="9475" width="16.8148148148148" style="1" customWidth="1"/>
    <col min="9476" max="9476" width="17.1759259259259" style="1" customWidth="1"/>
    <col min="9477" max="9477" width="9.90740740740741" style="1" customWidth="1"/>
    <col min="9478" max="9478" width="10.1759259259259" style="1" customWidth="1"/>
    <col min="9479" max="9727" width="9" style="1"/>
    <col min="9728" max="9728" width="5.4537037037037" style="1" customWidth="1"/>
    <col min="9729" max="9729" width="11.6296296296296" style="1" customWidth="1"/>
    <col min="9730" max="9731" width="16.8148148148148" style="1" customWidth="1"/>
    <col min="9732" max="9732" width="17.1759259259259" style="1" customWidth="1"/>
    <col min="9733" max="9733" width="9.90740740740741" style="1" customWidth="1"/>
    <col min="9734" max="9734" width="10.1759259259259" style="1" customWidth="1"/>
    <col min="9735" max="9983" width="9" style="1"/>
    <col min="9984" max="9984" width="5.4537037037037" style="1" customWidth="1"/>
    <col min="9985" max="9985" width="11.6296296296296" style="1" customWidth="1"/>
    <col min="9986" max="9987" width="16.8148148148148" style="1" customWidth="1"/>
    <col min="9988" max="9988" width="17.1759259259259" style="1" customWidth="1"/>
    <col min="9989" max="9989" width="9.90740740740741" style="1" customWidth="1"/>
    <col min="9990" max="9990" width="10.1759259259259" style="1" customWidth="1"/>
    <col min="9991" max="10239" width="9" style="1"/>
    <col min="10240" max="10240" width="5.4537037037037" style="1" customWidth="1"/>
    <col min="10241" max="10241" width="11.6296296296296" style="1" customWidth="1"/>
    <col min="10242" max="10243" width="16.8148148148148" style="1" customWidth="1"/>
    <col min="10244" max="10244" width="17.1759259259259" style="1" customWidth="1"/>
    <col min="10245" max="10245" width="9.90740740740741" style="1" customWidth="1"/>
    <col min="10246" max="10246" width="10.1759259259259" style="1" customWidth="1"/>
    <col min="10247" max="10495" width="9" style="1"/>
    <col min="10496" max="10496" width="5.4537037037037" style="1" customWidth="1"/>
    <col min="10497" max="10497" width="11.6296296296296" style="1" customWidth="1"/>
    <col min="10498" max="10499" width="16.8148148148148" style="1" customWidth="1"/>
    <col min="10500" max="10500" width="17.1759259259259" style="1" customWidth="1"/>
    <col min="10501" max="10501" width="9.90740740740741" style="1" customWidth="1"/>
    <col min="10502" max="10502" width="10.1759259259259" style="1" customWidth="1"/>
    <col min="10503" max="10751" width="9" style="1"/>
    <col min="10752" max="10752" width="5.4537037037037" style="1" customWidth="1"/>
    <col min="10753" max="10753" width="11.6296296296296" style="1" customWidth="1"/>
    <col min="10754" max="10755" width="16.8148148148148" style="1" customWidth="1"/>
    <col min="10756" max="10756" width="17.1759259259259" style="1" customWidth="1"/>
    <col min="10757" max="10757" width="9.90740740740741" style="1" customWidth="1"/>
    <col min="10758" max="10758" width="10.1759259259259" style="1" customWidth="1"/>
    <col min="10759" max="11007" width="9" style="1"/>
    <col min="11008" max="11008" width="5.4537037037037" style="1" customWidth="1"/>
    <col min="11009" max="11009" width="11.6296296296296" style="1" customWidth="1"/>
    <col min="11010" max="11011" width="16.8148148148148" style="1" customWidth="1"/>
    <col min="11012" max="11012" width="17.1759259259259" style="1" customWidth="1"/>
    <col min="11013" max="11013" width="9.90740740740741" style="1" customWidth="1"/>
    <col min="11014" max="11014" width="10.1759259259259" style="1" customWidth="1"/>
    <col min="11015" max="11263" width="9" style="1"/>
    <col min="11264" max="11264" width="5.4537037037037" style="1" customWidth="1"/>
    <col min="11265" max="11265" width="11.6296296296296" style="1" customWidth="1"/>
    <col min="11266" max="11267" width="16.8148148148148" style="1" customWidth="1"/>
    <col min="11268" max="11268" width="17.1759259259259" style="1" customWidth="1"/>
    <col min="11269" max="11269" width="9.90740740740741" style="1" customWidth="1"/>
    <col min="11270" max="11270" width="10.1759259259259" style="1" customWidth="1"/>
    <col min="11271" max="11519" width="9" style="1"/>
    <col min="11520" max="11520" width="5.4537037037037" style="1" customWidth="1"/>
    <col min="11521" max="11521" width="11.6296296296296" style="1" customWidth="1"/>
    <col min="11522" max="11523" width="16.8148148148148" style="1" customWidth="1"/>
    <col min="11524" max="11524" width="17.1759259259259" style="1" customWidth="1"/>
    <col min="11525" max="11525" width="9.90740740740741" style="1" customWidth="1"/>
    <col min="11526" max="11526" width="10.1759259259259" style="1" customWidth="1"/>
    <col min="11527" max="11775" width="9" style="1"/>
    <col min="11776" max="11776" width="5.4537037037037" style="1" customWidth="1"/>
    <col min="11777" max="11777" width="11.6296296296296" style="1" customWidth="1"/>
    <col min="11778" max="11779" width="16.8148148148148" style="1" customWidth="1"/>
    <col min="11780" max="11780" width="17.1759259259259" style="1" customWidth="1"/>
    <col min="11781" max="11781" width="9.90740740740741" style="1" customWidth="1"/>
    <col min="11782" max="11782" width="10.1759259259259" style="1" customWidth="1"/>
    <col min="11783" max="12031" width="9" style="1"/>
    <col min="12032" max="12032" width="5.4537037037037" style="1" customWidth="1"/>
    <col min="12033" max="12033" width="11.6296296296296" style="1" customWidth="1"/>
    <col min="12034" max="12035" width="16.8148148148148" style="1" customWidth="1"/>
    <col min="12036" max="12036" width="17.1759259259259" style="1" customWidth="1"/>
    <col min="12037" max="12037" width="9.90740740740741" style="1" customWidth="1"/>
    <col min="12038" max="12038" width="10.1759259259259" style="1" customWidth="1"/>
    <col min="12039" max="12287" width="9" style="1"/>
    <col min="12288" max="12288" width="5.4537037037037" style="1" customWidth="1"/>
    <col min="12289" max="12289" width="11.6296296296296" style="1" customWidth="1"/>
    <col min="12290" max="12291" width="16.8148148148148" style="1" customWidth="1"/>
    <col min="12292" max="12292" width="17.1759259259259" style="1" customWidth="1"/>
    <col min="12293" max="12293" width="9.90740740740741" style="1" customWidth="1"/>
    <col min="12294" max="12294" width="10.1759259259259" style="1" customWidth="1"/>
    <col min="12295" max="12543" width="9" style="1"/>
    <col min="12544" max="12544" width="5.4537037037037" style="1" customWidth="1"/>
    <col min="12545" max="12545" width="11.6296296296296" style="1" customWidth="1"/>
    <col min="12546" max="12547" width="16.8148148148148" style="1" customWidth="1"/>
    <col min="12548" max="12548" width="17.1759259259259" style="1" customWidth="1"/>
    <col min="12549" max="12549" width="9.90740740740741" style="1" customWidth="1"/>
    <col min="12550" max="12550" width="10.1759259259259" style="1" customWidth="1"/>
    <col min="12551" max="12799" width="9" style="1"/>
    <col min="12800" max="12800" width="5.4537037037037" style="1" customWidth="1"/>
    <col min="12801" max="12801" width="11.6296296296296" style="1" customWidth="1"/>
    <col min="12802" max="12803" width="16.8148148148148" style="1" customWidth="1"/>
    <col min="12804" max="12804" width="17.1759259259259" style="1" customWidth="1"/>
    <col min="12805" max="12805" width="9.90740740740741" style="1" customWidth="1"/>
    <col min="12806" max="12806" width="10.1759259259259" style="1" customWidth="1"/>
    <col min="12807" max="13055" width="9" style="1"/>
    <col min="13056" max="13056" width="5.4537037037037" style="1" customWidth="1"/>
    <col min="13057" max="13057" width="11.6296296296296" style="1" customWidth="1"/>
    <col min="13058" max="13059" width="16.8148148148148" style="1" customWidth="1"/>
    <col min="13060" max="13060" width="17.1759259259259" style="1" customWidth="1"/>
    <col min="13061" max="13061" width="9.90740740740741" style="1" customWidth="1"/>
    <col min="13062" max="13062" width="10.1759259259259" style="1" customWidth="1"/>
    <col min="13063" max="13311" width="9" style="1"/>
    <col min="13312" max="13312" width="5.4537037037037" style="1" customWidth="1"/>
    <col min="13313" max="13313" width="11.6296296296296" style="1" customWidth="1"/>
    <col min="13314" max="13315" width="16.8148148148148" style="1" customWidth="1"/>
    <col min="13316" max="13316" width="17.1759259259259" style="1" customWidth="1"/>
    <col min="13317" max="13317" width="9.90740740740741" style="1" customWidth="1"/>
    <col min="13318" max="13318" width="10.1759259259259" style="1" customWidth="1"/>
    <col min="13319" max="13567" width="9" style="1"/>
    <col min="13568" max="13568" width="5.4537037037037" style="1" customWidth="1"/>
    <col min="13569" max="13569" width="11.6296296296296" style="1" customWidth="1"/>
    <col min="13570" max="13571" width="16.8148148148148" style="1" customWidth="1"/>
    <col min="13572" max="13572" width="17.1759259259259" style="1" customWidth="1"/>
    <col min="13573" max="13573" width="9.90740740740741" style="1" customWidth="1"/>
    <col min="13574" max="13574" width="10.1759259259259" style="1" customWidth="1"/>
    <col min="13575" max="13823" width="9" style="1"/>
    <col min="13824" max="13824" width="5.4537037037037" style="1" customWidth="1"/>
    <col min="13825" max="13825" width="11.6296296296296" style="1" customWidth="1"/>
    <col min="13826" max="13827" width="16.8148148148148" style="1" customWidth="1"/>
    <col min="13828" max="13828" width="17.1759259259259" style="1" customWidth="1"/>
    <col min="13829" max="13829" width="9.90740740740741" style="1" customWidth="1"/>
    <col min="13830" max="13830" width="10.1759259259259" style="1" customWidth="1"/>
    <col min="13831" max="14079" width="9" style="1"/>
    <col min="14080" max="14080" width="5.4537037037037" style="1" customWidth="1"/>
    <col min="14081" max="14081" width="11.6296296296296" style="1" customWidth="1"/>
    <col min="14082" max="14083" width="16.8148148148148" style="1" customWidth="1"/>
    <col min="14084" max="14084" width="17.1759259259259" style="1" customWidth="1"/>
    <col min="14085" max="14085" width="9.90740740740741" style="1" customWidth="1"/>
    <col min="14086" max="14086" width="10.1759259259259" style="1" customWidth="1"/>
    <col min="14087" max="14335" width="9" style="1"/>
    <col min="14336" max="14336" width="5.4537037037037" style="1" customWidth="1"/>
    <col min="14337" max="14337" width="11.6296296296296" style="1" customWidth="1"/>
    <col min="14338" max="14339" width="16.8148148148148" style="1" customWidth="1"/>
    <col min="14340" max="14340" width="17.1759259259259" style="1" customWidth="1"/>
    <col min="14341" max="14341" width="9.90740740740741" style="1" customWidth="1"/>
    <col min="14342" max="14342" width="10.1759259259259" style="1" customWidth="1"/>
    <col min="14343" max="14591" width="9" style="1"/>
    <col min="14592" max="14592" width="5.4537037037037" style="1" customWidth="1"/>
    <col min="14593" max="14593" width="11.6296296296296" style="1" customWidth="1"/>
    <col min="14594" max="14595" width="16.8148148148148" style="1" customWidth="1"/>
    <col min="14596" max="14596" width="17.1759259259259" style="1" customWidth="1"/>
    <col min="14597" max="14597" width="9.90740740740741" style="1" customWidth="1"/>
    <col min="14598" max="14598" width="10.1759259259259" style="1" customWidth="1"/>
    <col min="14599" max="14847" width="9" style="1"/>
    <col min="14848" max="14848" width="5.4537037037037" style="1" customWidth="1"/>
    <col min="14849" max="14849" width="11.6296296296296" style="1" customWidth="1"/>
    <col min="14850" max="14851" width="16.8148148148148" style="1" customWidth="1"/>
    <col min="14852" max="14852" width="17.1759259259259" style="1" customWidth="1"/>
    <col min="14853" max="14853" width="9.90740740740741" style="1" customWidth="1"/>
    <col min="14854" max="14854" width="10.1759259259259" style="1" customWidth="1"/>
    <col min="14855" max="15103" width="9" style="1"/>
    <col min="15104" max="15104" width="5.4537037037037" style="1" customWidth="1"/>
    <col min="15105" max="15105" width="11.6296296296296" style="1" customWidth="1"/>
    <col min="15106" max="15107" width="16.8148148148148" style="1" customWidth="1"/>
    <col min="15108" max="15108" width="17.1759259259259" style="1" customWidth="1"/>
    <col min="15109" max="15109" width="9.90740740740741" style="1" customWidth="1"/>
    <col min="15110" max="15110" width="10.1759259259259" style="1" customWidth="1"/>
    <col min="15111" max="15359" width="9" style="1"/>
    <col min="15360" max="15360" width="5.4537037037037" style="1" customWidth="1"/>
    <col min="15361" max="15361" width="11.6296296296296" style="1" customWidth="1"/>
    <col min="15362" max="15363" width="16.8148148148148" style="1" customWidth="1"/>
    <col min="15364" max="15364" width="17.1759259259259" style="1" customWidth="1"/>
    <col min="15365" max="15365" width="9.90740740740741" style="1" customWidth="1"/>
    <col min="15366" max="15366" width="10.1759259259259" style="1" customWidth="1"/>
    <col min="15367" max="15615" width="9" style="1"/>
    <col min="15616" max="15616" width="5.4537037037037" style="1" customWidth="1"/>
    <col min="15617" max="15617" width="11.6296296296296" style="1" customWidth="1"/>
    <col min="15618" max="15619" width="16.8148148148148" style="1" customWidth="1"/>
    <col min="15620" max="15620" width="17.1759259259259" style="1" customWidth="1"/>
    <col min="15621" max="15621" width="9.90740740740741" style="1" customWidth="1"/>
    <col min="15622" max="15622" width="10.1759259259259" style="1" customWidth="1"/>
    <col min="15623" max="15871" width="9" style="1"/>
    <col min="15872" max="15872" width="5.4537037037037" style="1" customWidth="1"/>
    <col min="15873" max="15873" width="11.6296296296296" style="1" customWidth="1"/>
    <col min="15874" max="15875" width="16.8148148148148" style="1" customWidth="1"/>
    <col min="15876" max="15876" width="17.1759259259259" style="1" customWidth="1"/>
    <col min="15877" max="15877" width="9.90740740740741" style="1" customWidth="1"/>
    <col min="15878" max="15878" width="10.1759259259259" style="1" customWidth="1"/>
    <col min="15879" max="16127" width="9" style="1"/>
    <col min="16128" max="16128" width="5.4537037037037" style="1" customWidth="1"/>
    <col min="16129" max="16129" width="11.6296296296296" style="1" customWidth="1"/>
    <col min="16130" max="16131" width="16.8148148148148" style="1" customWidth="1"/>
    <col min="16132" max="16132" width="17.1759259259259" style="1" customWidth="1"/>
    <col min="16133" max="16133" width="9.90740740740741" style="1" customWidth="1"/>
    <col min="16134" max="16134" width="10.1759259259259" style="1" customWidth="1"/>
    <col min="16135" max="16384" width="9" style="1"/>
  </cols>
  <sheetData>
    <row r="1" ht="24.75" customHeight="1" spans="1:10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spans="1:10">
      <c r="A2" s="33" t="s">
        <v>632</v>
      </c>
      <c r="B2" s="33"/>
      <c r="C2" s="33"/>
      <c r="D2" s="33"/>
      <c r="E2" s="33"/>
      <c r="F2" s="33"/>
      <c r="G2" s="33"/>
      <c r="H2" s="3"/>
      <c r="I2" s="3"/>
      <c r="J2" s="3"/>
    </row>
    <row r="3" ht="19.5" customHeight="1" spans="1:10">
      <c r="A3" s="5" t="s">
        <v>2</v>
      </c>
      <c r="B3" s="5" t="s">
        <v>3</v>
      </c>
      <c r="C3" s="34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3"/>
      <c r="I3" s="3"/>
      <c r="J3" s="3"/>
    </row>
    <row r="4" ht="15.6" spans="1:7">
      <c r="A4" s="5">
        <v>1</v>
      </c>
      <c r="B4" s="5" t="s">
        <v>633</v>
      </c>
      <c r="C4" s="34" t="s">
        <v>634</v>
      </c>
      <c r="D4" s="35">
        <v>69.1357142857143</v>
      </c>
      <c r="E4" s="35">
        <v>25</v>
      </c>
      <c r="F4" s="35">
        <f t="shared" ref="F4:F42" si="0">SUM(D4+E4)</f>
        <v>94.1357142857143</v>
      </c>
      <c r="G4" s="5">
        <v>1</v>
      </c>
    </row>
    <row r="5" ht="15.6" spans="1:7">
      <c r="A5" s="5">
        <v>2</v>
      </c>
      <c r="B5" s="5" t="s">
        <v>635</v>
      </c>
      <c r="C5" s="34" t="s">
        <v>636</v>
      </c>
      <c r="D5" s="35">
        <v>66.7327586206897</v>
      </c>
      <c r="E5" s="35">
        <v>18.920704845815</v>
      </c>
      <c r="F5" s="35">
        <f t="shared" si="0"/>
        <v>85.6534634665047</v>
      </c>
      <c r="G5" s="5">
        <v>2</v>
      </c>
    </row>
    <row r="6" ht="15.6" spans="1:7">
      <c r="A6" s="5">
        <v>3</v>
      </c>
      <c r="B6" s="5" t="s">
        <v>637</v>
      </c>
      <c r="C6" s="34">
        <v>1806300147</v>
      </c>
      <c r="D6" s="35">
        <v>67.1640625</v>
      </c>
      <c r="E6" s="35">
        <v>18.1718061674009</v>
      </c>
      <c r="F6" s="35">
        <f t="shared" si="0"/>
        <v>85.3358686674009</v>
      </c>
      <c r="G6" s="5">
        <v>3</v>
      </c>
    </row>
    <row r="7" ht="15.6" spans="1:7">
      <c r="A7" s="5">
        <v>4</v>
      </c>
      <c r="B7" s="5" t="s">
        <v>638</v>
      </c>
      <c r="C7" s="34">
        <v>1806300144</v>
      </c>
      <c r="D7" s="35">
        <v>66.4568965517241</v>
      </c>
      <c r="E7" s="35">
        <v>18.6563876651982</v>
      </c>
      <c r="F7" s="35">
        <f t="shared" si="0"/>
        <v>85.1132842169223</v>
      </c>
      <c r="G7" s="5">
        <v>4</v>
      </c>
    </row>
    <row r="8" ht="15.6" spans="1:7">
      <c r="A8" s="5">
        <v>5</v>
      </c>
      <c r="B8" s="5" t="s">
        <v>639</v>
      </c>
      <c r="C8" s="34" t="s">
        <v>640</v>
      </c>
      <c r="D8" s="35">
        <v>67.5603448275862</v>
      </c>
      <c r="E8" s="35">
        <v>17.0704845814978</v>
      </c>
      <c r="F8" s="35">
        <f t="shared" si="0"/>
        <v>84.630829409084</v>
      </c>
      <c r="G8" s="5">
        <v>5</v>
      </c>
    </row>
    <row r="9" ht="15.6" spans="1:7">
      <c r="A9" s="5">
        <v>6</v>
      </c>
      <c r="B9" s="5" t="s">
        <v>641</v>
      </c>
      <c r="C9" s="34" t="s">
        <v>642</v>
      </c>
      <c r="D9" s="35">
        <v>67.6120689655172</v>
      </c>
      <c r="E9" s="35">
        <v>16.8502202643172</v>
      </c>
      <c r="F9" s="35">
        <f t="shared" si="0"/>
        <v>84.4622892298344</v>
      </c>
      <c r="G9" s="5">
        <v>6</v>
      </c>
    </row>
    <row r="10" ht="15.6" spans="1:7">
      <c r="A10" s="5">
        <v>7</v>
      </c>
      <c r="B10" s="5" t="s">
        <v>643</v>
      </c>
      <c r="C10" s="34">
        <v>1806300141</v>
      </c>
      <c r="D10" s="35">
        <v>66.2981927710843</v>
      </c>
      <c r="E10" s="35">
        <v>17.9515418502203</v>
      </c>
      <c r="F10" s="35">
        <f t="shared" si="0"/>
        <v>84.2497346213046</v>
      </c>
      <c r="G10" s="5">
        <v>7</v>
      </c>
    </row>
    <row r="11" ht="15.6" spans="1:7">
      <c r="A11" s="5">
        <v>8</v>
      </c>
      <c r="B11" s="5" t="s">
        <v>644</v>
      </c>
      <c r="C11" s="34" t="s">
        <v>645</v>
      </c>
      <c r="D11" s="35">
        <v>66.2439759036145</v>
      </c>
      <c r="E11" s="35">
        <v>17.9955947136564</v>
      </c>
      <c r="F11" s="35">
        <f t="shared" si="0"/>
        <v>84.2395706172709</v>
      </c>
      <c r="G11" s="5">
        <v>8</v>
      </c>
    </row>
    <row r="12" ht="15.6" spans="1:7">
      <c r="A12" s="5">
        <v>9</v>
      </c>
      <c r="B12" s="5" t="s">
        <v>646</v>
      </c>
      <c r="C12" s="34" t="s">
        <v>647</v>
      </c>
      <c r="D12" s="35">
        <v>66.1424050632911</v>
      </c>
      <c r="E12" s="35">
        <v>17.8193832599119</v>
      </c>
      <c r="F12" s="35">
        <f t="shared" si="0"/>
        <v>83.961788323203</v>
      </c>
      <c r="G12" s="5">
        <v>9</v>
      </c>
    </row>
    <row r="13" ht="15.6" spans="1:7">
      <c r="A13" s="5">
        <v>10</v>
      </c>
      <c r="B13" s="5" t="s">
        <v>648</v>
      </c>
      <c r="C13" s="34" t="s">
        <v>649</v>
      </c>
      <c r="D13" s="35">
        <v>64.2740963855422</v>
      </c>
      <c r="E13" s="35">
        <v>19.4493392070485</v>
      </c>
      <c r="F13" s="35">
        <f t="shared" si="0"/>
        <v>83.7234355925907</v>
      </c>
      <c r="G13" s="5">
        <v>10</v>
      </c>
    </row>
    <row r="14" ht="15.6" spans="1:7">
      <c r="A14" s="5">
        <v>11</v>
      </c>
      <c r="B14" s="5" t="s">
        <v>650</v>
      </c>
      <c r="C14" s="34" t="s">
        <v>651</v>
      </c>
      <c r="D14" s="35">
        <v>65.8879310344828</v>
      </c>
      <c r="E14" s="35">
        <v>17.5718061674009</v>
      </c>
      <c r="F14" s="35">
        <f t="shared" si="0"/>
        <v>83.4597372018837</v>
      </c>
      <c r="G14" s="5">
        <v>11</v>
      </c>
    </row>
    <row r="15" ht="15.6" spans="1:7">
      <c r="A15" s="5">
        <v>12</v>
      </c>
      <c r="B15" s="5" t="s">
        <v>652</v>
      </c>
      <c r="C15" s="34">
        <v>1806300140</v>
      </c>
      <c r="D15" s="35">
        <v>64.5086206896552</v>
      </c>
      <c r="E15" s="35">
        <v>18.568281938326</v>
      </c>
      <c r="F15" s="35">
        <f t="shared" si="0"/>
        <v>83.0769026279812</v>
      </c>
      <c r="G15" s="5">
        <v>12</v>
      </c>
    </row>
    <row r="16" ht="15.6" spans="1:7">
      <c r="A16" s="5">
        <v>13</v>
      </c>
      <c r="B16" s="5" t="s">
        <v>653</v>
      </c>
      <c r="C16" s="34" t="s">
        <v>654</v>
      </c>
      <c r="D16" s="35">
        <v>64.5086206896552</v>
      </c>
      <c r="E16" s="35">
        <v>17.863436123348</v>
      </c>
      <c r="F16" s="35">
        <f t="shared" si="0"/>
        <v>82.3720568130032</v>
      </c>
      <c r="G16" s="5">
        <v>13</v>
      </c>
    </row>
    <row r="17" ht="15.6" spans="1:7">
      <c r="A17" s="5">
        <v>14</v>
      </c>
      <c r="B17" s="5" t="s">
        <v>655</v>
      </c>
      <c r="C17" s="34" t="s">
        <v>656</v>
      </c>
      <c r="D17" s="35">
        <v>63.605421686747</v>
      </c>
      <c r="E17" s="35">
        <v>18.4361233480176</v>
      </c>
      <c r="F17" s="35">
        <f t="shared" si="0"/>
        <v>82.0415450347646</v>
      </c>
      <c r="G17" s="5">
        <v>14</v>
      </c>
    </row>
    <row r="18" ht="15.6" spans="1:7">
      <c r="A18" s="5">
        <v>15</v>
      </c>
      <c r="B18" s="5" t="s">
        <v>657</v>
      </c>
      <c r="C18" s="34" t="s">
        <v>658</v>
      </c>
      <c r="D18" s="35">
        <v>64.4741379310345</v>
      </c>
      <c r="E18" s="35">
        <v>17.2907488986784</v>
      </c>
      <c r="F18" s="35">
        <f t="shared" si="0"/>
        <v>81.7648868297129</v>
      </c>
      <c r="G18" s="5">
        <v>15</v>
      </c>
    </row>
    <row r="19" ht="15.6" spans="1:7">
      <c r="A19" s="5">
        <v>16</v>
      </c>
      <c r="B19" s="5" t="s">
        <v>659</v>
      </c>
      <c r="C19" s="34" t="s">
        <v>660</v>
      </c>
      <c r="D19" s="35">
        <v>64.7672413793103</v>
      </c>
      <c r="E19" s="35">
        <v>16.8942731277533</v>
      </c>
      <c r="F19" s="35">
        <f t="shared" si="0"/>
        <v>81.6615145070636</v>
      </c>
      <c r="G19" s="5">
        <v>16</v>
      </c>
    </row>
    <row r="20" ht="15.6" spans="1:7">
      <c r="A20" s="5">
        <v>17</v>
      </c>
      <c r="B20" s="5" t="s">
        <v>661</v>
      </c>
      <c r="C20" s="34" t="s">
        <v>662</v>
      </c>
      <c r="D20" s="35">
        <v>64.2740963855422</v>
      </c>
      <c r="E20" s="35">
        <v>16.9991189427313</v>
      </c>
      <c r="F20" s="35">
        <f t="shared" si="0"/>
        <v>81.2732153282735</v>
      </c>
      <c r="G20" s="5">
        <v>17</v>
      </c>
    </row>
    <row r="21" ht="15.6" spans="1:7">
      <c r="A21" s="5">
        <v>18</v>
      </c>
      <c r="B21" s="5" t="s">
        <v>663</v>
      </c>
      <c r="C21" s="34" t="s">
        <v>664</v>
      </c>
      <c r="D21" s="35">
        <v>64.5258620689655</v>
      </c>
      <c r="E21" s="35">
        <v>16.6299559471366</v>
      </c>
      <c r="F21" s="35">
        <f t="shared" si="0"/>
        <v>81.1558180161021</v>
      </c>
      <c r="G21" s="5">
        <v>18</v>
      </c>
    </row>
    <row r="22" ht="15.6" spans="1:7">
      <c r="A22" s="5">
        <v>19</v>
      </c>
      <c r="B22" s="5" t="s">
        <v>665</v>
      </c>
      <c r="C22" s="34" t="s">
        <v>666</v>
      </c>
      <c r="D22" s="35">
        <v>63.7672413793103</v>
      </c>
      <c r="E22" s="35">
        <v>17.0704845814978</v>
      </c>
      <c r="F22" s="35">
        <f t="shared" si="0"/>
        <v>80.8377259608081</v>
      </c>
      <c r="G22" s="5">
        <v>19</v>
      </c>
    </row>
    <row r="23" ht="15.6" spans="1:7">
      <c r="A23" s="5">
        <v>20</v>
      </c>
      <c r="B23" s="5" t="s">
        <v>667</v>
      </c>
      <c r="C23" s="34" t="s">
        <v>668</v>
      </c>
      <c r="D23" s="35">
        <v>63.4396551724138</v>
      </c>
      <c r="E23" s="35">
        <v>17.1145374449339</v>
      </c>
      <c r="F23" s="35">
        <f t="shared" si="0"/>
        <v>80.5541926173477</v>
      </c>
      <c r="G23" s="5">
        <v>20</v>
      </c>
    </row>
    <row r="24" ht="15.6" spans="1:7">
      <c r="A24" s="5">
        <v>21</v>
      </c>
      <c r="B24" s="5" t="s">
        <v>669</v>
      </c>
      <c r="C24" s="34" t="s">
        <v>670</v>
      </c>
      <c r="D24" s="35">
        <v>62.2680722891566</v>
      </c>
      <c r="E24" s="35">
        <v>17.9515418502203</v>
      </c>
      <c r="F24" s="35">
        <f t="shared" si="0"/>
        <v>80.2196141393769</v>
      </c>
      <c r="G24" s="5">
        <v>21</v>
      </c>
    </row>
    <row r="25" ht="15.6" spans="1:7">
      <c r="A25" s="5">
        <v>22</v>
      </c>
      <c r="B25" s="5" t="s">
        <v>671</v>
      </c>
      <c r="C25" s="34" t="s">
        <v>672</v>
      </c>
      <c r="D25" s="35">
        <v>60.8584337349398</v>
      </c>
      <c r="E25" s="35">
        <v>17.0704845814978</v>
      </c>
      <c r="F25" s="35">
        <f t="shared" si="0"/>
        <v>77.9289183164376</v>
      </c>
      <c r="G25" s="5">
        <v>22</v>
      </c>
    </row>
    <row r="26" ht="15.6" spans="1:7">
      <c r="A26" s="5">
        <v>23</v>
      </c>
      <c r="B26" s="5" t="s">
        <v>673</v>
      </c>
      <c r="C26" s="34" t="s">
        <v>674</v>
      </c>
      <c r="D26" s="35">
        <v>61.6147058823529</v>
      </c>
      <c r="E26" s="35">
        <v>16.1621145374449</v>
      </c>
      <c r="F26" s="35">
        <f t="shared" si="0"/>
        <v>77.7768204197978</v>
      </c>
      <c r="G26" s="5">
        <v>23</v>
      </c>
    </row>
    <row r="27" ht="15.6" spans="1:7">
      <c r="A27" s="5">
        <v>24</v>
      </c>
      <c r="B27" s="5" t="s">
        <v>675</v>
      </c>
      <c r="C27" s="34" t="s">
        <v>676</v>
      </c>
      <c r="D27" s="35">
        <v>60.8584337349398</v>
      </c>
      <c r="E27" s="35">
        <v>16.5859030837004</v>
      </c>
      <c r="F27" s="35">
        <f t="shared" si="0"/>
        <v>77.4443368186402</v>
      </c>
      <c r="G27" s="5">
        <v>24</v>
      </c>
    </row>
    <row r="28" ht="15.6" spans="1:7">
      <c r="A28" s="5">
        <v>25</v>
      </c>
      <c r="B28" s="5" t="s">
        <v>677</v>
      </c>
      <c r="C28" s="34" t="s">
        <v>678</v>
      </c>
      <c r="D28" s="35">
        <v>60.5512048192771</v>
      </c>
      <c r="E28" s="35">
        <v>16.5859030837004</v>
      </c>
      <c r="F28" s="35">
        <f t="shared" si="0"/>
        <v>77.1371079029775</v>
      </c>
      <c r="G28" s="5">
        <v>25</v>
      </c>
    </row>
    <row r="29" ht="15.6" spans="1:7">
      <c r="A29" s="5">
        <v>26</v>
      </c>
      <c r="B29" s="5" t="s">
        <v>679</v>
      </c>
      <c r="C29" s="34" t="s">
        <v>680</v>
      </c>
      <c r="D29" s="35">
        <v>61.8704819277108</v>
      </c>
      <c r="E29" s="35">
        <v>15.2537444933921</v>
      </c>
      <c r="F29" s="35">
        <f t="shared" si="0"/>
        <v>77.1242264211029</v>
      </c>
      <c r="G29" s="5">
        <v>26</v>
      </c>
    </row>
    <row r="30" ht="15.6" spans="1:7">
      <c r="A30" s="5">
        <v>27</v>
      </c>
      <c r="B30" s="5" t="s">
        <v>681</v>
      </c>
      <c r="C30" s="34" t="s">
        <v>682</v>
      </c>
      <c r="D30" s="35">
        <v>60.3362068965517</v>
      </c>
      <c r="E30" s="35">
        <v>16.6299559471366</v>
      </c>
      <c r="F30" s="35">
        <f t="shared" si="0"/>
        <v>76.9661628436883</v>
      </c>
      <c r="G30" s="5">
        <v>27</v>
      </c>
    </row>
    <row r="31" ht="15.6" spans="1:7">
      <c r="A31" s="5">
        <v>28</v>
      </c>
      <c r="B31" s="5" t="s">
        <v>683</v>
      </c>
      <c r="C31" s="34" t="s">
        <v>684</v>
      </c>
      <c r="D31" s="35">
        <v>57.0906593406593</v>
      </c>
      <c r="E31" s="35">
        <v>16.0561674008811</v>
      </c>
      <c r="F31" s="35">
        <f t="shared" si="0"/>
        <v>73.1468267415404</v>
      </c>
      <c r="G31" s="5">
        <v>28</v>
      </c>
    </row>
    <row r="32" ht="15.6" spans="1:7">
      <c r="A32" s="5">
        <v>29</v>
      </c>
      <c r="B32" s="5" t="s">
        <v>685</v>
      </c>
      <c r="C32" s="34" t="s">
        <v>686</v>
      </c>
      <c r="D32" s="35">
        <v>59.4208860759494</v>
      </c>
      <c r="E32" s="35">
        <v>13.6466960352423</v>
      </c>
      <c r="F32" s="35">
        <f t="shared" si="0"/>
        <v>73.0675821111917</v>
      </c>
      <c r="G32" s="5">
        <v>29</v>
      </c>
    </row>
    <row r="33" ht="15.6" spans="1:7">
      <c r="A33" s="5">
        <v>30</v>
      </c>
      <c r="B33" s="35" t="s">
        <v>687</v>
      </c>
      <c r="C33" s="36" t="s">
        <v>688</v>
      </c>
      <c r="D33" s="35">
        <v>55.9038461538461</v>
      </c>
      <c r="E33" s="35">
        <v>15.7488986784141</v>
      </c>
      <c r="F33" s="35">
        <f t="shared" si="0"/>
        <v>71.6527448322602</v>
      </c>
      <c r="G33" s="5">
        <v>30</v>
      </c>
    </row>
    <row r="34" ht="15.6" spans="1:7">
      <c r="A34" s="5">
        <v>31</v>
      </c>
      <c r="B34" s="35" t="s">
        <v>689</v>
      </c>
      <c r="C34" s="36" t="s">
        <v>690</v>
      </c>
      <c r="D34" s="35">
        <v>57.6236842105263</v>
      </c>
      <c r="E34" s="35">
        <v>13.7370044052863</v>
      </c>
      <c r="F34" s="35">
        <f t="shared" si="0"/>
        <v>71.3606886158126</v>
      </c>
      <c r="G34" s="5">
        <v>31</v>
      </c>
    </row>
    <row r="35" ht="15.6" spans="1:7">
      <c r="A35" s="5">
        <v>32</v>
      </c>
      <c r="B35" s="35" t="s">
        <v>691</v>
      </c>
      <c r="C35" s="36" t="s">
        <v>692</v>
      </c>
      <c r="D35" s="35">
        <v>56.3879310344828</v>
      </c>
      <c r="E35" s="35">
        <v>14.6180616740088</v>
      </c>
      <c r="F35" s="35">
        <f t="shared" si="0"/>
        <v>71.0059927084916</v>
      </c>
      <c r="G35" s="5">
        <v>32</v>
      </c>
    </row>
    <row r="36" ht="15.6" spans="1:7">
      <c r="A36" s="5">
        <v>33</v>
      </c>
      <c r="B36" s="35" t="s">
        <v>693</v>
      </c>
      <c r="C36" s="36" t="s">
        <v>694</v>
      </c>
      <c r="D36" s="35">
        <v>55.0600961538461</v>
      </c>
      <c r="E36" s="35">
        <v>15.704845814978</v>
      </c>
      <c r="F36" s="35">
        <f t="shared" si="0"/>
        <v>70.7649419688241</v>
      </c>
      <c r="G36" s="5">
        <v>33</v>
      </c>
    </row>
    <row r="37" ht="15.6" spans="1:7">
      <c r="A37" s="5">
        <v>34</v>
      </c>
      <c r="B37" s="35" t="s">
        <v>695</v>
      </c>
      <c r="C37" s="36" t="s">
        <v>696</v>
      </c>
      <c r="D37" s="35">
        <v>54.3324742268041</v>
      </c>
      <c r="E37" s="35">
        <v>16.2061674008811</v>
      </c>
      <c r="F37" s="35">
        <f t="shared" si="0"/>
        <v>70.5386416276852</v>
      </c>
      <c r="G37" s="5">
        <v>34</v>
      </c>
    </row>
    <row r="38" ht="15.6" spans="1:7">
      <c r="A38" s="5">
        <v>35</v>
      </c>
      <c r="B38" s="35" t="s">
        <v>697</v>
      </c>
      <c r="C38" s="36" t="s">
        <v>698</v>
      </c>
      <c r="D38" s="35">
        <v>52.2672413793103</v>
      </c>
      <c r="E38" s="35">
        <v>16.9645374449339</v>
      </c>
      <c r="F38" s="35">
        <f t="shared" si="0"/>
        <v>69.2317788242442</v>
      </c>
      <c r="G38" s="5">
        <v>35</v>
      </c>
    </row>
    <row r="39" ht="15.6" spans="1:7">
      <c r="A39" s="5">
        <v>36</v>
      </c>
      <c r="B39" s="35" t="s">
        <v>699</v>
      </c>
      <c r="C39" s="37">
        <v>1806300155</v>
      </c>
      <c r="D39" s="35">
        <v>50.9921052631579</v>
      </c>
      <c r="E39" s="35">
        <v>15.704845814978</v>
      </c>
      <c r="F39" s="35">
        <f t="shared" si="0"/>
        <v>66.6969510781359</v>
      </c>
      <c r="G39" s="5">
        <v>36</v>
      </c>
    </row>
    <row r="40" ht="15.6" spans="1:7">
      <c r="A40" s="5">
        <v>37</v>
      </c>
      <c r="B40" s="35" t="s">
        <v>700</v>
      </c>
      <c r="C40" s="36" t="s">
        <v>701</v>
      </c>
      <c r="D40" s="35">
        <v>51.9668674698795</v>
      </c>
      <c r="E40" s="35">
        <v>14.2845814977974</v>
      </c>
      <c r="F40" s="35">
        <f t="shared" si="0"/>
        <v>66.2514489676769</v>
      </c>
      <c r="G40" s="5">
        <v>37</v>
      </c>
    </row>
    <row r="41" ht="15.6" spans="1:7">
      <c r="A41" s="5">
        <v>38</v>
      </c>
      <c r="B41" s="35" t="s">
        <v>702</v>
      </c>
      <c r="C41" s="37">
        <v>1806300153</v>
      </c>
      <c r="D41" s="35">
        <v>47.1742424242424</v>
      </c>
      <c r="E41" s="35">
        <v>10.9845814977974</v>
      </c>
      <c r="F41" s="35">
        <f t="shared" si="0"/>
        <v>58.1588239220398</v>
      </c>
      <c r="G41" s="5">
        <v>38</v>
      </c>
    </row>
    <row r="42" ht="15.6" spans="1:7">
      <c r="A42" s="5">
        <v>39</v>
      </c>
      <c r="B42" s="35" t="s">
        <v>703</v>
      </c>
      <c r="C42" s="36" t="s">
        <v>704</v>
      </c>
      <c r="D42" s="35">
        <v>48</v>
      </c>
      <c r="E42" s="35">
        <v>0.220264317180617</v>
      </c>
      <c r="F42" s="35">
        <f t="shared" si="0"/>
        <v>48.2202643171806</v>
      </c>
      <c r="G42" s="5">
        <v>39</v>
      </c>
    </row>
    <row r="43" ht="15.6" spans="1:8">
      <c r="A43" s="14"/>
      <c r="B43" s="38"/>
      <c r="C43" s="39"/>
      <c r="D43" s="16"/>
      <c r="E43" s="16"/>
      <c r="F43" s="16"/>
      <c r="G43" s="16"/>
      <c r="H43" s="40"/>
    </row>
    <row r="44" ht="15.6" spans="1:8">
      <c r="A44" s="14"/>
      <c r="B44" s="38"/>
      <c r="C44" s="39"/>
      <c r="D44" s="16"/>
      <c r="E44" s="16"/>
      <c r="F44" s="16"/>
      <c r="G44" s="16"/>
      <c r="H44" s="40"/>
    </row>
    <row r="45" ht="15.6" spans="1:7">
      <c r="A45" s="16"/>
      <c r="B45" s="17"/>
      <c r="C45" s="41"/>
      <c r="D45" s="16"/>
      <c r="E45" s="16"/>
      <c r="F45" s="16"/>
      <c r="G45" s="16"/>
    </row>
    <row r="46" ht="15.6" spans="1:7">
      <c r="A46" s="16"/>
      <c r="B46" s="17"/>
      <c r="C46" s="41"/>
      <c r="D46" s="16"/>
      <c r="E46" s="16"/>
      <c r="F46" s="16"/>
      <c r="G46" s="16"/>
    </row>
    <row r="47" ht="15.6" spans="1:7">
      <c r="A47" s="16"/>
      <c r="B47" s="17"/>
      <c r="C47" s="41"/>
      <c r="D47" s="16"/>
      <c r="E47" s="16"/>
      <c r="F47" s="16"/>
      <c r="G47" s="16"/>
    </row>
    <row r="48" ht="15.6" spans="1:7">
      <c r="A48" s="16"/>
      <c r="B48" s="17"/>
      <c r="C48" s="41"/>
      <c r="D48" s="16"/>
      <c r="E48" s="16"/>
      <c r="F48" s="16"/>
      <c r="G48" s="16"/>
    </row>
    <row r="49" ht="15.6" spans="1:7">
      <c r="A49" s="16"/>
      <c r="B49" s="17"/>
      <c r="C49" s="41"/>
      <c r="D49" s="16"/>
      <c r="E49" s="16"/>
      <c r="F49" s="16"/>
      <c r="G49" s="16"/>
    </row>
    <row r="50" ht="15.6" spans="1:7">
      <c r="A50" s="16"/>
      <c r="B50" s="17"/>
      <c r="C50" s="41"/>
      <c r="D50" s="16"/>
      <c r="E50" s="16"/>
      <c r="F50" s="16"/>
      <c r="G50" s="16"/>
    </row>
    <row r="51" ht="15.6" spans="1:7">
      <c r="A51" s="16"/>
      <c r="B51" s="17"/>
      <c r="C51" s="41"/>
      <c r="D51" s="16"/>
      <c r="E51" s="16"/>
      <c r="F51" s="16"/>
      <c r="G51" s="16"/>
    </row>
    <row r="52" ht="15.6" spans="1:7">
      <c r="A52" s="16"/>
      <c r="B52" s="17"/>
      <c r="C52" s="41"/>
      <c r="D52" s="16"/>
      <c r="E52" s="16"/>
      <c r="F52" s="16"/>
      <c r="G52" s="16"/>
    </row>
    <row r="53" ht="15.6" spans="1:7">
      <c r="A53" s="16"/>
      <c r="B53" s="17"/>
      <c r="C53" s="41"/>
      <c r="D53" s="16"/>
      <c r="E53" s="16"/>
      <c r="F53" s="16"/>
      <c r="G53" s="16"/>
    </row>
    <row r="54" ht="15.6" spans="1:7">
      <c r="A54" s="16"/>
      <c r="B54" s="17"/>
      <c r="C54" s="41"/>
      <c r="D54" s="16"/>
      <c r="E54" s="16"/>
      <c r="F54" s="16"/>
      <c r="G54" s="16"/>
    </row>
    <row r="55" ht="15.6" spans="1:7">
      <c r="A55" s="16"/>
      <c r="B55" s="17"/>
      <c r="C55" s="41"/>
      <c r="D55" s="16"/>
      <c r="E55" s="16"/>
      <c r="F55" s="16"/>
      <c r="G55" s="16"/>
    </row>
    <row r="56" ht="15.6" spans="1:7">
      <c r="A56" s="16"/>
      <c r="B56" s="17"/>
      <c r="C56" s="41"/>
      <c r="D56" s="16"/>
      <c r="E56" s="16"/>
      <c r="F56" s="16"/>
      <c r="G56" s="16"/>
    </row>
    <row r="57" ht="15.6" spans="1:7">
      <c r="A57" s="16"/>
      <c r="B57" s="17"/>
      <c r="C57" s="41"/>
      <c r="D57" s="16"/>
      <c r="E57" s="16"/>
      <c r="F57" s="16"/>
      <c r="G57" s="16"/>
    </row>
    <row r="58" ht="15.6" spans="1:7">
      <c r="A58" s="16"/>
      <c r="B58" s="17"/>
      <c r="C58" s="41"/>
      <c r="D58" s="16"/>
      <c r="E58" s="16"/>
      <c r="F58" s="16"/>
      <c r="G58" s="16"/>
    </row>
    <row r="59" ht="15.6" spans="1:7">
      <c r="A59" s="16"/>
      <c r="B59" s="17"/>
      <c r="C59" s="41"/>
      <c r="D59" s="16"/>
      <c r="E59" s="16"/>
      <c r="F59" s="16"/>
      <c r="G59" s="16"/>
    </row>
    <row r="60" ht="15.6" spans="1:7">
      <c r="A60" s="16"/>
      <c r="B60" s="17"/>
      <c r="C60" s="41"/>
      <c r="D60" s="16"/>
      <c r="E60" s="16"/>
      <c r="F60" s="16"/>
      <c r="G60" s="16"/>
    </row>
    <row r="61" ht="15.6" spans="1:7">
      <c r="A61" s="16"/>
      <c r="B61" s="17"/>
      <c r="C61" s="41"/>
      <c r="D61" s="16"/>
      <c r="E61" s="16"/>
      <c r="F61" s="16"/>
      <c r="G61" s="16"/>
    </row>
    <row r="62" ht="15.6" spans="1:7">
      <c r="A62" s="16"/>
      <c r="B62" s="17"/>
      <c r="C62" s="41"/>
      <c r="D62" s="16"/>
      <c r="E62" s="16"/>
      <c r="F62" s="16"/>
      <c r="G62" s="16"/>
    </row>
    <row r="63" ht="15.6" spans="1:7">
      <c r="A63" s="16"/>
      <c r="B63" s="17"/>
      <c r="C63" s="41"/>
      <c r="D63" s="16"/>
      <c r="E63" s="16"/>
      <c r="F63" s="16"/>
      <c r="G63" s="16"/>
    </row>
    <row r="64" ht="15.6" spans="1:7">
      <c r="A64" s="16"/>
      <c r="B64" s="17"/>
      <c r="C64" s="41"/>
      <c r="D64" s="16"/>
      <c r="E64" s="16"/>
      <c r="F64" s="16"/>
      <c r="G64" s="16"/>
    </row>
    <row r="65" ht="15.6" spans="1:7">
      <c r="A65" s="16"/>
      <c r="B65" s="17"/>
      <c r="C65" s="41"/>
      <c r="D65" s="16"/>
      <c r="E65" s="16"/>
      <c r="F65" s="16"/>
      <c r="G65" s="16"/>
    </row>
    <row r="66" ht="15.6" spans="1:7">
      <c r="A66" s="16"/>
      <c r="B66" s="17"/>
      <c r="C66" s="41"/>
      <c r="D66" s="16"/>
      <c r="E66" s="16"/>
      <c r="F66" s="16"/>
      <c r="G66" s="16"/>
    </row>
    <row r="67" ht="15.6" spans="1:7">
      <c r="A67" s="16"/>
      <c r="B67" s="17"/>
      <c r="C67" s="41"/>
      <c r="D67" s="16"/>
      <c r="E67" s="16"/>
      <c r="F67" s="16"/>
      <c r="G67" s="16"/>
    </row>
    <row r="68" ht="15.6" spans="1:7">
      <c r="A68" s="16"/>
      <c r="B68" s="17"/>
      <c r="C68" s="41"/>
      <c r="D68" s="16"/>
      <c r="E68" s="16"/>
      <c r="F68" s="16"/>
      <c r="G68" s="16"/>
    </row>
    <row r="69" ht="15.6" spans="1:7">
      <c r="A69" s="16"/>
      <c r="B69" s="17"/>
      <c r="C69" s="41"/>
      <c r="D69" s="16"/>
      <c r="E69" s="16"/>
      <c r="F69" s="16"/>
      <c r="G69" s="16"/>
    </row>
    <row r="70" ht="15.6" spans="1:7">
      <c r="A70" s="16"/>
      <c r="B70" s="17"/>
      <c r="C70" s="41"/>
      <c r="D70" s="16"/>
      <c r="E70" s="16"/>
      <c r="F70" s="16"/>
      <c r="G70" s="16"/>
    </row>
    <row r="71" ht="15.6" spans="1:7">
      <c r="A71" s="16"/>
      <c r="B71" s="16"/>
      <c r="C71" s="42"/>
      <c r="D71" s="16"/>
      <c r="E71" s="16"/>
      <c r="F71" s="16"/>
      <c r="G71" s="16"/>
    </row>
    <row r="72" ht="15.6" spans="1:7">
      <c r="A72" s="16"/>
      <c r="B72" s="16"/>
      <c r="C72" s="42"/>
      <c r="D72" s="16"/>
      <c r="E72" s="16"/>
      <c r="F72" s="16"/>
      <c r="G72" s="16"/>
    </row>
    <row r="73" ht="15.6" spans="1:7">
      <c r="A73" s="16"/>
      <c r="B73" s="16"/>
      <c r="C73" s="42"/>
      <c r="D73" s="16"/>
      <c r="E73" s="16"/>
      <c r="F73" s="16"/>
      <c r="G73" s="16"/>
    </row>
    <row r="74" ht="15.6" spans="1:7">
      <c r="A74" s="16"/>
      <c r="B74" s="16"/>
      <c r="C74" s="42"/>
      <c r="D74" s="16"/>
      <c r="E74" s="16"/>
      <c r="F74" s="16"/>
      <c r="G74" s="16"/>
    </row>
    <row r="75" ht="15.6" spans="1:7">
      <c r="A75" s="16"/>
      <c r="B75" s="16"/>
      <c r="C75" s="42"/>
      <c r="D75" s="16"/>
      <c r="E75" s="16"/>
      <c r="F75" s="16"/>
      <c r="G75" s="16"/>
    </row>
    <row r="76" ht="15.6" spans="1:7">
      <c r="A76" s="16"/>
      <c r="B76" s="16"/>
      <c r="C76" s="42"/>
      <c r="D76" s="16"/>
      <c r="E76" s="16"/>
      <c r="F76" s="16"/>
      <c r="G76" s="16"/>
    </row>
    <row r="77" ht="15.6" spans="1:7">
      <c r="A77" s="16"/>
      <c r="B77" s="16"/>
      <c r="C77" s="42"/>
      <c r="D77" s="16"/>
      <c r="E77" s="16"/>
      <c r="F77" s="16"/>
      <c r="G77" s="16"/>
    </row>
    <row r="78" ht="15.6" spans="1:7">
      <c r="A78" s="16"/>
      <c r="B78" s="16"/>
      <c r="C78" s="42"/>
      <c r="D78" s="16"/>
      <c r="E78" s="16"/>
      <c r="F78" s="16"/>
      <c r="G78" s="16"/>
    </row>
    <row r="79" ht="15.6" spans="1:7">
      <c r="A79" s="16"/>
      <c r="B79" s="16"/>
      <c r="C79" s="42"/>
      <c r="D79" s="16"/>
      <c r="E79" s="16"/>
      <c r="F79" s="16"/>
      <c r="G79" s="16"/>
    </row>
    <row r="80" ht="15.6" spans="1:7">
      <c r="A80" s="16"/>
      <c r="B80" s="16"/>
      <c r="C80" s="42"/>
      <c r="D80" s="16"/>
      <c r="E80" s="16"/>
      <c r="F80" s="16"/>
      <c r="G80" s="16"/>
    </row>
    <row r="81" ht="15.6" spans="1:7">
      <c r="A81" s="16"/>
      <c r="B81" s="16"/>
      <c r="C81" s="42"/>
      <c r="D81" s="16"/>
      <c r="E81" s="16"/>
      <c r="F81" s="16"/>
      <c r="G81" s="16"/>
    </row>
    <row r="82" ht="15.6" spans="1:7">
      <c r="A82" s="16"/>
      <c r="B82" s="16"/>
      <c r="C82" s="42"/>
      <c r="D82" s="16"/>
      <c r="E82" s="16"/>
      <c r="F82" s="16"/>
      <c r="G82" s="16"/>
    </row>
    <row r="83" ht="15.6" spans="1:7">
      <c r="A83" s="16"/>
      <c r="B83" s="16"/>
      <c r="C83" s="42"/>
      <c r="D83" s="16"/>
      <c r="E83" s="16"/>
      <c r="F83" s="16"/>
      <c r="G83" s="16"/>
    </row>
    <row r="84" ht="15.6" spans="1:7">
      <c r="A84" s="16"/>
      <c r="B84" s="16"/>
      <c r="C84" s="42"/>
      <c r="D84" s="16"/>
      <c r="E84" s="16"/>
      <c r="F84" s="16"/>
      <c r="G84" s="16"/>
    </row>
    <row r="85" ht="15.6" spans="1:7">
      <c r="A85" s="16"/>
      <c r="B85" s="16"/>
      <c r="C85" s="42"/>
      <c r="D85" s="16"/>
      <c r="E85" s="16"/>
      <c r="F85" s="16"/>
      <c r="G85" s="16"/>
    </row>
    <row r="86" ht="15.6" spans="1:7">
      <c r="A86" s="16"/>
      <c r="B86" s="16"/>
      <c r="C86" s="42"/>
      <c r="D86" s="16"/>
      <c r="E86" s="16"/>
      <c r="F86" s="16"/>
      <c r="G86" s="16"/>
    </row>
    <row r="87" ht="15.6" spans="1:7">
      <c r="A87" s="16"/>
      <c r="B87" s="16"/>
      <c r="C87" s="42"/>
      <c r="D87" s="16"/>
      <c r="E87" s="16"/>
      <c r="F87" s="16"/>
      <c r="G87" s="16"/>
    </row>
    <row r="88" ht="15.6" spans="1:7">
      <c r="A88" s="16"/>
      <c r="B88" s="16"/>
      <c r="C88" s="42"/>
      <c r="D88" s="16"/>
      <c r="E88" s="16"/>
      <c r="F88" s="16"/>
      <c r="G88" s="16"/>
    </row>
    <row r="89" ht="15.6" spans="1:7">
      <c r="A89" s="18"/>
      <c r="B89" s="18"/>
      <c r="C89" s="43"/>
      <c r="D89" s="18"/>
      <c r="E89" s="18"/>
      <c r="F89" s="18"/>
      <c r="G89" s="18"/>
    </row>
    <row r="90" ht="15.6" spans="1:7">
      <c r="A90" s="18"/>
      <c r="B90" s="18"/>
      <c r="C90" s="43"/>
      <c r="D90" s="18"/>
      <c r="E90" s="18"/>
      <c r="F90" s="18"/>
      <c r="G90" s="18"/>
    </row>
    <row r="91" ht="15.6" spans="1:7">
      <c r="A91" s="18"/>
      <c r="B91" s="18"/>
      <c r="C91" s="43"/>
      <c r="D91" s="18"/>
      <c r="E91" s="18"/>
      <c r="F91" s="18"/>
      <c r="G91" s="18"/>
    </row>
    <row r="92" ht="15.6" spans="1:7">
      <c r="A92" s="19"/>
      <c r="B92" s="19"/>
      <c r="C92" s="43"/>
      <c r="D92" s="19"/>
      <c r="E92" s="19"/>
      <c r="F92" s="19"/>
      <c r="G92" s="19"/>
    </row>
    <row r="93" ht="15.6" spans="1:7">
      <c r="A93" s="19"/>
      <c r="B93" s="19"/>
      <c r="C93" s="43"/>
      <c r="D93" s="19"/>
      <c r="E93" s="19"/>
      <c r="F93" s="19"/>
      <c r="G93" s="19"/>
    </row>
    <row r="94" ht="15.6" spans="1:7">
      <c r="A94" s="19"/>
      <c r="B94" s="19"/>
      <c r="C94" s="43"/>
      <c r="D94" s="19"/>
      <c r="E94" s="19"/>
      <c r="F94" s="19"/>
      <c r="G94" s="19"/>
    </row>
    <row r="95" ht="15.6" spans="1:7">
      <c r="A95" s="19"/>
      <c r="B95" s="19"/>
      <c r="C95" s="43"/>
      <c r="D95" s="19"/>
      <c r="E95" s="19"/>
      <c r="F95" s="19"/>
      <c r="G95" s="19"/>
    </row>
    <row r="96" ht="15.6" spans="1:7">
      <c r="A96" s="19"/>
      <c r="B96" s="19"/>
      <c r="C96" s="43"/>
      <c r="D96" s="19"/>
      <c r="E96" s="19"/>
      <c r="F96" s="19"/>
      <c r="G96" s="19"/>
    </row>
    <row r="97" ht="15.6" spans="1:7">
      <c r="A97" s="19"/>
      <c r="B97" s="19"/>
      <c r="C97" s="43"/>
      <c r="D97" s="19"/>
      <c r="E97" s="19"/>
      <c r="F97" s="19"/>
      <c r="G97" s="19"/>
    </row>
    <row r="98" ht="15.6" spans="1:7">
      <c r="A98" s="19"/>
      <c r="B98" s="19"/>
      <c r="C98" s="43"/>
      <c r="D98" s="19"/>
      <c r="E98" s="19"/>
      <c r="F98" s="19"/>
      <c r="G98" s="19"/>
    </row>
    <row r="99" ht="15.6" spans="1:7">
      <c r="A99" s="19"/>
      <c r="B99" s="19"/>
      <c r="C99" s="43"/>
      <c r="D99" s="19"/>
      <c r="E99" s="19"/>
      <c r="F99" s="19"/>
      <c r="G99" s="19"/>
    </row>
    <row r="100" ht="15.6" spans="1:7">
      <c r="A100" s="19"/>
      <c r="B100" s="19"/>
      <c r="C100" s="43"/>
      <c r="D100" s="19"/>
      <c r="E100" s="19"/>
      <c r="F100" s="19"/>
      <c r="G100" s="19"/>
    </row>
    <row r="101" ht="15.6" spans="1:7">
      <c r="A101" s="19"/>
      <c r="B101" s="19"/>
      <c r="C101" s="43"/>
      <c r="D101" s="19"/>
      <c r="E101" s="19"/>
      <c r="F101" s="19"/>
      <c r="G101" s="19"/>
    </row>
  </sheetData>
  <mergeCells count="2">
    <mergeCell ref="A1:G1"/>
    <mergeCell ref="A2:G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31" workbookViewId="0">
      <selection activeCell="A41" sqref="A41"/>
    </sheetView>
  </sheetViews>
  <sheetFormatPr defaultColWidth="9" defaultRowHeight="14.4"/>
  <cols>
    <col min="1" max="1" width="5.4537037037037" style="1" customWidth="1"/>
    <col min="2" max="2" width="11.6296296296296" style="1" customWidth="1"/>
    <col min="3" max="4" width="16.8148148148148" style="1" customWidth="1"/>
    <col min="5" max="5" width="17.1759259259259" style="1" customWidth="1"/>
    <col min="6" max="6" width="9.90740740740741" style="1" customWidth="1"/>
    <col min="7" max="7" width="10.1759259259259" style="1" customWidth="1"/>
    <col min="8" max="9" width="9" style="1"/>
    <col min="10" max="10" width="8.90740740740741" style="1" customWidth="1"/>
    <col min="11" max="255" width="9" style="1"/>
    <col min="256" max="256" width="5.4537037037037" style="1" customWidth="1"/>
    <col min="257" max="257" width="11.6296296296296" style="1" customWidth="1"/>
    <col min="258" max="259" width="16.8148148148148" style="1" customWidth="1"/>
    <col min="260" max="260" width="17.1759259259259" style="1" customWidth="1"/>
    <col min="261" max="261" width="9.90740740740741" style="1" customWidth="1"/>
    <col min="262" max="262" width="10.1759259259259" style="1" customWidth="1"/>
    <col min="263" max="511" width="9" style="1"/>
    <col min="512" max="512" width="5.4537037037037" style="1" customWidth="1"/>
    <col min="513" max="513" width="11.6296296296296" style="1" customWidth="1"/>
    <col min="514" max="515" width="16.8148148148148" style="1" customWidth="1"/>
    <col min="516" max="516" width="17.1759259259259" style="1" customWidth="1"/>
    <col min="517" max="517" width="9.90740740740741" style="1" customWidth="1"/>
    <col min="518" max="518" width="10.1759259259259" style="1" customWidth="1"/>
    <col min="519" max="767" width="9" style="1"/>
    <col min="768" max="768" width="5.4537037037037" style="1" customWidth="1"/>
    <col min="769" max="769" width="11.6296296296296" style="1" customWidth="1"/>
    <col min="770" max="771" width="16.8148148148148" style="1" customWidth="1"/>
    <col min="772" max="772" width="17.1759259259259" style="1" customWidth="1"/>
    <col min="773" max="773" width="9.90740740740741" style="1" customWidth="1"/>
    <col min="774" max="774" width="10.1759259259259" style="1" customWidth="1"/>
    <col min="775" max="1023" width="9" style="1"/>
    <col min="1024" max="1024" width="5.4537037037037" style="1" customWidth="1"/>
    <col min="1025" max="1025" width="11.6296296296296" style="1" customWidth="1"/>
    <col min="1026" max="1027" width="16.8148148148148" style="1" customWidth="1"/>
    <col min="1028" max="1028" width="17.1759259259259" style="1" customWidth="1"/>
    <col min="1029" max="1029" width="9.90740740740741" style="1" customWidth="1"/>
    <col min="1030" max="1030" width="10.1759259259259" style="1" customWidth="1"/>
    <col min="1031" max="1279" width="9" style="1"/>
    <col min="1280" max="1280" width="5.4537037037037" style="1" customWidth="1"/>
    <col min="1281" max="1281" width="11.6296296296296" style="1" customWidth="1"/>
    <col min="1282" max="1283" width="16.8148148148148" style="1" customWidth="1"/>
    <col min="1284" max="1284" width="17.1759259259259" style="1" customWidth="1"/>
    <col min="1285" max="1285" width="9.90740740740741" style="1" customWidth="1"/>
    <col min="1286" max="1286" width="10.1759259259259" style="1" customWidth="1"/>
    <col min="1287" max="1535" width="9" style="1"/>
    <col min="1536" max="1536" width="5.4537037037037" style="1" customWidth="1"/>
    <col min="1537" max="1537" width="11.6296296296296" style="1" customWidth="1"/>
    <col min="1538" max="1539" width="16.8148148148148" style="1" customWidth="1"/>
    <col min="1540" max="1540" width="17.1759259259259" style="1" customWidth="1"/>
    <col min="1541" max="1541" width="9.90740740740741" style="1" customWidth="1"/>
    <col min="1542" max="1542" width="10.1759259259259" style="1" customWidth="1"/>
    <col min="1543" max="1791" width="9" style="1"/>
    <col min="1792" max="1792" width="5.4537037037037" style="1" customWidth="1"/>
    <col min="1793" max="1793" width="11.6296296296296" style="1" customWidth="1"/>
    <col min="1794" max="1795" width="16.8148148148148" style="1" customWidth="1"/>
    <col min="1796" max="1796" width="17.1759259259259" style="1" customWidth="1"/>
    <col min="1797" max="1797" width="9.90740740740741" style="1" customWidth="1"/>
    <col min="1798" max="1798" width="10.1759259259259" style="1" customWidth="1"/>
    <col min="1799" max="2047" width="9" style="1"/>
    <col min="2048" max="2048" width="5.4537037037037" style="1" customWidth="1"/>
    <col min="2049" max="2049" width="11.6296296296296" style="1" customWidth="1"/>
    <col min="2050" max="2051" width="16.8148148148148" style="1" customWidth="1"/>
    <col min="2052" max="2052" width="17.1759259259259" style="1" customWidth="1"/>
    <col min="2053" max="2053" width="9.90740740740741" style="1" customWidth="1"/>
    <col min="2054" max="2054" width="10.1759259259259" style="1" customWidth="1"/>
    <col min="2055" max="2303" width="9" style="1"/>
    <col min="2304" max="2304" width="5.4537037037037" style="1" customWidth="1"/>
    <col min="2305" max="2305" width="11.6296296296296" style="1" customWidth="1"/>
    <col min="2306" max="2307" width="16.8148148148148" style="1" customWidth="1"/>
    <col min="2308" max="2308" width="17.1759259259259" style="1" customWidth="1"/>
    <col min="2309" max="2309" width="9.90740740740741" style="1" customWidth="1"/>
    <col min="2310" max="2310" width="10.1759259259259" style="1" customWidth="1"/>
    <col min="2311" max="2559" width="9" style="1"/>
    <col min="2560" max="2560" width="5.4537037037037" style="1" customWidth="1"/>
    <col min="2561" max="2561" width="11.6296296296296" style="1" customWidth="1"/>
    <col min="2562" max="2563" width="16.8148148148148" style="1" customWidth="1"/>
    <col min="2564" max="2564" width="17.1759259259259" style="1" customWidth="1"/>
    <col min="2565" max="2565" width="9.90740740740741" style="1" customWidth="1"/>
    <col min="2566" max="2566" width="10.1759259259259" style="1" customWidth="1"/>
    <col min="2567" max="2815" width="9" style="1"/>
    <col min="2816" max="2816" width="5.4537037037037" style="1" customWidth="1"/>
    <col min="2817" max="2817" width="11.6296296296296" style="1" customWidth="1"/>
    <col min="2818" max="2819" width="16.8148148148148" style="1" customWidth="1"/>
    <col min="2820" max="2820" width="17.1759259259259" style="1" customWidth="1"/>
    <col min="2821" max="2821" width="9.90740740740741" style="1" customWidth="1"/>
    <col min="2822" max="2822" width="10.1759259259259" style="1" customWidth="1"/>
    <col min="2823" max="3071" width="9" style="1"/>
    <col min="3072" max="3072" width="5.4537037037037" style="1" customWidth="1"/>
    <col min="3073" max="3073" width="11.6296296296296" style="1" customWidth="1"/>
    <col min="3074" max="3075" width="16.8148148148148" style="1" customWidth="1"/>
    <col min="3076" max="3076" width="17.1759259259259" style="1" customWidth="1"/>
    <col min="3077" max="3077" width="9.90740740740741" style="1" customWidth="1"/>
    <col min="3078" max="3078" width="10.1759259259259" style="1" customWidth="1"/>
    <col min="3079" max="3327" width="9" style="1"/>
    <col min="3328" max="3328" width="5.4537037037037" style="1" customWidth="1"/>
    <col min="3329" max="3329" width="11.6296296296296" style="1" customWidth="1"/>
    <col min="3330" max="3331" width="16.8148148148148" style="1" customWidth="1"/>
    <col min="3332" max="3332" width="17.1759259259259" style="1" customWidth="1"/>
    <col min="3333" max="3333" width="9.90740740740741" style="1" customWidth="1"/>
    <col min="3334" max="3334" width="10.1759259259259" style="1" customWidth="1"/>
    <col min="3335" max="3583" width="9" style="1"/>
    <col min="3584" max="3584" width="5.4537037037037" style="1" customWidth="1"/>
    <col min="3585" max="3585" width="11.6296296296296" style="1" customWidth="1"/>
    <col min="3586" max="3587" width="16.8148148148148" style="1" customWidth="1"/>
    <col min="3588" max="3588" width="17.1759259259259" style="1" customWidth="1"/>
    <col min="3589" max="3589" width="9.90740740740741" style="1" customWidth="1"/>
    <col min="3590" max="3590" width="10.1759259259259" style="1" customWidth="1"/>
    <col min="3591" max="3839" width="9" style="1"/>
    <col min="3840" max="3840" width="5.4537037037037" style="1" customWidth="1"/>
    <col min="3841" max="3841" width="11.6296296296296" style="1" customWidth="1"/>
    <col min="3842" max="3843" width="16.8148148148148" style="1" customWidth="1"/>
    <col min="3844" max="3844" width="17.1759259259259" style="1" customWidth="1"/>
    <col min="3845" max="3845" width="9.90740740740741" style="1" customWidth="1"/>
    <col min="3846" max="3846" width="10.1759259259259" style="1" customWidth="1"/>
    <col min="3847" max="4095" width="9" style="1"/>
    <col min="4096" max="4096" width="5.4537037037037" style="1" customWidth="1"/>
    <col min="4097" max="4097" width="11.6296296296296" style="1" customWidth="1"/>
    <col min="4098" max="4099" width="16.8148148148148" style="1" customWidth="1"/>
    <col min="4100" max="4100" width="17.1759259259259" style="1" customWidth="1"/>
    <col min="4101" max="4101" width="9.90740740740741" style="1" customWidth="1"/>
    <col min="4102" max="4102" width="10.1759259259259" style="1" customWidth="1"/>
    <col min="4103" max="4351" width="9" style="1"/>
    <col min="4352" max="4352" width="5.4537037037037" style="1" customWidth="1"/>
    <col min="4353" max="4353" width="11.6296296296296" style="1" customWidth="1"/>
    <col min="4354" max="4355" width="16.8148148148148" style="1" customWidth="1"/>
    <col min="4356" max="4356" width="17.1759259259259" style="1" customWidth="1"/>
    <col min="4357" max="4357" width="9.90740740740741" style="1" customWidth="1"/>
    <col min="4358" max="4358" width="10.1759259259259" style="1" customWidth="1"/>
    <col min="4359" max="4607" width="9" style="1"/>
    <col min="4608" max="4608" width="5.4537037037037" style="1" customWidth="1"/>
    <col min="4609" max="4609" width="11.6296296296296" style="1" customWidth="1"/>
    <col min="4610" max="4611" width="16.8148148148148" style="1" customWidth="1"/>
    <col min="4612" max="4612" width="17.1759259259259" style="1" customWidth="1"/>
    <col min="4613" max="4613" width="9.90740740740741" style="1" customWidth="1"/>
    <col min="4614" max="4614" width="10.1759259259259" style="1" customWidth="1"/>
    <col min="4615" max="4863" width="9" style="1"/>
    <col min="4864" max="4864" width="5.4537037037037" style="1" customWidth="1"/>
    <col min="4865" max="4865" width="11.6296296296296" style="1" customWidth="1"/>
    <col min="4866" max="4867" width="16.8148148148148" style="1" customWidth="1"/>
    <col min="4868" max="4868" width="17.1759259259259" style="1" customWidth="1"/>
    <col min="4869" max="4869" width="9.90740740740741" style="1" customWidth="1"/>
    <col min="4870" max="4870" width="10.1759259259259" style="1" customWidth="1"/>
    <col min="4871" max="5119" width="9" style="1"/>
    <col min="5120" max="5120" width="5.4537037037037" style="1" customWidth="1"/>
    <col min="5121" max="5121" width="11.6296296296296" style="1" customWidth="1"/>
    <col min="5122" max="5123" width="16.8148148148148" style="1" customWidth="1"/>
    <col min="5124" max="5124" width="17.1759259259259" style="1" customWidth="1"/>
    <col min="5125" max="5125" width="9.90740740740741" style="1" customWidth="1"/>
    <col min="5126" max="5126" width="10.1759259259259" style="1" customWidth="1"/>
    <col min="5127" max="5375" width="9" style="1"/>
    <col min="5376" max="5376" width="5.4537037037037" style="1" customWidth="1"/>
    <col min="5377" max="5377" width="11.6296296296296" style="1" customWidth="1"/>
    <col min="5378" max="5379" width="16.8148148148148" style="1" customWidth="1"/>
    <col min="5380" max="5380" width="17.1759259259259" style="1" customWidth="1"/>
    <col min="5381" max="5381" width="9.90740740740741" style="1" customWidth="1"/>
    <col min="5382" max="5382" width="10.1759259259259" style="1" customWidth="1"/>
    <col min="5383" max="5631" width="9" style="1"/>
    <col min="5632" max="5632" width="5.4537037037037" style="1" customWidth="1"/>
    <col min="5633" max="5633" width="11.6296296296296" style="1" customWidth="1"/>
    <col min="5634" max="5635" width="16.8148148148148" style="1" customWidth="1"/>
    <col min="5636" max="5636" width="17.1759259259259" style="1" customWidth="1"/>
    <col min="5637" max="5637" width="9.90740740740741" style="1" customWidth="1"/>
    <col min="5638" max="5638" width="10.1759259259259" style="1" customWidth="1"/>
    <col min="5639" max="5887" width="9" style="1"/>
    <col min="5888" max="5888" width="5.4537037037037" style="1" customWidth="1"/>
    <col min="5889" max="5889" width="11.6296296296296" style="1" customWidth="1"/>
    <col min="5890" max="5891" width="16.8148148148148" style="1" customWidth="1"/>
    <col min="5892" max="5892" width="17.1759259259259" style="1" customWidth="1"/>
    <col min="5893" max="5893" width="9.90740740740741" style="1" customWidth="1"/>
    <col min="5894" max="5894" width="10.1759259259259" style="1" customWidth="1"/>
    <col min="5895" max="6143" width="9" style="1"/>
    <col min="6144" max="6144" width="5.4537037037037" style="1" customWidth="1"/>
    <col min="6145" max="6145" width="11.6296296296296" style="1" customWidth="1"/>
    <col min="6146" max="6147" width="16.8148148148148" style="1" customWidth="1"/>
    <col min="6148" max="6148" width="17.1759259259259" style="1" customWidth="1"/>
    <col min="6149" max="6149" width="9.90740740740741" style="1" customWidth="1"/>
    <col min="6150" max="6150" width="10.1759259259259" style="1" customWidth="1"/>
    <col min="6151" max="6399" width="9" style="1"/>
    <col min="6400" max="6400" width="5.4537037037037" style="1" customWidth="1"/>
    <col min="6401" max="6401" width="11.6296296296296" style="1" customWidth="1"/>
    <col min="6402" max="6403" width="16.8148148148148" style="1" customWidth="1"/>
    <col min="6404" max="6404" width="17.1759259259259" style="1" customWidth="1"/>
    <col min="6405" max="6405" width="9.90740740740741" style="1" customWidth="1"/>
    <col min="6406" max="6406" width="10.1759259259259" style="1" customWidth="1"/>
    <col min="6407" max="6655" width="9" style="1"/>
    <col min="6656" max="6656" width="5.4537037037037" style="1" customWidth="1"/>
    <col min="6657" max="6657" width="11.6296296296296" style="1" customWidth="1"/>
    <col min="6658" max="6659" width="16.8148148148148" style="1" customWidth="1"/>
    <col min="6660" max="6660" width="17.1759259259259" style="1" customWidth="1"/>
    <col min="6661" max="6661" width="9.90740740740741" style="1" customWidth="1"/>
    <col min="6662" max="6662" width="10.1759259259259" style="1" customWidth="1"/>
    <col min="6663" max="6911" width="9" style="1"/>
    <col min="6912" max="6912" width="5.4537037037037" style="1" customWidth="1"/>
    <col min="6913" max="6913" width="11.6296296296296" style="1" customWidth="1"/>
    <col min="6914" max="6915" width="16.8148148148148" style="1" customWidth="1"/>
    <col min="6916" max="6916" width="17.1759259259259" style="1" customWidth="1"/>
    <col min="6917" max="6917" width="9.90740740740741" style="1" customWidth="1"/>
    <col min="6918" max="6918" width="10.1759259259259" style="1" customWidth="1"/>
    <col min="6919" max="7167" width="9" style="1"/>
    <col min="7168" max="7168" width="5.4537037037037" style="1" customWidth="1"/>
    <col min="7169" max="7169" width="11.6296296296296" style="1" customWidth="1"/>
    <col min="7170" max="7171" width="16.8148148148148" style="1" customWidth="1"/>
    <col min="7172" max="7172" width="17.1759259259259" style="1" customWidth="1"/>
    <col min="7173" max="7173" width="9.90740740740741" style="1" customWidth="1"/>
    <col min="7174" max="7174" width="10.1759259259259" style="1" customWidth="1"/>
    <col min="7175" max="7423" width="9" style="1"/>
    <col min="7424" max="7424" width="5.4537037037037" style="1" customWidth="1"/>
    <col min="7425" max="7425" width="11.6296296296296" style="1" customWidth="1"/>
    <col min="7426" max="7427" width="16.8148148148148" style="1" customWidth="1"/>
    <col min="7428" max="7428" width="17.1759259259259" style="1" customWidth="1"/>
    <col min="7429" max="7429" width="9.90740740740741" style="1" customWidth="1"/>
    <col min="7430" max="7430" width="10.1759259259259" style="1" customWidth="1"/>
    <col min="7431" max="7679" width="9" style="1"/>
    <col min="7680" max="7680" width="5.4537037037037" style="1" customWidth="1"/>
    <col min="7681" max="7681" width="11.6296296296296" style="1" customWidth="1"/>
    <col min="7682" max="7683" width="16.8148148148148" style="1" customWidth="1"/>
    <col min="7684" max="7684" width="17.1759259259259" style="1" customWidth="1"/>
    <col min="7685" max="7685" width="9.90740740740741" style="1" customWidth="1"/>
    <col min="7686" max="7686" width="10.1759259259259" style="1" customWidth="1"/>
    <col min="7687" max="7935" width="9" style="1"/>
    <col min="7936" max="7936" width="5.4537037037037" style="1" customWidth="1"/>
    <col min="7937" max="7937" width="11.6296296296296" style="1" customWidth="1"/>
    <col min="7938" max="7939" width="16.8148148148148" style="1" customWidth="1"/>
    <col min="7940" max="7940" width="17.1759259259259" style="1" customWidth="1"/>
    <col min="7941" max="7941" width="9.90740740740741" style="1" customWidth="1"/>
    <col min="7942" max="7942" width="10.1759259259259" style="1" customWidth="1"/>
    <col min="7943" max="8191" width="9" style="1"/>
    <col min="8192" max="8192" width="5.4537037037037" style="1" customWidth="1"/>
    <col min="8193" max="8193" width="11.6296296296296" style="1" customWidth="1"/>
    <col min="8194" max="8195" width="16.8148148148148" style="1" customWidth="1"/>
    <col min="8196" max="8196" width="17.1759259259259" style="1" customWidth="1"/>
    <col min="8197" max="8197" width="9.90740740740741" style="1" customWidth="1"/>
    <col min="8198" max="8198" width="10.1759259259259" style="1" customWidth="1"/>
    <col min="8199" max="8447" width="9" style="1"/>
    <col min="8448" max="8448" width="5.4537037037037" style="1" customWidth="1"/>
    <col min="8449" max="8449" width="11.6296296296296" style="1" customWidth="1"/>
    <col min="8450" max="8451" width="16.8148148148148" style="1" customWidth="1"/>
    <col min="8452" max="8452" width="17.1759259259259" style="1" customWidth="1"/>
    <col min="8453" max="8453" width="9.90740740740741" style="1" customWidth="1"/>
    <col min="8454" max="8454" width="10.1759259259259" style="1" customWidth="1"/>
    <col min="8455" max="8703" width="9" style="1"/>
    <col min="8704" max="8704" width="5.4537037037037" style="1" customWidth="1"/>
    <col min="8705" max="8705" width="11.6296296296296" style="1" customWidth="1"/>
    <col min="8706" max="8707" width="16.8148148148148" style="1" customWidth="1"/>
    <col min="8708" max="8708" width="17.1759259259259" style="1" customWidth="1"/>
    <col min="8709" max="8709" width="9.90740740740741" style="1" customWidth="1"/>
    <col min="8710" max="8710" width="10.1759259259259" style="1" customWidth="1"/>
    <col min="8711" max="8959" width="9" style="1"/>
    <col min="8960" max="8960" width="5.4537037037037" style="1" customWidth="1"/>
    <col min="8961" max="8961" width="11.6296296296296" style="1" customWidth="1"/>
    <col min="8962" max="8963" width="16.8148148148148" style="1" customWidth="1"/>
    <col min="8964" max="8964" width="17.1759259259259" style="1" customWidth="1"/>
    <col min="8965" max="8965" width="9.90740740740741" style="1" customWidth="1"/>
    <col min="8966" max="8966" width="10.1759259259259" style="1" customWidth="1"/>
    <col min="8967" max="9215" width="9" style="1"/>
    <col min="9216" max="9216" width="5.4537037037037" style="1" customWidth="1"/>
    <col min="9217" max="9217" width="11.6296296296296" style="1" customWidth="1"/>
    <col min="9218" max="9219" width="16.8148148148148" style="1" customWidth="1"/>
    <col min="9220" max="9220" width="17.1759259259259" style="1" customWidth="1"/>
    <col min="9221" max="9221" width="9.90740740740741" style="1" customWidth="1"/>
    <col min="9222" max="9222" width="10.1759259259259" style="1" customWidth="1"/>
    <col min="9223" max="9471" width="9" style="1"/>
    <col min="9472" max="9472" width="5.4537037037037" style="1" customWidth="1"/>
    <col min="9473" max="9473" width="11.6296296296296" style="1" customWidth="1"/>
    <col min="9474" max="9475" width="16.8148148148148" style="1" customWidth="1"/>
    <col min="9476" max="9476" width="17.1759259259259" style="1" customWidth="1"/>
    <col min="9477" max="9477" width="9.90740740740741" style="1" customWidth="1"/>
    <col min="9478" max="9478" width="10.1759259259259" style="1" customWidth="1"/>
    <col min="9479" max="9727" width="9" style="1"/>
    <col min="9728" max="9728" width="5.4537037037037" style="1" customWidth="1"/>
    <col min="9729" max="9729" width="11.6296296296296" style="1" customWidth="1"/>
    <col min="9730" max="9731" width="16.8148148148148" style="1" customWidth="1"/>
    <col min="9732" max="9732" width="17.1759259259259" style="1" customWidth="1"/>
    <col min="9733" max="9733" width="9.90740740740741" style="1" customWidth="1"/>
    <col min="9734" max="9734" width="10.1759259259259" style="1" customWidth="1"/>
    <col min="9735" max="9983" width="9" style="1"/>
    <col min="9984" max="9984" width="5.4537037037037" style="1" customWidth="1"/>
    <col min="9985" max="9985" width="11.6296296296296" style="1" customWidth="1"/>
    <col min="9986" max="9987" width="16.8148148148148" style="1" customWidth="1"/>
    <col min="9988" max="9988" width="17.1759259259259" style="1" customWidth="1"/>
    <col min="9989" max="9989" width="9.90740740740741" style="1" customWidth="1"/>
    <col min="9990" max="9990" width="10.1759259259259" style="1" customWidth="1"/>
    <col min="9991" max="10239" width="9" style="1"/>
    <col min="10240" max="10240" width="5.4537037037037" style="1" customWidth="1"/>
    <col min="10241" max="10241" width="11.6296296296296" style="1" customWidth="1"/>
    <col min="10242" max="10243" width="16.8148148148148" style="1" customWidth="1"/>
    <col min="10244" max="10244" width="17.1759259259259" style="1" customWidth="1"/>
    <col min="10245" max="10245" width="9.90740740740741" style="1" customWidth="1"/>
    <col min="10246" max="10246" width="10.1759259259259" style="1" customWidth="1"/>
    <col min="10247" max="10495" width="9" style="1"/>
    <col min="10496" max="10496" width="5.4537037037037" style="1" customWidth="1"/>
    <col min="10497" max="10497" width="11.6296296296296" style="1" customWidth="1"/>
    <col min="10498" max="10499" width="16.8148148148148" style="1" customWidth="1"/>
    <col min="10500" max="10500" width="17.1759259259259" style="1" customWidth="1"/>
    <col min="10501" max="10501" width="9.90740740740741" style="1" customWidth="1"/>
    <col min="10502" max="10502" width="10.1759259259259" style="1" customWidth="1"/>
    <col min="10503" max="10751" width="9" style="1"/>
    <col min="10752" max="10752" width="5.4537037037037" style="1" customWidth="1"/>
    <col min="10753" max="10753" width="11.6296296296296" style="1" customWidth="1"/>
    <col min="10754" max="10755" width="16.8148148148148" style="1" customWidth="1"/>
    <col min="10756" max="10756" width="17.1759259259259" style="1" customWidth="1"/>
    <col min="10757" max="10757" width="9.90740740740741" style="1" customWidth="1"/>
    <col min="10758" max="10758" width="10.1759259259259" style="1" customWidth="1"/>
    <col min="10759" max="11007" width="9" style="1"/>
    <col min="11008" max="11008" width="5.4537037037037" style="1" customWidth="1"/>
    <col min="11009" max="11009" width="11.6296296296296" style="1" customWidth="1"/>
    <col min="11010" max="11011" width="16.8148148148148" style="1" customWidth="1"/>
    <col min="11012" max="11012" width="17.1759259259259" style="1" customWidth="1"/>
    <col min="11013" max="11013" width="9.90740740740741" style="1" customWidth="1"/>
    <col min="11014" max="11014" width="10.1759259259259" style="1" customWidth="1"/>
    <col min="11015" max="11263" width="9" style="1"/>
    <col min="11264" max="11264" width="5.4537037037037" style="1" customWidth="1"/>
    <col min="11265" max="11265" width="11.6296296296296" style="1" customWidth="1"/>
    <col min="11266" max="11267" width="16.8148148148148" style="1" customWidth="1"/>
    <col min="11268" max="11268" width="17.1759259259259" style="1" customWidth="1"/>
    <col min="11269" max="11269" width="9.90740740740741" style="1" customWidth="1"/>
    <col min="11270" max="11270" width="10.1759259259259" style="1" customWidth="1"/>
    <col min="11271" max="11519" width="9" style="1"/>
    <col min="11520" max="11520" width="5.4537037037037" style="1" customWidth="1"/>
    <col min="11521" max="11521" width="11.6296296296296" style="1" customWidth="1"/>
    <col min="11522" max="11523" width="16.8148148148148" style="1" customWidth="1"/>
    <col min="11524" max="11524" width="17.1759259259259" style="1" customWidth="1"/>
    <col min="11525" max="11525" width="9.90740740740741" style="1" customWidth="1"/>
    <col min="11526" max="11526" width="10.1759259259259" style="1" customWidth="1"/>
    <col min="11527" max="11775" width="9" style="1"/>
    <col min="11776" max="11776" width="5.4537037037037" style="1" customWidth="1"/>
    <col min="11777" max="11777" width="11.6296296296296" style="1" customWidth="1"/>
    <col min="11778" max="11779" width="16.8148148148148" style="1" customWidth="1"/>
    <col min="11780" max="11780" width="17.1759259259259" style="1" customWidth="1"/>
    <col min="11781" max="11781" width="9.90740740740741" style="1" customWidth="1"/>
    <col min="11782" max="11782" width="10.1759259259259" style="1" customWidth="1"/>
    <col min="11783" max="12031" width="9" style="1"/>
    <col min="12032" max="12032" width="5.4537037037037" style="1" customWidth="1"/>
    <col min="12033" max="12033" width="11.6296296296296" style="1" customWidth="1"/>
    <col min="12034" max="12035" width="16.8148148148148" style="1" customWidth="1"/>
    <col min="12036" max="12036" width="17.1759259259259" style="1" customWidth="1"/>
    <col min="12037" max="12037" width="9.90740740740741" style="1" customWidth="1"/>
    <col min="12038" max="12038" width="10.1759259259259" style="1" customWidth="1"/>
    <col min="12039" max="12287" width="9" style="1"/>
    <col min="12288" max="12288" width="5.4537037037037" style="1" customWidth="1"/>
    <col min="12289" max="12289" width="11.6296296296296" style="1" customWidth="1"/>
    <col min="12290" max="12291" width="16.8148148148148" style="1" customWidth="1"/>
    <col min="12292" max="12292" width="17.1759259259259" style="1" customWidth="1"/>
    <col min="12293" max="12293" width="9.90740740740741" style="1" customWidth="1"/>
    <col min="12294" max="12294" width="10.1759259259259" style="1" customWidth="1"/>
    <col min="12295" max="12543" width="9" style="1"/>
    <col min="12544" max="12544" width="5.4537037037037" style="1" customWidth="1"/>
    <col min="12545" max="12545" width="11.6296296296296" style="1" customWidth="1"/>
    <col min="12546" max="12547" width="16.8148148148148" style="1" customWidth="1"/>
    <col min="12548" max="12548" width="17.1759259259259" style="1" customWidth="1"/>
    <col min="12549" max="12549" width="9.90740740740741" style="1" customWidth="1"/>
    <col min="12550" max="12550" width="10.1759259259259" style="1" customWidth="1"/>
    <col min="12551" max="12799" width="9" style="1"/>
    <col min="12800" max="12800" width="5.4537037037037" style="1" customWidth="1"/>
    <col min="12801" max="12801" width="11.6296296296296" style="1" customWidth="1"/>
    <col min="12802" max="12803" width="16.8148148148148" style="1" customWidth="1"/>
    <col min="12804" max="12804" width="17.1759259259259" style="1" customWidth="1"/>
    <col min="12805" max="12805" width="9.90740740740741" style="1" customWidth="1"/>
    <col min="12806" max="12806" width="10.1759259259259" style="1" customWidth="1"/>
    <col min="12807" max="13055" width="9" style="1"/>
    <col min="13056" max="13056" width="5.4537037037037" style="1" customWidth="1"/>
    <col min="13057" max="13057" width="11.6296296296296" style="1" customWidth="1"/>
    <col min="13058" max="13059" width="16.8148148148148" style="1" customWidth="1"/>
    <col min="13060" max="13060" width="17.1759259259259" style="1" customWidth="1"/>
    <col min="13061" max="13061" width="9.90740740740741" style="1" customWidth="1"/>
    <col min="13062" max="13062" width="10.1759259259259" style="1" customWidth="1"/>
    <col min="13063" max="13311" width="9" style="1"/>
    <col min="13312" max="13312" width="5.4537037037037" style="1" customWidth="1"/>
    <col min="13313" max="13313" width="11.6296296296296" style="1" customWidth="1"/>
    <col min="13314" max="13315" width="16.8148148148148" style="1" customWidth="1"/>
    <col min="13316" max="13316" width="17.1759259259259" style="1" customWidth="1"/>
    <col min="13317" max="13317" width="9.90740740740741" style="1" customWidth="1"/>
    <col min="13318" max="13318" width="10.1759259259259" style="1" customWidth="1"/>
    <col min="13319" max="13567" width="9" style="1"/>
    <col min="13568" max="13568" width="5.4537037037037" style="1" customWidth="1"/>
    <col min="13569" max="13569" width="11.6296296296296" style="1" customWidth="1"/>
    <col min="13570" max="13571" width="16.8148148148148" style="1" customWidth="1"/>
    <col min="13572" max="13572" width="17.1759259259259" style="1" customWidth="1"/>
    <col min="13573" max="13573" width="9.90740740740741" style="1" customWidth="1"/>
    <col min="13574" max="13574" width="10.1759259259259" style="1" customWidth="1"/>
    <col min="13575" max="13823" width="9" style="1"/>
    <col min="13824" max="13824" width="5.4537037037037" style="1" customWidth="1"/>
    <col min="13825" max="13825" width="11.6296296296296" style="1" customWidth="1"/>
    <col min="13826" max="13827" width="16.8148148148148" style="1" customWidth="1"/>
    <col min="13828" max="13828" width="17.1759259259259" style="1" customWidth="1"/>
    <col min="13829" max="13829" width="9.90740740740741" style="1" customWidth="1"/>
    <col min="13830" max="13830" width="10.1759259259259" style="1" customWidth="1"/>
    <col min="13831" max="14079" width="9" style="1"/>
    <col min="14080" max="14080" width="5.4537037037037" style="1" customWidth="1"/>
    <col min="14081" max="14081" width="11.6296296296296" style="1" customWidth="1"/>
    <col min="14082" max="14083" width="16.8148148148148" style="1" customWidth="1"/>
    <col min="14084" max="14084" width="17.1759259259259" style="1" customWidth="1"/>
    <col min="14085" max="14085" width="9.90740740740741" style="1" customWidth="1"/>
    <col min="14086" max="14086" width="10.1759259259259" style="1" customWidth="1"/>
    <col min="14087" max="14335" width="9" style="1"/>
    <col min="14336" max="14336" width="5.4537037037037" style="1" customWidth="1"/>
    <col min="14337" max="14337" width="11.6296296296296" style="1" customWidth="1"/>
    <col min="14338" max="14339" width="16.8148148148148" style="1" customWidth="1"/>
    <col min="14340" max="14340" width="17.1759259259259" style="1" customWidth="1"/>
    <col min="14341" max="14341" width="9.90740740740741" style="1" customWidth="1"/>
    <col min="14342" max="14342" width="10.1759259259259" style="1" customWidth="1"/>
    <col min="14343" max="14591" width="9" style="1"/>
    <col min="14592" max="14592" width="5.4537037037037" style="1" customWidth="1"/>
    <col min="14593" max="14593" width="11.6296296296296" style="1" customWidth="1"/>
    <col min="14594" max="14595" width="16.8148148148148" style="1" customWidth="1"/>
    <col min="14596" max="14596" width="17.1759259259259" style="1" customWidth="1"/>
    <col min="14597" max="14597" width="9.90740740740741" style="1" customWidth="1"/>
    <col min="14598" max="14598" width="10.1759259259259" style="1" customWidth="1"/>
    <col min="14599" max="14847" width="9" style="1"/>
    <col min="14848" max="14848" width="5.4537037037037" style="1" customWidth="1"/>
    <col min="14849" max="14849" width="11.6296296296296" style="1" customWidth="1"/>
    <col min="14850" max="14851" width="16.8148148148148" style="1" customWidth="1"/>
    <col min="14852" max="14852" width="17.1759259259259" style="1" customWidth="1"/>
    <col min="14853" max="14853" width="9.90740740740741" style="1" customWidth="1"/>
    <col min="14854" max="14854" width="10.1759259259259" style="1" customWidth="1"/>
    <col min="14855" max="15103" width="9" style="1"/>
    <col min="15104" max="15104" width="5.4537037037037" style="1" customWidth="1"/>
    <col min="15105" max="15105" width="11.6296296296296" style="1" customWidth="1"/>
    <col min="15106" max="15107" width="16.8148148148148" style="1" customWidth="1"/>
    <col min="15108" max="15108" width="17.1759259259259" style="1" customWidth="1"/>
    <col min="15109" max="15109" width="9.90740740740741" style="1" customWidth="1"/>
    <col min="15110" max="15110" width="10.1759259259259" style="1" customWidth="1"/>
    <col min="15111" max="15359" width="9" style="1"/>
    <col min="15360" max="15360" width="5.4537037037037" style="1" customWidth="1"/>
    <col min="15361" max="15361" width="11.6296296296296" style="1" customWidth="1"/>
    <col min="15362" max="15363" width="16.8148148148148" style="1" customWidth="1"/>
    <col min="15364" max="15364" width="17.1759259259259" style="1" customWidth="1"/>
    <col min="15365" max="15365" width="9.90740740740741" style="1" customWidth="1"/>
    <col min="15366" max="15366" width="10.1759259259259" style="1" customWidth="1"/>
    <col min="15367" max="15615" width="9" style="1"/>
    <col min="15616" max="15616" width="5.4537037037037" style="1" customWidth="1"/>
    <col min="15617" max="15617" width="11.6296296296296" style="1" customWidth="1"/>
    <col min="15618" max="15619" width="16.8148148148148" style="1" customWidth="1"/>
    <col min="15620" max="15620" width="17.1759259259259" style="1" customWidth="1"/>
    <col min="15621" max="15621" width="9.90740740740741" style="1" customWidth="1"/>
    <col min="15622" max="15622" width="10.1759259259259" style="1" customWidth="1"/>
    <col min="15623" max="15871" width="9" style="1"/>
    <col min="15872" max="15872" width="5.4537037037037" style="1" customWidth="1"/>
    <col min="15873" max="15873" width="11.6296296296296" style="1" customWidth="1"/>
    <col min="15874" max="15875" width="16.8148148148148" style="1" customWidth="1"/>
    <col min="15876" max="15876" width="17.1759259259259" style="1" customWidth="1"/>
    <col min="15877" max="15877" width="9.90740740740741" style="1" customWidth="1"/>
    <col min="15878" max="15878" width="10.1759259259259" style="1" customWidth="1"/>
    <col min="15879" max="16127" width="9" style="1"/>
    <col min="16128" max="16128" width="5.4537037037037" style="1" customWidth="1"/>
    <col min="16129" max="16129" width="11.6296296296296" style="1" customWidth="1"/>
    <col min="16130" max="16131" width="16.8148148148148" style="1" customWidth="1"/>
    <col min="16132" max="16132" width="17.1759259259259" style="1" customWidth="1"/>
    <col min="16133" max="16133" width="9.90740740740741" style="1" customWidth="1"/>
    <col min="16134" max="16134" width="10.1759259259259" style="1" customWidth="1"/>
    <col min="16135" max="16384" width="9" style="1"/>
  </cols>
  <sheetData>
    <row r="1" ht="24.75" customHeight="1" spans="1:10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ht="15.6" spans="1:10">
      <c r="A2" s="4" t="s">
        <v>705</v>
      </c>
      <c r="B2" s="4"/>
      <c r="C2" s="4"/>
      <c r="D2" s="4"/>
      <c r="E2" s="4"/>
      <c r="F2" s="4"/>
      <c r="G2" s="4"/>
      <c r="H2" s="3"/>
      <c r="I2" s="3"/>
      <c r="J2" s="3"/>
    </row>
    <row r="3" ht="19.5" customHeight="1" spans="1:10">
      <c r="A3" s="5" t="s">
        <v>2</v>
      </c>
      <c r="B3" s="6" t="s">
        <v>4</v>
      </c>
      <c r="C3" s="6" t="s">
        <v>3</v>
      </c>
      <c r="D3" s="6" t="s">
        <v>5</v>
      </c>
      <c r="E3" s="6" t="s">
        <v>6</v>
      </c>
      <c r="F3" s="6" t="s">
        <v>7</v>
      </c>
      <c r="G3" s="6" t="s">
        <v>8</v>
      </c>
      <c r="H3" s="3"/>
      <c r="I3" s="3"/>
      <c r="J3" s="3"/>
    </row>
    <row r="4" ht="15.6" spans="1:7">
      <c r="A4" s="30">
        <v>1</v>
      </c>
      <c r="B4" s="5" t="s">
        <v>706</v>
      </c>
      <c r="C4" s="5" t="s">
        <v>707</v>
      </c>
      <c r="D4" s="23">
        <v>69.5892857142857</v>
      </c>
      <c r="E4" s="9">
        <v>24.5454545454545</v>
      </c>
      <c r="F4" s="9">
        <f t="shared" ref="F4:F40" si="0">E4+D4</f>
        <v>94.1347402597402</v>
      </c>
      <c r="G4" s="31">
        <v>1</v>
      </c>
    </row>
    <row r="5" ht="15.6" spans="1:7">
      <c r="A5" s="30">
        <v>2</v>
      </c>
      <c r="B5" s="5" t="s">
        <v>708</v>
      </c>
      <c r="C5" s="5" t="s">
        <v>709</v>
      </c>
      <c r="D5" s="23">
        <v>66.6122448979592</v>
      </c>
      <c r="E5" s="9">
        <v>24</v>
      </c>
      <c r="F5" s="9">
        <f t="shared" si="0"/>
        <v>90.6122448979592</v>
      </c>
      <c r="G5" s="31">
        <v>2</v>
      </c>
    </row>
    <row r="6" ht="15.6" spans="1:7">
      <c r="A6" s="30">
        <v>3</v>
      </c>
      <c r="B6" s="5" t="s">
        <v>710</v>
      </c>
      <c r="C6" s="5" t="s">
        <v>711</v>
      </c>
      <c r="D6" s="23">
        <v>63.7134146341463</v>
      </c>
      <c r="E6" s="9">
        <v>24.5454545454545</v>
      </c>
      <c r="F6" s="9">
        <f t="shared" si="0"/>
        <v>88.2588691796008</v>
      </c>
      <c r="G6" s="31">
        <v>3</v>
      </c>
    </row>
    <row r="7" ht="15.6" spans="1:7">
      <c r="A7" s="30">
        <v>4</v>
      </c>
      <c r="B7" s="7">
        <v>1807200086</v>
      </c>
      <c r="C7" s="7" t="s">
        <v>712</v>
      </c>
      <c r="D7" s="23">
        <v>65.3323170731707</v>
      </c>
      <c r="E7" s="9">
        <v>20.4545454545455</v>
      </c>
      <c r="F7" s="9">
        <f t="shared" si="0"/>
        <v>85.7868625277162</v>
      </c>
      <c r="G7" s="31">
        <v>4</v>
      </c>
    </row>
    <row r="8" ht="15.6" spans="1:7">
      <c r="A8" s="30">
        <v>5</v>
      </c>
      <c r="B8" s="5">
        <v>1806200149</v>
      </c>
      <c r="C8" s="5" t="s">
        <v>713</v>
      </c>
      <c r="D8" s="23">
        <v>65.8779069767442</v>
      </c>
      <c r="E8" s="9">
        <v>19.6363636363636</v>
      </c>
      <c r="F8" s="9">
        <f t="shared" si="0"/>
        <v>85.5142706131078</v>
      </c>
      <c r="G8" s="31">
        <v>5</v>
      </c>
    </row>
    <row r="9" ht="15.6" spans="1:7">
      <c r="A9" s="30">
        <v>6</v>
      </c>
      <c r="B9" s="5" t="s">
        <v>714</v>
      </c>
      <c r="C9" s="5" t="s">
        <v>715</v>
      </c>
      <c r="D9" s="23">
        <v>63.5145348837209</v>
      </c>
      <c r="E9" s="9">
        <v>21.8181818181818</v>
      </c>
      <c r="F9" s="9">
        <f t="shared" si="0"/>
        <v>85.3327167019027</v>
      </c>
      <c r="G9" s="31">
        <v>6</v>
      </c>
    </row>
    <row r="10" ht="15.6" spans="1:7">
      <c r="A10" s="30">
        <v>7</v>
      </c>
      <c r="B10" s="5" t="s">
        <v>716</v>
      </c>
      <c r="C10" s="5" t="s">
        <v>717</v>
      </c>
      <c r="D10" s="23">
        <v>65.4878048780488</v>
      </c>
      <c r="E10" s="9">
        <v>19.2181818181818</v>
      </c>
      <c r="F10" s="9">
        <f t="shared" si="0"/>
        <v>84.7059866962306</v>
      </c>
      <c r="G10" s="31">
        <v>7</v>
      </c>
    </row>
    <row r="11" ht="15.6" spans="1:7">
      <c r="A11" s="30">
        <v>8</v>
      </c>
      <c r="B11" s="5" t="s">
        <v>718</v>
      </c>
      <c r="C11" s="5" t="s">
        <v>719</v>
      </c>
      <c r="D11" s="23">
        <v>62.1676829268293</v>
      </c>
      <c r="E11" s="9">
        <v>22.3636363636364</v>
      </c>
      <c r="F11" s="9">
        <f t="shared" si="0"/>
        <v>84.5313192904657</v>
      </c>
      <c r="G11" s="31">
        <v>8</v>
      </c>
    </row>
    <row r="12" ht="15.6" spans="1:7">
      <c r="A12" s="30">
        <v>9</v>
      </c>
      <c r="B12" s="5" t="s">
        <v>720</v>
      </c>
      <c r="C12" s="5" t="s">
        <v>721</v>
      </c>
      <c r="D12" s="23">
        <v>62.2682926829268</v>
      </c>
      <c r="E12" s="9">
        <v>22.1818181818182</v>
      </c>
      <c r="F12" s="9">
        <f t="shared" si="0"/>
        <v>84.450110864745</v>
      </c>
      <c r="G12" s="31">
        <v>9</v>
      </c>
    </row>
    <row r="13" ht="15.6" spans="1:7">
      <c r="A13" s="30">
        <v>10</v>
      </c>
      <c r="B13" s="5" t="s">
        <v>722</v>
      </c>
      <c r="C13" s="5" t="s">
        <v>723</v>
      </c>
      <c r="D13" s="23">
        <v>61.6107954545455</v>
      </c>
      <c r="E13" s="9">
        <v>22.4545454545455</v>
      </c>
      <c r="F13" s="9">
        <f t="shared" si="0"/>
        <v>84.065340909091</v>
      </c>
      <c r="G13" s="31">
        <v>10</v>
      </c>
    </row>
    <row r="14" ht="15.6" spans="1:7">
      <c r="A14" s="30">
        <v>11</v>
      </c>
      <c r="B14" s="5" t="s">
        <v>724</v>
      </c>
      <c r="C14" s="5" t="s">
        <v>725</v>
      </c>
      <c r="D14" s="23">
        <v>58.8575581395349</v>
      </c>
      <c r="E14" s="9">
        <v>25</v>
      </c>
      <c r="F14" s="9">
        <f t="shared" si="0"/>
        <v>83.8575581395349</v>
      </c>
      <c r="G14" s="31">
        <v>11</v>
      </c>
    </row>
    <row r="15" ht="15.6" spans="1:7">
      <c r="A15" s="30">
        <v>12</v>
      </c>
      <c r="B15" s="31">
        <v>1816160070</v>
      </c>
      <c r="C15" s="5" t="s">
        <v>726</v>
      </c>
      <c r="D15" s="23">
        <v>65.6890243902439</v>
      </c>
      <c r="E15" s="9">
        <v>18.0909090909091</v>
      </c>
      <c r="F15" s="9">
        <f t="shared" si="0"/>
        <v>83.779933481153</v>
      </c>
      <c r="G15" s="31">
        <v>12</v>
      </c>
    </row>
    <row r="16" ht="15.6" spans="1:7">
      <c r="A16" s="30">
        <v>13</v>
      </c>
      <c r="B16" s="5" t="s">
        <v>727</v>
      </c>
      <c r="C16" s="5" t="s">
        <v>728</v>
      </c>
      <c r="D16" s="23">
        <v>61.9756097560976</v>
      </c>
      <c r="E16" s="9">
        <v>21.7272727272727</v>
      </c>
      <c r="F16" s="9">
        <f t="shared" si="0"/>
        <v>83.7028824833703</v>
      </c>
      <c r="G16" s="31">
        <v>13</v>
      </c>
    </row>
    <row r="17" ht="15.6" spans="1:7">
      <c r="A17" s="30">
        <v>14</v>
      </c>
      <c r="B17" s="5" t="s">
        <v>729</v>
      </c>
      <c r="C17" s="5" t="s">
        <v>730</v>
      </c>
      <c r="D17" s="23">
        <v>61.3810975609756</v>
      </c>
      <c r="E17" s="9">
        <v>22</v>
      </c>
      <c r="F17" s="9">
        <f t="shared" si="0"/>
        <v>83.3810975609756</v>
      </c>
      <c r="G17" s="31">
        <v>14</v>
      </c>
    </row>
    <row r="18" ht="15.6" spans="1:7">
      <c r="A18" s="30">
        <v>15</v>
      </c>
      <c r="B18" s="5">
        <v>1806200136</v>
      </c>
      <c r="C18" s="5" t="s">
        <v>731</v>
      </c>
      <c r="D18" s="23">
        <v>63.0182926829268</v>
      </c>
      <c r="E18" s="9">
        <v>19.6363636363636</v>
      </c>
      <c r="F18" s="9">
        <f t="shared" si="0"/>
        <v>82.6546563192904</v>
      </c>
      <c r="G18" s="31">
        <v>15</v>
      </c>
    </row>
    <row r="19" ht="15.6" spans="1:7">
      <c r="A19" s="30">
        <v>16</v>
      </c>
      <c r="B19" s="5">
        <v>1806200148</v>
      </c>
      <c r="C19" s="5" t="s">
        <v>732</v>
      </c>
      <c r="D19" s="23">
        <v>58.0639534883721</v>
      </c>
      <c r="E19" s="9">
        <v>21.2727272727273</v>
      </c>
      <c r="F19" s="9">
        <f t="shared" si="0"/>
        <v>79.3366807610994</v>
      </c>
      <c r="G19" s="31">
        <v>16</v>
      </c>
    </row>
    <row r="20" ht="15.6" spans="1:7">
      <c r="A20" s="30">
        <v>17</v>
      </c>
      <c r="B20" s="5" t="s">
        <v>733</v>
      </c>
      <c r="C20" s="5" t="s">
        <v>734</v>
      </c>
      <c r="D20" s="23">
        <v>56.9738372093023</v>
      </c>
      <c r="E20" s="9">
        <v>21.2272727272727</v>
      </c>
      <c r="F20" s="9">
        <f t="shared" si="0"/>
        <v>78.201109936575</v>
      </c>
      <c r="G20" s="31">
        <v>17</v>
      </c>
    </row>
    <row r="21" ht="15.6" spans="1:7">
      <c r="A21" s="30">
        <v>18</v>
      </c>
      <c r="B21" s="5" t="s">
        <v>735</v>
      </c>
      <c r="C21" s="5" t="s">
        <v>736</v>
      </c>
      <c r="D21" s="23">
        <v>59.5335365853659</v>
      </c>
      <c r="E21" s="9">
        <v>18.6363636363636</v>
      </c>
      <c r="F21" s="9">
        <f t="shared" si="0"/>
        <v>78.1699002217295</v>
      </c>
      <c r="G21" s="31">
        <v>18</v>
      </c>
    </row>
    <row r="22" ht="15.6" spans="1:7">
      <c r="A22" s="30">
        <v>19</v>
      </c>
      <c r="B22" s="5" t="s">
        <v>737</v>
      </c>
      <c r="C22" s="5" t="s">
        <v>738</v>
      </c>
      <c r="D22" s="23">
        <v>57.1278409090909</v>
      </c>
      <c r="E22" s="9">
        <v>20.2272727272727</v>
      </c>
      <c r="F22" s="9">
        <f t="shared" si="0"/>
        <v>77.3551136363636</v>
      </c>
      <c r="G22" s="31">
        <v>19</v>
      </c>
    </row>
    <row r="23" ht="15.6" spans="1:7">
      <c r="A23" s="30">
        <v>20</v>
      </c>
      <c r="B23" s="5" t="s">
        <v>739</v>
      </c>
      <c r="C23" s="5" t="s">
        <v>740</v>
      </c>
      <c r="D23" s="23">
        <v>57.75</v>
      </c>
      <c r="E23" s="9">
        <v>19.5909090909091</v>
      </c>
      <c r="F23" s="9">
        <f t="shared" si="0"/>
        <v>77.3409090909091</v>
      </c>
      <c r="G23" s="31">
        <v>20</v>
      </c>
    </row>
    <row r="24" ht="15.6" spans="1:7">
      <c r="A24" s="30">
        <v>21</v>
      </c>
      <c r="B24" s="5" t="s">
        <v>741</v>
      </c>
      <c r="C24" s="5" t="s">
        <v>742</v>
      </c>
      <c r="D24" s="23">
        <v>61.3810975609756</v>
      </c>
      <c r="E24" s="9">
        <v>15.8545454545455</v>
      </c>
      <c r="F24" s="9">
        <f t="shared" si="0"/>
        <v>77.2356430155211</v>
      </c>
      <c r="G24" s="31">
        <v>21</v>
      </c>
    </row>
    <row r="25" ht="15.6" spans="1:7">
      <c r="A25" s="30">
        <v>22</v>
      </c>
      <c r="B25" s="5" t="s">
        <v>743</v>
      </c>
      <c r="C25" s="5" t="s">
        <v>744</v>
      </c>
      <c r="D25" s="23">
        <v>58.875</v>
      </c>
      <c r="E25" s="9">
        <v>15.3181818181818</v>
      </c>
      <c r="F25" s="9">
        <f t="shared" si="0"/>
        <v>74.1931818181818</v>
      </c>
      <c r="G25" s="31">
        <v>22</v>
      </c>
    </row>
    <row r="26" ht="15.6" spans="1:7">
      <c r="A26" s="30">
        <v>23</v>
      </c>
      <c r="B26" s="5" t="s">
        <v>745</v>
      </c>
      <c r="C26" s="5" t="s">
        <v>746</v>
      </c>
      <c r="D26" s="23">
        <v>59.0058139534884</v>
      </c>
      <c r="E26" s="9">
        <v>14.7909090909091</v>
      </c>
      <c r="F26" s="9">
        <f t="shared" si="0"/>
        <v>73.7967230443975</v>
      </c>
      <c r="G26" s="31">
        <v>23</v>
      </c>
    </row>
    <row r="27" ht="15.6" spans="1:7">
      <c r="A27" s="30">
        <v>24</v>
      </c>
      <c r="B27" s="5" t="s">
        <v>747</v>
      </c>
      <c r="C27" s="5" t="s">
        <v>748</v>
      </c>
      <c r="D27" s="23">
        <v>53.9411764705882</v>
      </c>
      <c r="E27" s="9">
        <v>19.7272727272727</v>
      </c>
      <c r="F27" s="9">
        <f t="shared" si="0"/>
        <v>73.6684491978609</v>
      </c>
      <c r="G27" s="31">
        <v>24</v>
      </c>
    </row>
    <row r="28" ht="15.6" spans="1:7">
      <c r="A28" s="30">
        <v>25</v>
      </c>
      <c r="B28" s="5" t="s">
        <v>749</v>
      </c>
      <c r="C28" s="5" t="s">
        <v>750</v>
      </c>
      <c r="D28" s="23">
        <v>53.9673913043478</v>
      </c>
      <c r="E28" s="9">
        <v>18.8181818181818</v>
      </c>
      <c r="F28" s="9">
        <f t="shared" si="0"/>
        <v>72.7855731225296</v>
      </c>
      <c r="G28" s="31">
        <v>25</v>
      </c>
    </row>
    <row r="29" ht="15.6" spans="1:7">
      <c r="A29" s="30">
        <v>26</v>
      </c>
      <c r="B29" s="5" t="s">
        <v>751</v>
      </c>
      <c r="C29" s="5" t="s">
        <v>752</v>
      </c>
      <c r="D29" s="23">
        <v>53.1052631578947</v>
      </c>
      <c r="E29" s="9">
        <v>18.5454545454545</v>
      </c>
      <c r="F29" s="9">
        <f t="shared" si="0"/>
        <v>71.6507177033492</v>
      </c>
      <c r="G29" s="31">
        <v>26</v>
      </c>
    </row>
    <row r="30" ht="15.6" spans="1:7">
      <c r="A30" s="30">
        <v>27</v>
      </c>
      <c r="B30" s="5" t="s">
        <v>753</v>
      </c>
      <c r="C30" s="5" t="s">
        <v>754</v>
      </c>
      <c r="D30" s="23">
        <v>53.3515625</v>
      </c>
      <c r="E30" s="9">
        <v>18</v>
      </c>
      <c r="F30" s="9">
        <f t="shared" si="0"/>
        <v>71.3515625</v>
      </c>
      <c r="G30" s="31">
        <v>27</v>
      </c>
    </row>
    <row r="31" ht="15.6" spans="1:7">
      <c r="A31" s="30">
        <v>28</v>
      </c>
      <c r="B31" s="5">
        <v>1806200112</v>
      </c>
      <c r="C31" s="5" t="s">
        <v>755</v>
      </c>
      <c r="D31" s="23">
        <v>46.9955357142857</v>
      </c>
      <c r="E31" s="9">
        <v>24</v>
      </c>
      <c r="F31" s="9">
        <f t="shared" si="0"/>
        <v>70.9955357142857</v>
      </c>
      <c r="G31" s="31">
        <v>28</v>
      </c>
    </row>
    <row r="32" ht="15.6" spans="1:7">
      <c r="A32" s="30">
        <v>29</v>
      </c>
      <c r="B32" s="5">
        <v>1806200118</v>
      </c>
      <c r="C32" s="5" t="s">
        <v>756</v>
      </c>
      <c r="D32" s="23">
        <v>51.6778846153846</v>
      </c>
      <c r="E32" s="9">
        <v>17.8636363636364</v>
      </c>
      <c r="F32" s="9">
        <f t="shared" si="0"/>
        <v>69.541520979021</v>
      </c>
      <c r="G32" s="31">
        <v>29</v>
      </c>
    </row>
    <row r="33" ht="15.6" spans="1:7">
      <c r="A33" s="30">
        <v>30</v>
      </c>
      <c r="B33" s="5">
        <v>1806200133</v>
      </c>
      <c r="C33" s="5" t="s">
        <v>757</v>
      </c>
      <c r="D33" s="23">
        <v>53.4130434782609</v>
      </c>
      <c r="E33" s="9">
        <v>13.7181818181818</v>
      </c>
      <c r="F33" s="9">
        <f t="shared" si="0"/>
        <v>67.1312252964427</v>
      </c>
      <c r="G33" s="31">
        <v>30</v>
      </c>
    </row>
    <row r="34" ht="15.6" spans="1:7">
      <c r="A34" s="30">
        <v>31</v>
      </c>
      <c r="B34" s="5">
        <v>1806200123</v>
      </c>
      <c r="C34" s="5" t="s">
        <v>758</v>
      </c>
      <c r="D34" s="23">
        <v>50.8092105263158</v>
      </c>
      <c r="E34" s="9">
        <v>14.7727272727273</v>
      </c>
      <c r="F34" s="9">
        <f t="shared" si="0"/>
        <v>65.5819377990431</v>
      </c>
      <c r="G34" s="31">
        <v>31</v>
      </c>
    </row>
    <row r="35" ht="15.6" spans="1:7">
      <c r="A35" s="30">
        <v>32</v>
      </c>
      <c r="B35" s="5">
        <v>1806200138</v>
      </c>
      <c r="C35" s="5" t="s">
        <v>759</v>
      </c>
      <c r="D35" s="23">
        <v>48.3994565217391</v>
      </c>
      <c r="E35" s="9">
        <v>16.5909090909091</v>
      </c>
      <c r="F35" s="9">
        <f t="shared" si="0"/>
        <v>64.9903656126482</v>
      </c>
      <c r="G35" s="31">
        <v>32</v>
      </c>
    </row>
    <row r="36" ht="15.6" spans="1:7">
      <c r="A36" s="30">
        <v>33</v>
      </c>
      <c r="B36" s="5">
        <v>1806200151</v>
      </c>
      <c r="C36" s="5" t="s">
        <v>760</v>
      </c>
      <c r="D36" s="23">
        <v>42.4148936170213</v>
      </c>
      <c r="E36" s="9">
        <v>16.3636363636364</v>
      </c>
      <c r="F36" s="9">
        <f t="shared" si="0"/>
        <v>58.7785299806577</v>
      </c>
      <c r="G36" s="31">
        <v>33</v>
      </c>
    </row>
    <row r="37" ht="15.6" spans="1:7">
      <c r="A37" s="30">
        <v>34</v>
      </c>
      <c r="B37" s="5">
        <v>1806200114</v>
      </c>
      <c r="C37" s="5" t="s">
        <v>761</v>
      </c>
      <c r="D37" s="23">
        <v>41.0680147058824</v>
      </c>
      <c r="E37" s="9">
        <v>14.7727272727273</v>
      </c>
      <c r="F37" s="9">
        <f t="shared" si="0"/>
        <v>55.8407419786097</v>
      </c>
      <c r="G37" s="31">
        <v>34</v>
      </c>
    </row>
    <row r="38" ht="15.6" spans="1:7">
      <c r="A38" s="30">
        <v>35</v>
      </c>
      <c r="B38" s="5" t="s">
        <v>762</v>
      </c>
      <c r="C38" s="5" t="s">
        <v>763</v>
      </c>
      <c r="D38" s="23">
        <v>38.008389261745</v>
      </c>
      <c r="E38" s="9">
        <v>16.7363636363636</v>
      </c>
      <c r="F38" s="9">
        <f t="shared" si="0"/>
        <v>54.7447528981086</v>
      </c>
      <c r="G38" s="31">
        <v>35</v>
      </c>
    </row>
    <row r="39" ht="15.6" spans="1:7">
      <c r="A39" s="30">
        <v>36</v>
      </c>
      <c r="B39" s="5">
        <v>1806200132</v>
      </c>
      <c r="C39" s="5" t="s">
        <v>764</v>
      </c>
      <c r="D39" s="23">
        <v>38.9077868852459</v>
      </c>
      <c r="E39" s="9">
        <v>15.4090909090909</v>
      </c>
      <c r="F39" s="9">
        <f t="shared" si="0"/>
        <v>54.3168777943368</v>
      </c>
      <c r="G39" s="31">
        <v>36</v>
      </c>
    </row>
    <row r="40" ht="15.6" spans="1:7">
      <c r="A40" s="30">
        <v>37</v>
      </c>
      <c r="B40" s="5">
        <v>1809500033</v>
      </c>
      <c r="C40" s="5" t="s">
        <v>765</v>
      </c>
      <c r="D40" s="23">
        <v>11.6361940298507</v>
      </c>
      <c r="E40" s="9">
        <v>1.02727272727273</v>
      </c>
      <c r="F40" s="9">
        <f t="shared" si="0"/>
        <v>12.6634667571234</v>
      </c>
      <c r="G40" s="31">
        <v>37</v>
      </c>
    </row>
    <row r="41" ht="15.6" spans="1:8">
      <c r="A41" s="14"/>
      <c r="B41" s="17"/>
      <c r="C41" s="17"/>
      <c r="D41" s="16"/>
      <c r="E41" s="16"/>
      <c r="F41" s="16"/>
      <c r="G41" s="16"/>
      <c r="H41" s="26"/>
    </row>
    <row r="42" ht="15.6" spans="1:8">
      <c r="A42" s="16"/>
      <c r="B42" s="17"/>
      <c r="C42" s="17"/>
      <c r="D42" s="16"/>
      <c r="E42" s="16"/>
      <c r="F42" s="16"/>
      <c r="G42" s="16"/>
      <c r="H42" s="26"/>
    </row>
    <row r="43" ht="15.6" spans="1:8">
      <c r="A43" s="16"/>
      <c r="B43" s="17"/>
      <c r="C43" s="17"/>
      <c r="D43" s="16"/>
      <c r="E43" s="16"/>
      <c r="F43" s="16"/>
      <c r="G43" s="16"/>
      <c r="H43" s="26"/>
    </row>
    <row r="44" ht="15.6" spans="1:8">
      <c r="A44" s="16"/>
      <c r="B44" s="17"/>
      <c r="C44" s="17"/>
      <c r="D44" s="16"/>
      <c r="E44" s="16"/>
      <c r="F44" s="16"/>
      <c r="G44" s="16"/>
      <c r="H44" s="26"/>
    </row>
    <row r="45" ht="15.6" spans="1:8">
      <c r="A45" s="16"/>
      <c r="B45" s="17"/>
      <c r="C45" s="17"/>
      <c r="D45" s="16"/>
      <c r="E45" s="16"/>
      <c r="F45" s="16"/>
      <c r="G45" s="16"/>
      <c r="H45" s="26"/>
    </row>
    <row r="46" ht="15.6" spans="1:8">
      <c r="A46" s="16"/>
      <c r="B46" s="17"/>
      <c r="C46" s="17"/>
      <c r="D46" s="16"/>
      <c r="E46" s="16"/>
      <c r="F46" s="16"/>
      <c r="G46" s="16"/>
      <c r="H46" s="26"/>
    </row>
    <row r="47" ht="15.6" spans="1:8">
      <c r="A47" s="16"/>
      <c r="B47" s="17"/>
      <c r="C47" s="17"/>
      <c r="D47" s="16"/>
      <c r="E47" s="16"/>
      <c r="F47" s="16"/>
      <c r="G47" s="16"/>
      <c r="H47" s="26"/>
    </row>
    <row r="48" ht="15.6" spans="1:8">
      <c r="A48" s="16"/>
      <c r="B48" s="17"/>
      <c r="C48" s="17"/>
      <c r="D48" s="16"/>
      <c r="E48" s="16"/>
      <c r="F48" s="16"/>
      <c r="G48" s="16"/>
      <c r="H48" s="26"/>
    </row>
    <row r="49" ht="15.6" spans="1:8">
      <c r="A49" s="16"/>
      <c r="B49" s="17"/>
      <c r="C49" s="17"/>
      <c r="D49" s="16"/>
      <c r="E49" s="16"/>
      <c r="F49" s="16"/>
      <c r="G49" s="16"/>
      <c r="H49" s="26"/>
    </row>
    <row r="50" ht="15.6" spans="1:8">
      <c r="A50" s="16"/>
      <c r="B50" s="17"/>
      <c r="C50" s="17"/>
      <c r="D50" s="16"/>
      <c r="E50" s="16"/>
      <c r="F50" s="16"/>
      <c r="G50" s="16"/>
      <c r="H50" s="26"/>
    </row>
    <row r="51" ht="15.6" spans="1:8">
      <c r="A51" s="16"/>
      <c r="B51" s="17"/>
      <c r="C51" s="17"/>
      <c r="D51" s="16"/>
      <c r="E51" s="16"/>
      <c r="F51" s="16"/>
      <c r="G51" s="16"/>
      <c r="H51" s="26"/>
    </row>
    <row r="52" ht="15.6" spans="1:8">
      <c r="A52" s="16"/>
      <c r="B52" s="17"/>
      <c r="C52" s="17"/>
      <c r="D52" s="16"/>
      <c r="E52" s="16"/>
      <c r="F52" s="16"/>
      <c r="G52" s="16"/>
      <c r="H52" s="26"/>
    </row>
    <row r="53" ht="15.6" spans="1:8">
      <c r="A53" s="16"/>
      <c r="B53" s="17"/>
      <c r="C53" s="17"/>
      <c r="D53" s="16"/>
      <c r="E53" s="16"/>
      <c r="F53" s="16"/>
      <c r="G53" s="16"/>
      <c r="H53" s="26"/>
    </row>
    <row r="54" ht="15.6" spans="1:8">
      <c r="A54" s="16"/>
      <c r="B54" s="17"/>
      <c r="C54" s="17"/>
      <c r="D54" s="16"/>
      <c r="E54" s="16"/>
      <c r="F54" s="16"/>
      <c r="G54" s="16"/>
      <c r="H54" s="26"/>
    </row>
    <row r="55" ht="15.6" spans="1:8">
      <c r="A55" s="16"/>
      <c r="B55" s="17"/>
      <c r="C55" s="17"/>
      <c r="D55" s="16"/>
      <c r="E55" s="16"/>
      <c r="F55" s="16"/>
      <c r="G55" s="16"/>
      <c r="H55" s="26"/>
    </row>
    <row r="56" ht="15.6" spans="1:8">
      <c r="A56" s="16"/>
      <c r="B56" s="17"/>
      <c r="C56" s="17"/>
      <c r="D56" s="16"/>
      <c r="E56" s="16"/>
      <c r="F56" s="16"/>
      <c r="G56" s="16"/>
      <c r="H56" s="26"/>
    </row>
    <row r="57" ht="15.6" spans="1:8">
      <c r="A57" s="16"/>
      <c r="B57" s="17"/>
      <c r="C57" s="17"/>
      <c r="D57" s="16"/>
      <c r="E57" s="16"/>
      <c r="F57" s="16"/>
      <c r="G57" s="16"/>
      <c r="H57" s="26"/>
    </row>
    <row r="58" ht="15.6" spans="1:8">
      <c r="A58" s="16"/>
      <c r="B58" s="17"/>
      <c r="C58" s="17"/>
      <c r="D58" s="16"/>
      <c r="E58" s="16"/>
      <c r="F58" s="16"/>
      <c r="G58" s="16"/>
      <c r="H58" s="26"/>
    </row>
    <row r="59" ht="15.6" spans="1:8">
      <c r="A59" s="16"/>
      <c r="B59" s="17"/>
      <c r="C59" s="17"/>
      <c r="D59" s="16"/>
      <c r="E59" s="16"/>
      <c r="F59" s="16"/>
      <c r="G59" s="16"/>
      <c r="H59" s="26"/>
    </row>
    <row r="60" ht="15.6" spans="1:8">
      <c r="A60" s="16"/>
      <c r="B60" s="17"/>
      <c r="C60" s="17"/>
      <c r="D60" s="16"/>
      <c r="E60" s="16"/>
      <c r="F60" s="16"/>
      <c r="G60" s="16"/>
      <c r="H60" s="26"/>
    </row>
    <row r="61" ht="15.6" spans="1:8">
      <c r="A61" s="16"/>
      <c r="B61" s="17"/>
      <c r="C61" s="17"/>
      <c r="D61" s="16"/>
      <c r="E61" s="16"/>
      <c r="F61" s="16"/>
      <c r="G61" s="16"/>
      <c r="H61" s="26"/>
    </row>
    <row r="62" ht="15.6" spans="1:8">
      <c r="A62" s="16"/>
      <c r="B62" s="17"/>
      <c r="C62" s="17"/>
      <c r="D62" s="16"/>
      <c r="E62" s="16"/>
      <c r="F62" s="16"/>
      <c r="G62" s="16"/>
      <c r="H62" s="26"/>
    </row>
    <row r="63" ht="15.6" spans="1:8">
      <c r="A63" s="16"/>
      <c r="B63" s="17"/>
      <c r="C63" s="17"/>
      <c r="D63" s="16"/>
      <c r="E63" s="16"/>
      <c r="F63" s="16"/>
      <c r="G63" s="16"/>
      <c r="H63" s="26"/>
    </row>
    <row r="64" ht="15.6" spans="1:8">
      <c r="A64" s="16"/>
      <c r="B64" s="17"/>
      <c r="C64" s="17"/>
      <c r="D64" s="16"/>
      <c r="E64" s="16"/>
      <c r="F64" s="16"/>
      <c r="G64" s="16"/>
      <c r="H64" s="26"/>
    </row>
    <row r="65" ht="15.6" spans="1:8">
      <c r="A65" s="16"/>
      <c r="B65" s="17"/>
      <c r="C65" s="17"/>
      <c r="D65" s="16"/>
      <c r="E65" s="16"/>
      <c r="F65" s="16"/>
      <c r="G65" s="16"/>
      <c r="H65" s="26"/>
    </row>
    <row r="66" ht="15.6" spans="1:8">
      <c r="A66" s="16"/>
      <c r="B66" s="17"/>
      <c r="C66" s="17"/>
      <c r="D66" s="16"/>
      <c r="E66" s="16"/>
      <c r="F66" s="16"/>
      <c r="G66" s="16"/>
      <c r="H66" s="26"/>
    </row>
    <row r="67" ht="15.6" spans="1:8">
      <c r="A67" s="16"/>
      <c r="B67" s="17"/>
      <c r="C67" s="17"/>
      <c r="D67" s="16"/>
      <c r="E67" s="16"/>
      <c r="F67" s="16"/>
      <c r="G67" s="16"/>
      <c r="H67" s="26"/>
    </row>
    <row r="68" ht="15.6" spans="1:8">
      <c r="A68" s="16"/>
      <c r="B68" s="17"/>
      <c r="C68" s="17"/>
      <c r="D68" s="16"/>
      <c r="E68" s="16"/>
      <c r="F68" s="16"/>
      <c r="G68" s="16"/>
      <c r="H68" s="26"/>
    </row>
    <row r="69" ht="15.6" spans="1:8">
      <c r="A69" s="16"/>
      <c r="B69" s="17"/>
      <c r="C69" s="17"/>
      <c r="D69" s="16"/>
      <c r="E69" s="16"/>
      <c r="F69" s="16"/>
      <c r="G69" s="16"/>
      <c r="H69" s="26"/>
    </row>
    <row r="70" ht="15.6" spans="1:8">
      <c r="A70" s="16"/>
      <c r="B70" s="17"/>
      <c r="C70" s="17"/>
      <c r="D70" s="16"/>
      <c r="E70" s="16"/>
      <c r="F70" s="16"/>
      <c r="G70" s="16"/>
      <c r="H70" s="26"/>
    </row>
    <row r="71" ht="15.6" spans="1:8">
      <c r="A71" s="16"/>
      <c r="B71" s="17"/>
      <c r="C71" s="17"/>
      <c r="D71" s="16"/>
      <c r="E71" s="16"/>
      <c r="F71" s="16"/>
      <c r="G71" s="16"/>
      <c r="H71" s="26"/>
    </row>
    <row r="72" ht="15.6" spans="1:8">
      <c r="A72" s="16"/>
      <c r="B72" s="16"/>
      <c r="C72" s="16"/>
      <c r="D72" s="16"/>
      <c r="E72" s="16"/>
      <c r="F72" s="16"/>
      <c r="G72" s="16"/>
      <c r="H72" s="26"/>
    </row>
    <row r="73" ht="15.6" spans="1:8">
      <c r="A73" s="16"/>
      <c r="B73" s="16"/>
      <c r="C73" s="16"/>
      <c r="D73" s="16"/>
      <c r="E73" s="16"/>
      <c r="F73" s="16"/>
      <c r="G73" s="16"/>
      <c r="H73" s="26"/>
    </row>
    <row r="74" ht="15.6" spans="1:8">
      <c r="A74" s="16"/>
      <c r="B74" s="16"/>
      <c r="C74" s="16"/>
      <c r="D74" s="16"/>
      <c r="E74" s="16"/>
      <c r="F74" s="16"/>
      <c r="G74" s="16"/>
      <c r="H74" s="26"/>
    </row>
    <row r="75" ht="15.6" spans="1:8">
      <c r="A75" s="16"/>
      <c r="B75" s="16"/>
      <c r="C75" s="16"/>
      <c r="D75" s="16"/>
      <c r="E75" s="16"/>
      <c r="F75" s="16"/>
      <c r="G75" s="16"/>
      <c r="H75" s="26"/>
    </row>
    <row r="76" ht="15.6" spans="1:8">
      <c r="A76" s="16"/>
      <c r="B76" s="16"/>
      <c r="C76" s="16"/>
      <c r="D76" s="16"/>
      <c r="E76" s="16"/>
      <c r="F76" s="16"/>
      <c r="G76" s="16"/>
      <c r="H76" s="26"/>
    </row>
    <row r="77" ht="15.6" spans="1:8">
      <c r="A77" s="16"/>
      <c r="B77" s="16"/>
      <c r="C77" s="16"/>
      <c r="D77" s="16"/>
      <c r="E77" s="16"/>
      <c r="F77" s="16"/>
      <c r="G77" s="16"/>
      <c r="H77" s="26"/>
    </row>
    <row r="78" ht="15.6" spans="1:8">
      <c r="A78" s="16"/>
      <c r="B78" s="16"/>
      <c r="C78" s="16"/>
      <c r="D78" s="16"/>
      <c r="E78" s="16"/>
      <c r="F78" s="16"/>
      <c r="G78" s="16"/>
      <c r="H78" s="26"/>
    </row>
    <row r="79" ht="15.6" spans="1:8">
      <c r="A79" s="16"/>
      <c r="B79" s="16"/>
      <c r="C79" s="16"/>
      <c r="D79" s="16"/>
      <c r="E79" s="16"/>
      <c r="F79" s="16"/>
      <c r="G79" s="16"/>
      <c r="H79" s="26"/>
    </row>
    <row r="80" ht="15.6" spans="1:8">
      <c r="A80" s="16"/>
      <c r="B80" s="16"/>
      <c r="C80" s="16"/>
      <c r="D80" s="16"/>
      <c r="E80" s="16"/>
      <c r="F80" s="16"/>
      <c r="G80" s="16"/>
      <c r="H80" s="26"/>
    </row>
    <row r="81" ht="15.6" spans="1:8">
      <c r="A81" s="16"/>
      <c r="B81" s="16"/>
      <c r="C81" s="16"/>
      <c r="D81" s="16"/>
      <c r="E81" s="16"/>
      <c r="F81" s="16"/>
      <c r="G81" s="16"/>
      <c r="H81" s="26"/>
    </row>
    <row r="82" ht="15.6" spans="1:8">
      <c r="A82" s="16"/>
      <c r="B82" s="16"/>
      <c r="C82" s="16"/>
      <c r="D82" s="16"/>
      <c r="E82" s="16"/>
      <c r="F82" s="16"/>
      <c r="G82" s="16"/>
      <c r="H82" s="26"/>
    </row>
    <row r="83" ht="15.6" spans="1:8">
      <c r="A83" s="16"/>
      <c r="B83" s="16"/>
      <c r="C83" s="16"/>
      <c r="D83" s="16"/>
      <c r="E83" s="16"/>
      <c r="F83" s="16"/>
      <c r="G83" s="16"/>
      <c r="H83" s="26"/>
    </row>
    <row r="84" ht="15.6" spans="1:8">
      <c r="A84" s="16"/>
      <c r="B84" s="16"/>
      <c r="C84" s="16"/>
      <c r="D84" s="16"/>
      <c r="E84" s="16"/>
      <c r="F84" s="16"/>
      <c r="G84" s="16"/>
      <c r="H84" s="26"/>
    </row>
    <row r="85" ht="15.6" spans="1:8">
      <c r="A85" s="16"/>
      <c r="B85" s="16"/>
      <c r="C85" s="16"/>
      <c r="D85" s="16"/>
      <c r="E85" s="16"/>
      <c r="F85" s="16"/>
      <c r="G85" s="16"/>
      <c r="H85" s="26"/>
    </row>
    <row r="86" ht="15.6" spans="1:8">
      <c r="A86" s="16"/>
      <c r="B86" s="16"/>
      <c r="C86" s="16"/>
      <c r="D86" s="16"/>
      <c r="E86" s="16"/>
      <c r="F86" s="16"/>
      <c r="G86" s="16"/>
      <c r="H86" s="26"/>
    </row>
    <row r="87" ht="15.6" spans="1:8">
      <c r="A87" s="16"/>
      <c r="B87" s="16"/>
      <c r="C87" s="16"/>
      <c r="D87" s="16"/>
      <c r="E87" s="16"/>
      <c r="F87" s="16"/>
      <c r="G87" s="16"/>
      <c r="H87" s="26"/>
    </row>
    <row r="88" ht="15.6" spans="1:8">
      <c r="A88" s="16"/>
      <c r="B88" s="16"/>
      <c r="C88" s="16"/>
      <c r="D88" s="16"/>
      <c r="E88" s="16"/>
      <c r="F88" s="16"/>
      <c r="G88" s="16"/>
      <c r="H88" s="26"/>
    </row>
    <row r="89" ht="15.6" spans="1:8">
      <c r="A89" s="16"/>
      <c r="B89" s="16"/>
      <c r="C89" s="16"/>
      <c r="D89" s="16"/>
      <c r="E89" s="16"/>
      <c r="F89" s="16"/>
      <c r="G89" s="16"/>
      <c r="H89" s="26"/>
    </row>
    <row r="90" ht="15.6" spans="1:8">
      <c r="A90" s="16"/>
      <c r="B90" s="16"/>
      <c r="C90" s="16"/>
      <c r="D90" s="16"/>
      <c r="E90" s="16"/>
      <c r="F90" s="16"/>
      <c r="G90" s="16"/>
      <c r="H90" s="26"/>
    </row>
    <row r="91" ht="15.6" spans="1:8">
      <c r="A91" s="16"/>
      <c r="B91" s="16"/>
      <c r="C91" s="16"/>
      <c r="D91" s="16"/>
      <c r="E91" s="16"/>
      <c r="F91" s="16"/>
      <c r="G91" s="16"/>
      <c r="H91" s="26"/>
    </row>
    <row r="92" ht="15.6" spans="1:8">
      <c r="A92" s="16"/>
      <c r="B92" s="16"/>
      <c r="C92" s="16"/>
      <c r="D92" s="16"/>
      <c r="E92" s="16"/>
      <c r="F92" s="16"/>
      <c r="G92" s="16"/>
      <c r="H92" s="26"/>
    </row>
    <row r="93" ht="15.6" spans="1:7">
      <c r="A93" s="19"/>
      <c r="B93" s="19"/>
      <c r="C93" s="19"/>
      <c r="D93" s="19"/>
      <c r="E93" s="19"/>
      <c r="F93" s="19"/>
      <c r="G93" s="19"/>
    </row>
    <row r="94" ht="15.6" spans="1:7">
      <c r="A94" s="19"/>
      <c r="B94" s="19"/>
      <c r="C94" s="19"/>
      <c r="D94" s="19"/>
      <c r="E94" s="19"/>
      <c r="F94" s="19"/>
      <c r="G94" s="19"/>
    </row>
    <row r="95" ht="15.6" spans="1:7">
      <c r="A95" s="19"/>
      <c r="B95" s="19"/>
      <c r="C95" s="19"/>
      <c r="D95" s="19"/>
      <c r="E95" s="19"/>
      <c r="F95" s="19"/>
      <c r="G95" s="19"/>
    </row>
    <row r="96" ht="15.6" spans="1:7">
      <c r="A96" s="19"/>
      <c r="B96" s="19"/>
      <c r="C96" s="19"/>
      <c r="D96" s="19"/>
      <c r="E96" s="19"/>
      <c r="F96" s="19"/>
      <c r="G96" s="19"/>
    </row>
    <row r="97" ht="15.6" spans="1:7">
      <c r="A97" s="19"/>
      <c r="B97" s="19"/>
      <c r="C97" s="19"/>
      <c r="D97" s="19"/>
      <c r="E97" s="19"/>
      <c r="F97" s="19"/>
      <c r="G97" s="19"/>
    </row>
    <row r="98" ht="15.6" spans="1:7">
      <c r="A98" s="19"/>
      <c r="B98" s="19"/>
      <c r="C98" s="19"/>
      <c r="D98" s="19"/>
      <c r="E98" s="19"/>
      <c r="F98" s="19"/>
      <c r="G98" s="19"/>
    </row>
    <row r="99" ht="15.6" spans="1:7">
      <c r="A99" s="19"/>
      <c r="B99" s="19"/>
      <c r="C99" s="19"/>
      <c r="D99" s="19"/>
      <c r="E99" s="19"/>
      <c r="F99" s="19"/>
      <c r="G99" s="19"/>
    </row>
    <row r="100" ht="15.6" spans="1:7">
      <c r="A100" s="19"/>
      <c r="B100" s="19"/>
      <c r="C100" s="19"/>
      <c r="D100" s="19"/>
      <c r="E100" s="19"/>
      <c r="F100" s="19"/>
      <c r="G100" s="19"/>
    </row>
    <row r="101" ht="15.6" spans="1:7">
      <c r="A101" s="19"/>
      <c r="B101" s="19"/>
      <c r="C101" s="19"/>
      <c r="D101" s="19"/>
      <c r="E101" s="19"/>
      <c r="F101" s="19"/>
      <c r="G101" s="19"/>
    </row>
    <row r="102" ht="15.6" spans="1:7">
      <c r="A102" s="19"/>
      <c r="B102" s="19"/>
      <c r="C102" s="19"/>
      <c r="D102" s="19"/>
      <c r="E102" s="19"/>
      <c r="F102" s="19"/>
      <c r="G102" s="19"/>
    </row>
  </sheetData>
  <mergeCells count="2">
    <mergeCell ref="A1:G1"/>
    <mergeCell ref="A2:G2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28" workbookViewId="0">
      <selection activeCell="A42" sqref="A42"/>
    </sheetView>
  </sheetViews>
  <sheetFormatPr defaultColWidth="9" defaultRowHeight="14.4"/>
  <cols>
    <col min="1" max="1" width="5.4537037037037" style="1" customWidth="1"/>
    <col min="2" max="2" width="11.6296296296296" style="1" customWidth="1"/>
    <col min="3" max="4" width="16.8148148148148" style="1" customWidth="1"/>
    <col min="5" max="5" width="17.1759259259259" style="1" customWidth="1"/>
    <col min="6" max="6" width="9.90740740740741" style="1" customWidth="1"/>
    <col min="7" max="7" width="10.1759259259259" style="1" customWidth="1"/>
    <col min="8" max="9" width="9" style="1"/>
    <col min="10" max="10" width="8.90740740740741" style="1" customWidth="1"/>
    <col min="11" max="255" width="9" style="1"/>
    <col min="256" max="256" width="5.4537037037037" style="1" customWidth="1"/>
    <col min="257" max="257" width="11.6296296296296" style="1" customWidth="1"/>
    <col min="258" max="259" width="16.8148148148148" style="1" customWidth="1"/>
    <col min="260" max="260" width="17.1759259259259" style="1" customWidth="1"/>
    <col min="261" max="261" width="9.90740740740741" style="1" customWidth="1"/>
    <col min="262" max="262" width="10.1759259259259" style="1" customWidth="1"/>
    <col min="263" max="511" width="9" style="1"/>
    <col min="512" max="512" width="5.4537037037037" style="1" customWidth="1"/>
    <col min="513" max="513" width="11.6296296296296" style="1" customWidth="1"/>
    <col min="514" max="515" width="16.8148148148148" style="1" customWidth="1"/>
    <col min="516" max="516" width="17.1759259259259" style="1" customWidth="1"/>
    <col min="517" max="517" width="9.90740740740741" style="1" customWidth="1"/>
    <col min="518" max="518" width="10.1759259259259" style="1" customWidth="1"/>
    <col min="519" max="767" width="9" style="1"/>
    <col min="768" max="768" width="5.4537037037037" style="1" customWidth="1"/>
    <col min="769" max="769" width="11.6296296296296" style="1" customWidth="1"/>
    <col min="770" max="771" width="16.8148148148148" style="1" customWidth="1"/>
    <col min="772" max="772" width="17.1759259259259" style="1" customWidth="1"/>
    <col min="773" max="773" width="9.90740740740741" style="1" customWidth="1"/>
    <col min="774" max="774" width="10.1759259259259" style="1" customWidth="1"/>
    <col min="775" max="1023" width="9" style="1"/>
    <col min="1024" max="1024" width="5.4537037037037" style="1" customWidth="1"/>
    <col min="1025" max="1025" width="11.6296296296296" style="1" customWidth="1"/>
    <col min="1026" max="1027" width="16.8148148148148" style="1" customWidth="1"/>
    <col min="1028" max="1028" width="17.1759259259259" style="1" customWidth="1"/>
    <col min="1029" max="1029" width="9.90740740740741" style="1" customWidth="1"/>
    <col min="1030" max="1030" width="10.1759259259259" style="1" customWidth="1"/>
    <col min="1031" max="1279" width="9" style="1"/>
    <col min="1280" max="1280" width="5.4537037037037" style="1" customWidth="1"/>
    <col min="1281" max="1281" width="11.6296296296296" style="1" customWidth="1"/>
    <col min="1282" max="1283" width="16.8148148148148" style="1" customWidth="1"/>
    <col min="1284" max="1284" width="17.1759259259259" style="1" customWidth="1"/>
    <col min="1285" max="1285" width="9.90740740740741" style="1" customWidth="1"/>
    <col min="1286" max="1286" width="10.1759259259259" style="1" customWidth="1"/>
    <col min="1287" max="1535" width="9" style="1"/>
    <col min="1536" max="1536" width="5.4537037037037" style="1" customWidth="1"/>
    <col min="1537" max="1537" width="11.6296296296296" style="1" customWidth="1"/>
    <col min="1538" max="1539" width="16.8148148148148" style="1" customWidth="1"/>
    <col min="1540" max="1540" width="17.1759259259259" style="1" customWidth="1"/>
    <col min="1541" max="1541" width="9.90740740740741" style="1" customWidth="1"/>
    <col min="1542" max="1542" width="10.1759259259259" style="1" customWidth="1"/>
    <col min="1543" max="1791" width="9" style="1"/>
    <col min="1792" max="1792" width="5.4537037037037" style="1" customWidth="1"/>
    <col min="1793" max="1793" width="11.6296296296296" style="1" customWidth="1"/>
    <col min="1794" max="1795" width="16.8148148148148" style="1" customWidth="1"/>
    <col min="1796" max="1796" width="17.1759259259259" style="1" customWidth="1"/>
    <col min="1797" max="1797" width="9.90740740740741" style="1" customWidth="1"/>
    <col min="1798" max="1798" width="10.1759259259259" style="1" customWidth="1"/>
    <col min="1799" max="2047" width="9" style="1"/>
    <col min="2048" max="2048" width="5.4537037037037" style="1" customWidth="1"/>
    <col min="2049" max="2049" width="11.6296296296296" style="1" customWidth="1"/>
    <col min="2050" max="2051" width="16.8148148148148" style="1" customWidth="1"/>
    <col min="2052" max="2052" width="17.1759259259259" style="1" customWidth="1"/>
    <col min="2053" max="2053" width="9.90740740740741" style="1" customWidth="1"/>
    <col min="2054" max="2054" width="10.1759259259259" style="1" customWidth="1"/>
    <col min="2055" max="2303" width="9" style="1"/>
    <col min="2304" max="2304" width="5.4537037037037" style="1" customWidth="1"/>
    <col min="2305" max="2305" width="11.6296296296296" style="1" customWidth="1"/>
    <col min="2306" max="2307" width="16.8148148148148" style="1" customWidth="1"/>
    <col min="2308" max="2308" width="17.1759259259259" style="1" customWidth="1"/>
    <col min="2309" max="2309" width="9.90740740740741" style="1" customWidth="1"/>
    <col min="2310" max="2310" width="10.1759259259259" style="1" customWidth="1"/>
    <col min="2311" max="2559" width="9" style="1"/>
    <col min="2560" max="2560" width="5.4537037037037" style="1" customWidth="1"/>
    <col min="2561" max="2561" width="11.6296296296296" style="1" customWidth="1"/>
    <col min="2562" max="2563" width="16.8148148148148" style="1" customWidth="1"/>
    <col min="2564" max="2564" width="17.1759259259259" style="1" customWidth="1"/>
    <col min="2565" max="2565" width="9.90740740740741" style="1" customWidth="1"/>
    <col min="2566" max="2566" width="10.1759259259259" style="1" customWidth="1"/>
    <col min="2567" max="2815" width="9" style="1"/>
    <col min="2816" max="2816" width="5.4537037037037" style="1" customWidth="1"/>
    <col min="2817" max="2817" width="11.6296296296296" style="1" customWidth="1"/>
    <col min="2818" max="2819" width="16.8148148148148" style="1" customWidth="1"/>
    <col min="2820" max="2820" width="17.1759259259259" style="1" customWidth="1"/>
    <col min="2821" max="2821" width="9.90740740740741" style="1" customWidth="1"/>
    <col min="2822" max="2822" width="10.1759259259259" style="1" customWidth="1"/>
    <col min="2823" max="3071" width="9" style="1"/>
    <col min="3072" max="3072" width="5.4537037037037" style="1" customWidth="1"/>
    <col min="3073" max="3073" width="11.6296296296296" style="1" customWidth="1"/>
    <col min="3074" max="3075" width="16.8148148148148" style="1" customWidth="1"/>
    <col min="3076" max="3076" width="17.1759259259259" style="1" customWidth="1"/>
    <col min="3077" max="3077" width="9.90740740740741" style="1" customWidth="1"/>
    <col min="3078" max="3078" width="10.1759259259259" style="1" customWidth="1"/>
    <col min="3079" max="3327" width="9" style="1"/>
    <col min="3328" max="3328" width="5.4537037037037" style="1" customWidth="1"/>
    <col min="3329" max="3329" width="11.6296296296296" style="1" customWidth="1"/>
    <col min="3330" max="3331" width="16.8148148148148" style="1" customWidth="1"/>
    <col min="3332" max="3332" width="17.1759259259259" style="1" customWidth="1"/>
    <col min="3333" max="3333" width="9.90740740740741" style="1" customWidth="1"/>
    <col min="3334" max="3334" width="10.1759259259259" style="1" customWidth="1"/>
    <col min="3335" max="3583" width="9" style="1"/>
    <col min="3584" max="3584" width="5.4537037037037" style="1" customWidth="1"/>
    <col min="3585" max="3585" width="11.6296296296296" style="1" customWidth="1"/>
    <col min="3586" max="3587" width="16.8148148148148" style="1" customWidth="1"/>
    <col min="3588" max="3588" width="17.1759259259259" style="1" customWidth="1"/>
    <col min="3589" max="3589" width="9.90740740740741" style="1" customWidth="1"/>
    <col min="3590" max="3590" width="10.1759259259259" style="1" customWidth="1"/>
    <col min="3591" max="3839" width="9" style="1"/>
    <col min="3840" max="3840" width="5.4537037037037" style="1" customWidth="1"/>
    <col min="3841" max="3841" width="11.6296296296296" style="1" customWidth="1"/>
    <col min="3842" max="3843" width="16.8148148148148" style="1" customWidth="1"/>
    <col min="3844" max="3844" width="17.1759259259259" style="1" customWidth="1"/>
    <col min="3845" max="3845" width="9.90740740740741" style="1" customWidth="1"/>
    <col min="3846" max="3846" width="10.1759259259259" style="1" customWidth="1"/>
    <col min="3847" max="4095" width="9" style="1"/>
    <col min="4096" max="4096" width="5.4537037037037" style="1" customWidth="1"/>
    <col min="4097" max="4097" width="11.6296296296296" style="1" customWidth="1"/>
    <col min="4098" max="4099" width="16.8148148148148" style="1" customWidth="1"/>
    <col min="4100" max="4100" width="17.1759259259259" style="1" customWidth="1"/>
    <col min="4101" max="4101" width="9.90740740740741" style="1" customWidth="1"/>
    <col min="4102" max="4102" width="10.1759259259259" style="1" customWidth="1"/>
    <col min="4103" max="4351" width="9" style="1"/>
    <col min="4352" max="4352" width="5.4537037037037" style="1" customWidth="1"/>
    <col min="4353" max="4353" width="11.6296296296296" style="1" customWidth="1"/>
    <col min="4354" max="4355" width="16.8148148148148" style="1" customWidth="1"/>
    <col min="4356" max="4356" width="17.1759259259259" style="1" customWidth="1"/>
    <col min="4357" max="4357" width="9.90740740740741" style="1" customWidth="1"/>
    <col min="4358" max="4358" width="10.1759259259259" style="1" customWidth="1"/>
    <col min="4359" max="4607" width="9" style="1"/>
    <col min="4608" max="4608" width="5.4537037037037" style="1" customWidth="1"/>
    <col min="4609" max="4609" width="11.6296296296296" style="1" customWidth="1"/>
    <col min="4610" max="4611" width="16.8148148148148" style="1" customWidth="1"/>
    <col min="4612" max="4612" width="17.1759259259259" style="1" customWidth="1"/>
    <col min="4613" max="4613" width="9.90740740740741" style="1" customWidth="1"/>
    <col min="4614" max="4614" width="10.1759259259259" style="1" customWidth="1"/>
    <col min="4615" max="4863" width="9" style="1"/>
    <col min="4864" max="4864" width="5.4537037037037" style="1" customWidth="1"/>
    <col min="4865" max="4865" width="11.6296296296296" style="1" customWidth="1"/>
    <col min="4866" max="4867" width="16.8148148148148" style="1" customWidth="1"/>
    <col min="4868" max="4868" width="17.1759259259259" style="1" customWidth="1"/>
    <col min="4869" max="4869" width="9.90740740740741" style="1" customWidth="1"/>
    <col min="4870" max="4870" width="10.1759259259259" style="1" customWidth="1"/>
    <col min="4871" max="5119" width="9" style="1"/>
    <col min="5120" max="5120" width="5.4537037037037" style="1" customWidth="1"/>
    <col min="5121" max="5121" width="11.6296296296296" style="1" customWidth="1"/>
    <col min="5122" max="5123" width="16.8148148148148" style="1" customWidth="1"/>
    <col min="5124" max="5124" width="17.1759259259259" style="1" customWidth="1"/>
    <col min="5125" max="5125" width="9.90740740740741" style="1" customWidth="1"/>
    <col min="5126" max="5126" width="10.1759259259259" style="1" customWidth="1"/>
    <col min="5127" max="5375" width="9" style="1"/>
    <col min="5376" max="5376" width="5.4537037037037" style="1" customWidth="1"/>
    <col min="5377" max="5377" width="11.6296296296296" style="1" customWidth="1"/>
    <col min="5378" max="5379" width="16.8148148148148" style="1" customWidth="1"/>
    <col min="5380" max="5380" width="17.1759259259259" style="1" customWidth="1"/>
    <col min="5381" max="5381" width="9.90740740740741" style="1" customWidth="1"/>
    <col min="5382" max="5382" width="10.1759259259259" style="1" customWidth="1"/>
    <col min="5383" max="5631" width="9" style="1"/>
    <col min="5632" max="5632" width="5.4537037037037" style="1" customWidth="1"/>
    <col min="5633" max="5633" width="11.6296296296296" style="1" customWidth="1"/>
    <col min="5634" max="5635" width="16.8148148148148" style="1" customWidth="1"/>
    <col min="5636" max="5636" width="17.1759259259259" style="1" customWidth="1"/>
    <col min="5637" max="5637" width="9.90740740740741" style="1" customWidth="1"/>
    <col min="5638" max="5638" width="10.1759259259259" style="1" customWidth="1"/>
    <col min="5639" max="5887" width="9" style="1"/>
    <col min="5888" max="5888" width="5.4537037037037" style="1" customWidth="1"/>
    <col min="5889" max="5889" width="11.6296296296296" style="1" customWidth="1"/>
    <col min="5890" max="5891" width="16.8148148148148" style="1" customWidth="1"/>
    <col min="5892" max="5892" width="17.1759259259259" style="1" customWidth="1"/>
    <col min="5893" max="5893" width="9.90740740740741" style="1" customWidth="1"/>
    <col min="5894" max="5894" width="10.1759259259259" style="1" customWidth="1"/>
    <col min="5895" max="6143" width="9" style="1"/>
    <col min="6144" max="6144" width="5.4537037037037" style="1" customWidth="1"/>
    <col min="6145" max="6145" width="11.6296296296296" style="1" customWidth="1"/>
    <col min="6146" max="6147" width="16.8148148148148" style="1" customWidth="1"/>
    <col min="6148" max="6148" width="17.1759259259259" style="1" customWidth="1"/>
    <col min="6149" max="6149" width="9.90740740740741" style="1" customWidth="1"/>
    <col min="6150" max="6150" width="10.1759259259259" style="1" customWidth="1"/>
    <col min="6151" max="6399" width="9" style="1"/>
    <col min="6400" max="6400" width="5.4537037037037" style="1" customWidth="1"/>
    <col min="6401" max="6401" width="11.6296296296296" style="1" customWidth="1"/>
    <col min="6402" max="6403" width="16.8148148148148" style="1" customWidth="1"/>
    <col min="6404" max="6404" width="17.1759259259259" style="1" customWidth="1"/>
    <col min="6405" max="6405" width="9.90740740740741" style="1" customWidth="1"/>
    <col min="6406" max="6406" width="10.1759259259259" style="1" customWidth="1"/>
    <col min="6407" max="6655" width="9" style="1"/>
    <col min="6656" max="6656" width="5.4537037037037" style="1" customWidth="1"/>
    <col min="6657" max="6657" width="11.6296296296296" style="1" customWidth="1"/>
    <col min="6658" max="6659" width="16.8148148148148" style="1" customWidth="1"/>
    <col min="6660" max="6660" width="17.1759259259259" style="1" customWidth="1"/>
    <col min="6661" max="6661" width="9.90740740740741" style="1" customWidth="1"/>
    <col min="6662" max="6662" width="10.1759259259259" style="1" customWidth="1"/>
    <col min="6663" max="6911" width="9" style="1"/>
    <col min="6912" max="6912" width="5.4537037037037" style="1" customWidth="1"/>
    <col min="6913" max="6913" width="11.6296296296296" style="1" customWidth="1"/>
    <col min="6914" max="6915" width="16.8148148148148" style="1" customWidth="1"/>
    <col min="6916" max="6916" width="17.1759259259259" style="1" customWidth="1"/>
    <col min="6917" max="6917" width="9.90740740740741" style="1" customWidth="1"/>
    <col min="6918" max="6918" width="10.1759259259259" style="1" customWidth="1"/>
    <col min="6919" max="7167" width="9" style="1"/>
    <col min="7168" max="7168" width="5.4537037037037" style="1" customWidth="1"/>
    <col min="7169" max="7169" width="11.6296296296296" style="1" customWidth="1"/>
    <col min="7170" max="7171" width="16.8148148148148" style="1" customWidth="1"/>
    <col min="7172" max="7172" width="17.1759259259259" style="1" customWidth="1"/>
    <col min="7173" max="7173" width="9.90740740740741" style="1" customWidth="1"/>
    <col min="7174" max="7174" width="10.1759259259259" style="1" customWidth="1"/>
    <col min="7175" max="7423" width="9" style="1"/>
    <col min="7424" max="7424" width="5.4537037037037" style="1" customWidth="1"/>
    <col min="7425" max="7425" width="11.6296296296296" style="1" customWidth="1"/>
    <col min="7426" max="7427" width="16.8148148148148" style="1" customWidth="1"/>
    <col min="7428" max="7428" width="17.1759259259259" style="1" customWidth="1"/>
    <col min="7429" max="7429" width="9.90740740740741" style="1" customWidth="1"/>
    <col min="7430" max="7430" width="10.1759259259259" style="1" customWidth="1"/>
    <col min="7431" max="7679" width="9" style="1"/>
    <col min="7680" max="7680" width="5.4537037037037" style="1" customWidth="1"/>
    <col min="7681" max="7681" width="11.6296296296296" style="1" customWidth="1"/>
    <col min="7682" max="7683" width="16.8148148148148" style="1" customWidth="1"/>
    <col min="7684" max="7684" width="17.1759259259259" style="1" customWidth="1"/>
    <col min="7685" max="7685" width="9.90740740740741" style="1" customWidth="1"/>
    <col min="7686" max="7686" width="10.1759259259259" style="1" customWidth="1"/>
    <col min="7687" max="7935" width="9" style="1"/>
    <col min="7936" max="7936" width="5.4537037037037" style="1" customWidth="1"/>
    <col min="7937" max="7937" width="11.6296296296296" style="1" customWidth="1"/>
    <col min="7938" max="7939" width="16.8148148148148" style="1" customWidth="1"/>
    <col min="7940" max="7940" width="17.1759259259259" style="1" customWidth="1"/>
    <col min="7941" max="7941" width="9.90740740740741" style="1" customWidth="1"/>
    <col min="7942" max="7942" width="10.1759259259259" style="1" customWidth="1"/>
    <col min="7943" max="8191" width="9" style="1"/>
    <col min="8192" max="8192" width="5.4537037037037" style="1" customWidth="1"/>
    <col min="8193" max="8193" width="11.6296296296296" style="1" customWidth="1"/>
    <col min="8194" max="8195" width="16.8148148148148" style="1" customWidth="1"/>
    <col min="8196" max="8196" width="17.1759259259259" style="1" customWidth="1"/>
    <col min="8197" max="8197" width="9.90740740740741" style="1" customWidth="1"/>
    <col min="8198" max="8198" width="10.1759259259259" style="1" customWidth="1"/>
    <col min="8199" max="8447" width="9" style="1"/>
    <col min="8448" max="8448" width="5.4537037037037" style="1" customWidth="1"/>
    <col min="8449" max="8449" width="11.6296296296296" style="1" customWidth="1"/>
    <col min="8450" max="8451" width="16.8148148148148" style="1" customWidth="1"/>
    <col min="8452" max="8452" width="17.1759259259259" style="1" customWidth="1"/>
    <col min="8453" max="8453" width="9.90740740740741" style="1" customWidth="1"/>
    <col min="8454" max="8454" width="10.1759259259259" style="1" customWidth="1"/>
    <col min="8455" max="8703" width="9" style="1"/>
    <col min="8704" max="8704" width="5.4537037037037" style="1" customWidth="1"/>
    <col min="8705" max="8705" width="11.6296296296296" style="1" customWidth="1"/>
    <col min="8706" max="8707" width="16.8148148148148" style="1" customWidth="1"/>
    <col min="8708" max="8708" width="17.1759259259259" style="1" customWidth="1"/>
    <col min="8709" max="8709" width="9.90740740740741" style="1" customWidth="1"/>
    <col min="8710" max="8710" width="10.1759259259259" style="1" customWidth="1"/>
    <col min="8711" max="8959" width="9" style="1"/>
    <col min="8960" max="8960" width="5.4537037037037" style="1" customWidth="1"/>
    <col min="8961" max="8961" width="11.6296296296296" style="1" customWidth="1"/>
    <col min="8962" max="8963" width="16.8148148148148" style="1" customWidth="1"/>
    <col min="8964" max="8964" width="17.1759259259259" style="1" customWidth="1"/>
    <col min="8965" max="8965" width="9.90740740740741" style="1" customWidth="1"/>
    <col min="8966" max="8966" width="10.1759259259259" style="1" customWidth="1"/>
    <col min="8967" max="9215" width="9" style="1"/>
    <col min="9216" max="9216" width="5.4537037037037" style="1" customWidth="1"/>
    <col min="9217" max="9217" width="11.6296296296296" style="1" customWidth="1"/>
    <col min="9218" max="9219" width="16.8148148148148" style="1" customWidth="1"/>
    <col min="9220" max="9220" width="17.1759259259259" style="1" customWidth="1"/>
    <col min="9221" max="9221" width="9.90740740740741" style="1" customWidth="1"/>
    <col min="9222" max="9222" width="10.1759259259259" style="1" customWidth="1"/>
    <col min="9223" max="9471" width="9" style="1"/>
    <col min="9472" max="9472" width="5.4537037037037" style="1" customWidth="1"/>
    <col min="9473" max="9473" width="11.6296296296296" style="1" customWidth="1"/>
    <col min="9474" max="9475" width="16.8148148148148" style="1" customWidth="1"/>
    <col min="9476" max="9476" width="17.1759259259259" style="1" customWidth="1"/>
    <col min="9477" max="9477" width="9.90740740740741" style="1" customWidth="1"/>
    <col min="9478" max="9478" width="10.1759259259259" style="1" customWidth="1"/>
    <col min="9479" max="9727" width="9" style="1"/>
    <col min="9728" max="9728" width="5.4537037037037" style="1" customWidth="1"/>
    <col min="9729" max="9729" width="11.6296296296296" style="1" customWidth="1"/>
    <col min="9730" max="9731" width="16.8148148148148" style="1" customWidth="1"/>
    <col min="9732" max="9732" width="17.1759259259259" style="1" customWidth="1"/>
    <col min="9733" max="9733" width="9.90740740740741" style="1" customWidth="1"/>
    <col min="9734" max="9734" width="10.1759259259259" style="1" customWidth="1"/>
    <col min="9735" max="9983" width="9" style="1"/>
    <col min="9984" max="9984" width="5.4537037037037" style="1" customWidth="1"/>
    <col min="9985" max="9985" width="11.6296296296296" style="1" customWidth="1"/>
    <col min="9986" max="9987" width="16.8148148148148" style="1" customWidth="1"/>
    <col min="9988" max="9988" width="17.1759259259259" style="1" customWidth="1"/>
    <col min="9989" max="9989" width="9.90740740740741" style="1" customWidth="1"/>
    <col min="9990" max="9990" width="10.1759259259259" style="1" customWidth="1"/>
    <col min="9991" max="10239" width="9" style="1"/>
    <col min="10240" max="10240" width="5.4537037037037" style="1" customWidth="1"/>
    <col min="10241" max="10241" width="11.6296296296296" style="1" customWidth="1"/>
    <col min="10242" max="10243" width="16.8148148148148" style="1" customWidth="1"/>
    <col min="10244" max="10244" width="17.1759259259259" style="1" customWidth="1"/>
    <col min="10245" max="10245" width="9.90740740740741" style="1" customWidth="1"/>
    <col min="10246" max="10246" width="10.1759259259259" style="1" customWidth="1"/>
    <col min="10247" max="10495" width="9" style="1"/>
    <col min="10496" max="10496" width="5.4537037037037" style="1" customWidth="1"/>
    <col min="10497" max="10497" width="11.6296296296296" style="1" customWidth="1"/>
    <col min="10498" max="10499" width="16.8148148148148" style="1" customWidth="1"/>
    <col min="10500" max="10500" width="17.1759259259259" style="1" customWidth="1"/>
    <col min="10501" max="10501" width="9.90740740740741" style="1" customWidth="1"/>
    <col min="10502" max="10502" width="10.1759259259259" style="1" customWidth="1"/>
    <col min="10503" max="10751" width="9" style="1"/>
    <col min="10752" max="10752" width="5.4537037037037" style="1" customWidth="1"/>
    <col min="10753" max="10753" width="11.6296296296296" style="1" customWidth="1"/>
    <col min="10754" max="10755" width="16.8148148148148" style="1" customWidth="1"/>
    <col min="10756" max="10756" width="17.1759259259259" style="1" customWidth="1"/>
    <col min="10757" max="10757" width="9.90740740740741" style="1" customWidth="1"/>
    <col min="10758" max="10758" width="10.1759259259259" style="1" customWidth="1"/>
    <col min="10759" max="11007" width="9" style="1"/>
    <col min="11008" max="11008" width="5.4537037037037" style="1" customWidth="1"/>
    <col min="11009" max="11009" width="11.6296296296296" style="1" customWidth="1"/>
    <col min="11010" max="11011" width="16.8148148148148" style="1" customWidth="1"/>
    <col min="11012" max="11012" width="17.1759259259259" style="1" customWidth="1"/>
    <col min="11013" max="11013" width="9.90740740740741" style="1" customWidth="1"/>
    <col min="11014" max="11014" width="10.1759259259259" style="1" customWidth="1"/>
    <col min="11015" max="11263" width="9" style="1"/>
    <col min="11264" max="11264" width="5.4537037037037" style="1" customWidth="1"/>
    <col min="11265" max="11265" width="11.6296296296296" style="1" customWidth="1"/>
    <col min="11266" max="11267" width="16.8148148148148" style="1" customWidth="1"/>
    <col min="11268" max="11268" width="17.1759259259259" style="1" customWidth="1"/>
    <col min="11269" max="11269" width="9.90740740740741" style="1" customWidth="1"/>
    <col min="11270" max="11270" width="10.1759259259259" style="1" customWidth="1"/>
    <col min="11271" max="11519" width="9" style="1"/>
    <col min="11520" max="11520" width="5.4537037037037" style="1" customWidth="1"/>
    <col min="11521" max="11521" width="11.6296296296296" style="1" customWidth="1"/>
    <col min="11522" max="11523" width="16.8148148148148" style="1" customWidth="1"/>
    <col min="11524" max="11524" width="17.1759259259259" style="1" customWidth="1"/>
    <col min="11525" max="11525" width="9.90740740740741" style="1" customWidth="1"/>
    <col min="11526" max="11526" width="10.1759259259259" style="1" customWidth="1"/>
    <col min="11527" max="11775" width="9" style="1"/>
    <col min="11776" max="11776" width="5.4537037037037" style="1" customWidth="1"/>
    <col min="11777" max="11777" width="11.6296296296296" style="1" customWidth="1"/>
    <col min="11778" max="11779" width="16.8148148148148" style="1" customWidth="1"/>
    <col min="11780" max="11780" width="17.1759259259259" style="1" customWidth="1"/>
    <col min="11781" max="11781" width="9.90740740740741" style="1" customWidth="1"/>
    <col min="11782" max="11782" width="10.1759259259259" style="1" customWidth="1"/>
    <col min="11783" max="12031" width="9" style="1"/>
    <col min="12032" max="12032" width="5.4537037037037" style="1" customWidth="1"/>
    <col min="12033" max="12033" width="11.6296296296296" style="1" customWidth="1"/>
    <col min="12034" max="12035" width="16.8148148148148" style="1" customWidth="1"/>
    <col min="12036" max="12036" width="17.1759259259259" style="1" customWidth="1"/>
    <col min="12037" max="12037" width="9.90740740740741" style="1" customWidth="1"/>
    <col min="12038" max="12038" width="10.1759259259259" style="1" customWidth="1"/>
    <col min="12039" max="12287" width="9" style="1"/>
    <col min="12288" max="12288" width="5.4537037037037" style="1" customWidth="1"/>
    <col min="12289" max="12289" width="11.6296296296296" style="1" customWidth="1"/>
    <col min="12290" max="12291" width="16.8148148148148" style="1" customWidth="1"/>
    <col min="12292" max="12292" width="17.1759259259259" style="1" customWidth="1"/>
    <col min="12293" max="12293" width="9.90740740740741" style="1" customWidth="1"/>
    <col min="12294" max="12294" width="10.1759259259259" style="1" customWidth="1"/>
    <col min="12295" max="12543" width="9" style="1"/>
    <col min="12544" max="12544" width="5.4537037037037" style="1" customWidth="1"/>
    <col min="12545" max="12545" width="11.6296296296296" style="1" customWidth="1"/>
    <col min="12546" max="12547" width="16.8148148148148" style="1" customWidth="1"/>
    <col min="12548" max="12548" width="17.1759259259259" style="1" customWidth="1"/>
    <col min="12549" max="12549" width="9.90740740740741" style="1" customWidth="1"/>
    <col min="12550" max="12550" width="10.1759259259259" style="1" customWidth="1"/>
    <col min="12551" max="12799" width="9" style="1"/>
    <col min="12800" max="12800" width="5.4537037037037" style="1" customWidth="1"/>
    <col min="12801" max="12801" width="11.6296296296296" style="1" customWidth="1"/>
    <col min="12802" max="12803" width="16.8148148148148" style="1" customWidth="1"/>
    <col min="12804" max="12804" width="17.1759259259259" style="1" customWidth="1"/>
    <col min="12805" max="12805" width="9.90740740740741" style="1" customWidth="1"/>
    <col min="12806" max="12806" width="10.1759259259259" style="1" customWidth="1"/>
    <col min="12807" max="13055" width="9" style="1"/>
    <col min="13056" max="13056" width="5.4537037037037" style="1" customWidth="1"/>
    <col min="13057" max="13057" width="11.6296296296296" style="1" customWidth="1"/>
    <col min="13058" max="13059" width="16.8148148148148" style="1" customWidth="1"/>
    <col min="13060" max="13060" width="17.1759259259259" style="1" customWidth="1"/>
    <col min="13061" max="13061" width="9.90740740740741" style="1" customWidth="1"/>
    <col min="13062" max="13062" width="10.1759259259259" style="1" customWidth="1"/>
    <col min="13063" max="13311" width="9" style="1"/>
    <col min="13312" max="13312" width="5.4537037037037" style="1" customWidth="1"/>
    <col min="13313" max="13313" width="11.6296296296296" style="1" customWidth="1"/>
    <col min="13314" max="13315" width="16.8148148148148" style="1" customWidth="1"/>
    <col min="13316" max="13316" width="17.1759259259259" style="1" customWidth="1"/>
    <col min="13317" max="13317" width="9.90740740740741" style="1" customWidth="1"/>
    <col min="13318" max="13318" width="10.1759259259259" style="1" customWidth="1"/>
    <col min="13319" max="13567" width="9" style="1"/>
    <col min="13568" max="13568" width="5.4537037037037" style="1" customWidth="1"/>
    <col min="13569" max="13569" width="11.6296296296296" style="1" customWidth="1"/>
    <col min="13570" max="13571" width="16.8148148148148" style="1" customWidth="1"/>
    <col min="13572" max="13572" width="17.1759259259259" style="1" customWidth="1"/>
    <col min="13573" max="13573" width="9.90740740740741" style="1" customWidth="1"/>
    <col min="13574" max="13574" width="10.1759259259259" style="1" customWidth="1"/>
    <col min="13575" max="13823" width="9" style="1"/>
    <col min="13824" max="13824" width="5.4537037037037" style="1" customWidth="1"/>
    <col min="13825" max="13825" width="11.6296296296296" style="1" customWidth="1"/>
    <col min="13826" max="13827" width="16.8148148148148" style="1" customWidth="1"/>
    <col min="13828" max="13828" width="17.1759259259259" style="1" customWidth="1"/>
    <col min="13829" max="13829" width="9.90740740740741" style="1" customWidth="1"/>
    <col min="13830" max="13830" width="10.1759259259259" style="1" customWidth="1"/>
    <col min="13831" max="14079" width="9" style="1"/>
    <col min="14080" max="14080" width="5.4537037037037" style="1" customWidth="1"/>
    <col min="14081" max="14081" width="11.6296296296296" style="1" customWidth="1"/>
    <col min="14082" max="14083" width="16.8148148148148" style="1" customWidth="1"/>
    <col min="14084" max="14084" width="17.1759259259259" style="1" customWidth="1"/>
    <col min="14085" max="14085" width="9.90740740740741" style="1" customWidth="1"/>
    <col min="14086" max="14086" width="10.1759259259259" style="1" customWidth="1"/>
    <col min="14087" max="14335" width="9" style="1"/>
    <col min="14336" max="14336" width="5.4537037037037" style="1" customWidth="1"/>
    <col min="14337" max="14337" width="11.6296296296296" style="1" customWidth="1"/>
    <col min="14338" max="14339" width="16.8148148148148" style="1" customWidth="1"/>
    <col min="14340" max="14340" width="17.1759259259259" style="1" customWidth="1"/>
    <col min="14341" max="14341" width="9.90740740740741" style="1" customWidth="1"/>
    <col min="14342" max="14342" width="10.1759259259259" style="1" customWidth="1"/>
    <col min="14343" max="14591" width="9" style="1"/>
    <col min="14592" max="14592" width="5.4537037037037" style="1" customWidth="1"/>
    <col min="14593" max="14593" width="11.6296296296296" style="1" customWidth="1"/>
    <col min="14594" max="14595" width="16.8148148148148" style="1" customWidth="1"/>
    <col min="14596" max="14596" width="17.1759259259259" style="1" customWidth="1"/>
    <col min="14597" max="14597" width="9.90740740740741" style="1" customWidth="1"/>
    <col min="14598" max="14598" width="10.1759259259259" style="1" customWidth="1"/>
    <col min="14599" max="14847" width="9" style="1"/>
    <col min="14848" max="14848" width="5.4537037037037" style="1" customWidth="1"/>
    <col min="14849" max="14849" width="11.6296296296296" style="1" customWidth="1"/>
    <col min="14850" max="14851" width="16.8148148148148" style="1" customWidth="1"/>
    <col min="14852" max="14852" width="17.1759259259259" style="1" customWidth="1"/>
    <col min="14853" max="14853" width="9.90740740740741" style="1" customWidth="1"/>
    <col min="14854" max="14854" width="10.1759259259259" style="1" customWidth="1"/>
    <col min="14855" max="15103" width="9" style="1"/>
    <col min="15104" max="15104" width="5.4537037037037" style="1" customWidth="1"/>
    <col min="15105" max="15105" width="11.6296296296296" style="1" customWidth="1"/>
    <col min="15106" max="15107" width="16.8148148148148" style="1" customWidth="1"/>
    <col min="15108" max="15108" width="17.1759259259259" style="1" customWidth="1"/>
    <col min="15109" max="15109" width="9.90740740740741" style="1" customWidth="1"/>
    <col min="15110" max="15110" width="10.1759259259259" style="1" customWidth="1"/>
    <col min="15111" max="15359" width="9" style="1"/>
    <col min="15360" max="15360" width="5.4537037037037" style="1" customWidth="1"/>
    <col min="15361" max="15361" width="11.6296296296296" style="1" customWidth="1"/>
    <col min="15362" max="15363" width="16.8148148148148" style="1" customWidth="1"/>
    <col min="15364" max="15364" width="17.1759259259259" style="1" customWidth="1"/>
    <col min="15365" max="15365" width="9.90740740740741" style="1" customWidth="1"/>
    <col min="15366" max="15366" width="10.1759259259259" style="1" customWidth="1"/>
    <col min="15367" max="15615" width="9" style="1"/>
    <col min="15616" max="15616" width="5.4537037037037" style="1" customWidth="1"/>
    <col min="15617" max="15617" width="11.6296296296296" style="1" customWidth="1"/>
    <col min="15618" max="15619" width="16.8148148148148" style="1" customWidth="1"/>
    <col min="15620" max="15620" width="17.1759259259259" style="1" customWidth="1"/>
    <col min="15621" max="15621" width="9.90740740740741" style="1" customWidth="1"/>
    <col min="15622" max="15622" width="10.1759259259259" style="1" customWidth="1"/>
    <col min="15623" max="15871" width="9" style="1"/>
    <col min="15872" max="15872" width="5.4537037037037" style="1" customWidth="1"/>
    <col min="15873" max="15873" width="11.6296296296296" style="1" customWidth="1"/>
    <col min="15874" max="15875" width="16.8148148148148" style="1" customWidth="1"/>
    <col min="15876" max="15876" width="17.1759259259259" style="1" customWidth="1"/>
    <col min="15877" max="15877" width="9.90740740740741" style="1" customWidth="1"/>
    <col min="15878" max="15878" width="10.1759259259259" style="1" customWidth="1"/>
    <col min="15879" max="16127" width="9" style="1"/>
    <col min="16128" max="16128" width="5.4537037037037" style="1" customWidth="1"/>
    <col min="16129" max="16129" width="11.6296296296296" style="1" customWidth="1"/>
    <col min="16130" max="16131" width="16.8148148148148" style="1" customWidth="1"/>
    <col min="16132" max="16132" width="17.1759259259259" style="1" customWidth="1"/>
    <col min="16133" max="16133" width="9.90740740740741" style="1" customWidth="1"/>
    <col min="16134" max="16134" width="10.1759259259259" style="1" customWidth="1"/>
    <col min="16135" max="16384" width="9" style="1"/>
  </cols>
  <sheetData>
    <row r="1" ht="24.75" customHeight="1" spans="1:10">
      <c r="A1" s="2" t="s">
        <v>0</v>
      </c>
      <c r="B1" s="2"/>
      <c r="C1" s="2"/>
      <c r="D1" s="2"/>
      <c r="E1" s="2"/>
      <c r="F1" s="2"/>
      <c r="G1" s="2"/>
      <c r="H1" s="27"/>
      <c r="I1" s="27"/>
      <c r="J1" s="27"/>
    </row>
    <row r="2" ht="15.6" spans="1:10">
      <c r="A2" s="4" t="s">
        <v>766</v>
      </c>
      <c r="B2" s="4"/>
      <c r="C2" s="4"/>
      <c r="D2" s="4"/>
      <c r="E2" s="4"/>
      <c r="F2" s="4"/>
      <c r="G2" s="4"/>
      <c r="H2" s="27"/>
      <c r="I2" s="27"/>
      <c r="J2" s="27"/>
    </row>
    <row r="3" ht="19.5" customHeight="1" spans="1:10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27"/>
      <c r="I3" s="27"/>
      <c r="J3" s="27"/>
    </row>
    <row r="4" ht="15.6" spans="1:7">
      <c r="A4" s="5">
        <v>1</v>
      </c>
      <c r="B4" s="6" t="s">
        <v>767</v>
      </c>
      <c r="C4" s="6">
        <v>1806200121</v>
      </c>
      <c r="D4" s="23">
        <v>67.7469512195122</v>
      </c>
      <c r="E4" s="23">
        <v>23.90625</v>
      </c>
      <c r="F4" s="24">
        <f t="shared" ref="F4:F41" si="0">D4+E4</f>
        <v>91.6532012195122</v>
      </c>
      <c r="G4" s="6">
        <v>1</v>
      </c>
    </row>
    <row r="5" ht="15.6" spans="1:7">
      <c r="A5" s="5">
        <v>2</v>
      </c>
      <c r="B5" s="6" t="s">
        <v>768</v>
      </c>
      <c r="C5" s="6">
        <v>1806200091</v>
      </c>
      <c r="D5" s="23">
        <v>66.4622093023256</v>
      </c>
      <c r="E5" s="23">
        <v>25</v>
      </c>
      <c r="F5" s="24">
        <f t="shared" si="0"/>
        <v>91.4622093023256</v>
      </c>
      <c r="G5" s="6">
        <v>2</v>
      </c>
    </row>
    <row r="6" ht="15.6" spans="1:7">
      <c r="A6" s="5">
        <v>3</v>
      </c>
      <c r="B6" s="6" t="s">
        <v>769</v>
      </c>
      <c r="C6" s="6">
        <v>1806200088</v>
      </c>
      <c r="D6" s="24">
        <v>69.0859375</v>
      </c>
      <c r="E6" s="24">
        <v>20.703125</v>
      </c>
      <c r="F6" s="24">
        <f t="shared" si="0"/>
        <v>89.7890625</v>
      </c>
      <c r="G6" s="6">
        <v>3</v>
      </c>
    </row>
    <row r="7" ht="15.6" spans="1:7">
      <c r="A7" s="5">
        <v>4</v>
      </c>
      <c r="B7" s="6" t="s">
        <v>770</v>
      </c>
      <c r="C7" s="6">
        <v>1806200048</v>
      </c>
      <c r="D7" s="24">
        <v>65.1128048780488</v>
      </c>
      <c r="E7" s="24">
        <v>24.296875</v>
      </c>
      <c r="F7" s="24">
        <f t="shared" si="0"/>
        <v>89.4096798780488</v>
      </c>
      <c r="G7" s="6">
        <v>4</v>
      </c>
    </row>
    <row r="8" ht="15.6" spans="1:7">
      <c r="A8" s="5">
        <v>5</v>
      </c>
      <c r="B8" s="6" t="s">
        <v>771</v>
      </c>
      <c r="C8" s="6">
        <v>1806200028</v>
      </c>
      <c r="D8" s="24">
        <v>68.8706896551724</v>
      </c>
      <c r="E8" s="24">
        <v>19.459375</v>
      </c>
      <c r="F8" s="24">
        <f t="shared" si="0"/>
        <v>88.3300646551724</v>
      </c>
      <c r="G8" s="6">
        <v>5</v>
      </c>
    </row>
    <row r="9" ht="15.6" spans="1:7">
      <c r="A9" s="5">
        <v>6</v>
      </c>
      <c r="B9" s="6" t="s">
        <v>772</v>
      </c>
      <c r="C9" s="6">
        <v>1806200063</v>
      </c>
      <c r="D9" s="24">
        <v>65.7880434782609</v>
      </c>
      <c r="E9" s="24">
        <v>22.421875</v>
      </c>
      <c r="F9" s="24">
        <f t="shared" si="0"/>
        <v>88.2099184782609</v>
      </c>
      <c r="G9" s="6">
        <v>6</v>
      </c>
    </row>
    <row r="10" ht="15.6" spans="1:7">
      <c r="A10" s="5">
        <v>7</v>
      </c>
      <c r="B10" s="6" t="s">
        <v>773</v>
      </c>
      <c r="C10" s="6">
        <v>1806200082</v>
      </c>
      <c r="D10" s="24">
        <v>65.9176829268293</v>
      </c>
      <c r="E10" s="24">
        <v>21.796875</v>
      </c>
      <c r="F10" s="24">
        <f t="shared" si="0"/>
        <v>87.7145579268293</v>
      </c>
      <c r="G10" s="6">
        <v>7</v>
      </c>
    </row>
    <row r="11" ht="15.6" spans="1:7">
      <c r="A11" s="5">
        <v>8</v>
      </c>
      <c r="B11" s="6" t="s">
        <v>774</v>
      </c>
      <c r="C11" s="6">
        <v>1806200011</v>
      </c>
      <c r="D11" s="23">
        <v>63.0412087912088</v>
      </c>
      <c r="E11" s="23">
        <v>24.140625</v>
      </c>
      <c r="F11" s="24">
        <f t="shared" si="0"/>
        <v>87.1818337912088</v>
      </c>
      <c r="G11" s="6">
        <v>8</v>
      </c>
    </row>
    <row r="12" ht="15.6" spans="1:7">
      <c r="A12" s="5">
        <v>9</v>
      </c>
      <c r="B12" s="6" t="s">
        <v>775</v>
      </c>
      <c r="C12" s="6">
        <v>1806200051</v>
      </c>
      <c r="D12" s="24">
        <v>66.4609375</v>
      </c>
      <c r="E12" s="24">
        <v>20.703125</v>
      </c>
      <c r="F12" s="24">
        <f t="shared" si="0"/>
        <v>87.1640625</v>
      </c>
      <c r="G12" s="6">
        <v>9</v>
      </c>
    </row>
    <row r="13" ht="15.6" spans="1:7">
      <c r="A13" s="5">
        <v>10</v>
      </c>
      <c r="B13" s="6" t="s">
        <v>776</v>
      </c>
      <c r="C13" s="6">
        <v>1806200014</v>
      </c>
      <c r="D13" s="23">
        <v>65.7032967032967</v>
      </c>
      <c r="E13" s="23">
        <v>21.015625</v>
      </c>
      <c r="F13" s="24">
        <f t="shared" si="0"/>
        <v>86.7189217032967</v>
      </c>
      <c r="G13" s="6">
        <v>10</v>
      </c>
    </row>
    <row r="14" ht="15.6" spans="1:7">
      <c r="A14" s="5">
        <v>11</v>
      </c>
      <c r="B14" s="6" t="s">
        <v>777</v>
      </c>
      <c r="C14" s="6">
        <v>1806200037</v>
      </c>
      <c r="D14" s="24">
        <v>65.9542682926829</v>
      </c>
      <c r="E14" s="24">
        <v>19.38125</v>
      </c>
      <c r="F14" s="24">
        <f t="shared" si="0"/>
        <v>85.3355182926829</v>
      </c>
      <c r="G14" s="6">
        <v>11</v>
      </c>
    </row>
    <row r="15" ht="15.6" spans="1:7">
      <c r="A15" s="5">
        <v>12</v>
      </c>
      <c r="B15" s="6" t="s">
        <v>778</v>
      </c>
      <c r="C15" s="6">
        <v>1806200060</v>
      </c>
      <c r="D15" s="24">
        <v>65.8984375</v>
      </c>
      <c r="E15" s="24">
        <v>18.384375</v>
      </c>
      <c r="F15" s="24">
        <f t="shared" si="0"/>
        <v>84.2828125</v>
      </c>
      <c r="G15" s="6">
        <v>12</v>
      </c>
    </row>
    <row r="16" ht="15.6" spans="1:7">
      <c r="A16" s="5">
        <v>13</v>
      </c>
      <c r="B16" s="6" t="s">
        <v>779</v>
      </c>
      <c r="C16" s="6">
        <v>1806200104</v>
      </c>
      <c r="D16" s="24">
        <v>63.2469512195122</v>
      </c>
      <c r="E16" s="24">
        <v>20.3125</v>
      </c>
      <c r="F16" s="24">
        <f t="shared" si="0"/>
        <v>83.5594512195122</v>
      </c>
      <c r="G16" s="6">
        <v>13</v>
      </c>
    </row>
    <row r="17" ht="15.6" spans="1:7">
      <c r="A17" s="5">
        <v>14</v>
      </c>
      <c r="B17" s="6" t="s">
        <v>780</v>
      </c>
      <c r="C17" s="6">
        <v>1806200079</v>
      </c>
      <c r="D17" s="24">
        <v>62.4418604651163</v>
      </c>
      <c r="E17" s="24">
        <v>20.703125</v>
      </c>
      <c r="F17" s="24">
        <f t="shared" si="0"/>
        <v>83.1449854651163</v>
      </c>
      <c r="G17" s="6">
        <v>14</v>
      </c>
    </row>
    <row r="18" ht="15.6" spans="1:7">
      <c r="A18" s="5">
        <v>15</v>
      </c>
      <c r="B18" s="6" t="s">
        <v>781</v>
      </c>
      <c r="C18" s="6">
        <v>1806200040</v>
      </c>
      <c r="D18" s="24">
        <v>62.025</v>
      </c>
      <c r="E18" s="24">
        <v>20.9375</v>
      </c>
      <c r="F18" s="24">
        <f t="shared" si="0"/>
        <v>82.9625</v>
      </c>
      <c r="G18" s="6">
        <v>15</v>
      </c>
    </row>
    <row r="19" ht="15.6" spans="1:7">
      <c r="A19" s="5">
        <v>16</v>
      </c>
      <c r="B19" s="6" t="s">
        <v>782</v>
      </c>
      <c r="C19" s="6">
        <v>1806200020</v>
      </c>
      <c r="D19" s="24">
        <v>62.25</v>
      </c>
      <c r="E19" s="24">
        <v>20.15625</v>
      </c>
      <c r="F19" s="24">
        <f t="shared" si="0"/>
        <v>82.40625</v>
      </c>
      <c r="G19" s="6">
        <v>16</v>
      </c>
    </row>
    <row r="20" ht="15.6" spans="1:7">
      <c r="A20" s="5">
        <v>17</v>
      </c>
      <c r="B20" s="6" t="s">
        <v>783</v>
      </c>
      <c r="C20" s="6">
        <v>1806200057</v>
      </c>
      <c r="D20" s="23">
        <v>62.8604651162791</v>
      </c>
      <c r="E20" s="23">
        <v>18.9375</v>
      </c>
      <c r="F20" s="24">
        <f t="shared" si="0"/>
        <v>81.7979651162791</v>
      </c>
      <c r="G20" s="6">
        <v>17</v>
      </c>
    </row>
    <row r="21" ht="15.6" spans="1:7">
      <c r="A21" s="5">
        <v>18</v>
      </c>
      <c r="B21" s="6" t="s">
        <v>784</v>
      </c>
      <c r="C21" s="6">
        <v>1806200094</v>
      </c>
      <c r="D21" s="24">
        <v>61.9939024390244</v>
      </c>
      <c r="E21" s="24">
        <v>19.609375</v>
      </c>
      <c r="F21" s="24">
        <f t="shared" si="0"/>
        <v>81.6032774390244</v>
      </c>
      <c r="G21" s="6">
        <v>18</v>
      </c>
    </row>
    <row r="22" ht="15.6" spans="1:7">
      <c r="A22" s="5">
        <v>19</v>
      </c>
      <c r="B22" s="6" t="s">
        <v>785</v>
      </c>
      <c r="C22" s="6">
        <v>1806200054</v>
      </c>
      <c r="D22" s="24">
        <v>66.0365853658537</v>
      </c>
      <c r="E22" s="24">
        <v>14.353125</v>
      </c>
      <c r="F22" s="24">
        <f t="shared" si="0"/>
        <v>80.3897103658537</v>
      </c>
      <c r="G22" s="6">
        <v>19</v>
      </c>
    </row>
    <row r="23" ht="15.6" spans="1:7">
      <c r="A23" s="5">
        <v>20</v>
      </c>
      <c r="B23" s="6" t="s">
        <v>786</v>
      </c>
      <c r="C23" s="6">
        <v>1806200022</v>
      </c>
      <c r="D23" s="24">
        <v>59.5975609756098</v>
      </c>
      <c r="E23" s="24">
        <v>20.625</v>
      </c>
      <c r="F23" s="24">
        <f t="shared" si="0"/>
        <v>80.2225609756098</v>
      </c>
      <c r="G23" s="6">
        <v>20</v>
      </c>
    </row>
    <row r="24" ht="15.6" spans="1:7">
      <c r="A24" s="5">
        <v>21</v>
      </c>
      <c r="B24" s="6" t="s">
        <v>787</v>
      </c>
      <c r="C24" s="6">
        <v>1806200017</v>
      </c>
      <c r="D24" s="24">
        <v>59.5639534883721</v>
      </c>
      <c r="E24" s="24">
        <v>20.546875</v>
      </c>
      <c r="F24" s="24">
        <f t="shared" si="0"/>
        <v>80.1108284883721</v>
      </c>
      <c r="G24" s="6">
        <v>21</v>
      </c>
    </row>
    <row r="25" ht="15.6" spans="1:7">
      <c r="A25" s="5">
        <v>22</v>
      </c>
      <c r="B25" s="6" t="s">
        <v>788</v>
      </c>
      <c r="C25" s="6">
        <v>1806200076</v>
      </c>
      <c r="D25" s="23">
        <v>60.8197674418605</v>
      </c>
      <c r="E25" s="23">
        <v>19.140625</v>
      </c>
      <c r="F25" s="24">
        <f t="shared" si="0"/>
        <v>79.9603924418605</v>
      </c>
      <c r="G25" s="6">
        <v>22</v>
      </c>
    </row>
    <row r="26" ht="15.6" spans="1:7">
      <c r="A26" s="5">
        <v>23</v>
      </c>
      <c r="B26" s="6" t="s">
        <v>789</v>
      </c>
      <c r="C26" s="6">
        <v>1806200025</v>
      </c>
      <c r="D26" s="23">
        <v>61.3103448275862</v>
      </c>
      <c r="E26" s="23">
        <v>18.515625</v>
      </c>
      <c r="F26" s="24">
        <f t="shared" si="0"/>
        <v>79.8259698275862</v>
      </c>
      <c r="G26" s="6">
        <v>23</v>
      </c>
    </row>
    <row r="27" ht="15.6" spans="1:7">
      <c r="A27" s="5">
        <v>24</v>
      </c>
      <c r="B27" s="6" t="s">
        <v>790</v>
      </c>
      <c r="C27" s="6">
        <v>1806200097</v>
      </c>
      <c r="D27" s="23">
        <v>60.8963414634146</v>
      </c>
      <c r="E27" s="23">
        <v>18.515625</v>
      </c>
      <c r="F27" s="24">
        <f t="shared" si="0"/>
        <v>79.4119664634146</v>
      </c>
      <c r="G27" s="6">
        <v>24</v>
      </c>
    </row>
    <row r="28" ht="15.6" spans="1:7">
      <c r="A28" s="5">
        <v>25</v>
      </c>
      <c r="B28" s="6" t="s">
        <v>791</v>
      </c>
      <c r="C28" s="6">
        <v>1806200122</v>
      </c>
      <c r="D28" s="23">
        <v>60.4298780487805</v>
      </c>
      <c r="E28" s="23">
        <v>18.90625</v>
      </c>
      <c r="F28" s="24">
        <f t="shared" si="0"/>
        <v>79.3361280487805</v>
      </c>
      <c r="G28" s="6">
        <v>25</v>
      </c>
    </row>
    <row r="29" ht="15.6" spans="1:7">
      <c r="A29" s="5">
        <v>26</v>
      </c>
      <c r="B29" s="6" t="s">
        <v>792</v>
      </c>
      <c r="C29" s="6">
        <v>1806200005</v>
      </c>
      <c r="D29" s="24">
        <v>60.3662790697674</v>
      </c>
      <c r="E29" s="24">
        <v>17.734375</v>
      </c>
      <c r="F29" s="24">
        <f t="shared" si="0"/>
        <v>78.1006540697674</v>
      </c>
      <c r="G29" s="6">
        <v>26</v>
      </c>
    </row>
    <row r="30" ht="15.6" spans="1:7">
      <c r="A30" s="5">
        <v>27</v>
      </c>
      <c r="B30" s="6" t="s">
        <v>793</v>
      </c>
      <c r="C30" s="6">
        <v>1806200073</v>
      </c>
      <c r="D30" s="23">
        <v>60.0714285714286</v>
      </c>
      <c r="E30" s="23">
        <v>17.734375</v>
      </c>
      <c r="F30" s="24">
        <f t="shared" si="0"/>
        <v>77.8058035714286</v>
      </c>
      <c r="G30" s="6">
        <v>27</v>
      </c>
    </row>
    <row r="31" ht="15.6" spans="1:7">
      <c r="A31" s="5">
        <v>28</v>
      </c>
      <c r="B31" s="6" t="s">
        <v>794</v>
      </c>
      <c r="C31" s="6">
        <v>1806200043</v>
      </c>
      <c r="D31" s="23">
        <v>58.4093406593407</v>
      </c>
      <c r="E31" s="23">
        <v>19.146875</v>
      </c>
      <c r="F31" s="24">
        <f t="shared" si="0"/>
        <v>77.5562156593407</v>
      </c>
      <c r="G31" s="6">
        <v>28</v>
      </c>
    </row>
    <row r="32" ht="15.6" spans="1:7">
      <c r="A32" s="5">
        <v>29</v>
      </c>
      <c r="B32" s="6" t="s">
        <v>795</v>
      </c>
      <c r="C32" s="6">
        <v>1806200109</v>
      </c>
      <c r="D32" s="24">
        <v>59.8262195121951</v>
      </c>
      <c r="E32" s="24">
        <v>16.15625</v>
      </c>
      <c r="F32" s="24">
        <f t="shared" si="0"/>
        <v>75.9824695121951</v>
      </c>
      <c r="G32" s="6">
        <v>29</v>
      </c>
    </row>
    <row r="33" ht="15.6" spans="1:7">
      <c r="A33" s="5">
        <v>30</v>
      </c>
      <c r="B33" s="6" t="s">
        <v>796</v>
      </c>
      <c r="C33" s="6">
        <v>1806200045</v>
      </c>
      <c r="D33" s="24">
        <v>58.8214285714286</v>
      </c>
      <c r="E33" s="24">
        <v>16.953125</v>
      </c>
      <c r="F33" s="24">
        <f t="shared" si="0"/>
        <v>75.7745535714286</v>
      </c>
      <c r="G33" s="6">
        <v>30</v>
      </c>
    </row>
    <row r="34" ht="15.6" spans="1:7">
      <c r="A34" s="5">
        <v>31</v>
      </c>
      <c r="B34" s="6" t="s">
        <v>797</v>
      </c>
      <c r="C34" s="6">
        <v>1806200113</v>
      </c>
      <c r="D34" s="23">
        <v>58.0901162790698</v>
      </c>
      <c r="E34" s="23">
        <v>17.59375</v>
      </c>
      <c r="F34" s="24">
        <f t="shared" si="0"/>
        <v>75.6838662790698</v>
      </c>
      <c r="G34" s="6">
        <v>31</v>
      </c>
    </row>
    <row r="35" ht="15.6" spans="1:7">
      <c r="A35" s="5">
        <v>32</v>
      </c>
      <c r="B35" s="6" t="s">
        <v>798</v>
      </c>
      <c r="C35" s="6">
        <v>1806200008</v>
      </c>
      <c r="D35" s="23">
        <v>57.8197674418605</v>
      </c>
      <c r="E35" s="23">
        <v>17.825</v>
      </c>
      <c r="F35" s="24">
        <f t="shared" si="0"/>
        <v>75.6447674418605</v>
      </c>
      <c r="G35" s="6">
        <v>32</v>
      </c>
    </row>
    <row r="36" ht="15.6" spans="1:7">
      <c r="A36" s="5">
        <v>33</v>
      </c>
      <c r="B36" s="6" t="s">
        <v>799</v>
      </c>
      <c r="C36" s="6">
        <v>1806200119</v>
      </c>
      <c r="D36" s="24">
        <v>58.1615853658537</v>
      </c>
      <c r="E36" s="24">
        <v>15.5625</v>
      </c>
      <c r="F36" s="24">
        <f t="shared" si="0"/>
        <v>73.7240853658537</v>
      </c>
      <c r="G36" s="6">
        <v>33</v>
      </c>
    </row>
    <row r="37" ht="15.6" spans="1:7">
      <c r="A37" s="5">
        <v>34</v>
      </c>
      <c r="B37" s="6" t="s">
        <v>800</v>
      </c>
      <c r="C37" s="6">
        <v>1806200034</v>
      </c>
      <c r="D37" s="24">
        <v>56.2871287128713</v>
      </c>
      <c r="E37" s="24">
        <v>16.490625</v>
      </c>
      <c r="F37" s="24">
        <f t="shared" si="0"/>
        <v>72.7777537128713</v>
      </c>
      <c r="G37" s="6">
        <v>34</v>
      </c>
    </row>
    <row r="38" ht="15.6" spans="1:7">
      <c r="A38" s="5">
        <v>35</v>
      </c>
      <c r="B38" s="6" t="s">
        <v>801</v>
      </c>
      <c r="C38" s="6">
        <v>1806200066</v>
      </c>
      <c r="D38" s="24">
        <v>58.8384146341463</v>
      </c>
      <c r="E38" s="24">
        <v>9.9125</v>
      </c>
      <c r="F38" s="24">
        <f t="shared" si="0"/>
        <v>68.7509146341463</v>
      </c>
      <c r="G38" s="6">
        <v>35</v>
      </c>
    </row>
    <row r="39" ht="15.6" spans="1:7">
      <c r="A39" s="5">
        <v>36</v>
      </c>
      <c r="B39" s="6" t="s">
        <v>802</v>
      </c>
      <c r="C39" s="6">
        <v>1806200155</v>
      </c>
      <c r="D39" s="24">
        <v>49.7894736842105</v>
      </c>
      <c r="E39" s="24">
        <v>18.75625</v>
      </c>
      <c r="F39" s="24">
        <f t="shared" si="0"/>
        <v>68.5457236842105</v>
      </c>
      <c r="G39" s="6">
        <v>36</v>
      </c>
    </row>
    <row r="40" ht="15.6" spans="1:7">
      <c r="A40" s="5">
        <v>37</v>
      </c>
      <c r="B40" s="6" t="s">
        <v>803</v>
      </c>
      <c r="C40" s="6">
        <v>1806200117</v>
      </c>
      <c r="D40" s="24">
        <v>53.093023255814</v>
      </c>
      <c r="E40" s="24">
        <v>14.984375</v>
      </c>
      <c r="F40" s="24">
        <f t="shared" si="0"/>
        <v>68.077398255814</v>
      </c>
      <c r="G40" s="6">
        <v>37</v>
      </c>
    </row>
    <row r="41" ht="15.6" spans="1:7">
      <c r="A41" s="5">
        <v>38</v>
      </c>
      <c r="B41" s="6" t="s">
        <v>804</v>
      </c>
      <c r="C41" s="6">
        <v>1806200069</v>
      </c>
      <c r="D41" s="24">
        <v>50.225</v>
      </c>
      <c r="E41" s="24">
        <v>16.875</v>
      </c>
      <c r="F41" s="24">
        <f t="shared" si="0"/>
        <v>67.1</v>
      </c>
      <c r="G41" s="6">
        <v>38</v>
      </c>
    </row>
    <row r="42" spans="1:7">
      <c r="A42" s="28"/>
      <c r="B42" s="27"/>
      <c r="C42" s="27"/>
      <c r="D42" s="27"/>
      <c r="E42" s="27"/>
      <c r="F42" s="27"/>
      <c r="G42" s="27"/>
    </row>
    <row r="43" spans="1:7">
      <c r="A43" s="27"/>
      <c r="B43" s="27"/>
      <c r="C43" s="27"/>
      <c r="D43" s="27"/>
      <c r="E43" s="27"/>
      <c r="F43" s="27"/>
      <c r="G43" s="27"/>
    </row>
    <row r="44" spans="1:7">
      <c r="A44" s="27"/>
      <c r="B44" s="27"/>
      <c r="C44" s="27"/>
      <c r="D44" s="27"/>
      <c r="E44" s="27"/>
      <c r="F44" s="27"/>
      <c r="G44" s="27"/>
    </row>
    <row r="45" spans="1:7">
      <c r="A45" s="27"/>
      <c r="B45" s="27"/>
      <c r="C45" s="27"/>
      <c r="D45" s="27"/>
      <c r="E45" s="27"/>
      <c r="F45" s="27"/>
      <c r="G45" s="27"/>
    </row>
    <row r="46" spans="1:7">
      <c r="A46" s="27"/>
      <c r="B46" s="27"/>
      <c r="C46" s="27"/>
      <c r="D46" s="27"/>
      <c r="E46" s="27"/>
      <c r="F46" s="27"/>
      <c r="G46" s="27"/>
    </row>
    <row r="47" spans="1:7">
      <c r="A47" s="27"/>
      <c r="B47" s="27"/>
      <c r="C47" s="27"/>
      <c r="D47" s="27"/>
      <c r="E47" s="27"/>
      <c r="F47" s="27"/>
      <c r="G47" s="27"/>
    </row>
    <row r="48" spans="1:7">
      <c r="A48" s="27"/>
      <c r="B48" s="27"/>
      <c r="C48" s="27"/>
      <c r="D48" s="27"/>
      <c r="E48" s="27"/>
      <c r="F48" s="27"/>
      <c r="G48" s="27"/>
    </row>
    <row r="49" spans="1:7">
      <c r="A49" s="27"/>
      <c r="B49" s="27"/>
      <c r="C49" s="27"/>
      <c r="D49" s="27"/>
      <c r="E49" s="27"/>
      <c r="F49" s="27"/>
      <c r="G49" s="27"/>
    </row>
    <row r="50" spans="1:7">
      <c r="A50" s="27"/>
      <c r="B50" s="27"/>
      <c r="C50" s="27"/>
      <c r="D50" s="27"/>
      <c r="E50" s="27"/>
      <c r="F50" s="27"/>
      <c r="G50" s="27"/>
    </row>
    <row r="51" spans="1:7">
      <c r="A51" s="27"/>
      <c r="B51" s="27"/>
      <c r="C51" s="27"/>
      <c r="D51" s="27"/>
      <c r="E51" s="27"/>
      <c r="F51" s="27"/>
      <c r="G51" s="27"/>
    </row>
    <row r="52" spans="1:7">
      <c r="A52" s="27"/>
      <c r="B52" s="27"/>
      <c r="C52" s="27"/>
      <c r="D52" s="27"/>
      <c r="E52" s="27"/>
      <c r="F52" s="27"/>
      <c r="G52" s="27"/>
    </row>
    <row r="53" spans="1:7">
      <c r="A53" s="27"/>
      <c r="B53" s="27"/>
      <c r="C53" s="27"/>
      <c r="D53" s="27"/>
      <c r="E53" s="27"/>
      <c r="F53" s="27"/>
      <c r="G53" s="27"/>
    </row>
    <row r="54" spans="1:7">
      <c r="A54" s="27"/>
      <c r="B54" s="27"/>
      <c r="C54" s="27"/>
      <c r="D54" s="27"/>
      <c r="E54" s="27"/>
      <c r="F54" s="27"/>
      <c r="G54" s="27"/>
    </row>
    <row r="55" spans="1:7">
      <c r="A55" s="27"/>
      <c r="B55" s="27"/>
      <c r="C55" s="27"/>
      <c r="D55" s="27"/>
      <c r="E55" s="27"/>
      <c r="F55" s="27"/>
      <c r="G55" s="27"/>
    </row>
    <row r="56" spans="1:7">
      <c r="A56" s="27"/>
      <c r="B56" s="27"/>
      <c r="C56" s="27"/>
      <c r="D56" s="27"/>
      <c r="E56" s="27"/>
      <c r="F56" s="27"/>
      <c r="G56" s="27"/>
    </row>
    <row r="57" spans="1:7">
      <c r="A57" s="27"/>
      <c r="B57" s="27"/>
      <c r="C57" s="27"/>
      <c r="D57" s="27"/>
      <c r="E57" s="27"/>
      <c r="F57" s="27"/>
      <c r="G57" s="27"/>
    </row>
    <row r="58" spans="1:7">
      <c r="A58" s="27"/>
      <c r="B58" s="27"/>
      <c r="C58" s="27"/>
      <c r="D58" s="27"/>
      <c r="E58" s="27"/>
      <c r="F58" s="27"/>
      <c r="G58" s="27"/>
    </row>
    <row r="59" spans="1:7">
      <c r="A59" s="27"/>
      <c r="B59" s="27"/>
      <c r="C59" s="27"/>
      <c r="D59" s="27"/>
      <c r="E59" s="27"/>
      <c r="F59" s="27"/>
      <c r="G59" s="27"/>
    </row>
    <row r="60" spans="1:7">
      <c r="A60" s="27"/>
      <c r="B60" s="27"/>
      <c r="C60" s="27"/>
      <c r="D60" s="27"/>
      <c r="E60" s="27"/>
      <c r="F60" s="27"/>
      <c r="G60" s="27"/>
    </row>
    <row r="61" spans="1:7">
      <c r="A61" s="27"/>
      <c r="B61" s="27"/>
      <c r="C61" s="27"/>
      <c r="D61" s="27"/>
      <c r="E61" s="27"/>
      <c r="F61" s="27"/>
      <c r="G61" s="27"/>
    </row>
    <row r="62" spans="1:7">
      <c r="A62" s="27"/>
      <c r="B62" s="27"/>
      <c r="C62" s="27"/>
      <c r="D62" s="27"/>
      <c r="E62" s="27"/>
      <c r="F62" s="27"/>
      <c r="G62" s="27"/>
    </row>
    <row r="63" spans="1:7">
      <c r="A63" s="27"/>
      <c r="B63" s="27"/>
      <c r="C63" s="27"/>
      <c r="D63" s="27"/>
      <c r="E63" s="27"/>
      <c r="F63" s="27"/>
      <c r="G63" s="27"/>
    </row>
    <row r="64" spans="1:7">
      <c r="A64" s="27"/>
      <c r="B64" s="27"/>
      <c r="C64" s="27"/>
      <c r="D64" s="27"/>
      <c r="E64" s="27"/>
      <c r="F64" s="27"/>
      <c r="G64" s="27"/>
    </row>
    <row r="65" spans="1:7">
      <c r="A65" s="27"/>
      <c r="B65" s="27"/>
      <c r="C65" s="27"/>
      <c r="D65" s="27"/>
      <c r="E65" s="27"/>
      <c r="F65" s="27"/>
      <c r="G65" s="27"/>
    </row>
    <row r="66" spans="1:7">
      <c r="A66" s="27"/>
      <c r="B66" s="27"/>
      <c r="C66" s="27"/>
      <c r="D66" s="27"/>
      <c r="E66" s="27"/>
      <c r="F66" s="27"/>
      <c r="G66" s="27"/>
    </row>
    <row r="67" spans="1:7">
      <c r="A67" s="27"/>
      <c r="B67" s="27"/>
      <c r="C67" s="27"/>
      <c r="D67" s="27"/>
      <c r="E67" s="27"/>
      <c r="F67" s="27"/>
      <c r="G67" s="27"/>
    </row>
    <row r="68" spans="1:7">
      <c r="A68" s="27"/>
      <c r="B68" s="27"/>
      <c r="C68" s="27"/>
      <c r="D68" s="27"/>
      <c r="E68" s="27"/>
      <c r="F68" s="27"/>
      <c r="G68" s="27"/>
    </row>
    <row r="69" spans="1:7">
      <c r="A69" s="27"/>
      <c r="B69" s="27"/>
      <c r="C69" s="27"/>
      <c r="D69" s="27"/>
      <c r="E69" s="27"/>
      <c r="F69" s="27"/>
      <c r="G69" s="27"/>
    </row>
    <row r="70" spans="1:7">
      <c r="A70" s="27"/>
      <c r="B70" s="27"/>
      <c r="C70" s="27"/>
      <c r="D70" s="27"/>
      <c r="E70" s="27"/>
      <c r="F70" s="27"/>
      <c r="G70" s="27"/>
    </row>
    <row r="71" spans="1:7">
      <c r="A71" s="27"/>
      <c r="B71" s="27"/>
      <c r="C71" s="27"/>
      <c r="D71" s="27"/>
      <c r="E71" s="27"/>
      <c r="F71" s="27"/>
      <c r="G71" s="27"/>
    </row>
    <row r="72" spans="1:7">
      <c r="A72" s="27"/>
      <c r="B72" s="27"/>
      <c r="C72" s="27"/>
      <c r="D72" s="27"/>
      <c r="E72" s="27"/>
      <c r="F72" s="27"/>
      <c r="G72" s="27"/>
    </row>
    <row r="73" spans="1:7">
      <c r="A73" s="27"/>
      <c r="B73" s="27"/>
      <c r="C73" s="27"/>
      <c r="D73" s="27"/>
      <c r="E73" s="27"/>
      <c r="F73" s="27"/>
      <c r="G73" s="27"/>
    </row>
    <row r="74" spans="1:7">
      <c r="A74" s="27"/>
      <c r="B74" s="27"/>
      <c r="C74" s="27"/>
      <c r="D74" s="27"/>
      <c r="E74" s="27"/>
      <c r="F74" s="27"/>
      <c r="G74" s="27"/>
    </row>
    <row r="75" spans="1:7">
      <c r="A75" s="27"/>
      <c r="B75" s="27"/>
      <c r="C75" s="27"/>
      <c r="D75" s="27"/>
      <c r="E75" s="27"/>
      <c r="F75" s="27"/>
      <c r="G75" s="27"/>
    </row>
    <row r="76" spans="1:7">
      <c r="A76" s="27"/>
      <c r="B76" s="27"/>
      <c r="C76" s="27"/>
      <c r="D76" s="27"/>
      <c r="E76" s="27"/>
      <c r="F76" s="27"/>
      <c r="G76" s="27"/>
    </row>
    <row r="77" spans="1:7">
      <c r="A77" s="27"/>
      <c r="B77" s="27"/>
      <c r="C77" s="27"/>
      <c r="D77" s="27"/>
      <c r="E77" s="27"/>
      <c r="F77" s="27"/>
      <c r="G77" s="27"/>
    </row>
    <row r="78" spans="1:7">
      <c r="A78" s="27"/>
      <c r="B78" s="27"/>
      <c r="C78" s="27"/>
      <c r="D78" s="27"/>
      <c r="E78" s="27"/>
      <c r="F78" s="27"/>
      <c r="G78" s="27"/>
    </row>
    <row r="79" spans="1:7">
      <c r="A79" s="27"/>
      <c r="B79" s="27"/>
      <c r="C79" s="27"/>
      <c r="D79" s="27"/>
      <c r="E79" s="27"/>
      <c r="F79" s="27"/>
      <c r="G79" s="27"/>
    </row>
    <row r="80" spans="1:7">
      <c r="A80" s="27"/>
      <c r="B80" s="27"/>
      <c r="C80" s="27"/>
      <c r="D80" s="27"/>
      <c r="E80" s="27"/>
      <c r="F80" s="27"/>
      <c r="G80" s="27"/>
    </row>
    <row r="81" spans="1:7">
      <c r="A81" s="27"/>
      <c r="B81" s="27"/>
      <c r="C81" s="27"/>
      <c r="D81" s="27"/>
      <c r="E81" s="27"/>
      <c r="F81" s="27"/>
      <c r="G81" s="27"/>
    </row>
    <row r="82" spans="1:7">
      <c r="A82" s="27"/>
      <c r="B82" s="27"/>
      <c r="C82" s="27"/>
      <c r="D82" s="27"/>
      <c r="E82" s="27"/>
      <c r="F82" s="27"/>
      <c r="G82" s="27"/>
    </row>
    <row r="83" spans="1:7">
      <c r="A83" s="27"/>
      <c r="B83" s="27"/>
      <c r="C83" s="27"/>
      <c r="D83" s="27"/>
      <c r="E83" s="27"/>
      <c r="F83" s="27"/>
      <c r="G83" s="27"/>
    </row>
    <row r="84" spans="1:7">
      <c r="A84" s="27"/>
      <c r="B84" s="27"/>
      <c r="C84" s="27"/>
      <c r="D84" s="27"/>
      <c r="E84" s="27"/>
      <c r="F84" s="27"/>
      <c r="G84" s="27"/>
    </row>
    <row r="85" spans="1:7">
      <c r="A85" s="27"/>
      <c r="B85" s="27"/>
      <c r="C85" s="27"/>
      <c r="D85" s="27"/>
      <c r="E85" s="27"/>
      <c r="F85" s="27"/>
      <c r="G85" s="27"/>
    </row>
    <row r="86" spans="1:7">
      <c r="A86" s="27"/>
      <c r="B86" s="27"/>
      <c r="C86" s="27"/>
      <c r="D86" s="27"/>
      <c r="E86" s="27"/>
      <c r="F86" s="27"/>
      <c r="G86" s="27"/>
    </row>
    <row r="87" spans="1:7">
      <c r="A87" s="27"/>
      <c r="B87" s="27"/>
      <c r="C87" s="27"/>
      <c r="D87" s="27"/>
      <c r="E87" s="27"/>
      <c r="F87" s="27"/>
      <c r="G87" s="27"/>
    </row>
    <row r="88" spans="1:7">
      <c r="A88" s="27"/>
      <c r="B88" s="27"/>
      <c r="C88" s="27"/>
      <c r="D88" s="27"/>
      <c r="E88" s="27"/>
      <c r="F88" s="27"/>
      <c r="G88" s="27"/>
    </row>
    <row r="89" ht="15.6" spans="1:7">
      <c r="A89" s="29"/>
      <c r="B89" s="29"/>
      <c r="C89" s="29"/>
      <c r="D89" s="29"/>
      <c r="E89" s="29"/>
      <c r="F89" s="29"/>
      <c r="G89" s="29"/>
    </row>
    <row r="90" ht="15.6" spans="1:7">
      <c r="A90" s="18"/>
      <c r="B90" s="18"/>
      <c r="C90" s="18"/>
      <c r="D90" s="18"/>
      <c r="E90" s="18"/>
      <c r="F90" s="18"/>
      <c r="G90" s="18"/>
    </row>
    <row r="91" ht="15.6" spans="1:7">
      <c r="A91" s="18"/>
      <c r="B91" s="18"/>
      <c r="C91" s="18"/>
      <c r="D91" s="18"/>
      <c r="E91" s="18"/>
      <c r="F91" s="18"/>
      <c r="G91" s="18"/>
    </row>
    <row r="92" ht="15.6" spans="1:7">
      <c r="A92" s="18"/>
      <c r="B92" s="18"/>
      <c r="C92" s="18"/>
      <c r="D92" s="18"/>
      <c r="E92" s="18"/>
      <c r="F92" s="18"/>
      <c r="G92" s="18"/>
    </row>
    <row r="93" ht="15.6" spans="1:7">
      <c r="A93" s="19"/>
      <c r="B93" s="19"/>
      <c r="C93" s="19"/>
      <c r="D93" s="19"/>
      <c r="E93" s="19"/>
      <c r="F93" s="19"/>
      <c r="G93" s="19"/>
    </row>
    <row r="94" ht="15.6" spans="1:7">
      <c r="A94" s="19"/>
      <c r="B94" s="19"/>
      <c r="C94" s="19"/>
      <c r="D94" s="19"/>
      <c r="E94" s="19"/>
      <c r="F94" s="19"/>
      <c r="G94" s="19"/>
    </row>
    <row r="95" ht="15.6" spans="1:7">
      <c r="A95" s="19"/>
      <c r="B95" s="19"/>
      <c r="C95" s="19"/>
      <c r="D95" s="19"/>
      <c r="E95" s="19"/>
      <c r="F95" s="19"/>
      <c r="G95" s="19"/>
    </row>
    <row r="96" ht="15.6" spans="1:7">
      <c r="A96" s="19"/>
      <c r="B96" s="19"/>
      <c r="C96" s="19"/>
      <c r="D96" s="19"/>
      <c r="E96" s="19"/>
      <c r="F96" s="19"/>
      <c r="G96" s="19"/>
    </row>
    <row r="97" ht="15.6" spans="1:7">
      <c r="A97" s="19"/>
      <c r="B97" s="19"/>
      <c r="C97" s="19"/>
      <c r="D97" s="19"/>
      <c r="E97" s="19"/>
      <c r="F97" s="19"/>
      <c r="G97" s="19"/>
    </row>
    <row r="98" ht="15.6" spans="1:7">
      <c r="A98" s="19"/>
      <c r="B98" s="19"/>
      <c r="C98" s="19"/>
      <c r="D98" s="19"/>
      <c r="E98" s="19"/>
      <c r="F98" s="19"/>
      <c r="G98" s="19"/>
    </row>
    <row r="99" ht="15.6" spans="1:7">
      <c r="A99" s="19"/>
      <c r="B99" s="19"/>
      <c r="C99" s="19"/>
      <c r="D99" s="19"/>
      <c r="E99" s="19"/>
      <c r="F99" s="19"/>
      <c r="G99" s="19"/>
    </row>
    <row r="100" ht="15.6" spans="1:7">
      <c r="A100" s="19"/>
      <c r="B100" s="19"/>
      <c r="C100" s="19"/>
      <c r="D100" s="19"/>
      <c r="E100" s="19"/>
      <c r="F100" s="19"/>
      <c r="G100" s="19"/>
    </row>
    <row r="101" ht="15.6" spans="1:7">
      <c r="A101" s="19"/>
      <c r="B101" s="19"/>
      <c r="C101" s="19"/>
      <c r="D101" s="19"/>
      <c r="E101" s="19"/>
      <c r="F101" s="19"/>
      <c r="G101" s="19"/>
    </row>
    <row r="102" ht="15.6" spans="1:7">
      <c r="A102" s="19"/>
      <c r="B102" s="19"/>
      <c r="C102" s="19"/>
      <c r="D102" s="19"/>
      <c r="E102" s="19"/>
      <c r="F102" s="19"/>
      <c r="G102" s="19"/>
    </row>
  </sheetData>
  <mergeCells count="2">
    <mergeCell ref="A1:G1"/>
    <mergeCell ref="A2:G2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34" workbookViewId="0">
      <selection activeCell="A43" sqref="A43"/>
    </sheetView>
  </sheetViews>
  <sheetFormatPr defaultColWidth="10" defaultRowHeight="14.4"/>
  <cols>
    <col min="1" max="1" width="5.4537037037037" style="1" customWidth="1"/>
    <col min="2" max="2" width="11.6296296296296" style="1" customWidth="1"/>
    <col min="3" max="4" width="16.8148148148148" style="1" customWidth="1"/>
    <col min="5" max="5" width="17.1759259259259" style="1" customWidth="1"/>
    <col min="6" max="6" width="9.90740740740741" style="1" customWidth="1"/>
    <col min="7" max="7" width="10.1759259259259" style="1" customWidth="1"/>
    <col min="8" max="9" width="8.90740740740741" style="1"/>
    <col min="10" max="10" width="8.90740740740741" style="1" customWidth="1"/>
    <col min="11" max="255" width="8.90740740740741" style="1"/>
    <col min="256" max="256" width="5.4537037037037" style="1" customWidth="1"/>
    <col min="257" max="257" width="11.6296296296296" style="1" customWidth="1"/>
    <col min="258" max="259" width="16.8148148148148" style="1" customWidth="1"/>
    <col min="260" max="260" width="17.1759259259259" style="1" customWidth="1"/>
    <col min="261" max="261" width="9.90740740740741" style="1" customWidth="1"/>
    <col min="262" max="262" width="10.1759259259259" style="1" customWidth="1"/>
    <col min="263" max="511" width="8.90740740740741" style="1"/>
    <col min="512" max="512" width="5.4537037037037" style="1" customWidth="1"/>
    <col min="513" max="513" width="11.6296296296296" style="1" customWidth="1"/>
    <col min="514" max="515" width="16.8148148148148" style="1" customWidth="1"/>
    <col min="516" max="516" width="17.1759259259259" style="1" customWidth="1"/>
    <col min="517" max="517" width="9.90740740740741" style="1" customWidth="1"/>
    <col min="518" max="518" width="10.1759259259259" style="1" customWidth="1"/>
    <col min="519" max="767" width="8.90740740740741" style="1"/>
    <col min="768" max="768" width="5.4537037037037" style="1" customWidth="1"/>
    <col min="769" max="769" width="11.6296296296296" style="1" customWidth="1"/>
    <col min="770" max="771" width="16.8148148148148" style="1" customWidth="1"/>
    <col min="772" max="772" width="17.1759259259259" style="1" customWidth="1"/>
    <col min="773" max="773" width="9.90740740740741" style="1" customWidth="1"/>
    <col min="774" max="774" width="10.1759259259259" style="1" customWidth="1"/>
    <col min="775" max="1023" width="8.90740740740741" style="1"/>
    <col min="1024" max="1024" width="5.4537037037037" style="1" customWidth="1"/>
    <col min="1025" max="1025" width="11.6296296296296" style="1" customWidth="1"/>
    <col min="1026" max="1027" width="16.8148148148148" style="1" customWidth="1"/>
    <col min="1028" max="1028" width="17.1759259259259" style="1" customWidth="1"/>
    <col min="1029" max="1029" width="9.90740740740741" style="1" customWidth="1"/>
    <col min="1030" max="1030" width="10.1759259259259" style="1" customWidth="1"/>
    <col min="1031" max="1279" width="8.90740740740741" style="1"/>
    <col min="1280" max="1280" width="5.4537037037037" style="1" customWidth="1"/>
    <col min="1281" max="1281" width="11.6296296296296" style="1" customWidth="1"/>
    <col min="1282" max="1283" width="16.8148148148148" style="1" customWidth="1"/>
    <col min="1284" max="1284" width="17.1759259259259" style="1" customWidth="1"/>
    <col min="1285" max="1285" width="9.90740740740741" style="1" customWidth="1"/>
    <col min="1286" max="1286" width="10.1759259259259" style="1" customWidth="1"/>
    <col min="1287" max="1535" width="8.90740740740741" style="1"/>
    <col min="1536" max="1536" width="5.4537037037037" style="1" customWidth="1"/>
    <col min="1537" max="1537" width="11.6296296296296" style="1" customWidth="1"/>
    <col min="1538" max="1539" width="16.8148148148148" style="1" customWidth="1"/>
    <col min="1540" max="1540" width="17.1759259259259" style="1" customWidth="1"/>
    <col min="1541" max="1541" width="9.90740740740741" style="1" customWidth="1"/>
    <col min="1542" max="1542" width="10.1759259259259" style="1" customWidth="1"/>
    <col min="1543" max="1791" width="8.90740740740741" style="1"/>
    <col min="1792" max="1792" width="5.4537037037037" style="1" customWidth="1"/>
    <col min="1793" max="1793" width="11.6296296296296" style="1" customWidth="1"/>
    <col min="1794" max="1795" width="16.8148148148148" style="1" customWidth="1"/>
    <col min="1796" max="1796" width="17.1759259259259" style="1" customWidth="1"/>
    <col min="1797" max="1797" width="9.90740740740741" style="1" customWidth="1"/>
    <col min="1798" max="1798" width="10.1759259259259" style="1" customWidth="1"/>
    <col min="1799" max="2047" width="8.90740740740741" style="1"/>
    <col min="2048" max="2048" width="5.4537037037037" style="1" customWidth="1"/>
    <col min="2049" max="2049" width="11.6296296296296" style="1" customWidth="1"/>
    <col min="2050" max="2051" width="16.8148148148148" style="1" customWidth="1"/>
    <col min="2052" max="2052" width="17.1759259259259" style="1" customWidth="1"/>
    <col min="2053" max="2053" width="9.90740740740741" style="1" customWidth="1"/>
    <col min="2054" max="2054" width="10.1759259259259" style="1" customWidth="1"/>
    <col min="2055" max="2303" width="8.90740740740741" style="1"/>
    <col min="2304" max="2304" width="5.4537037037037" style="1" customWidth="1"/>
    <col min="2305" max="2305" width="11.6296296296296" style="1" customWidth="1"/>
    <col min="2306" max="2307" width="16.8148148148148" style="1" customWidth="1"/>
    <col min="2308" max="2308" width="17.1759259259259" style="1" customWidth="1"/>
    <col min="2309" max="2309" width="9.90740740740741" style="1" customWidth="1"/>
    <col min="2310" max="2310" width="10.1759259259259" style="1" customWidth="1"/>
    <col min="2311" max="2559" width="8.90740740740741" style="1"/>
    <col min="2560" max="2560" width="5.4537037037037" style="1" customWidth="1"/>
    <col min="2561" max="2561" width="11.6296296296296" style="1" customWidth="1"/>
    <col min="2562" max="2563" width="16.8148148148148" style="1" customWidth="1"/>
    <col min="2564" max="2564" width="17.1759259259259" style="1" customWidth="1"/>
    <col min="2565" max="2565" width="9.90740740740741" style="1" customWidth="1"/>
    <col min="2566" max="2566" width="10.1759259259259" style="1" customWidth="1"/>
    <col min="2567" max="2815" width="8.90740740740741" style="1"/>
    <col min="2816" max="2816" width="5.4537037037037" style="1" customWidth="1"/>
    <col min="2817" max="2817" width="11.6296296296296" style="1" customWidth="1"/>
    <col min="2818" max="2819" width="16.8148148148148" style="1" customWidth="1"/>
    <col min="2820" max="2820" width="17.1759259259259" style="1" customWidth="1"/>
    <col min="2821" max="2821" width="9.90740740740741" style="1" customWidth="1"/>
    <col min="2822" max="2822" width="10.1759259259259" style="1" customWidth="1"/>
    <col min="2823" max="3071" width="8.90740740740741" style="1"/>
    <col min="3072" max="3072" width="5.4537037037037" style="1" customWidth="1"/>
    <col min="3073" max="3073" width="11.6296296296296" style="1" customWidth="1"/>
    <col min="3074" max="3075" width="16.8148148148148" style="1" customWidth="1"/>
    <col min="3076" max="3076" width="17.1759259259259" style="1" customWidth="1"/>
    <col min="3077" max="3077" width="9.90740740740741" style="1" customWidth="1"/>
    <col min="3078" max="3078" width="10.1759259259259" style="1" customWidth="1"/>
    <col min="3079" max="3327" width="8.90740740740741" style="1"/>
    <col min="3328" max="3328" width="5.4537037037037" style="1" customWidth="1"/>
    <col min="3329" max="3329" width="11.6296296296296" style="1" customWidth="1"/>
    <col min="3330" max="3331" width="16.8148148148148" style="1" customWidth="1"/>
    <col min="3332" max="3332" width="17.1759259259259" style="1" customWidth="1"/>
    <col min="3333" max="3333" width="9.90740740740741" style="1" customWidth="1"/>
    <col min="3334" max="3334" width="10.1759259259259" style="1" customWidth="1"/>
    <col min="3335" max="3583" width="8.90740740740741" style="1"/>
    <col min="3584" max="3584" width="5.4537037037037" style="1" customWidth="1"/>
    <col min="3585" max="3585" width="11.6296296296296" style="1" customWidth="1"/>
    <col min="3586" max="3587" width="16.8148148148148" style="1" customWidth="1"/>
    <col min="3588" max="3588" width="17.1759259259259" style="1" customWidth="1"/>
    <col min="3589" max="3589" width="9.90740740740741" style="1" customWidth="1"/>
    <col min="3590" max="3590" width="10.1759259259259" style="1" customWidth="1"/>
    <col min="3591" max="3839" width="8.90740740740741" style="1"/>
    <col min="3840" max="3840" width="5.4537037037037" style="1" customWidth="1"/>
    <col min="3841" max="3841" width="11.6296296296296" style="1" customWidth="1"/>
    <col min="3842" max="3843" width="16.8148148148148" style="1" customWidth="1"/>
    <col min="3844" max="3844" width="17.1759259259259" style="1" customWidth="1"/>
    <col min="3845" max="3845" width="9.90740740740741" style="1" customWidth="1"/>
    <col min="3846" max="3846" width="10.1759259259259" style="1" customWidth="1"/>
    <col min="3847" max="4095" width="8.90740740740741" style="1"/>
    <col min="4096" max="4096" width="5.4537037037037" style="1" customWidth="1"/>
    <col min="4097" max="4097" width="11.6296296296296" style="1" customWidth="1"/>
    <col min="4098" max="4099" width="16.8148148148148" style="1" customWidth="1"/>
    <col min="4100" max="4100" width="17.1759259259259" style="1" customWidth="1"/>
    <col min="4101" max="4101" width="9.90740740740741" style="1" customWidth="1"/>
    <col min="4102" max="4102" width="10.1759259259259" style="1" customWidth="1"/>
    <col min="4103" max="4351" width="8.90740740740741" style="1"/>
    <col min="4352" max="4352" width="5.4537037037037" style="1" customWidth="1"/>
    <col min="4353" max="4353" width="11.6296296296296" style="1" customWidth="1"/>
    <col min="4354" max="4355" width="16.8148148148148" style="1" customWidth="1"/>
    <col min="4356" max="4356" width="17.1759259259259" style="1" customWidth="1"/>
    <col min="4357" max="4357" width="9.90740740740741" style="1" customWidth="1"/>
    <col min="4358" max="4358" width="10.1759259259259" style="1" customWidth="1"/>
    <col min="4359" max="4607" width="8.90740740740741" style="1"/>
    <col min="4608" max="4608" width="5.4537037037037" style="1" customWidth="1"/>
    <col min="4609" max="4609" width="11.6296296296296" style="1" customWidth="1"/>
    <col min="4610" max="4611" width="16.8148148148148" style="1" customWidth="1"/>
    <col min="4612" max="4612" width="17.1759259259259" style="1" customWidth="1"/>
    <col min="4613" max="4613" width="9.90740740740741" style="1" customWidth="1"/>
    <col min="4614" max="4614" width="10.1759259259259" style="1" customWidth="1"/>
    <col min="4615" max="4863" width="8.90740740740741" style="1"/>
    <col min="4864" max="4864" width="5.4537037037037" style="1" customWidth="1"/>
    <col min="4865" max="4865" width="11.6296296296296" style="1" customWidth="1"/>
    <col min="4866" max="4867" width="16.8148148148148" style="1" customWidth="1"/>
    <col min="4868" max="4868" width="17.1759259259259" style="1" customWidth="1"/>
    <col min="4869" max="4869" width="9.90740740740741" style="1" customWidth="1"/>
    <col min="4870" max="4870" width="10.1759259259259" style="1" customWidth="1"/>
    <col min="4871" max="5119" width="8.90740740740741" style="1"/>
    <col min="5120" max="5120" width="5.4537037037037" style="1" customWidth="1"/>
    <col min="5121" max="5121" width="11.6296296296296" style="1" customWidth="1"/>
    <col min="5122" max="5123" width="16.8148148148148" style="1" customWidth="1"/>
    <col min="5124" max="5124" width="17.1759259259259" style="1" customWidth="1"/>
    <col min="5125" max="5125" width="9.90740740740741" style="1" customWidth="1"/>
    <col min="5126" max="5126" width="10.1759259259259" style="1" customWidth="1"/>
    <col min="5127" max="5375" width="8.90740740740741" style="1"/>
    <col min="5376" max="5376" width="5.4537037037037" style="1" customWidth="1"/>
    <col min="5377" max="5377" width="11.6296296296296" style="1" customWidth="1"/>
    <col min="5378" max="5379" width="16.8148148148148" style="1" customWidth="1"/>
    <col min="5380" max="5380" width="17.1759259259259" style="1" customWidth="1"/>
    <col min="5381" max="5381" width="9.90740740740741" style="1" customWidth="1"/>
    <col min="5382" max="5382" width="10.1759259259259" style="1" customWidth="1"/>
    <col min="5383" max="5631" width="8.90740740740741" style="1"/>
    <col min="5632" max="5632" width="5.4537037037037" style="1" customWidth="1"/>
    <col min="5633" max="5633" width="11.6296296296296" style="1" customWidth="1"/>
    <col min="5634" max="5635" width="16.8148148148148" style="1" customWidth="1"/>
    <col min="5636" max="5636" width="17.1759259259259" style="1" customWidth="1"/>
    <col min="5637" max="5637" width="9.90740740740741" style="1" customWidth="1"/>
    <col min="5638" max="5638" width="10.1759259259259" style="1" customWidth="1"/>
    <col min="5639" max="5887" width="8.90740740740741" style="1"/>
    <col min="5888" max="5888" width="5.4537037037037" style="1" customWidth="1"/>
    <col min="5889" max="5889" width="11.6296296296296" style="1" customWidth="1"/>
    <col min="5890" max="5891" width="16.8148148148148" style="1" customWidth="1"/>
    <col min="5892" max="5892" width="17.1759259259259" style="1" customWidth="1"/>
    <col min="5893" max="5893" width="9.90740740740741" style="1" customWidth="1"/>
    <col min="5894" max="5894" width="10.1759259259259" style="1" customWidth="1"/>
    <col min="5895" max="6143" width="8.90740740740741" style="1"/>
    <col min="6144" max="6144" width="5.4537037037037" style="1" customWidth="1"/>
    <col min="6145" max="6145" width="11.6296296296296" style="1" customWidth="1"/>
    <col min="6146" max="6147" width="16.8148148148148" style="1" customWidth="1"/>
    <col min="6148" max="6148" width="17.1759259259259" style="1" customWidth="1"/>
    <col min="6149" max="6149" width="9.90740740740741" style="1" customWidth="1"/>
    <col min="6150" max="6150" width="10.1759259259259" style="1" customWidth="1"/>
    <col min="6151" max="6399" width="8.90740740740741" style="1"/>
    <col min="6400" max="6400" width="5.4537037037037" style="1" customWidth="1"/>
    <col min="6401" max="6401" width="11.6296296296296" style="1" customWidth="1"/>
    <col min="6402" max="6403" width="16.8148148148148" style="1" customWidth="1"/>
    <col min="6404" max="6404" width="17.1759259259259" style="1" customWidth="1"/>
    <col min="6405" max="6405" width="9.90740740740741" style="1" customWidth="1"/>
    <col min="6406" max="6406" width="10.1759259259259" style="1" customWidth="1"/>
    <col min="6407" max="6655" width="8.90740740740741" style="1"/>
    <col min="6656" max="6656" width="5.4537037037037" style="1" customWidth="1"/>
    <col min="6657" max="6657" width="11.6296296296296" style="1" customWidth="1"/>
    <col min="6658" max="6659" width="16.8148148148148" style="1" customWidth="1"/>
    <col min="6660" max="6660" width="17.1759259259259" style="1" customWidth="1"/>
    <col min="6661" max="6661" width="9.90740740740741" style="1" customWidth="1"/>
    <col min="6662" max="6662" width="10.1759259259259" style="1" customWidth="1"/>
    <col min="6663" max="6911" width="8.90740740740741" style="1"/>
    <col min="6912" max="6912" width="5.4537037037037" style="1" customWidth="1"/>
    <col min="6913" max="6913" width="11.6296296296296" style="1" customWidth="1"/>
    <col min="6914" max="6915" width="16.8148148148148" style="1" customWidth="1"/>
    <col min="6916" max="6916" width="17.1759259259259" style="1" customWidth="1"/>
    <col min="6917" max="6917" width="9.90740740740741" style="1" customWidth="1"/>
    <col min="6918" max="6918" width="10.1759259259259" style="1" customWidth="1"/>
    <col min="6919" max="7167" width="8.90740740740741" style="1"/>
    <col min="7168" max="7168" width="5.4537037037037" style="1" customWidth="1"/>
    <col min="7169" max="7169" width="11.6296296296296" style="1" customWidth="1"/>
    <col min="7170" max="7171" width="16.8148148148148" style="1" customWidth="1"/>
    <col min="7172" max="7172" width="17.1759259259259" style="1" customWidth="1"/>
    <col min="7173" max="7173" width="9.90740740740741" style="1" customWidth="1"/>
    <col min="7174" max="7174" width="10.1759259259259" style="1" customWidth="1"/>
    <col min="7175" max="7423" width="8.90740740740741" style="1"/>
    <col min="7424" max="7424" width="5.4537037037037" style="1" customWidth="1"/>
    <col min="7425" max="7425" width="11.6296296296296" style="1" customWidth="1"/>
    <col min="7426" max="7427" width="16.8148148148148" style="1" customWidth="1"/>
    <col min="7428" max="7428" width="17.1759259259259" style="1" customWidth="1"/>
    <col min="7429" max="7429" width="9.90740740740741" style="1" customWidth="1"/>
    <col min="7430" max="7430" width="10.1759259259259" style="1" customWidth="1"/>
    <col min="7431" max="7679" width="8.90740740740741" style="1"/>
    <col min="7680" max="7680" width="5.4537037037037" style="1" customWidth="1"/>
    <col min="7681" max="7681" width="11.6296296296296" style="1" customWidth="1"/>
    <col min="7682" max="7683" width="16.8148148148148" style="1" customWidth="1"/>
    <col min="7684" max="7684" width="17.1759259259259" style="1" customWidth="1"/>
    <col min="7685" max="7685" width="9.90740740740741" style="1" customWidth="1"/>
    <col min="7686" max="7686" width="10.1759259259259" style="1" customWidth="1"/>
    <col min="7687" max="7935" width="8.90740740740741" style="1"/>
    <col min="7936" max="7936" width="5.4537037037037" style="1" customWidth="1"/>
    <col min="7937" max="7937" width="11.6296296296296" style="1" customWidth="1"/>
    <col min="7938" max="7939" width="16.8148148148148" style="1" customWidth="1"/>
    <col min="7940" max="7940" width="17.1759259259259" style="1" customWidth="1"/>
    <col min="7941" max="7941" width="9.90740740740741" style="1" customWidth="1"/>
    <col min="7942" max="7942" width="10.1759259259259" style="1" customWidth="1"/>
    <col min="7943" max="8191" width="8.90740740740741" style="1"/>
    <col min="8192" max="8192" width="5.4537037037037" style="1" customWidth="1"/>
    <col min="8193" max="8193" width="11.6296296296296" style="1" customWidth="1"/>
    <col min="8194" max="8195" width="16.8148148148148" style="1" customWidth="1"/>
    <col min="8196" max="8196" width="17.1759259259259" style="1" customWidth="1"/>
    <col min="8197" max="8197" width="9.90740740740741" style="1" customWidth="1"/>
    <col min="8198" max="8198" width="10.1759259259259" style="1" customWidth="1"/>
    <col min="8199" max="8447" width="8.90740740740741" style="1"/>
    <col min="8448" max="8448" width="5.4537037037037" style="1" customWidth="1"/>
    <col min="8449" max="8449" width="11.6296296296296" style="1" customWidth="1"/>
    <col min="8450" max="8451" width="16.8148148148148" style="1" customWidth="1"/>
    <col min="8452" max="8452" width="17.1759259259259" style="1" customWidth="1"/>
    <col min="8453" max="8453" width="9.90740740740741" style="1" customWidth="1"/>
    <col min="8454" max="8454" width="10.1759259259259" style="1" customWidth="1"/>
    <col min="8455" max="8703" width="8.90740740740741" style="1"/>
    <col min="8704" max="8704" width="5.4537037037037" style="1" customWidth="1"/>
    <col min="8705" max="8705" width="11.6296296296296" style="1" customWidth="1"/>
    <col min="8706" max="8707" width="16.8148148148148" style="1" customWidth="1"/>
    <col min="8708" max="8708" width="17.1759259259259" style="1" customWidth="1"/>
    <col min="8709" max="8709" width="9.90740740740741" style="1" customWidth="1"/>
    <col min="8710" max="8710" width="10.1759259259259" style="1" customWidth="1"/>
    <col min="8711" max="8959" width="8.90740740740741" style="1"/>
    <col min="8960" max="8960" width="5.4537037037037" style="1" customWidth="1"/>
    <col min="8961" max="8961" width="11.6296296296296" style="1" customWidth="1"/>
    <col min="8962" max="8963" width="16.8148148148148" style="1" customWidth="1"/>
    <col min="8964" max="8964" width="17.1759259259259" style="1" customWidth="1"/>
    <col min="8965" max="8965" width="9.90740740740741" style="1" customWidth="1"/>
    <col min="8966" max="8966" width="10.1759259259259" style="1" customWidth="1"/>
    <col min="8967" max="9215" width="8.90740740740741" style="1"/>
    <col min="9216" max="9216" width="5.4537037037037" style="1" customWidth="1"/>
    <col min="9217" max="9217" width="11.6296296296296" style="1" customWidth="1"/>
    <col min="9218" max="9219" width="16.8148148148148" style="1" customWidth="1"/>
    <col min="9220" max="9220" width="17.1759259259259" style="1" customWidth="1"/>
    <col min="9221" max="9221" width="9.90740740740741" style="1" customWidth="1"/>
    <col min="9222" max="9222" width="10.1759259259259" style="1" customWidth="1"/>
    <col min="9223" max="9471" width="8.90740740740741" style="1"/>
    <col min="9472" max="9472" width="5.4537037037037" style="1" customWidth="1"/>
    <col min="9473" max="9473" width="11.6296296296296" style="1" customWidth="1"/>
    <col min="9474" max="9475" width="16.8148148148148" style="1" customWidth="1"/>
    <col min="9476" max="9476" width="17.1759259259259" style="1" customWidth="1"/>
    <col min="9477" max="9477" width="9.90740740740741" style="1" customWidth="1"/>
    <col min="9478" max="9478" width="10.1759259259259" style="1" customWidth="1"/>
    <col min="9479" max="9727" width="8.90740740740741" style="1"/>
    <col min="9728" max="9728" width="5.4537037037037" style="1" customWidth="1"/>
    <col min="9729" max="9729" width="11.6296296296296" style="1" customWidth="1"/>
    <col min="9730" max="9731" width="16.8148148148148" style="1" customWidth="1"/>
    <col min="9732" max="9732" width="17.1759259259259" style="1" customWidth="1"/>
    <col min="9733" max="9733" width="9.90740740740741" style="1" customWidth="1"/>
    <col min="9734" max="9734" width="10.1759259259259" style="1" customWidth="1"/>
    <col min="9735" max="9983" width="8.90740740740741" style="1"/>
    <col min="9984" max="9984" width="5.4537037037037" style="1" customWidth="1"/>
    <col min="9985" max="9985" width="11.6296296296296" style="1" customWidth="1"/>
    <col min="9986" max="9987" width="16.8148148148148" style="1" customWidth="1"/>
    <col min="9988" max="9988" width="17.1759259259259" style="1" customWidth="1"/>
    <col min="9989" max="9989" width="9.90740740740741" style="1" customWidth="1"/>
    <col min="9990" max="9990" width="10.1759259259259" style="1" customWidth="1"/>
    <col min="9991" max="10239" width="8.90740740740741" style="1"/>
    <col min="10240" max="10240" width="5.4537037037037" style="1" customWidth="1"/>
    <col min="10241" max="10241" width="11.6296296296296" style="1" customWidth="1"/>
    <col min="10242" max="10243" width="16.8148148148148" style="1" customWidth="1"/>
    <col min="10244" max="10244" width="17.1759259259259" style="1" customWidth="1"/>
    <col min="10245" max="10245" width="9.90740740740741" style="1" customWidth="1"/>
    <col min="10246" max="10246" width="10.1759259259259" style="1" customWidth="1"/>
    <col min="10247" max="10495" width="8.90740740740741" style="1"/>
    <col min="10496" max="10496" width="5.4537037037037" style="1" customWidth="1"/>
    <col min="10497" max="10497" width="11.6296296296296" style="1" customWidth="1"/>
    <col min="10498" max="10499" width="16.8148148148148" style="1" customWidth="1"/>
    <col min="10500" max="10500" width="17.1759259259259" style="1" customWidth="1"/>
    <col min="10501" max="10501" width="9.90740740740741" style="1" customWidth="1"/>
    <col min="10502" max="10502" width="10.1759259259259" style="1" customWidth="1"/>
    <col min="10503" max="10751" width="8.90740740740741" style="1"/>
    <col min="10752" max="10752" width="5.4537037037037" style="1" customWidth="1"/>
    <col min="10753" max="10753" width="11.6296296296296" style="1" customWidth="1"/>
    <col min="10754" max="10755" width="16.8148148148148" style="1" customWidth="1"/>
    <col min="10756" max="10756" width="17.1759259259259" style="1" customWidth="1"/>
    <col min="10757" max="10757" width="9.90740740740741" style="1" customWidth="1"/>
    <col min="10758" max="10758" width="10.1759259259259" style="1" customWidth="1"/>
    <col min="10759" max="11007" width="8.90740740740741" style="1"/>
    <col min="11008" max="11008" width="5.4537037037037" style="1" customWidth="1"/>
    <col min="11009" max="11009" width="11.6296296296296" style="1" customWidth="1"/>
    <col min="11010" max="11011" width="16.8148148148148" style="1" customWidth="1"/>
    <col min="11012" max="11012" width="17.1759259259259" style="1" customWidth="1"/>
    <col min="11013" max="11013" width="9.90740740740741" style="1" customWidth="1"/>
    <col min="11014" max="11014" width="10.1759259259259" style="1" customWidth="1"/>
    <col min="11015" max="11263" width="8.90740740740741" style="1"/>
    <col min="11264" max="11264" width="5.4537037037037" style="1" customWidth="1"/>
    <col min="11265" max="11265" width="11.6296296296296" style="1" customWidth="1"/>
    <col min="11266" max="11267" width="16.8148148148148" style="1" customWidth="1"/>
    <col min="11268" max="11268" width="17.1759259259259" style="1" customWidth="1"/>
    <col min="11269" max="11269" width="9.90740740740741" style="1" customWidth="1"/>
    <col min="11270" max="11270" width="10.1759259259259" style="1" customWidth="1"/>
    <col min="11271" max="11519" width="8.90740740740741" style="1"/>
    <col min="11520" max="11520" width="5.4537037037037" style="1" customWidth="1"/>
    <col min="11521" max="11521" width="11.6296296296296" style="1" customWidth="1"/>
    <col min="11522" max="11523" width="16.8148148148148" style="1" customWidth="1"/>
    <col min="11524" max="11524" width="17.1759259259259" style="1" customWidth="1"/>
    <col min="11525" max="11525" width="9.90740740740741" style="1" customWidth="1"/>
    <col min="11526" max="11526" width="10.1759259259259" style="1" customWidth="1"/>
    <col min="11527" max="11775" width="8.90740740740741" style="1"/>
    <col min="11776" max="11776" width="5.4537037037037" style="1" customWidth="1"/>
    <col min="11777" max="11777" width="11.6296296296296" style="1" customWidth="1"/>
    <col min="11778" max="11779" width="16.8148148148148" style="1" customWidth="1"/>
    <col min="11780" max="11780" width="17.1759259259259" style="1" customWidth="1"/>
    <col min="11781" max="11781" width="9.90740740740741" style="1" customWidth="1"/>
    <col min="11782" max="11782" width="10.1759259259259" style="1" customWidth="1"/>
    <col min="11783" max="12031" width="8.90740740740741" style="1"/>
    <col min="12032" max="12032" width="5.4537037037037" style="1" customWidth="1"/>
    <col min="12033" max="12033" width="11.6296296296296" style="1" customWidth="1"/>
    <col min="12034" max="12035" width="16.8148148148148" style="1" customWidth="1"/>
    <col min="12036" max="12036" width="17.1759259259259" style="1" customWidth="1"/>
    <col min="12037" max="12037" width="9.90740740740741" style="1" customWidth="1"/>
    <col min="12038" max="12038" width="10.1759259259259" style="1" customWidth="1"/>
    <col min="12039" max="12287" width="8.90740740740741" style="1"/>
    <col min="12288" max="12288" width="5.4537037037037" style="1" customWidth="1"/>
    <col min="12289" max="12289" width="11.6296296296296" style="1" customWidth="1"/>
    <col min="12290" max="12291" width="16.8148148148148" style="1" customWidth="1"/>
    <col min="12292" max="12292" width="17.1759259259259" style="1" customWidth="1"/>
    <col min="12293" max="12293" width="9.90740740740741" style="1" customWidth="1"/>
    <col min="12294" max="12294" width="10.1759259259259" style="1" customWidth="1"/>
    <col min="12295" max="12543" width="8.90740740740741" style="1"/>
    <col min="12544" max="12544" width="5.4537037037037" style="1" customWidth="1"/>
    <col min="12545" max="12545" width="11.6296296296296" style="1" customWidth="1"/>
    <col min="12546" max="12547" width="16.8148148148148" style="1" customWidth="1"/>
    <col min="12548" max="12548" width="17.1759259259259" style="1" customWidth="1"/>
    <col min="12549" max="12549" width="9.90740740740741" style="1" customWidth="1"/>
    <col min="12550" max="12550" width="10.1759259259259" style="1" customWidth="1"/>
    <col min="12551" max="12799" width="8.90740740740741" style="1"/>
    <col min="12800" max="12800" width="5.4537037037037" style="1" customWidth="1"/>
    <col min="12801" max="12801" width="11.6296296296296" style="1" customWidth="1"/>
    <col min="12802" max="12803" width="16.8148148148148" style="1" customWidth="1"/>
    <col min="12804" max="12804" width="17.1759259259259" style="1" customWidth="1"/>
    <col min="12805" max="12805" width="9.90740740740741" style="1" customWidth="1"/>
    <col min="12806" max="12806" width="10.1759259259259" style="1" customWidth="1"/>
    <col min="12807" max="13055" width="8.90740740740741" style="1"/>
    <col min="13056" max="13056" width="5.4537037037037" style="1" customWidth="1"/>
    <col min="13057" max="13057" width="11.6296296296296" style="1" customWidth="1"/>
    <col min="13058" max="13059" width="16.8148148148148" style="1" customWidth="1"/>
    <col min="13060" max="13060" width="17.1759259259259" style="1" customWidth="1"/>
    <col min="13061" max="13061" width="9.90740740740741" style="1" customWidth="1"/>
    <col min="13062" max="13062" width="10.1759259259259" style="1" customWidth="1"/>
    <col min="13063" max="13311" width="8.90740740740741" style="1"/>
    <col min="13312" max="13312" width="5.4537037037037" style="1" customWidth="1"/>
    <col min="13313" max="13313" width="11.6296296296296" style="1" customWidth="1"/>
    <col min="13314" max="13315" width="16.8148148148148" style="1" customWidth="1"/>
    <col min="13316" max="13316" width="17.1759259259259" style="1" customWidth="1"/>
    <col min="13317" max="13317" width="9.90740740740741" style="1" customWidth="1"/>
    <col min="13318" max="13318" width="10.1759259259259" style="1" customWidth="1"/>
    <col min="13319" max="13567" width="8.90740740740741" style="1"/>
    <col min="13568" max="13568" width="5.4537037037037" style="1" customWidth="1"/>
    <col min="13569" max="13569" width="11.6296296296296" style="1" customWidth="1"/>
    <col min="13570" max="13571" width="16.8148148148148" style="1" customWidth="1"/>
    <col min="13572" max="13572" width="17.1759259259259" style="1" customWidth="1"/>
    <col min="13573" max="13573" width="9.90740740740741" style="1" customWidth="1"/>
    <col min="13574" max="13574" width="10.1759259259259" style="1" customWidth="1"/>
    <col min="13575" max="13823" width="8.90740740740741" style="1"/>
    <col min="13824" max="13824" width="5.4537037037037" style="1" customWidth="1"/>
    <col min="13825" max="13825" width="11.6296296296296" style="1" customWidth="1"/>
    <col min="13826" max="13827" width="16.8148148148148" style="1" customWidth="1"/>
    <col min="13828" max="13828" width="17.1759259259259" style="1" customWidth="1"/>
    <col min="13829" max="13829" width="9.90740740740741" style="1" customWidth="1"/>
    <col min="13830" max="13830" width="10.1759259259259" style="1" customWidth="1"/>
    <col min="13831" max="14079" width="8.90740740740741" style="1"/>
    <col min="14080" max="14080" width="5.4537037037037" style="1" customWidth="1"/>
    <col min="14081" max="14081" width="11.6296296296296" style="1" customWidth="1"/>
    <col min="14082" max="14083" width="16.8148148148148" style="1" customWidth="1"/>
    <col min="14084" max="14084" width="17.1759259259259" style="1" customWidth="1"/>
    <col min="14085" max="14085" width="9.90740740740741" style="1" customWidth="1"/>
    <col min="14086" max="14086" width="10.1759259259259" style="1" customWidth="1"/>
    <col min="14087" max="14335" width="8.90740740740741" style="1"/>
    <col min="14336" max="14336" width="5.4537037037037" style="1" customWidth="1"/>
    <col min="14337" max="14337" width="11.6296296296296" style="1" customWidth="1"/>
    <col min="14338" max="14339" width="16.8148148148148" style="1" customWidth="1"/>
    <col min="14340" max="14340" width="17.1759259259259" style="1" customWidth="1"/>
    <col min="14341" max="14341" width="9.90740740740741" style="1" customWidth="1"/>
    <col min="14342" max="14342" width="10.1759259259259" style="1" customWidth="1"/>
    <col min="14343" max="14591" width="8.90740740740741" style="1"/>
    <col min="14592" max="14592" width="5.4537037037037" style="1" customWidth="1"/>
    <col min="14593" max="14593" width="11.6296296296296" style="1" customWidth="1"/>
    <col min="14594" max="14595" width="16.8148148148148" style="1" customWidth="1"/>
    <col min="14596" max="14596" width="17.1759259259259" style="1" customWidth="1"/>
    <col min="14597" max="14597" width="9.90740740740741" style="1" customWidth="1"/>
    <col min="14598" max="14598" width="10.1759259259259" style="1" customWidth="1"/>
    <col min="14599" max="14847" width="8.90740740740741" style="1"/>
    <col min="14848" max="14848" width="5.4537037037037" style="1" customWidth="1"/>
    <col min="14849" max="14849" width="11.6296296296296" style="1" customWidth="1"/>
    <col min="14850" max="14851" width="16.8148148148148" style="1" customWidth="1"/>
    <col min="14852" max="14852" width="17.1759259259259" style="1" customWidth="1"/>
    <col min="14853" max="14853" width="9.90740740740741" style="1" customWidth="1"/>
    <col min="14854" max="14854" width="10.1759259259259" style="1" customWidth="1"/>
    <col min="14855" max="15103" width="8.90740740740741" style="1"/>
    <col min="15104" max="15104" width="5.4537037037037" style="1" customWidth="1"/>
    <col min="15105" max="15105" width="11.6296296296296" style="1" customWidth="1"/>
    <col min="15106" max="15107" width="16.8148148148148" style="1" customWidth="1"/>
    <col min="15108" max="15108" width="17.1759259259259" style="1" customWidth="1"/>
    <col min="15109" max="15109" width="9.90740740740741" style="1" customWidth="1"/>
    <col min="15110" max="15110" width="10.1759259259259" style="1" customWidth="1"/>
    <col min="15111" max="15359" width="8.90740740740741" style="1"/>
    <col min="15360" max="15360" width="5.4537037037037" style="1" customWidth="1"/>
    <col min="15361" max="15361" width="11.6296296296296" style="1" customWidth="1"/>
    <col min="15362" max="15363" width="16.8148148148148" style="1" customWidth="1"/>
    <col min="15364" max="15364" width="17.1759259259259" style="1" customWidth="1"/>
    <col min="15365" max="15365" width="9.90740740740741" style="1" customWidth="1"/>
    <col min="15366" max="15366" width="10.1759259259259" style="1" customWidth="1"/>
    <col min="15367" max="15615" width="8.90740740740741" style="1"/>
    <col min="15616" max="15616" width="5.4537037037037" style="1" customWidth="1"/>
    <col min="15617" max="15617" width="11.6296296296296" style="1" customWidth="1"/>
    <col min="15618" max="15619" width="16.8148148148148" style="1" customWidth="1"/>
    <col min="15620" max="15620" width="17.1759259259259" style="1" customWidth="1"/>
    <col min="15621" max="15621" width="9.90740740740741" style="1" customWidth="1"/>
    <col min="15622" max="15622" width="10.1759259259259" style="1" customWidth="1"/>
    <col min="15623" max="15871" width="8.90740740740741" style="1"/>
    <col min="15872" max="15872" width="5.4537037037037" style="1" customWidth="1"/>
    <col min="15873" max="15873" width="11.6296296296296" style="1" customWidth="1"/>
    <col min="15874" max="15875" width="16.8148148148148" style="1" customWidth="1"/>
    <col min="15876" max="15876" width="17.1759259259259" style="1" customWidth="1"/>
    <col min="15877" max="15877" width="9.90740740740741" style="1" customWidth="1"/>
    <col min="15878" max="15878" width="10.1759259259259" style="1" customWidth="1"/>
    <col min="15879" max="16127" width="8.90740740740741" style="1"/>
    <col min="16128" max="16128" width="5.4537037037037" style="1" customWidth="1"/>
    <col min="16129" max="16129" width="11.6296296296296" style="1" customWidth="1"/>
    <col min="16130" max="16131" width="16.8148148148148" style="1" customWidth="1"/>
    <col min="16132" max="16132" width="17.1759259259259" style="1" customWidth="1"/>
    <col min="16133" max="16133" width="9.90740740740741" style="1" customWidth="1"/>
    <col min="16134" max="16134" width="10.1759259259259" style="1" customWidth="1"/>
    <col min="16135" max="16384" width="8.90740740740741" style="1"/>
  </cols>
  <sheetData>
    <row r="1" ht="24.75" customHeight="1" spans="1:10">
      <c r="A1" s="2" t="s">
        <v>0</v>
      </c>
      <c r="B1" s="2"/>
      <c r="C1" s="2"/>
      <c r="D1" s="2"/>
      <c r="E1" s="2"/>
      <c r="F1" s="2"/>
      <c r="G1" s="2"/>
      <c r="H1" s="20"/>
      <c r="I1" s="20"/>
      <c r="J1" s="20"/>
    </row>
    <row r="2" ht="15.6" spans="1:10">
      <c r="A2" s="4" t="s">
        <v>805</v>
      </c>
      <c r="B2" s="4"/>
      <c r="C2" s="4"/>
      <c r="D2" s="4"/>
      <c r="E2" s="4"/>
      <c r="F2" s="4"/>
      <c r="G2" s="4"/>
      <c r="H2" s="20"/>
      <c r="I2" s="20"/>
      <c r="J2" s="20"/>
    </row>
    <row r="3" ht="19.5" customHeight="1" spans="1:10">
      <c r="A3" s="5" t="s">
        <v>2</v>
      </c>
      <c r="B3" s="6" t="s">
        <v>4</v>
      </c>
      <c r="C3" s="6" t="s">
        <v>3</v>
      </c>
      <c r="D3" s="6" t="s">
        <v>5</v>
      </c>
      <c r="E3" s="6" t="s">
        <v>6</v>
      </c>
      <c r="F3" s="6" t="s">
        <v>7</v>
      </c>
      <c r="G3" s="6" t="s">
        <v>8</v>
      </c>
      <c r="H3" s="20"/>
      <c r="I3" s="20"/>
      <c r="J3" s="20"/>
    </row>
    <row r="4" ht="31.2" spans="1:7">
      <c r="A4" s="5">
        <v>1</v>
      </c>
      <c r="B4" s="21" t="s">
        <v>806</v>
      </c>
      <c r="C4" s="21" t="s">
        <v>807</v>
      </c>
      <c r="D4" s="22">
        <v>66.58</v>
      </c>
      <c r="E4" s="23">
        <v>23.1</v>
      </c>
      <c r="F4" s="24">
        <f t="shared" ref="F4:F42" si="0">D4+E4</f>
        <v>89.68</v>
      </c>
      <c r="G4" s="6">
        <v>1</v>
      </c>
    </row>
    <row r="5" ht="31.2" spans="1:7">
      <c r="A5" s="5">
        <v>2</v>
      </c>
      <c r="B5" s="21" t="s">
        <v>808</v>
      </c>
      <c r="C5" s="21" t="s">
        <v>809</v>
      </c>
      <c r="D5" s="22">
        <v>66.42</v>
      </c>
      <c r="E5" s="23">
        <v>23</v>
      </c>
      <c r="F5" s="24">
        <f t="shared" si="0"/>
        <v>89.42</v>
      </c>
      <c r="G5" s="6">
        <v>2</v>
      </c>
    </row>
    <row r="6" ht="31.2" spans="1:7">
      <c r="A6" s="5">
        <v>3</v>
      </c>
      <c r="B6" s="21" t="s">
        <v>810</v>
      </c>
      <c r="C6" s="21" t="s">
        <v>811</v>
      </c>
      <c r="D6" s="22">
        <v>64.52</v>
      </c>
      <c r="E6" s="23">
        <v>24.1</v>
      </c>
      <c r="F6" s="24">
        <f t="shared" si="0"/>
        <v>88.62</v>
      </c>
      <c r="G6" s="6">
        <v>3</v>
      </c>
    </row>
    <row r="7" ht="31.2" spans="1:7">
      <c r="A7" s="5">
        <v>4</v>
      </c>
      <c r="B7" s="21" t="s">
        <v>812</v>
      </c>
      <c r="C7" s="21" t="s">
        <v>813</v>
      </c>
      <c r="D7" s="22">
        <v>68.13</v>
      </c>
      <c r="E7" s="23">
        <v>20.1</v>
      </c>
      <c r="F7" s="24">
        <f t="shared" si="0"/>
        <v>88.23</v>
      </c>
      <c r="G7" s="6">
        <v>4</v>
      </c>
    </row>
    <row r="8" ht="31.2" spans="1:7">
      <c r="A8" s="5">
        <v>5</v>
      </c>
      <c r="B8" s="21" t="s">
        <v>814</v>
      </c>
      <c r="C8" s="21" t="s">
        <v>815</v>
      </c>
      <c r="D8" s="22">
        <v>67.02</v>
      </c>
      <c r="E8" s="23">
        <v>20.6</v>
      </c>
      <c r="F8" s="24">
        <f t="shared" si="0"/>
        <v>87.62</v>
      </c>
      <c r="G8" s="6">
        <v>5</v>
      </c>
    </row>
    <row r="9" ht="31.2" spans="1:7">
      <c r="A9" s="5">
        <v>6</v>
      </c>
      <c r="B9" s="21" t="s">
        <v>816</v>
      </c>
      <c r="C9" s="21" t="s">
        <v>817</v>
      </c>
      <c r="D9" s="22">
        <v>63.16</v>
      </c>
      <c r="E9" s="23">
        <v>22</v>
      </c>
      <c r="F9" s="24">
        <f t="shared" si="0"/>
        <v>85.16</v>
      </c>
      <c r="G9" s="6">
        <v>6</v>
      </c>
    </row>
    <row r="10" ht="31.2" spans="1:7">
      <c r="A10" s="5">
        <v>7</v>
      </c>
      <c r="B10" s="21" t="s">
        <v>818</v>
      </c>
      <c r="C10" s="21" t="s">
        <v>819</v>
      </c>
      <c r="D10" s="22">
        <v>66.72</v>
      </c>
      <c r="E10" s="23">
        <v>18.4</v>
      </c>
      <c r="F10" s="24">
        <f t="shared" si="0"/>
        <v>85.12</v>
      </c>
      <c r="G10" s="6">
        <v>7</v>
      </c>
    </row>
    <row r="11" ht="31.2" spans="1:7">
      <c r="A11" s="5">
        <v>8</v>
      </c>
      <c r="B11" s="21" t="s">
        <v>820</v>
      </c>
      <c r="C11" s="21" t="s">
        <v>821</v>
      </c>
      <c r="D11" s="22">
        <v>63.86</v>
      </c>
      <c r="E11" s="23">
        <v>21.2</v>
      </c>
      <c r="F11" s="24">
        <f t="shared" si="0"/>
        <v>85.06</v>
      </c>
      <c r="G11" s="6">
        <v>8</v>
      </c>
    </row>
    <row r="12" ht="31.2" spans="1:7">
      <c r="A12" s="5">
        <v>9</v>
      </c>
      <c r="B12" s="21" t="s">
        <v>822</v>
      </c>
      <c r="C12" s="21" t="s">
        <v>823</v>
      </c>
      <c r="D12" s="22">
        <v>65.83</v>
      </c>
      <c r="E12" s="23">
        <v>18.9</v>
      </c>
      <c r="F12" s="24">
        <f t="shared" si="0"/>
        <v>84.73</v>
      </c>
      <c r="G12" s="6">
        <v>9</v>
      </c>
    </row>
    <row r="13" ht="31.2" spans="1:7">
      <c r="A13" s="5">
        <v>10</v>
      </c>
      <c r="B13" s="21" t="s">
        <v>824</v>
      </c>
      <c r="C13" s="21" t="s">
        <v>825</v>
      </c>
      <c r="D13" s="22">
        <v>64.08</v>
      </c>
      <c r="E13" s="23">
        <v>20.5</v>
      </c>
      <c r="F13" s="24">
        <f t="shared" si="0"/>
        <v>84.58</v>
      </c>
      <c r="G13" s="6">
        <v>10</v>
      </c>
    </row>
    <row r="14" ht="31.2" spans="1:7">
      <c r="A14" s="5">
        <v>11</v>
      </c>
      <c r="B14" s="21" t="s">
        <v>826</v>
      </c>
      <c r="C14" s="21" t="s">
        <v>827</v>
      </c>
      <c r="D14" s="22">
        <v>63.53</v>
      </c>
      <c r="E14" s="23">
        <v>20.6</v>
      </c>
      <c r="F14" s="24">
        <f t="shared" si="0"/>
        <v>84.13</v>
      </c>
      <c r="G14" s="6">
        <v>11</v>
      </c>
    </row>
    <row r="15" ht="31.2" spans="1:7">
      <c r="A15" s="5">
        <v>12</v>
      </c>
      <c r="B15" s="21" t="s">
        <v>828</v>
      </c>
      <c r="C15" s="21" t="s">
        <v>829</v>
      </c>
      <c r="D15" s="22">
        <v>65.3</v>
      </c>
      <c r="E15" s="23">
        <v>18</v>
      </c>
      <c r="F15" s="24">
        <f t="shared" si="0"/>
        <v>83.3</v>
      </c>
      <c r="G15" s="6">
        <v>12</v>
      </c>
    </row>
    <row r="16" ht="31.2" spans="1:7">
      <c r="A16" s="5">
        <v>13</v>
      </c>
      <c r="B16" s="21" t="s">
        <v>830</v>
      </c>
      <c r="C16" s="21" t="s">
        <v>831</v>
      </c>
      <c r="D16" s="22">
        <v>63.68</v>
      </c>
      <c r="E16" s="23">
        <v>19.4</v>
      </c>
      <c r="F16" s="24">
        <f t="shared" si="0"/>
        <v>83.08</v>
      </c>
      <c r="G16" s="6">
        <v>13</v>
      </c>
    </row>
    <row r="17" ht="31.2" spans="1:7">
      <c r="A17" s="5">
        <v>14</v>
      </c>
      <c r="B17" s="21" t="s">
        <v>832</v>
      </c>
      <c r="C17" s="21" t="s">
        <v>833</v>
      </c>
      <c r="D17" s="22">
        <v>63.94</v>
      </c>
      <c r="E17" s="23">
        <v>18.8</v>
      </c>
      <c r="F17" s="24">
        <f t="shared" si="0"/>
        <v>82.74</v>
      </c>
      <c r="G17" s="6">
        <v>14</v>
      </c>
    </row>
    <row r="18" ht="31.2" spans="1:7">
      <c r="A18" s="5">
        <v>15</v>
      </c>
      <c r="B18" s="21" t="s">
        <v>834</v>
      </c>
      <c r="C18" s="21" t="s">
        <v>835</v>
      </c>
      <c r="D18" s="22">
        <v>62.07</v>
      </c>
      <c r="E18" s="23">
        <v>20.5</v>
      </c>
      <c r="F18" s="24">
        <f t="shared" si="0"/>
        <v>82.57</v>
      </c>
      <c r="G18" s="6">
        <v>15</v>
      </c>
    </row>
    <row r="19" ht="31.2" spans="1:7">
      <c r="A19" s="5">
        <v>16</v>
      </c>
      <c r="B19" s="21" t="s">
        <v>836</v>
      </c>
      <c r="C19" s="21" t="s">
        <v>837</v>
      </c>
      <c r="D19" s="22">
        <v>62.2</v>
      </c>
      <c r="E19" s="23">
        <v>19.65</v>
      </c>
      <c r="F19" s="24">
        <f t="shared" si="0"/>
        <v>81.85</v>
      </c>
      <c r="G19" s="6">
        <v>16</v>
      </c>
    </row>
    <row r="20" ht="31.2" spans="1:7">
      <c r="A20" s="5">
        <v>17</v>
      </c>
      <c r="B20" s="21" t="s">
        <v>838</v>
      </c>
      <c r="C20" s="21" t="s">
        <v>839</v>
      </c>
      <c r="D20" s="22">
        <v>58.91</v>
      </c>
      <c r="E20" s="23">
        <v>22.9</v>
      </c>
      <c r="F20" s="24">
        <f t="shared" si="0"/>
        <v>81.81</v>
      </c>
      <c r="G20" s="6">
        <v>17</v>
      </c>
    </row>
    <row r="21" ht="31.2" spans="1:7">
      <c r="A21" s="5">
        <v>18</v>
      </c>
      <c r="B21" s="21" t="s">
        <v>840</v>
      </c>
      <c r="C21" s="21" t="s">
        <v>841</v>
      </c>
      <c r="D21" s="22">
        <v>60.32</v>
      </c>
      <c r="E21" s="23">
        <v>21.05</v>
      </c>
      <c r="F21" s="24">
        <f t="shared" si="0"/>
        <v>81.37</v>
      </c>
      <c r="G21" s="6">
        <v>18</v>
      </c>
    </row>
    <row r="22" ht="31.2" spans="1:7">
      <c r="A22" s="5">
        <v>19</v>
      </c>
      <c r="B22" s="21" t="s">
        <v>842</v>
      </c>
      <c r="C22" s="21" t="s">
        <v>843</v>
      </c>
      <c r="D22" s="22">
        <v>61.89</v>
      </c>
      <c r="E22" s="23">
        <v>19.4</v>
      </c>
      <c r="F22" s="24">
        <f t="shared" si="0"/>
        <v>81.29</v>
      </c>
      <c r="G22" s="6">
        <v>19</v>
      </c>
    </row>
    <row r="23" ht="31.2" spans="1:7">
      <c r="A23" s="5">
        <v>20</v>
      </c>
      <c r="B23" s="21" t="s">
        <v>844</v>
      </c>
      <c r="C23" s="21" t="s">
        <v>845</v>
      </c>
      <c r="D23" s="22">
        <v>58.16</v>
      </c>
      <c r="E23" s="23">
        <v>22.95</v>
      </c>
      <c r="F23" s="24">
        <f t="shared" si="0"/>
        <v>81.11</v>
      </c>
      <c r="G23" s="6">
        <v>20</v>
      </c>
    </row>
    <row r="24" ht="31.2" spans="1:7">
      <c r="A24" s="5">
        <v>21</v>
      </c>
      <c r="B24" s="21" t="s">
        <v>846</v>
      </c>
      <c r="C24" s="21" t="s">
        <v>847</v>
      </c>
      <c r="D24" s="22">
        <v>60.62</v>
      </c>
      <c r="E24" s="23">
        <v>19.99</v>
      </c>
      <c r="F24" s="24">
        <f t="shared" si="0"/>
        <v>80.61</v>
      </c>
      <c r="G24" s="6">
        <v>21</v>
      </c>
    </row>
    <row r="25" ht="31.2" spans="1:7">
      <c r="A25" s="5">
        <v>22</v>
      </c>
      <c r="B25" s="21" t="s">
        <v>848</v>
      </c>
      <c r="C25" s="21" t="s">
        <v>849</v>
      </c>
      <c r="D25" s="22">
        <v>60.9</v>
      </c>
      <c r="E25" s="23">
        <v>19.6</v>
      </c>
      <c r="F25" s="24">
        <f t="shared" si="0"/>
        <v>80.5</v>
      </c>
      <c r="G25" s="6">
        <v>22</v>
      </c>
    </row>
    <row r="26" ht="31.2" spans="1:7">
      <c r="A26" s="5">
        <v>23</v>
      </c>
      <c r="B26" s="21" t="s">
        <v>850</v>
      </c>
      <c r="C26" s="21" t="s">
        <v>851</v>
      </c>
      <c r="D26" s="22">
        <v>61.13</v>
      </c>
      <c r="E26" s="23">
        <v>17.75</v>
      </c>
      <c r="F26" s="24">
        <f t="shared" si="0"/>
        <v>78.88</v>
      </c>
      <c r="G26" s="6">
        <v>23</v>
      </c>
    </row>
    <row r="27" ht="31.2" spans="1:7">
      <c r="A27" s="5">
        <v>24</v>
      </c>
      <c r="B27" s="21" t="s">
        <v>852</v>
      </c>
      <c r="C27" s="21" t="s">
        <v>853</v>
      </c>
      <c r="D27" s="22">
        <v>61.18</v>
      </c>
      <c r="E27" s="23">
        <v>17.65</v>
      </c>
      <c r="F27" s="24">
        <f t="shared" si="0"/>
        <v>78.83</v>
      </c>
      <c r="G27" s="6">
        <v>24</v>
      </c>
    </row>
    <row r="28" ht="31.2" spans="1:7">
      <c r="A28" s="5">
        <v>25</v>
      </c>
      <c r="B28" s="21" t="s">
        <v>854</v>
      </c>
      <c r="C28" s="21" t="s">
        <v>855</v>
      </c>
      <c r="D28" s="22">
        <v>63.8</v>
      </c>
      <c r="E28" s="23">
        <v>14.8</v>
      </c>
      <c r="F28" s="24">
        <f t="shared" si="0"/>
        <v>78.6</v>
      </c>
      <c r="G28" s="6">
        <v>25</v>
      </c>
    </row>
    <row r="29" ht="31.2" spans="1:7">
      <c r="A29" s="5">
        <v>26</v>
      </c>
      <c r="B29" s="21" t="s">
        <v>856</v>
      </c>
      <c r="C29" s="21" t="s">
        <v>857</v>
      </c>
      <c r="D29" s="22">
        <v>59.28</v>
      </c>
      <c r="E29" s="23">
        <v>18.85</v>
      </c>
      <c r="F29" s="24">
        <f t="shared" si="0"/>
        <v>78.13</v>
      </c>
      <c r="G29" s="6">
        <v>26</v>
      </c>
    </row>
    <row r="30" ht="31.2" spans="1:7">
      <c r="A30" s="5">
        <v>27</v>
      </c>
      <c r="B30" s="21" t="s">
        <v>858</v>
      </c>
      <c r="C30" s="21" t="s">
        <v>859</v>
      </c>
      <c r="D30" s="22">
        <v>59.64</v>
      </c>
      <c r="E30" s="23">
        <v>18.3</v>
      </c>
      <c r="F30" s="24">
        <f t="shared" si="0"/>
        <v>77.94</v>
      </c>
      <c r="G30" s="6">
        <v>27</v>
      </c>
    </row>
    <row r="31" ht="31.2" spans="1:7">
      <c r="A31" s="5">
        <v>28</v>
      </c>
      <c r="B31" s="21" t="s">
        <v>860</v>
      </c>
      <c r="C31" s="21" t="s">
        <v>861</v>
      </c>
      <c r="D31" s="22">
        <v>60.09</v>
      </c>
      <c r="E31" s="23">
        <v>17.75</v>
      </c>
      <c r="F31" s="24">
        <f t="shared" si="0"/>
        <v>77.84</v>
      </c>
      <c r="G31" s="6">
        <v>28</v>
      </c>
    </row>
    <row r="32" ht="31.2" spans="1:7">
      <c r="A32" s="5">
        <v>29</v>
      </c>
      <c r="B32" s="21" t="s">
        <v>862</v>
      </c>
      <c r="C32" s="21" t="s">
        <v>863</v>
      </c>
      <c r="D32" s="22">
        <v>59.46</v>
      </c>
      <c r="E32" s="23">
        <v>17.05</v>
      </c>
      <c r="F32" s="24">
        <f t="shared" si="0"/>
        <v>76.51</v>
      </c>
      <c r="G32" s="6">
        <v>29</v>
      </c>
    </row>
    <row r="33" ht="31.2" spans="1:7">
      <c r="A33" s="5">
        <v>30</v>
      </c>
      <c r="B33" s="21" t="s">
        <v>864</v>
      </c>
      <c r="C33" s="21" t="s">
        <v>865</v>
      </c>
      <c r="D33" s="22">
        <v>59.35</v>
      </c>
      <c r="E33" s="23">
        <v>16.9</v>
      </c>
      <c r="F33" s="24">
        <f t="shared" si="0"/>
        <v>76.25</v>
      </c>
      <c r="G33" s="6">
        <v>30</v>
      </c>
    </row>
    <row r="34" ht="31.2" spans="1:7">
      <c r="A34" s="5">
        <v>31</v>
      </c>
      <c r="B34" s="21" t="s">
        <v>866</v>
      </c>
      <c r="C34" s="21" t="s">
        <v>867</v>
      </c>
      <c r="D34" s="22">
        <v>54.36</v>
      </c>
      <c r="E34" s="23">
        <v>18.4</v>
      </c>
      <c r="F34" s="24">
        <f t="shared" si="0"/>
        <v>72.76</v>
      </c>
      <c r="G34" s="6">
        <v>31</v>
      </c>
    </row>
    <row r="35" ht="31.2" spans="1:7">
      <c r="A35" s="5">
        <v>32</v>
      </c>
      <c r="B35" s="21" t="s">
        <v>868</v>
      </c>
      <c r="C35" s="21" t="s">
        <v>869</v>
      </c>
      <c r="D35" s="22">
        <v>56.58</v>
      </c>
      <c r="E35" s="23">
        <v>16.15</v>
      </c>
      <c r="F35" s="24">
        <f t="shared" si="0"/>
        <v>72.73</v>
      </c>
      <c r="G35" s="6">
        <v>32</v>
      </c>
    </row>
    <row r="36" ht="31.2" spans="1:7">
      <c r="A36" s="5">
        <v>33</v>
      </c>
      <c r="B36" s="21" t="s">
        <v>870</v>
      </c>
      <c r="C36" s="21" t="s">
        <v>871</v>
      </c>
      <c r="D36" s="22">
        <v>54.16</v>
      </c>
      <c r="E36" s="23">
        <v>18.1</v>
      </c>
      <c r="F36" s="24">
        <f t="shared" si="0"/>
        <v>72.26</v>
      </c>
      <c r="G36" s="6">
        <v>33</v>
      </c>
    </row>
    <row r="37" ht="31.2" spans="1:7">
      <c r="A37" s="5">
        <v>34</v>
      </c>
      <c r="B37" s="21" t="s">
        <v>872</v>
      </c>
      <c r="C37" s="21" t="s">
        <v>873</v>
      </c>
      <c r="D37" s="22">
        <v>55.56</v>
      </c>
      <c r="E37" s="23">
        <v>16.4</v>
      </c>
      <c r="F37" s="24">
        <f t="shared" si="0"/>
        <v>71.96</v>
      </c>
      <c r="G37" s="6">
        <v>34</v>
      </c>
    </row>
    <row r="38" ht="31.2" spans="1:7">
      <c r="A38" s="5">
        <v>35</v>
      </c>
      <c r="B38" s="21" t="s">
        <v>874</v>
      </c>
      <c r="C38" s="21" t="s">
        <v>875</v>
      </c>
      <c r="D38" s="22">
        <v>56.73</v>
      </c>
      <c r="E38" s="23">
        <v>15</v>
      </c>
      <c r="F38" s="24">
        <f t="shared" si="0"/>
        <v>71.73</v>
      </c>
      <c r="G38" s="6">
        <v>35</v>
      </c>
    </row>
    <row r="39" ht="31.2" spans="1:7">
      <c r="A39" s="5">
        <v>36</v>
      </c>
      <c r="B39" s="21" t="s">
        <v>876</v>
      </c>
      <c r="C39" s="21" t="s">
        <v>877</v>
      </c>
      <c r="D39" s="22">
        <v>54.12</v>
      </c>
      <c r="E39" s="23">
        <v>17.5</v>
      </c>
      <c r="F39" s="24">
        <f t="shared" si="0"/>
        <v>71.62</v>
      </c>
      <c r="G39" s="6">
        <v>36</v>
      </c>
    </row>
    <row r="40" ht="31.2" spans="1:7">
      <c r="A40" s="5">
        <v>37</v>
      </c>
      <c r="B40" s="21" t="s">
        <v>878</v>
      </c>
      <c r="C40" s="21" t="s">
        <v>879</v>
      </c>
      <c r="D40" s="22">
        <v>53.19</v>
      </c>
      <c r="E40" s="23">
        <v>17.95</v>
      </c>
      <c r="F40" s="24">
        <f t="shared" si="0"/>
        <v>71.14</v>
      </c>
      <c r="G40" s="6">
        <v>37</v>
      </c>
    </row>
    <row r="41" ht="31.2" spans="1:7">
      <c r="A41" s="5">
        <v>38</v>
      </c>
      <c r="B41" s="21" t="s">
        <v>880</v>
      </c>
      <c r="C41" s="21" t="s">
        <v>881</v>
      </c>
      <c r="D41" s="22">
        <v>55.55</v>
      </c>
      <c r="E41" s="23">
        <v>14.15</v>
      </c>
      <c r="F41" s="24">
        <f t="shared" si="0"/>
        <v>69.7</v>
      </c>
      <c r="G41" s="6">
        <v>38</v>
      </c>
    </row>
    <row r="42" ht="31.2" spans="1:7">
      <c r="A42" s="5">
        <v>39</v>
      </c>
      <c r="B42" s="21" t="s">
        <v>882</v>
      </c>
      <c r="C42" s="21" t="s">
        <v>883</v>
      </c>
      <c r="D42" s="22">
        <v>54.17</v>
      </c>
      <c r="E42" s="23">
        <v>15.5</v>
      </c>
      <c r="F42" s="24">
        <f t="shared" si="0"/>
        <v>69.67</v>
      </c>
      <c r="G42" s="6">
        <v>39</v>
      </c>
    </row>
    <row r="43" ht="15.6" spans="1:8">
      <c r="A43" s="14"/>
      <c r="B43" s="17"/>
      <c r="C43" s="17"/>
      <c r="D43" s="16"/>
      <c r="E43" s="25"/>
      <c r="F43" s="16"/>
      <c r="G43" s="16"/>
      <c r="H43" s="26"/>
    </row>
    <row r="44" ht="15.6" spans="1:8">
      <c r="A44" s="16"/>
      <c r="B44" s="17"/>
      <c r="C44" s="17"/>
      <c r="D44" s="16"/>
      <c r="E44" s="25"/>
      <c r="F44" s="16"/>
      <c r="G44" s="16"/>
      <c r="H44" s="26"/>
    </row>
    <row r="45" ht="15.6" spans="1:8">
      <c r="A45" s="16"/>
      <c r="B45" s="17"/>
      <c r="C45" s="17"/>
      <c r="D45" s="16"/>
      <c r="E45" s="25"/>
      <c r="F45" s="16"/>
      <c r="G45" s="16"/>
      <c r="H45" s="26"/>
    </row>
    <row r="46" ht="15.6" spans="1:8">
      <c r="A46" s="16"/>
      <c r="B46" s="17"/>
      <c r="C46" s="17"/>
      <c r="D46" s="16"/>
      <c r="E46" s="25"/>
      <c r="F46" s="16"/>
      <c r="G46" s="16"/>
      <c r="H46" s="26"/>
    </row>
    <row r="47" ht="15.6" spans="1:8">
      <c r="A47" s="16"/>
      <c r="B47" s="17"/>
      <c r="C47" s="17"/>
      <c r="D47" s="16"/>
      <c r="E47" s="25"/>
      <c r="F47" s="16"/>
      <c r="G47" s="16"/>
      <c r="H47" s="26"/>
    </row>
    <row r="48" ht="15.6" spans="1:8">
      <c r="A48" s="16"/>
      <c r="B48" s="17"/>
      <c r="C48" s="17"/>
      <c r="D48" s="16"/>
      <c r="E48" s="25"/>
      <c r="F48" s="16"/>
      <c r="G48" s="16"/>
      <c r="H48" s="26"/>
    </row>
    <row r="49" ht="15.6" spans="1:8">
      <c r="A49" s="16"/>
      <c r="B49" s="17"/>
      <c r="C49" s="17"/>
      <c r="D49" s="16"/>
      <c r="E49" s="25"/>
      <c r="F49" s="16"/>
      <c r="G49" s="16"/>
      <c r="H49" s="26"/>
    </row>
    <row r="50" ht="15.6" spans="1:8">
      <c r="A50" s="16"/>
      <c r="B50" s="17"/>
      <c r="C50" s="17"/>
      <c r="D50" s="16"/>
      <c r="E50" s="25"/>
      <c r="F50" s="16"/>
      <c r="G50" s="16"/>
      <c r="H50" s="26"/>
    </row>
    <row r="51" ht="15.6" spans="1:8">
      <c r="A51" s="16"/>
      <c r="B51" s="17"/>
      <c r="C51" s="17"/>
      <c r="D51" s="16"/>
      <c r="E51" s="25"/>
      <c r="F51" s="16"/>
      <c r="G51" s="16"/>
      <c r="H51" s="26"/>
    </row>
    <row r="52" ht="15.6" spans="1:8">
      <c r="A52" s="16"/>
      <c r="B52" s="17"/>
      <c r="C52" s="17"/>
      <c r="D52" s="16"/>
      <c r="E52" s="25"/>
      <c r="F52" s="16"/>
      <c r="G52" s="16"/>
      <c r="H52" s="26"/>
    </row>
    <row r="53" ht="15.6" spans="1:8">
      <c r="A53" s="16"/>
      <c r="B53" s="17"/>
      <c r="C53" s="17"/>
      <c r="D53" s="16"/>
      <c r="E53" s="25"/>
      <c r="F53" s="16"/>
      <c r="G53" s="16"/>
      <c r="H53" s="26"/>
    </row>
    <row r="54" ht="15.6" spans="1:8">
      <c r="A54" s="16"/>
      <c r="B54" s="17"/>
      <c r="C54" s="17"/>
      <c r="D54" s="16"/>
      <c r="E54" s="25"/>
      <c r="F54" s="16"/>
      <c r="G54" s="16"/>
      <c r="H54" s="26"/>
    </row>
    <row r="55" ht="15.6" spans="1:8">
      <c r="A55" s="16"/>
      <c r="B55" s="17"/>
      <c r="C55" s="17"/>
      <c r="D55" s="16"/>
      <c r="E55" s="25"/>
      <c r="F55" s="16"/>
      <c r="G55" s="16"/>
      <c r="H55" s="26"/>
    </row>
    <row r="56" ht="15.6" spans="1:8">
      <c r="A56" s="16"/>
      <c r="B56" s="17"/>
      <c r="C56" s="17"/>
      <c r="D56" s="16"/>
      <c r="E56" s="25"/>
      <c r="F56" s="16"/>
      <c r="G56" s="16"/>
      <c r="H56" s="26"/>
    </row>
    <row r="57" ht="15.6" spans="1:8">
      <c r="A57" s="16"/>
      <c r="B57" s="17"/>
      <c r="C57" s="17"/>
      <c r="D57" s="16"/>
      <c r="E57" s="25"/>
      <c r="F57" s="16"/>
      <c r="G57" s="16"/>
      <c r="H57" s="26"/>
    </row>
    <row r="58" ht="15.6" spans="1:8">
      <c r="A58" s="16"/>
      <c r="B58" s="17"/>
      <c r="C58" s="17"/>
      <c r="D58" s="16"/>
      <c r="E58" s="25"/>
      <c r="F58" s="16"/>
      <c r="G58" s="16"/>
      <c r="H58" s="26"/>
    </row>
    <row r="59" ht="15.6" spans="1:8">
      <c r="A59" s="16"/>
      <c r="B59" s="17"/>
      <c r="C59" s="17"/>
      <c r="D59" s="16"/>
      <c r="E59" s="25"/>
      <c r="F59" s="16"/>
      <c r="G59" s="16"/>
      <c r="H59" s="26"/>
    </row>
    <row r="60" ht="15.6" spans="1:8">
      <c r="A60" s="16"/>
      <c r="B60" s="17"/>
      <c r="C60" s="17"/>
      <c r="D60" s="16"/>
      <c r="E60" s="25"/>
      <c r="F60" s="16"/>
      <c r="G60" s="16"/>
      <c r="H60" s="26"/>
    </row>
    <row r="61" ht="15.6" spans="1:8">
      <c r="A61" s="16"/>
      <c r="B61" s="17"/>
      <c r="C61" s="17"/>
      <c r="D61" s="16"/>
      <c r="E61" s="25"/>
      <c r="F61" s="16"/>
      <c r="G61" s="16"/>
      <c r="H61" s="26"/>
    </row>
    <row r="62" ht="15.6" spans="1:8">
      <c r="A62" s="16"/>
      <c r="B62" s="17"/>
      <c r="C62" s="17"/>
      <c r="D62" s="16"/>
      <c r="E62" s="25"/>
      <c r="F62" s="16"/>
      <c r="G62" s="16"/>
      <c r="H62" s="26"/>
    </row>
    <row r="63" ht="15.6" spans="1:8">
      <c r="A63" s="16"/>
      <c r="B63" s="17"/>
      <c r="C63" s="17"/>
      <c r="D63" s="16"/>
      <c r="E63" s="25"/>
      <c r="F63" s="16"/>
      <c r="G63" s="16"/>
      <c r="H63" s="26"/>
    </row>
    <row r="64" ht="15.6" spans="1:8">
      <c r="A64" s="16"/>
      <c r="B64" s="17"/>
      <c r="C64" s="17"/>
      <c r="D64" s="16"/>
      <c r="E64" s="25"/>
      <c r="F64" s="16"/>
      <c r="G64" s="16"/>
      <c r="H64" s="26"/>
    </row>
    <row r="65" ht="15.6" spans="1:8">
      <c r="A65" s="16"/>
      <c r="B65" s="17"/>
      <c r="C65" s="17"/>
      <c r="D65" s="16"/>
      <c r="E65" s="16"/>
      <c r="F65" s="16"/>
      <c r="G65" s="16"/>
      <c r="H65" s="26"/>
    </row>
    <row r="66" ht="15.6" spans="1:8">
      <c r="A66" s="16"/>
      <c r="B66" s="17"/>
      <c r="C66" s="17"/>
      <c r="D66" s="16"/>
      <c r="E66" s="16"/>
      <c r="F66" s="16"/>
      <c r="G66" s="16"/>
      <c r="H66" s="26"/>
    </row>
    <row r="67" ht="15.6" spans="1:8">
      <c r="A67" s="16"/>
      <c r="B67" s="17"/>
      <c r="C67" s="17"/>
      <c r="D67" s="16"/>
      <c r="E67" s="16"/>
      <c r="F67" s="16"/>
      <c r="G67" s="16"/>
      <c r="H67" s="26"/>
    </row>
    <row r="68" ht="15.6" spans="1:8">
      <c r="A68" s="16"/>
      <c r="B68" s="17"/>
      <c r="C68" s="17"/>
      <c r="D68" s="16"/>
      <c r="E68" s="16"/>
      <c r="F68" s="16"/>
      <c r="G68" s="16"/>
      <c r="H68" s="26"/>
    </row>
    <row r="69" ht="15.6" spans="1:8">
      <c r="A69" s="16"/>
      <c r="B69" s="17"/>
      <c r="C69" s="17"/>
      <c r="D69" s="16"/>
      <c r="E69" s="16"/>
      <c r="F69" s="16"/>
      <c r="G69" s="16"/>
      <c r="H69" s="26"/>
    </row>
    <row r="70" ht="15.6" spans="1:8">
      <c r="A70" s="16"/>
      <c r="B70" s="17"/>
      <c r="C70" s="17"/>
      <c r="D70" s="16"/>
      <c r="E70" s="16"/>
      <c r="F70" s="16"/>
      <c r="G70" s="16"/>
      <c r="H70" s="26"/>
    </row>
    <row r="71" ht="15.6" spans="1:8">
      <c r="A71" s="16"/>
      <c r="B71" s="17"/>
      <c r="C71" s="17"/>
      <c r="D71" s="16"/>
      <c r="E71" s="16"/>
      <c r="F71" s="16"/>
      <c r="G71" s="16"/>
      <c r="H71" s="26"/>
    </row>
    <row r="72" ht="15.6" spans="1:8">
      <c r="A72" s="16"/>
      <c r="B72" s="16"/>
      <c r="C72" s="16"/>
      <c r="D72" s="16"/>
      <c r="E72" s="16"/>
      <c r="F72" s="16"/>
      <c r="G72" s="16"/>
      <c r="H72" s="26"/>
    </row>
    <row r="73" ht="15.6" spans="1:8">
      <c r="A73" s="16"/>
      <c r="B73" s="16"/>
      <c r="C73" s="16"/>
      <c r="D73" s="16"/>
      <c r="E73" s="16"/>
      <c r="F73" s="16"/>
      <c r="G73" s="16"/>
      <c r="H73" s="26"/>
    </row>
    <row r="74" ht="15.6" spans="1:8">
      <c r="A74" s="16"/>
      <c r="B74" s="16"/>
      <c r="C74" s="16"/>
      <c r="D74" s="16"/>
      <c r="E74" s="16"/>
      <c r="F74" s="16"/>
      <c r="G74" s="16"/>
      <c r="H74" s="26"/>
    </row>
    <row r="75" ht="15.6" spans="1:8">
      <c r="A75" s="16"/>
      <c r="B75" s="16"/>
      <c r="C75" s="16"/>
      <c r="D75" s="16"/>
      <c r="E75" s="16"/>
      <c r="F75" s="16"/>
      <c r="G75" s="16"/>
      <c r="H75" s="26"/>
    </row>
    <row r="76" ht="15.6" spans="1:8">
      <c r="A76" s="16"/>
      <c r="B76" s="16"/>
      <c r="C76" s="16"/>
      <c r="D76" s="16"/>
      <c r="E76" s="16"/>
      <c r="F76" s="16"/>
      <c r="G76" s="16"/>
      <c r="H76" s="26"/>
    </row>
    <row r="77" ht="15.6" spans="1:8">
      <c r="A77" s="16"/>
      <c r="B77" s="16"/>
      <c r="C77" s="16"/>
      <c r="D77" s="16"/>
      <c r="E77" s="16"/>
      <c r="F77" s="16"/>
      <c r="G77" s="16"/>
      <c r="H77" s="26"/>
    </row>
    <row r="78" ht="15.6" spans="1:8">
      <c r="A78" s="16"/>
      <c r="B78" s="16"/>
      <c r="C78" s="16"/>
      <c r="D78" s="16"/>
      <c r="E78" s="16"/>
      <c r="F78" s="16"/>
      <c r="G78" s="16"/>
      <c r="H78" s="26"/>
    </row>
    <row r="79" ht="15.6" spans="1:8">
      <c r="A79" s="16"/>
      <c r="B79" s="16"/>
      <c r="C79" s="16"/>
      <c r="D79" s="16"/>
      <c r="E79" s="16"/>
      <c r="F79" s="16"/>
      <c r="G79" s="16"/>
      <c r="H79" s="26"/>
    </row>
    <row r="80" ht="15.6" spans="1:8">
      <c r="A80" s="16"/>
      <c r="B80" s="16"/>
      <c r="C80" s="16"/>
      <c r="D80" s="16"/>
      <c r="E80" s="16"/>
      <c r="F80" s="16"/>
      <c r="G80" s="16"/>
      <c r="H80" s="26"/>
    </row>
    <row r="81" ht="15.6" spans="1:8">
      <c r="A81" s="16"/>
      <c r="B81" s="16"/>
      <c r="C81" s="16"/>
      <c r="D81" s="16"/>
      <c r="E81" s="16"/>
      <c r="F81" s="16"/>
      <c r="G81" s="16"/>
      <c r="H81" s="26"/>
    </row>
    <row r="82" ht="15.6" spans="1:8">
      <c r="A82" s="16"/>
      <c r="B82" s="16"/>
      <c r="C82" s="16"/>
      <c r="D82" s="16"/>
      <c r="E82" s="16"/>
      <c r="F82" s="16"/>
      <c r="G82" s="16"/>
      <c r="H82" s="26"/>
    </row>
    <row r="83" ht="15.6" spans="1:8">
      <c r="A83" s="16"/>
      <c r="B83" s="16"/>
      <c r="C83" s="16"/>
      <c r="D83" s="16"/>
      <c r="E83" s="16"/>
      <c r="F83" s="16"/>
      <c r="G83" s="16"/>
      <c r="H83" s="26"/>
    </row>
    <row r="84" ht="15.6" spans="1:8">
      <c r="A84" s="16"/>
      <c r="B84" s="16"/>
      <c r="C84" s="16"/>
      <c r="D84" s="16"/>
      <c r="E84" s="16"/>
      <c r="F84" s="16"/>
      <c r="G84" s="16"/>
      <c r="H84" s="26"/>
    </row>
    <row r="85" ht="15.6" spans="1:8">
      <c r="A85" s="16"/>
      <c r="B85" s="16"/>
      <c r="C85" s="16"/>
      <c r="D85" s="16"/>
      <c r="E85" s="16"/>
      <c r="F85" s="16"/>
      <c r="G85" s="16"/>
      <c r="H85" s="26"/>
    </row>
    <row r="86" ht="15.6" spans="1:8">
      <c r="A86" s="16"/>
      <c r="B86" s="16"/>
      <c r="C86" s="16"/>
      <c r="D86" s="16"/>
      <c r="E86" s="16"/>
      <c r="F86" s="16"/>
      <c r="G86" s="16"/>
      <c r="H86" s="26"/>
    </row>
    <row r="87" ht="15.6" spans="1:8">
      <c r="A87" s="16"/>
      <c r="B87" s="16"/>
      <c r="C87" s="16"/>
      <c r="D87" s="16"/>
      <c r="E87" s="16"/>
      <c r="F87" s="16"/>
      <c r="G87" s="16"/>
      <c r="H87" s="26"/>
    </row>
    <row r="88" ht="15.6" spans="1:8">
      <c r="A88" s="16"/>
      <c r="B88" s="16"/>
      <c r="C88" s="16"/>
      <c r="D88" s="16"/>
      <c r="E88" s="16"/>
      <c r="F88" s="16"/>
      <c r="G88" s="16"/>
      <c r="H88" s="26"/>
    </row>
    <row r="89" ht="15.6" spans="1:8">
      <c r="A89" s="16"/>
      <c r="B89" s="16"/>
      <c r="C89" s="16"/>
      <c r="D89" s="16"/>
      <c r="E89" s="16"/>
      <c r="F89" s="16"/>
      <c r="G89" s="16"/>
      <c r="H89" s="26"/>
    </row>
    <row r="90" ht="15.6" spans="1:7">
      <c r="A90" s="18"/>
      <c r="B90" s="18"/>
      <c r="C90" s="18"/>
      <c r="D90" s="18"/>
      <c r="E90" s="18"/>
      <c r="F90" s="18"/>
      <c r="G90" s="18"/>
    </row>
    <row r="91" ht="15.6" spans="1:7">
      <c r="A91" s="18"/>
      <c r="B91" s="18"/>
      <c r="C91" s="18"/>
      <c r="D91" s="18"/>
      <c r="E91" s="18"/>
      <c r="F91" s="18"/>
      <c r="G91" s="18"/>
    </row>
    <row r="92" ht="15.6" spans="1:7">
      <c r="A92" s="18"/>
      <c r="B92" s="18"/>
      <c r="C92" s="18"/>
      <c r="D92" s="18"/>
      <c r="E92" s="18"/>
      <c r="F92" s="18"/>
      <c r="G92" s="18"/>
    </row>
    <row r="93" ht="15.6" spans="1:7">
      <c r="A93" s="19"/>
      <c r="B93" s="19"/>
      <c r="C93" s="19"/>
      <c r="D93" s="19"/>
      <c r="E93" s="19"/>
      <c r="F93" s="19"/>
      <c r="G93" s="19"/>
    </row>
    <row r="94" ht="15.6" spans="1:7">
      <c r="A94" s="19"/>
      <c r="B94" s="19"/>
      <c r="C94" s="19"/>
      <c r="D94" s="19"/>
      <c r="E94" s="19"/>
      <c r="F94" s="19"/>
      <c r="G94" s="19"/>
    </row>
    <row r="95" ht="15.6" spans="1:7">
      <c r="A95" s="19"/>
      <c r="B95" s="19"/>
      <c r="C95" s="19"/>
      <c r="D95" s="19"/>
      <c r="E95" s="19"/>
      <c r="F95" s="19"/>
      <c r="G95" s="19"/>
    </row>
    <row r="96" ht="15.6" spans="1:7">
      <c r="A96" s="19"/>
      <c r="B96" s="19"/>
      <c r="C96" s="19"/>
      <c r="D96" s="19"/>
      <c r="E96" s="19"/>
      <c r="F96" s="19"/>
      <c r="G96" s="19"/>
    </row>
    <row r="97" ht="15.6" spans="1:7">
      <c r="A97" s="19"/>
      <c r="B97" s="19"/>
      <c r="C97" s="19"/>
      <c r="D97" s="19"/>
      <c r="E97" s="19"/>
      <c r="F97" s="19"/>
      <c r="G97" s="19"/>
    </row>
    <row r="98" ht="15.6" spans="1:7">
      <c r="A98" s="19"/>
      <c r="B98" s="19"/>
      <c r="C98" s="19"/>
      <c r="D98" s="19"/>
      <c r="E98" s="19"/>
      <c r="F98" s="19"/>
      <c r="G98" s="19"/>
    </row>
    <row r="99" ht="15.6" spans="1:7">
      <c r="A99" s="19"/>
      <c r="B99" s="19"/>
      <c r="C99" s="19"/>
      <c r="D99" s="19"/>
      <c r="E99" s="19"/>
      <c r="F99" s="19"/>
      <c r="G99" s="19"/>
    </row>
    <row r="100" ht="15.6" spans="1:7">
      <c r="A100" s="19"/>
      <c r="B100" s="19"/>
      <c r="C100" s="19"/>
      <c r="D100" s="19"/>
      <c r="E100" s="19"/>
      <c r="F100" s="19"/>
      <c r="G100" s="19"/>
    </row>
    <row r="101" ht="15.6" spans="1:7">
      <c r="A101" s="19"/>
      <c r="B101" s="19"/>
      <c r="C101" s="19"/>
      <c r="D101" s="19"/>
      <c r="E101" s="19"/>
      <c r="F101" s="19"/>
      <c r="G101" s="19"/>
    </row>
    <row r="102" ht="15.6" spans="1:7">
      <c r="A102" s="19"/>
      <c r="B102" s="19"/>
      <c r="C102" s="19"/>
      <c r="D102" s="19"/>
      <c r="E102" s="19"/>
      <c r="F102" s="19"/>
      <c r="G102" s="19"/>
    </row>
  </sheetData>
  <mergeCells count="3">
    <mergeCell ref="A1:G1"/>
    <mergeCell ref="A2:G2"/>
    <mergeCell ref="H1:J3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A40" sqref="A40"/>
    </sheetView>
  </sheetViews>
  <sheetFormatPr defaultColWidth="9" defaultRowHeight="14.4"/>
  <cols>
    <col min="1" max="1" width="5.4537037037037" style="1" customWidth="1"/>
    <col min="2" max="2" width="11.6296296296296" style="1" customWidth="1"/>
    <col min="3" max="4" width="16.6296296296296" style="1" customWidth="1"/>
    <col min="5" max="5" width="17.1759259259259" style="1" customWidth="1"/>
    <col min="6" max="6" width="9.90740740740741" style="1" customWidth="1"/>
    <col min="7" max="7" width="10.1759259259259" style="1" customWidth="1"/>
    <col min="8" max="9" width="9" style="1"/>
    <col min="10" max="10" width="8.90740740740741" style="1" customWidth="1"/>
    <col min="11" max="255" width="9" style="1"/>
    <col min="256" max="256" width="5.4537037037037" style="1" customWidth="1"/>
    <col min="257" max="257" width="11.6296296296296" style="1" customWidth="1"/>
    <col min="258" max="259" width="16.6296296296296" style="1" customWidth="1"/>
    <col min="260" max="260" width="17.1759259259259" style="1" customWidth="1"/>
    <col min="261" max="261" width="9.90740740740741" style="1" customWidth="1"/>
    <col min="262" max="262" width="10.1759259259259" style="1" customWidth="1"/>
    <col min="263" max="511" width="9" style="1"/>
    <col min="512" max="512" width="5.4537037037037" style="1" customWidth="1"/>
    <col min="513" max="513" width="11.6296296296296" style="1" customWidth="1"/>
    <col min="514" max="515" width="16.6296296296296" style="1" customWidth="1"/>
    <col min="516" max="516" width="17.1759259259259" style="1" customWidth="1"/>
    <col min="517" max="517" width="9.90740740740741" style="1" customWidth="1"/>
    <col min="518" max="518" width="10.1759259259259" style="1" customWidth="1"/>
    <col min="519" max="767" width="9" style="1"/>
    <col min="768" max="768" width="5.4537037037037" style="1" customWidth="1"/>
    <col min="769" max="769" width="11.6296296296296" style="1" customWidth="1"/>
    <col min="770" max="771" width="16.6296296296296" style="1" customWidth="1"/>
    <col min="772" max="772" width="17.1759259259259" style="1" customWidth="1"/>
    <col min="773" max="773" width="9.90740740740741" style="1" customWidth="1"/>
    <col min="774" max="774" width="10.1759259259259" style="1" customWidth="1"/>
    <col min="775" max="1023" width="9" style="1"/>
    <col min="1024" max="1024" width="5.4537037037037" style="1" customWidth="1"/>
    <col min="1025" max="1025" width="11.6296296296296" style="1" customWidth="1"/>
    <col min="1026" max="1027" width="16.6296296296296" style="1" customWidth="1"/>
    <col min="1028" max="1028" width="17.1759259259259" style="1" customWidth="1"/>
    <col min="1029" max="1029" width="9.90740740740741" style="1" customWidth="1"/>
    <col min="1030" max="1030" width="10.1759259259259" style="1" customWidth="1"/>
    <col min="1031" max="1279" width="9" style="1"/>
    <col min="1280" max="1280" width="5.4537037037037" style="1" customWidth="1"/>
    <col min="1281" max="1281" width="11.6296296296296" style="1" customWidth="1"/>
    <col min="1282" max="1283" width="16.6296296296296" style="1" customWidth="1"/>
    <col min="1284" max="1284" width="17.1759259259259" style="1" customWidth="1"/>
    <col min="1285" max="1285" width="9.90740740740741" style="1" customWidth="1"/>
    <col min="1286" max="1286" width="10.1759259259259" style="1" customWidth="1"/>
    <col min="1287" max="1535" width="9" style="1"/>
    <col min="1536" max="1536" width="5.4537037037037" style="1" customWidth="1"/>
    <col min="1537" max="1537" width="11.6296296296296" style="1" customWidth="1"/>
    <col min="1538" max="1539" width="16.6296296296296" style="1" customWidth="1"/>
    <col min="1540" max="1540" width="17.1759259259259" style="1" customWidth="1"/>
    <col min="1541" max="1541" width="9.90740740740741" style="1" customWidth="1"/>
    <col min="1542" max="1542" width="10.1759259259259" style="1" customWidth="1"/>
    <col min="1543" max="1791" width="9" style="1"/>
    <col min="1792" max="1792" width="5.4537037037037" style="1" customWidth="1"/>
    <col min="1793" max="1793" width="11.6296296296296" style="1" customWidth="1"/>
    <col min="1794" max="1795" width="16.6296296296296" style="1" customWidth="1"/>
    <col min="1796" max="1796" width="17.1759259259259" style="1" customWidth="1"/>
    <col min="1797" max="1797" width="9.90740740740741" style="1" customWidth="1"/>
    <col min="1798" max="1798" width="10.1759259259259" style="1" customWidth="1"/>
    <col min="1799" max="2047" width="9" style="1"/>
    <col min="2048" max="2048" width="5.4537037037037" style="1" customWidth="1"/>
    <col min="2049" max="2049" width="11.6296296296296" style="1" customWidth="1"/>
    <col min="2050" max="2051" width="16.6296296296296" style="1" customWidth="1"/>
    <col min="2052" max="2052" width="17.1759259259259" style="1" customWidth="1"/>
    <col min="2053" max="2053" width="9.90740740740741" style="1" customWidth="1"/>
    <col min="2054" max="2054" width="10.1759259259259" style="1" customWidth="1"/>
    <col min="2055" max="2303" width="9" style="1"/>
    <col min="2304" max="2304" width="5.4537037037037" style="1" customWidth="1"/>
    <col min="2305" max="2305" width="11.6296296296296" style="1" customWidth="1"/>
    <col min="2306" max="2307" width="16.6296296296296" style="1" customWidth="1"/>
    <col min="2308" max="2308" width="17.1759259259259" style="1" customWidth="1"/>
    <col min="2309" max="2309" width="9.90740740740741" style="1" customWidth="1"/>
    <col min="2310" max="2310" width="10.1759259259259" style="1" customWidth="1"/>
    <col min="2311" max="2559" width="9" style="1"/>
    <col min="2560" max="2560" width="5.4537037037037" style="1" customWidth="1"/>
    <col min="2561" max="2561" width="11.6296296296296" style="1" customWidth="1"/>
    <col min="2562" max="2563" width="16.6296296296296" style="1" customWidth="1"/>
    <col min="2564" max="2564" width="17.1759259259259" style="1" customWidth="1"/>
    <col min="2565" max="2565" width="9.90740740740741" style="1" customWidth="1"/>
    <col min="2566" max="2566" width="10.1759259259259" style="1" customWidth="1"/>
    <col min="2567" max="2815" width="9" style="1"/>
    <col min="2816" max="2816" width="5.4537037037037" style="1" customWidth="1"/>
    <col min="2817" max="2817" width="11.6296296296296" style="1" customWidth="1"/>
    <col min="2818" max="2819" width="16.6296296296296" style="1" customWidth="1"/>
    <col min="2820" max="2820" width="17.1759259259259" style="1" customWidth="1"/>
    <col min="2821" max="2821" width="9.90740740740741" style="1" customWidth="1"/>
    <col min="2822" max="2822" width="10.1759259259259" style="1" customWidth="1"/>
    <col min="2823" max="3071" width="9" style="1"/>
    <col min="3072" max="3072" width="5.4537037037037" style="1" customWidth="1"/>
    <col min="3073" max="3073" width="11.6296296296296" style="1" customWidth="1"/>
    <col min="3074" max="3075" width="16.6296296296296" style="1" customWidth="1"/>
    <col min="3076" max="3076" width="17.1759259259259" style="1" customWidth="1"/>
    <col min="3077" max="3077" width="9.90740740740741" style="1" customWidth="1"/>
    <col min="3078" max="3078" width="10.1759259259259" style="1" customWidth="1"/>
    <col min="3079" max="3327" width="9" style="1"/>
    <col min="3328" max="3328" width="5.4537037037037" style="1" customWidth="1"/>
    <col min="3329" max="3329" width="11.6296296296296" style="1" customWidth="1"/>
    <col min="3330" max="3331" width="16.6296296296296" style="1" customWidth="1"/>
    <col min="3332" max="3332" width="17.1759259259259" style="1" customWidth="1"/>
    <col min="3333" max="3333" width="9.90740740740741" style="1" customWidth="1"/>
    <col min="3334" max="3334" width="10.1759259259259" style="1" customWidth="1"/>
    <col min="3335" max="3583" width="9" style="1"/>
    <col min="3584" max="3584" width="5.4537037037037" style="1" customWidth="1"/>
    <col min="3585" max="3585" width="11.6296296296296" style="1" customWidth="1"/>
    <col min="3586" max="3587" width="16.6296296296296" style="1" customWidth="1"/>
    <col min="3588" max="3588" width="17.1759259259259" style="1" customWidth="1"/>
    <col min="3589" max="3589" width="9.90740740740741" style="1" customWidth="1"/>
    <col min="3590" max="3590" width="10.1759259259259" style="1" customWidth="1"/>
    <col min="3591" max="3839" width="9" style="1"/>
    <col min="3840" max="3840" width="5.4537037037037" style="1" customWidth="1"/>
    <col min="3841" max="3841" width="11.6296296296296" style="1" customWidth="1"/>
    <col min="3842" max="3843" width="16.6296296296296" style="1" customWidth="1"/>
    <col min="3844" max="3844" width="17.1759259259259" style="1" customWidth="1"/>
    <col min="3845" max="3845" width="9.90740740740741" style="1" customWidth="1"/>
    <col min="3846" max="3846" width="10.1759259259259" style="1" customWidth="1"/>
    <col min="3847" max="4095" width="9" style="1"/>
    <col min="4096" max="4096" width="5.4537037037037" style="1" customWidth="1"/>
    <col min="4097" max="4097" width="11.6296296296296" style="1" customWidth="1"/>
    <col min="4098" max="4099" width="16.6296296296296" style="1" customWidth="1"/>
    <col min="4100" max="4100" width="17.1759259259259" style="1" customWidth="1"/>
    <col min="4101" max="4101" width="9.90740740740741" style="1" customWidth="1"/>
    <col min="4102" max="4102" width="10.1759259259259" style="1" customWidth="1"/>
    <col min="4103" max="4351" width="9" style="1"/>
    <col min="4352" max="4352" width="5.4537037037037" style="1" customWidth="1"/>
    <col min="4353" max="4353" width="11.6296296296296" style="1" customWidth="1"/>
    <col min="4354" max="4355" width="16.6296296296296" style="1" customWidth="1"/>
    <col min="4356" max="4356" width="17.1759259259259" style="1" customWidth="1"/>
    <col min="4357" max="4357" width="9.90740740740741" style="1" customWidth="1"/>
    <col min="4358" max="4358" width="10.1759259259259" style="1" customWidth="1"/>
    <col min="4359" max="4607" width="9" style="1"/>
    <col min="4608" max="4608" width="5.4537037037037" style="1" customWidth="1"/>
    <col min="4609" max="4609" width="11.6296296296296" style="1" customWidth="1"/>
    <col min="4610" max="4611" width="16.6296296296296" style="1" customWidth="1"/>
    <col min="4612" max="4612" width="17.1759259259259" style="1" customWidth="1"/>
    <col min="4613" max="4613" width="9.90740740740741" style="1" customWidth="1"/>
    <col min="4614" max="4614" width="10.1759259259259" style="1" customWidth="1"/>
    <col min="4615" max="4863" width="9" style="1"/>
    <col min="4864" max="4864" width="5.4537037037037" style="1" customWidth="1"/>
    <col min="4865" max="4865" width="11.6296296296296" style="1" customWidth="1"/>
    <col min="4866" max="4867" width="16.6296296296296" style="1" customWidth="1"/>
    <col min="4868" max="4868" width="17.1759259259259" style="1" customWidth="1"/>
    <col min="4869" max="4869" width="9.90740740740741" style="1" customWidth="1"/>
    <col min="4870" max="4870" width="10.1759259259259" style="1" customWidth="1"/>
    <col min="4871" max="5119" width="9" style="1"/>
    <col min="5120" max="5120" width="5.4537037037037" style="1" customWidth="1"/>
    <col min="5121" max="5121" width="11.6296296296296" style="1" customWidth="1"/>
    <col min="5122" max="5123" width="16.6296296296296" style="1" customWidth="1"/>
    <col min="5124" max="5124" width="17.1759259259259" style="1" customWidth="1"/>
    <col min="5125" max="5125" width="9.90740740740741" style="1" customWidth="1"/>
    <col min="5126" max="5126" width="10.1759259259259" style="1" customWidth="1"/>
    <col min="5127" max="5375" width="9" style="1"/>
    <col min="5376" max="5376" width="5.4537037037037" style="1" customWidth="1"/>
    <col min="5377" max="5377" width="11.6296296296296" style="1" customWidth="1"/>
    <col min="5378" max="5379" width="16.6296296296296" style="1" customWidth="1"/>
    <col min="5380" max="5380" width="17.1759259259259" style="1" customWidth="1"/>
    <col min="5381" max="5381" width="9.90740740740741" style="1" customWidth="1"/>
    <col min="5382" max="5382" width="10.1759259259259" style="1" customWidth="1"/>
    <col min="5383" max="5631" width="9" style="1"/>
    <col min="5632" max="5632" width="5.4537037037037" style="1" customWidth="1"/>
    <col min="5633" max="5633" width="11.6296296296296" style="1" customWidth="1"/>
    <col min="5634" max="5635" width="16.6296296296296" style="1" customWidth="1"/>
    <col min="5636" max="5636" width="17.1759259259259" style="1" customWidth="1"/>
    <col min="5637" max="5637" width="9.90740740740741" style="1" customWidth="1"/>
    <col min="5638" max="5638" width="10.1759259259259" style="1" customWidth="1"/>
    <col min="5639" max="5887" width="9" style="1"/>
    <col min="5888" max="5888" width="5.4537037037037" style="1" customWidth="1"/>
    <col min="5889" max="5889" width="11.6296296296296" style="1" customWidth="1"/>
    <col min="5890" max="5891" width="16.6296296296296" style="1" customWidth="1"/>
    <col min="5892" max="5892" width="17.1759259259259" style="1" customWidth="1"/>
    <col min="5893" max="5893" width="9.90740740740741" style="1" customWidth="1"/>
    <col min="5894" max="5894" width="10.1759259259259" style="1" customWidth="1"/>
    <col min="5895" max="6143" width="9" style="1"/>
    <col min="6144" max="6144" width="5.4537037037037" style="1" customWidth="1"/>
    <col min="6145" max="6145" width="11.6296296296296" style="1" customWidth="1"/>
    <col min="6146" max="6147" width="16.6296296296296" style="1" customWidth="1"/>
    <col min="6148" max="6148" width="17.1759259259259" style="1" customWidth="1"/>
    <col min="6149" max="6149" width="9.90740740740741" style="1" customWidth="1"/>
    <col min="6150" max="6150" width="10.1759259259259" style="1" customWidth="1"/>
    <col min="6151" max="6399" width="9" style="1"/>
    <col min="6400" max="6400" width="5.4537037037037" style="1" customWidth="1"/>
    <col min="6401" max="6401" width="11.6296296296296" style="1" customWidth="1"/>
    <col min="6402" max="6403" width="16.6296296296296" style="1" customWidth="1"/>
    <col min="6404" max="6404" width="17.1759259259259" style="1" customWidth="1"/>
    <col min="6405" max="6405" width="9.90740740740741" style="1" customWidth="1"/>
    <col min="6406" max="6406" width="10.1759259259259" style="1" customWidth="1"/>
    <col min="6407" max="6655" width="9" style="1"/>
    <col min="6656" max="6656" width="5.4537037037037" style="1" customWidth="1"/>
    <col min="6657" max="6657" width="11.6296296296296" style="1" customWidth="1"/>
    <col min="6658" max="6659" width="16.6296296296296" style="1" customWidth="1"/>
    <col min="6660" max="6660" width="17.1759259259259" style="1" customWidth="1"/>
    <col min="6661" max="6661" width="9.90740740740741" style="1" customWidth="1"/>
    <col min="6662" max="6662" width="10.1759259259259" style="1" customWidth="1"/>
    <col min="6663" max="6911" width="9" style="1"/>
    <col min="6912" max="6912" width="5.4537037037037" style="1" customWidth="1"/>
    <col min="6913" max="6913" width="11.6296296296296" style="1" customWidth="1"/>
    <col min="6914" max="6915" width="16.6296296296296" style="1" customWidth="1"/>
    <col min="6916" max="6916" width="17.1759259259259" style="1" customWidth="1"/>
    <col min="6917" max="6917" width="9.90740740740741" style="1" customWidth="1"/>
    <col min="6918" max="6918" width="10.1759259259259" style="1" customWidth="1"/>
    <col min="6919" max="7167" width="9" style="1"/>
    <col min="7168" max="7168" width="5.4537037037037" style="1" customWidth="1"/>
    <col min="7169" max="7169" width="11.6296296296296" style="1" customWidth="1"/>
    <col min="7170" max="7171" width="16.6296296296296" style="1" customWidth="1"/>
    <col min="7172" max="7172" width="17.1759259259259" style="1" customWidth="1"/>
    <col min="7173" max="7173" width="9.90740740740741" style="1" customWidth="1"/>
    <col min="7174" max="7174" width="10.1759259259259" style="1" customWidth="1"/>
    <col min="7175" max="7423" width="9" style="1"/>
    <col min="7424" max="7424" width="5.4537037037037" style="1" customWidth="1"/>
    <col min="7425" max="7425" width="11.6296296296296" style="1" customWidth="1"/>
    <col min="7426" max="7427" width="16.6296296296296" style="1" customWidth="1"/>
    <col min="7428" max="7428" width="17.1759259259259" style="1" customWidth="1"/>
    <col min="7429" max="7429" width="9.90740740740741" style="1" customWidth="1"/>
    <col min="7430" max="7430" width="10.1759259259259" style="1" customWidth="1"/>
    <col min="7431" max="7679" width="9" style="1"/>
    <col min="7680" max="7680" width="5.4537037037037" style="1" customWidth="1"/>
    <col min="7681" max="7681" width="11.6296296296296" style="1" customWidth="1"/>
    <col min="7682" max="7683" width="16.6296296296296" style="1" customWidth="1"/>
    <col min="7684" max="7684" width="17.1759259259259" style="1" customWidth="1"/>
    <col min="7685" max="7685" width="9.90740740740741" style="1" customWidth="1"/>
    <col min="7686" max="7686" width="10.1759259259259" style="1" customWidth="1"/>
    <col min="7687" max="7935" width="9" style="1"/>
    <col min="7936" max="7936" width="5.4537037037037" style="1" customWidth="1"/>
    <col min="7937" max="7937" width="11.6296296296296" style="1" customWidth="1"/>
    <col min="7938" max="7939" width="16.6296296296296" style="1" customWidth="1"/>
    <col min="7940" max="7940" width="17.1759259259259" style="1" customWidth="1"/>
    <col min="7941" max="7941" width="9.90740740740741" style="1" customWidth="1"/>
    <col min="7942" max="7942" width="10.1759259259259" style="1" customWidth="1"/>
    <col min="7943" max="8191" width="9" style="1"/>
    <col min="8192" max="8192" width="5.4537037037037" style="1" customWidth="1"/>
    <col min="8193" max="8193" width="11.6296296296296" style="1" customWidth="1"/>
    <col min="8194" max="8195" width="16.6296296296296" style="1" customWidth="1"/>
    <col min="8196" max="8196" width="17.1759259259259" style="1" customWidth="1"/>
    <col min="8197" max="8197" width="9.90740740740741" style="1" customWidth="1"/>
    <col min="8198" max="8198" width="10.1759259259259" style="1" customWidth="1"/>
    <col min="8199" max="8447" width="9" style="1"/>
    <col min="8448" max="8448" width="5.4537037037037" style="1" customWidth="1"/>
    <col min="8449" max="8449" width="11.6296296296296" style="1" customWidth="1"/>
    <col min="8450" max="8451" width="16.6296296296296" style="1" customWidth="1"/>
    <col min="8452" max="8452" width="17.1759259259259" style="1" customWidth="1"/>
    <col min="8453" max="8453" width="9.90740740740741" style="1" customWidth="1"/>
    <col min="8454" max="8454" width="10.1759259259259" style="1" customWidth="1"/>
    <col min="8455" max="8703" width="9" style="1"/>
    <col min="8704" max="8704" width="5.4537037037037" style="1" customWidth="1"/>
    <col min="8705" max="8705" width="11.6296296296296" style="1" customWidth="1"/>
    <col min="8706" max="8707" width="16.6296296296296" style="1" customWidth="1"/>
    <col min="8708" max="8708" width="17.1759259259259" style="1" customWidth="1"/>
    <col min="8709" max="8709" width="9.90740740740741" style="1" customWidth="1"/>
    <col min="8710" max="8710" width="10.1759259259259" style="1" customWidth="1"/>
    <col min="8711" max="8959" width="9" style="1"/>
    <col min="8960" max="8960" width="5.4537037037037" style="1" customWidth="1"/>
    <col min="8961" max="8961" width="11.6296296296296" style="1" customWidth="1"/>
    <col min="8962" max="8963" width="16.6296296296296" style="1" customWidth="1"/>
    <col min="8964" max="8964" width="17.1759259259259" style="1" customWidth="1"/>
    <col min="8965" max="8965" width="9.90740740740741" style="1" customWidth="1"/>
    <col min="8966" max="8966" width="10.1759259259259" style="1" customWidth="1"/>
    <col min="8967" max="9215" width="9" style="1"/>
    <col min="9216" max="9216" width="5.4537037037037" style="1" customWidth="1"/>
    <col min="9217" max="9217" width="11.6296296296296" style="1" customWidth="1"/>
    <col min="9218" max="9219" width="16.6296296296296" style="1" customWidth="1"/>
    <col min="9220" max="9220" width="17.1759259259259" style="1" customWidth="1"/>
    <col min="9221" max="9221" width="9.90740740740741" style="1" customWidth="1"/>
    <col min="9222" max="9222" width="10.1759259259259" style="1" customWidth="1"/>
    <col min="9223" max="9471" width="9" style="1"/>
    <col min="9472" max="9472" width="5.4537037037037" style="1" customWidth="1"/>
    <col min="9473" max="9473" width="11.6296296296296" style="1" customWidth="1"/>
    <col min="9474" max="9475" width="16.6296296296296" style="1" customWidth="1"/>
    <col min="9476" max="9476" width="17.1759259259259" style="1" customWidth="1"/>
    <col min="9477" max="9477" width="9.90740740740741" style="1" customWidth="1"/>
    <col min="9478" max="9478" width="10.1759259259259" style="1" customWidth="1"/>
    <col min="9479" max="9727" width="9" style="1"/>
    <col min="9728" max="9728" width="5.4537037037037" style="1" customWidth="1"/>
    <col min="9729" max="9729" width="11.6296296296296" style="1" customWidth="1"/>
    <col min="9730" max="9731" width="16.6296296296296" style="1" customWidth="1"/>
    <col min="9732" max="9732" width="17.1759259259259" style="1" customWidth="1"/>
    <col min="9733" max="9733" width="9.90740740740741" style="1" customWidth="1"/>
    <col min="9734" max="9734" width="10.1759259259259" style="1" customWidth="1"/>
    <col min="9735" max="9983" width="9" style="1"/>
    <col min="9984" max="9984" width="5.4537037037037" style="1" customWidth="1"/>
    <col min="9985" max="9985" width="11.6296296296296" style="1" customWidth="1"/>
    <col min="9986" max="9987" width="16.6296296296296" style="1" customWidth="1"/>
    <col min="9988" max="9988" width="17.1759259259259" style="1" customWidth="1"/>
    <col min="9989" max="9989" width="9.90740740740741" style="1" customWidth="1"/>
    <col min="9990" max="9990" width="10.1759259259259" style="1" customWidth="1"/>
    <col min="9991" max="10239" width="9" style="1"/>
    <col min="10240" max="10240" width="5.4537037037037" style="1" customWidth="1"/>
    <col min="10241" max="10241" width="11.6296296296296" style="1" customWidth="1"/>
    <col min="10242" max="10243" width="16.6296296296296" style="1" customWidth="1"/>
    <col min="10244" max="10244" width="17.1759259259259" style="1" customWidth="1"/>
    <col min="10245" max="10245" width="9.90740740740741" style="1" customWidth="1"/>
    <col min="10246" max="10246" width="10.1759259259259" style="1" customWidth="1"/>
    <col min="10247" max="10495" width="9" style="1"/>
    <col min="10496" max="10496" width="5.4537037037037" style="1" customWidth="1"/>
    <col min="10497" max="10497" width="11.6296296296296" style="1" customWidth="1"/>
    <col min="10498" max="10499" width="16.6296296296296" style="1" customWidth="1"/>
    <col min="10500" max="10500" width="17.1759259259259" style="1" customWidth="1"/>
    <col min="10501" max="10501" width="9.90740740740741" style="1" customWidth="1"/>
    <col min="10502" max="10502" width="10.1759259259259" style="1" customWidth="1"/>
    <col min="10503" max="10751" width="9" style="1"/>
    <col min="10752" max="10752" width="5.4537037037037" style="1" customWidth="1"/>
    <col min="10753" max="10753" width="11.6296296296296" style="1" customWidth="1"/>
    <col min="10754" max="10755" width="16.6296296296296" style="1" customWidth="1"/>
    <col min="10756" max="10756" width="17.1759259259259" style="1" customWidth="1"/>
    <col min="10757" max="10757" width="9.90740740740741" style="1" customWidth="1"/>
    <col min="10758" max="10758" width="10.1759259259259" style="1" customWidth="1"/>
    <col min="10759" max="11007" width="9" style="1"/>
    <col min="11008" max="11008" width="5.4537037037037" style="1" customWidth="1"/>
    <col min="11009" max="11009" width="11.6296296296296" style="1" customWidth="1"/>
    <col min="11010" max="11011" width="16.6296296296296" style="1" customWidth="1"/>
    <col min="11012" max="11012" width="17.1759259259259" style="1" customWidth="1"/>
    <col min="11013" max="11013" width="9.90740740740741" style="1" customWidth="1"/>
    <col min="11014" max="11014" width="10.1759259259259" style="1" customWidth="1"/>
    <col min="11015" max="11263" width="9" style="1"/>
    <col min="11264" max="11264" width="5.4537037037037" style="1" customWidth="1"/>
    <col min="11265" max="11265" width="11.6296296296296" style="1" customWidth="1"/>
    <col min="11266" max="11267" width="16.6296296296296" style="1" customWidth="1"/>
    <col min="11268" max="11268" width="17.1759259259259" style="1" customWidth="1"/>
    <col min="11269" max="11269" width="9.90740740740741" style="1" customWidth="1"/>
    <col min="11270" max="11270" width="10.1759259259259" style="1" customWidth="1"/>
    <col min="11271" max="11519" width="9" style="1"/>
    <col min="11520" max="11520" width="5.4537037037037" style="1" customWidth="1"/>
    <col min="11521" max="11521" width="11.6296296296296" style="1" customWidth="1"/>
    <col min="11522" max="11523" width="16.6296296296296" style="1" customWidth="1"/>
    <col min="11524" max="11524" width="17.1759259259259" style="1" customWidth="1"/>
    <col min="11525" max="11525" width="9.90740740740741" style="1" customWidth="1"/>
    <col min="11526" max="11526" width="10.1759259259259" style="1" customWidth="1"/>
    <col min="11527" max="11775" width="9" style="1"/>
    <col min="11776" max="11776" width="5.4537037037037" style="1" customWidth="1"/>
    <col min="11777" max="11777" width="11.6296296296296" style="1" customWidth="1"/>
    <col min="11778" max="11779" width="16.6296296296296" style="1" customWidth="1"/>
    <col min="11780" max="11780" width="17.1759259259259" style="1" customWidth="1"/>
    <col min="11781" max="11781" width="9.90740740740741" style="1" customWidth="1"/>
    <col min="11782" max="11782" width="10.1759259259259" style="1" customWidth="1"/>
    <col min="11783" max="12031" width="9" style="1"/>
    <col min="12032" max="12032" width="5.4537037037037" style="1" customWidth="1"/>
    <col min="12033" max="12033" width="11.6296296296296" style="1" customWidth="1"/>
    <col min="12034" max="12035" width="16.6296296296296" style="1" customWidth="1"/>
    <col min="12036" max="12036" width="17.1759259259259" style="1" customWidth="1"/>
    <col min="12037" max="12037" width="9.90740740740741" style="1" customWidth="1"/>
    <col min="12038" max="12038" width="10.1759259259259" style="1" customWidth="1"/>
    <col min="12039" max="12287" width="9" style="1"/>
    <col min="12288" max="12288" width="5.4537037037037" style="1" customWidth="1"/>
    <col min="12289" max="12289" width="11.6296296296296" style="1" customWidth="1"/>
    <col min="12290" max="12291" width="16.6296296296296" style="1" customWidth="1"/>
    <col min="12292" max="12292" width="17.1759259259259" style="1" customWidth="1"/>
    <col min="12293" max="12293" width="9.90740740740741" style="1" customWidth="1"/>
    <col min="12294" max="12294" width="10.1759259259259" style="1" customWidth="1"/>
    <col min="12295" max="12543" width="9" style="1"/>
    <col min="12544" max="12544" width="5.4537037037037" style="1" customWidth="1"/>
    <col min="12545" max="12545" width="11.6296296296296" style="1" customWidth="1"/>
    <col min="12546" max="12547" width="16.6296296296296" style="1" customWidth="1"/>
    <col min="12548" max="12548" width="17.1759259259259" style="1" customWidth="1"/>
    <col min="12549" max="12549" width="9.90740740740741" style="1" customWidth="1"/>
    <col min="12550" max="12550" width="10.1759259259259" style="1" customWidth="1"/>
    <col min="12551" max="12799" width="9" style="1"/>
    <col min="12800" max="12800" width="5.4537037037037" style="1" customWidth="1"/>
    <col min="12801" max="12801" width="11.6296296296296" style="1" customWidth="1"/>
    <col min="12802" max="12803" width="16.6296296296296" style="1" customWidth="1"/>
    <col min="12804" max="12804" width="17.1759259259259" style="1" customWidth="1"/>
    <col min="12805" max="12805" width="9.90740740740741" style="1" customWidth="1"/>
    <col min="12806" max="12806" width="10.1759259259259" style="1" customWidth="1"/>
    <col min="12807" max="13055" width="9" style="1"/>
    <col min="13056" max="13056" width="5.4537037037037" style="1" customWidth="1"/>
    <col min="13057" max="13057" width="11.6296296296296" style="1" customWidth="1"/>
    <col min="13058" max="13059" width="16.6296296296296" style="1" customWidth="1"/>
    <col min="13060" max="13060" width="17.1759259259259" style="1" customWidth="1"/>
    <col min="13061" max="13061" width="9.90740740740741" style="1" customWidth="1"/>
    <col min="13062" max="13062" width="10.1759259259259" style="1" customWidth="1"/>
    <col min="13063" max="13311" width="9" style="1"/>
    <col min="13312" max="13312" width="5.4537037037037" style="1" customWidth="1"/>
    <col min="13313" max="13313" width="11.6296296296296" style="1" customWidth="1"/>
    <col min="13314" max="13315" width="16.6296296296296" style="1" customWidth="1"/>
    <col min="13316" max="13316" width="17.1759259259259" style="1" customWidth="1"/>
    <col min="13317" max="13317" width="9.90740740740741" style="1" customWidth="1"/>
    <col min="13318" max="13318" width="10.1759259259259" style="1" customWidth="1"/>
    <col min="13319" max="13567" width="9" style="1"/>
    <col min="13568" max="13568" width="5.4537037037037" style="1" customWidth="1"/>
    <col min="13569" max="13569" width="11.6296296296296" style="1" customWidth="1"/>
    <col min="13570" max="13571" width="16.6296296296296" style="1" customWidth="1"/>
    <col min="13572" max="13572" width="17.1759259259259" style="1" customWidth="1"/>
    <col min="13573" max="13573" width="9.90740740740741" style="1" customWidth="1"/>
    <col min="13574" max="13574" width="10.1759259259259" style="1" customWidth="1"/>
    <col min="13575" max="13823" width="9" style="1"/>
    <col min="13824" max="13824" width="5.4537037037037" style="1" customWidth="1"/>
    <col min="13825" max="13825" width="11.6296296296296" style="1" customWidth="1"/>
    <col min="13826" max="13827" width="16.6296296296296" style="1" customWidth="1"/>
    <col min="13828" max="13828" width="17.1759259259259" style="1" customWidth="1"/>
    <col min="13829" max="13829" width="9.90740740740741" style="1" customWidth="1"/>
    <col min="13830" max="13830" width="10.1759259259259" style="1" customWidth="1"/>
    <col min="13831" max="14079" width="9" style="1"/>
    <col min="14080" max="14080" width="5.4537037037037" style="1" customWidth="1"/>
    <col min="14081" max="14081" width="11.6296296296296" style="1" customWidth="1"/>
    <col min="14082" max="14083" width="16.6296296296296" style="1" customWidth="1"/>
    <col min="14084" max="14084" width="17.1759259259259" style="1" customWidth="1"/>
    <col min="14085" max="14085" width="9.90740740740741" style="1" customWidth="1"/>
    <col min="14086" max="14086" width="10.1759259259259" style="1" customWidth="1"/>
    <col min="14087" max="14335" width="9" style="1"/>
    <col min="14336" max="14336" width="5.4537037037037" style="1" customWidth="1"/>
    <col min="14337" max="14337" width="11.6296296296296" style="1" customWidth="1"/>
    <col min="14338" max="14339" width="16.6296296296296" style="1" customWidth="1"/>
    <col min="14340" max="14340" width="17.1759259259259" style="1" customWidth="1"/>
    <col min="14341" max="14341" width="9.90740740740741" style="1" customWidth="1"/>
    <col min="14342" max="14342" width="10.1759259259259" style="1" customWidth="1"/>
    <col min="14343" max="14591" width="9" style="1"/>
    <col min="14592" max="14592" width="5.4537037037037" style="1" customWidth="1"/>
    <col min="14593" max="14593" width="11.6296296296296" style="1" customWidth="1"/>
    <col min="14594" max="14595" width="16.6296296296296" style="1" customWidth="1"/>
    <col min="14596" max="14596" width="17.1759259259259" style="1" customWidth="1"/>
    <col min="14597" max="14597" width="9.90740740740741" style="1" customWidth="1"/>
    <col min="14598" max="14598" width="10.1759259259259" style="1" customWidth="1"/>
    <col min="14599" max="14847" width="9" style="1"/>
    <col min="14848" max="14848" width="5.4537037037037" style="1" customWidth="1"/>
    <col min="14849" max="14849" width="11.6296296296296" style="1" customWidth="1"/>
    <col min="14850" max="14851" width="16.6296296296296" style="1" customWidth="1"/>
    <col min="14852" max="14852" width="17.1759259259259" style="1" customWidth="1"/>
    <col min="14853" max="14853" width="9.90740740740741" style="1" customWidth="1"/>
    <col min="14854" max="14854" width="10.1759259259259" style="1" customWidth="1"/>
    <col min="14855" max="15103" width="9" style="1"/>
    <col min="15104" max="15104" width="5.4537037037037" style="1" customWidth="1"/>
    <col min="15105" max="15105" width="11.6296296296296" style="1" customWidth="1"/>
    <col min="15106" max="15107" width="16.6296296296296" style="1" customWidth="1"/>
    <col min="15108" max="15108" width="17.1759259259259" style="1" customWidth="1"/>
    <col min="15109" max="15109" width="9.90740740740741" style="1" customWidth="1"/>
    <col min="15110" max="15110" width="10.1759259259259" style="1" customWidth="1"/>
    <col min="15111" max="15359" width="9" style="1"/>
    <col min="15360" max="15360" width="5.4537037037037" style="1" customWidth="1"/>
    <col min="15361" max="15361" width="11.6296296296296" style="1" customWidth="1"/>
    <col min="15362" max="15363" width="16.6296296296296" style="1" customWidth="1"/>
    <col min="15364" max="15364" width="17.1759259259259" style="1" customWidth="1"/>
    <col min="15365" max="15365" width="9.90740740740741" style="1" customWidth="1"/>
    <col min="15366" max="15366" width="10.1759259259259" style="1" customWidth="1"/>
    <col min="15367" max="15615" width="9" style="1"/>
    <col min="15616" max="15616" width="5.4537037037037" style="1" customWidth="1"/>
    <col min="15617" max="15617" width="11.6296296296296" style="1" customWidth="1"/>
    <col min="15618" max="15619" width="16.6296296296296" style="1" customWidth="1"/>
    <col min="15620" max="15620" width="17.1759259259259" style="1" customWidth="1"/>
    <col min="15621" max="15621" width="9.90740740740741" style="1" customWidth="1"/>
    <col min="15622" max="15622" width="10.1759259259259" style="1" customWidth="1"/>
    <col min="15623" max="15871" width="9" style="1"/>
    <col min="15872" max="15872" width="5.4537037037037" style="1" customWidth="1"/>
    <col min="15873" max="15873" width="11.6296296296296" style="1" customWidth="1"/>
    <col min="15874" max="15875" width="16.6296296296296" style="1" customWidth="1"/>
    <col min="15876" max="15876" width="17.1759259259259" style="1" customWidth="1"/>
    <col min="15877" max="15877" width="9.90740740740741" style="1" customWidth="1"/>
    <col min="15878" max="15878" width="10.1759259259259" style="1" customWidth="1"/>
    <col min="15879" max="16127" width="9" style="1"/>
    <col min="16128" max="16128" width="5.4537037037037" style="1" customWidth="1"/>
    <col min="16129" max="16129" width="11.6296296296296" style="1" customWidth="1"/>
    <col min="16130" max="16131" width="16.6296296296296" style="1" customWidth="1"/>
    <col min="16132" max="16132" width="17.1759259259259" style="1" customWidth="1"/>
    <col min="16133" max="16133" width="9.90740740740741" style="1" customWidth="1"/>
    <col min="16134" max="16134" width="10.1759259259259" style="1" customWidth="1"/>
    <col min="16135" max="16384" width="9" style="1"/>
  </cols>
  <sheetData>
    <row r="1" ht="24.75" customHeight="1" spans="1:10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ht="15.6" spans="1:10">
      <c r="A2" s="4" t="s">
        <v>884</v>
      </c>
      <c r="B2" s="4"/>
      <c r="C2" s="4"/>
      <c r="D2" s="4"/>
      <c r="E2" s="4"/>
      <c r="F2" s="4"/>
      <c r="G2" s="4"/>
      <c r="H2" s="3"/>
      <c r="I2" s="3"/>
      <c r="J2" s="3"/>
    </row>
    <row r="3" ht="19.5" customHeight="1" spans="1:10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3"/>
      <c r="I3" s="3"/>
      <c r="J3" s="3"/>
    </row>
    <row r="4" ht="15.6" spans="1:7">
      <c r="A4" s="5">
        <v>1</v>
      </c>
      <c r="B4" s="7" t="s">
        <v>885</v>
      </c>
      <c r="C4" s="7" t="s">
        <v>886</v>
      </c>
      <c r="D4" s="8">
        <v>66.531975</v>
      </c>
      <c r="E4" s="9">
        <v>23.3</v>
      </c>
      <c r="F4" s="10">
        <f t="shared" ref="F4:F9" si="0">SUM(D4,E4)</f>
        <v>89.831975</v>
      </c>
      <c r="G4" s="6">
        <v>1</v>
      </c>
    </row>
    <row r="5" ht="15.6" spans="1:7">
      <c r="A5" s="5">
        <v>2</v>
      </c>
      <c r="B5" s="7" t="s">
        <v>887</v>
      </c>
      <c r="C5" s="7" t="s">
        <v>888</v>
      </c>
      <c r="D5" s="11">
        <v>66.043575</v>
      </c>
      <c r="E5" s="9">
        <v>22.25</v>
      </c>
      <c r="F5" s="12">
        <f t="shared" si="0"/>
        <v>88.293575</v>
      </c>
      <c r="G5" s="6">
        <v>2</v>
      </c>
    </row>
    <row r="6" ht="15.6" spans="1:7">
      <c r="A6" s="5">
        <v>3</v>
      </c>
      <c r="B6" s="7" t="s">
        <v>889</v>
      </c>
      <c r="C6" s="7" t="s">
        <v>890</v>
      </c>
      <c r="D6" s="11">
        <v>65.99085</v>
      </c>
      <c r="E6" s="9">
        <v>21.267</v>
      </c>
      <c r="F6" s="10">
        <f t="shared" si="0"/>
        <v>87.25785</v>
      </c>
      <c r="G6" s="6">
        <v>3</v>
      </c>
    </row>
    <row r="7" ht="15.6" spans="1:7">
      <c r="A7" s="5">
        <v>4</v>
      </c>
      <c r="B7" s="7" t="s">
        <v>891</v>
      </c>
      <c r="C7" s="7" t="s">
        <v>892</v>
      </c>
      <c r="D7" s="11">
        <v>66.0183</v>
      </c>
      <c r="E7" s="9">
        <v>20.85</v>
      </c>
      <c r="F7" s="10">
        <f t="shared" si="0"/>
        <v>86.8683</v>
      </c>
      <c r="G7" s="6">
        <v>4</v>
      </c>
    </row>
    <row r="8" ht="15.6" spans="1:7">
      <c r="A8" s="5">
        <v>5</v>
      </c>
      <c r="B8" s="7" t="s">
        <v>893</v>
      </c>
      <c r="C8" s="7" t="s">
        <v>894</v>
      </c>
      <c r="D8" s="11">
        <v>66.21795</v>
      </c>
      <c r="E8" s="9">
        <v>19.7</v>
      </c>
      <c r="F8" s="12">
        <f t="shared" si="0"/>
        <v>85.91795</v>
      </c>
      <c r="G8" s="6">
        <v>5</v>
      </c>
    </row>
    <row r="9" ht="15.6" spans="1:7">
      <c r="A9" s="5">
        <v>6</v>
      </c>
      <c r="B9" s="7" t="s">
        <v>895</v>
      </c>
      <c r="C9" s="7" t="s">
        <v>896</v>
      </c>
      <c r="D9" s="11">
        <v>64.7103</v>
      </c>
      <c r="E9" s="9">
        <v>20.8</v>
      </c>
      <c r="F9" s="10">
        <f t="shared" si="0"/>
        <v>85.5103</v>
      </c>
      <c r="G9" s="6">
        <v>6</v>
      </c>
    </row>
    <row r="10" ht="15.6" spans="1:7">
      <c r="A10" s="5">
        <v>7</v>
      </c>
      <c r="B10" s="7" t="s">
        <v>897</v>
      </c>
      <c r="C10" s="7" t="s">
        <v>898</v>
      </c>
      <c r="D10" s="13">
        <v>63.80055</v>
      </c>
      <c r="E10" s="9">
        <v>21.25</v>
      </c>
      <c r="F10" s="12">
        <f t="shared" ref="F10:F20" si="1">SUM(E10,D10)</f>
        <v>85.05055</v>
      </c>
      <c r="G10" s="6">
        <v>7</v>
      </c>
    </row>
    <row r="11" ht="15.6" spans="1:7">
      <c r="A11" s="5">
        <v>8</v>
      </c>
      <c r="B11" s="7" t="s">
        <v>899</v>
      </c>
      <c r="C11" s="7" t="s">
        <v>900</v>
      </c>
      <c r="D11" s="11">
        <v>61.0806451612903</v>
      </c>
      <c r="E11" s="9">
        <v>21</v>
      </c>
      <c r="F11" s="10">
        <f t="shared" si="1"/>
        <v>82.0806451612903</v>
      </c>
      <c r="G11" s="6">
        <v>8</v>
      </c>
    </row>
    <row r="12" ht="15.6" spans="1:7">
      <c r="A12" s="5">
        <v>9</v>
      </c>
      <c r="B12" s="7" t="s">
        <v>901</v>
      </c>
      <c r="C12" s="7" t="s">
        <v>902</v>
      </c>
      <c r="D12" s="11">
        <v>62.34375</v>
      </c>
      <c r="E12" s="9">
        <v>18.35</v>
      </c>
      <c r="F12" s="10">
        <f t="shared" si="1"/>
        <v>80.69375</v>
      </c>
      <c r="G12" s="6">
        <v>9</v>
      </c>
    </row>
    <row r="13" ht="15.6" spans="1:7">
      <c r="A13" s="5">
        <v>10</v>
      </c>
      <c r="B13" s="7" t="s">
        <v>903</v>
      </c>
      <c r="C13" s="7" t="s">
        <v>904</v>
      </c>
      <c r="D13" s="11">
        <v>58.1158536585366</v>
      </c>
      <c r="E13" s="9">
        <v>22.25</v>
      </c>
      <c r="F13" s="10">
        <f t="shared" si="1"/>
        <v>80.3658536585366</v>
      </c>
      <c r="G13" s="6">
        <v>10</v>
      </c>
    </row>
    <row r="14" ht="15.6" spans="1:7">
      <c r="A14" s="5">
        <v>11</v>
      </c>
      <c r="B14" s="7" t="s">
        <v>905</v>
      </c>
      <c r="C14" s="7" t="s">
        <v>906</v>
      </c>
      <c r="D14" s="11">
        <v>60.94185</v>
      </c>
      <c r="E14" s="9">
        <v>19.3</v>
      </c>
      <c r="F14" s="10">
        <f t="shared" si="1"/>
        <v>80.24185</v>
      </c>
      <c r="G14" s="6">
        <v>11</v>
      </c>
    </row>
    <row r="15" ht="15.6" spans="1:7">
      <c r="A15" s="5">
        <v>12</v>
      </c>
      <c r="B15" s="7" t="s">
        <v>907</v>
      </c>
      <c r="C15" s="7" t="s">
        <v>908</v>
      </c>
      <c r="D15" s="11">
        <v>59.411925</v>
      </c>
      <c r="E15" s="9">
        <v>19.95</v>
      </c>
      <c r="F15" s="12">
        <f t="shared" si="1"/>
        <v>79.361925</v>
      </c>
      <c r="G15" s="6">
        <v>12</v>
      </c>
    </row>
    <row r="16" ht="15.6" spans="1:7">
      <c r="A16" s="5">
        <v>13</v>
      </c>
      <c r="B16" s="7" t="s">
        <v>909</v>
      </c>
      <c r="C16" s="7" t="s">
        <v>910</v>
      </c>
      <c r="D16" s="11">
        <v>61.9741379310345</v>
      </c>
      <c r="E16" s="9">
        <v>17.25</v>
      </c>
      <c r="F16" s="10">
        <f t="shared" si="1"/>
        <v>79.2241379310345</v>
      </c>
      <c r="G16" s="6">
        <v>13</v>
      </c>
    </row>
    <row r="17" ht="15.6" spans="1:7">
      <c r="A17" s="5">
        <v>14</v>
      </c>
      <c r="B17" s="7" t="s">
        <v>911</v>
      </c>
      <c r="C17" s="7" t="s">
        <v>912</v>
      </c>
      <c r="D17" s="13">
        <v>62.341425</v>
      </c>
      <c r="E17" s="9">
        <v>16</v>
      </c>
      <c r="F17" s="10">
        <f t="shared" si="1"/>
        <v>78.341425</v>
      </c>
      <c r="G17" s="6">
        <v>14</v>
      </c>
    </row>
    <row r="18" ht="15.6" spans="1:7">
      <c r="A18" s="5">
        <v>15</v>
      </c>
      <c r="B18" s="7" t="s">
        <v>913</v>
      </c>
      <c r="C18" s="7" t="s">
        <v>914</v>
      </c>
      <c r="D18" s="11">
        <v>59.4893617021277</v>
      </c>
      <c r="E18" s="9">
        <v>18.3</v>
      </c>
      <c r="F18" s="12">
        <f t="shared" si="1"/>
        <v>77.7893617021277</v>
      </c>
      <c r="G18" s="6">
        <v>15</v>
      </c>
    </row>
    <row r="19" ht="15.6" spans="1:7">
      <c r="A19" s="5">
        <v>16</v>
      </c>
      <c r="B19" s="7" t="s">
        <v>915</v>
      </c>
      <c r="C19" s="7" t="s">
        <v>916</v>
      </c>
      <c r="D19" s="11">
        <v>59.3634</v>
      </c>
      <c r="E19" s="9">
        <v>17.5</v>
      </c>
      <c r="F19" s="12">
        <f t="shared" si="1"/>
        <v>76.8634</v>
      </c>
      <c r="G19" s="6">
        <v>16</v>
      </c>
    </row>
    <row r="20" ht="15.6" spans="1:7">
      <c r="A20" s="5">
        <v>17</v>
      </c>
      <c r="B20" s="7" t="s">
        <v>917</v>
      </c>
      <c r="C20" s="7" t="s">
        <v>918</v>
      </c>
      <c r="D20" s="11">
        <v>58.9310344827586</v>
      </c>
      <c r="E20" s="9">
        <v>17.75</v>
      </c>
      <c r="F20" s="10">
        <f t="shared" si="1"/>
        <v>76.6810344827586</v>
      </c>
      <c r="G20" s="6">
        <v>17</v>
      </c>
    </row>
    <row r="21" ht="15.6" spans="1:7">
      <c r="A21" s="5">
        <v>18</v>
      </c>
      <c r="B21" s="7" t="s">
        <v>919</v>
      </c>
      <c r="C21" s="7" t="s">
        <v>920</v>
      </c>
      <c r="D21" s="11">
        <v>57.93315</v>
      </c>
      <c r="E21" s="9">
        <v>17.9</v>
      </c>
      <c r="F21" s="12">
        <f>SUM(D21,E21)</f>
        <v>75.83315</v>
      </c>
      <c r="G21" s="6">
        <v>18</v>
      </c>
    </row>
    <row r="22" ht="15.6" spans="1:7">
      <c r="A22" s="5">
        <v>19</v>
      </c>
      <c r="B22" s="7" t="s">
        <v>921</v>
      </c>
      <c r="C22" s="7" t="s">
        <v>922</v>
      </c>
      <c r="D22" s="13">
        <v>56.771325</v>
      </c>
      <c r="E22" s="9">
        <v>18.8</v>
      </c>
      <c r="F22" s="10">
        <f>SUM(D22,E22)</f>
        <v>75.571325</v>
      </c>
      <c r="G22" s="6">
        <v>19</v>
      </c>
    </row>
    <row r="23" ht="15.6" spans="1:7">
      <c r="A23" s="5">
        <v>20</v>
      </c>
      <c r="B23" s="7" t="s">
        <v>923</v>
      </c>
      <c r="C23" s="7" t="s">
        <v>924</v>
      </c>
      <c r="D23" s="11">
        <v>62.232525</v>
      </c>
      <c r="E23" s="9">
        <v>13.3</v>
      </c>
      <c r="F23" s="10">
        <f>SUM(D23,E23)</f>
        <v>75.532525</v>
      </c>
      <c r="G23" s="6">
        <v>20</v>
      </c>
    </row>
    <row r="24" ht="15.6" spans="1:7">
      <c r="A24" s="5">
        <v>21</v>
      </c>
      <c r="B24" s="7" t="s">
        <v>925</v>
      </c>
      <c r="C24" s="7" t="s">
        <v>926</v>
      </c>
      <c r="D24" s="11">
        <v>56.976075</v>
      </c>
      <c r="E24" s="9">
        <v>17.65</v>
      </c>
      <c r="F24" s="10">
        <f>SUM(D24,E24)</f>
        <v>74.626075</v>
      </c>
      <c r="G24" s="6">
        <v>21</v>
      </c>
    </row>
    <row r="25" ht="15.6" spans="1:7">
      <c r="A25" s="5">
        <v>22</v>
      </c>
      <c r="B25" s="7" t="s">
        <v>927</v>
      </c>
      <c r="C25" s="7" t="s">
        <v>928</v>
      </c>
      <c r="D25" s="11">
        <v>57.475575</v>
      </c>
      <c r="E25" s="9">
        <v>16.7</v>
      </c>
      <c r="F25" s="12">
        <f>SUM(D25,E25)</f>
        <v>74.175575</v>
      </c>
      <c r="G25" s="6">
        <v>22</v>
      </c>
    </row>
    <row r="26" ht="15.6" spans="1:7">
      <c r="A26" s="5">
        <v>23</v>
      </c>
      <c r="B26" s="7" t="s">
        <v>929</v>
      </c>
      <c r="C26" s="7" t="s">
        <v>930</v>
      </c>
      <c r="D26" s="13">
        <v>54.823125</v>
      </c>
      <c r="E26" s="9">
        <v>16.9</v>
      </c>
      <c r="F26" s="10">
        <f>SUM(E26,D26)</f>
        <v>71.723125</v>
      </c>
      <c r="G26" s="6">
        <v>23</v>
      </c>
    </row>
    <row r="27" ht="15.6" spans="1:7">
      <c r="A27" s="5">
        <v>24</v>
      </c>
      <c r="B27" s="7" t="s">
        <v>931</v>
      </c>
      <c r="C27" s="7" t="s">
        <v>932</v>
      </c>
      <c r="D27" s="13">
        <v>56.396325</v>
      </c>
      <c r="E27" s="9">
        <v>15.3</v>
      </c>
      <c r="F27" s="12">
        <f>SUM(E27,D27)</f>
        <v>71.696325</v>
      </c>
      <c r="G27" s="6">
        <v>24</v>
      </c>
    </row>
    <row r="28" ht="15.6" spans="1:7">
      <c r="A28" s="5">
        <v>25</v>
      </c>
      <c r="B28" s="7" t="s">
        <v>933</v>
      </c>
      <c r="C28" s="7" t="s">
        <v>934</v>
      </c>
      <c r="D28" s="11">
        <v>55.673775</v>
      </c>
      <c r="E28" s="9">
        <v>14.4</v>
      </c>
      <c r="F28" s="12">
        <f t="shared" ref="F28:F35" si="2">SUM(D28,E28)</f>
        <v>70.073775</v>
      </c>
      <c r="G28" s="6">
        <v>25</v>
      </c>
    </row>
    <row r="29" ht="15.6" spans="1:7">
      <c r="A29" s="5">
        <v>26</v>
      </c>
      <c r="B29" s="7" t="s">
        <v>935</v>
      </c>
      <c r="C29" s="7" t="s">
        <v>936</v>
      </c>
      <c r="D29" s="11">
        <v>56.16765</v>
      </c>
      <c r="E29" s="9">
        <v>13.5</v>
      </c>
      <c r="F29" s="10">
        <f t="shared" si="2"/>
        <v>69.66765</v>
      </c>
      <c r="G29" s="6">
        <v>26</v>
      </c>
    </row>
    <row r="30" ht="15.6" spans="1:7">
      <c r="A30" s="5">
        <v>27</v>
      </c>
      <c r="B30" s="7" t="s">
        <v>937</v>
      </c>
      <c r="C30" s="7" t="s">
        <v>938</v>
      </c>
      <c r="D30" s="11">
        <v>54.44475</v>
      </c>
      <c r="E30" s="9">
        <v>15.05</v>
      </c>
      <c r="F30" s="12">
        <f t="shared" si="2"/>
        <v>69.49475</v>
      </c>
      <c r="G30" s="6">
        <v>27</v>
      </c>
    </row>
    <row r="31" ht="15.6" spans="1:7">
      <c r="A31" s="5">
        <v>28</v>
      </c>
      <c r="B31" s="7" t="s">
        <v>939</v>
      </c>
      <c r="C31" s="7" t="s">
        <v>940</v>
      </c>
      <c r="D31" s="13">
        <v>55.473825</v>
      </c>
      <c r="E31" s="9">
        <v>13.65</v>
      </c>
      <c r="F31" s="10">
        <f t="shared" si="2"/>
        <v>69.123825</v>
      </c>
      <c r="G31" s="6">
        <v>28</v>
      </c>
    </row>
    <row r="32" ht="15.6" spans="1:7">
      <c r="A32" s="5">
        <v>29</v>
      </c>
      <c r="B32" s="7" t="s">
        <v>941</v>
      </c>
      <c r="C32" s="7" t="s">
        <v>942</v>
      </c>
      <c r="D32" s="11">
        <v>58.006125</v>
      </c>
      <c r="E32" s="9">
        <v>11.1</v>
      </c>
      <c r="F32" s="10">
        <f t="shared" si="2"/>
        <v>69.106125</v>
      </c>
      <c r="G32" s="6">
        <v>29</v>
      </c>
    </row>
    <row r="33" ht="15.6" spans="1:7">
      <c r="A33" s="5">
        <v>30</v>
      </c>
      <c r="B33" s="7" t="s">
        <v>943</v>
      </c>
      <c r="C33" s="7" t="s">
        <v>944</v>
      </c>
      <c r="D33" s="11">
        <v>57.324975</v>
      </c>
      <c r="E33" s="9">
        <v>11.3</v>
      </c>
      <c r="F33" s="10">
        <f t="shared" si="2"/>
        <v>68.624975</v>
      </c>
      <c r="G33" s="6">
        <v>30</v>
      </c>
    </row>
    <row r="34" ht="15.6" spans="1:7">
      <c r="A34" s="5">
        <v>31</v>
      </c>
      <c r="B34" s="7" t="s">
        <v>945</v>
      </c>
      <c r="C34" s="7" t="s">
        <v>946</v>
      </c>
      <c r="D34" s="13">
        <v>55.198125</v>
      </c>
      <c r="E34" s="9">
        <v>12.2</v>
      </c>
      <c r="F34" s="10">
        <f t="shared" si="2"/>
        <v>67.398125</v>
      </c>
      <c r="G34" s="6">
        <v>31</v>
      </c>
    </row>
    <row r="35" ht="15.6" spans="1:7">
      <c r="A35" s="5">
        <v>32</v>
      </c>
      <c r="B35" s="7" t="s">
        <v>947</v>
      </c>
      <c r="C35" s="7" t="s">
        <v>948</v>
      </c>
      <c r="D35" s="13">
        <v>54.841425</v>
      </c>
      <c r="E35" s="9">
        <v>12.1</v>
      </c>
      <c r="F35" s="10">
        <f t="shared" si="2"/>
        <v>66.941425</v>
      </c>
      <c r="G35" s="6">
        <v>32</v>
      </c>
    </row>
    <row r="36" ht="15.6" spans="1:7">
      <c r="A36" s="5">
        <v>33</v>
      </c>
      <c r="B36" s="7" t="s">
        <v>949</v>
      </c>
      <c r="C36" s="7" t="s">
        <v>950</v>
      </c>
      <c r="D36" s="11">
        <v>53.6721</v>
      </c>
      <c r="E36" s="9">
        <v>12.3</v>
      </c>
      <c r="F36" s="10">
        <f>SUM(E36,D36)</f>
        <v>65.9721</v>
      </c>
      <c r="G36" s="6">
        <v>33</v>
      </c>
    </row>
    <row r="37" ht="15.6" spans="1:7">
      <c r="A37" s="5">
        <v>34</v>
      </c>
      <c r="B37" s="7" t="s">
        <v>951</v>
      </c>
      <c r="C37" s="7" t="s">
        <v>952</v>
      </c>
      <c r="D37" s="11">
        <v>58.30815</v>
      </c>
      <c r="E37" s="9">
        <v>5.6</v>
      </c>
      <c r="F37" s="10">
        <f>SUM(E37,D37)</f>
        <v>63.90815</v>
      </c>
      <c r="G37" s="6">
        <v>34</v>
      </c>
    </row>
    <row r="38" ht="15.6" spans="1:7">
      <c r="A38" s="5">
        <v>35</v>
      </c>
      <c r="B38" s="7" t="s">
        <v>953</v>
      </c>
      <c r="C38" s="7" t="s">
        <v>954</v>
      </c>
      <c r="D38" s="11">
        <v>54.9310344827586</v>
      </c>
      <c r="E38" s="9">
        <v>8.5</v>
      </c>
      <c r="F38" s="10">
        <f>SUM(E38,D38)</f>
        <v>63.4310344827586</v>
      </c>
      <c r="G38" s="6">
        <v>35</v>
      </c>
    </row>
    <row r="39" ht="15.6" spans="1:7">
      <c r="A39" s="5">
        <v>36</v>
      </c>
      <c r="B39" s="7" t="s">
        <v>955</v>
      </c>
      <c r="C39" s="7" t="s">
        <v>956</v>
      </c>
      <c r="D39" s="12">
        <v>49.061175</v>
      </c>
      <c r="E39" s="9">
        <v>5.55</v>
      </c>
      <c r="F39" s="10">
        <f>SUM(D39,E39)</f>
        <v>54.611175</v>
      </c>
      <c r="G39" s="6">
        <v>36</v>
      </c>
    </row>
    <row r="40" ht="15.6" spans="1:7">
      <c r="A40" s="14"/>
      <c r="B40" s="15"/>
      <c r="C40" s="15"/>
      <c r="D40" s="16"/>
      <c r="E40" s="16"/>
      <c r="F40" s="16"/>
      <c r="G40" s="16"/>
    </row>
    <row r="41" ht="15.6" spans="1:7">
      <c r="A41" s="16"/>
      <c r="B41" s="17"/>
      <c r="C41" s="17"/>
      <c r="D41" s="16"/>
      <c r="E41" s="16"/>
      <c r="F41" s="16"/>
      <c r="G41" s="16"/>
    </row>
    <row r="42" ht="15.6" spans="1:7">
      <c r="A42" s="16"/>
      <c r="B42" s="17"/>
      <c r="C42" s="17"/>
      <c r="D42" s="16"/>
      <c r="E42" s="16"/>
      <c r="F42" s="16"/>
      <c r="G42" s="16"/>
    </row>
    <row r="43" ht="15.6" spans="1:7">
      <c r="A43" s="16"/>
      <c r="B43" s="17"/>
      <c r="C43" s="17"/>
      <c r="D43" s="16"/>
      <c r="E43" s="16"/>
      <c r="F43" s="16"/>
      <c r="G43" s="16"/>
    </row>
    <row r="44" ht="15.6" spans="1:7">
      <c r="A44" s="16"/>
      <c r="B44" s="17"/>
      <c r="C44" s="17"/>
      <c r="D44" s="16"/>
      <c r="E44" s="16"/>
      <c r="F44" s="16"/>
      <c r="G44" s="16"/>
    </row>
    <row r="45" ht="15.6" spans="1:7">
      <c r="A45" s="16"/>
      <c r="B45" s="17"/>
      <c r="C45" s="17"/>
      <c r="D45" s="16"/>
      <c r="E45" s="16"/>
      <c r="F45" s="16"/>
      <c r="G45" s="16"/>
    </row>
    <row r="46" ht="15.6" spans="1:7">
      <c r="A46" s="16"/>
      <c r="B46" s="17"/>
      <c r="C46" s="17"/>
      <c r="D46" s="16"/>
      <c r="E46" s="16"/>
      <c r="F46" s="16"/>
      <c r="G46" s="16"/>
    </row>
    <row r="47" ht="15.6" spans="1:7">
      <c r="A47" s="16"/>
      <c r="B47" s="17"/>
      <c r="C47" s="17"/>
      <c r="D47" s="16"/>
      <c r="E47" s="16"/>
      <c r="F47" s="16"/>
      <c r="G47" s="16"/>
    </row>
    <row r="48" ht="15.6" spans="1:7">
      <c r="A48" s="16"/>
      <c r="B48" s="17"/>
      <c r="C48" s="17"/>
      <c r="D48" s="16"/>
      <c r="E48" s="16"/>
      <c r="F48" s="16"/>
      <c r="G48" s="16"/>
    </row>
    <row r="49" ht="15.6" spans="1:7">
      <c r="A49" s="16"/>
      <c r="B49" s="17"/>
      <c r="C49" s="17"/>
      <c r="D49" s="16"/>
      <c r="E49" s="16"/>
      <c r="F49" s="16"/>
      <c r="G49" s="16"/>
    </row>
    <row r="50" ht="15.6" spans="1:7">
      <c r="A50" s="16"/>
      <c r="B50" s="17"/>
      <c r="C50" s="17"/>
      <c r="D50" s="16"/>
      <c r="E50" s="16"/>
      <c r="F50" s="16"/>
      <c r="G50" s="16"/>
    </row>
    <row r="51" ht="15.6" spans="1:7">
      <c r="A51" s="16"/>
      <c r="B51" s="17"/>
      <c r="C51" s="17"/>
      <c r="D51" s="16"/>
      <c r="E51" s="16"/>
      <c r="F51" s="16"/>
      <c r="G51" s="16"/>
    </row>
    <row r="52" ht="15.6" spans="1:7">
      <c r="A52" s="16"/>
      <c r="B52" s="17"/>
      <c r="C52" s="17"/>
      <c r="D52" s="16"/>
      <c r="E52" s="16"/>
      <c r="F52" s="16"/>
      <c r="G52" s="16"/>
    </row>
    <row r="53" ht="15.6" spans="1:7">
      <c r="A53" s="16"/>
      <c r="B53" s="17"/>
      <c r="C53" s="17"/>
      <c r="D53" s="16"/>
      <c r="E53" s="16"/>
      <c r="F53" s="16"/>
      <c r="G53" s="16"/>
    </row>
    <row r="54" ht="15.6" spans="1:7">
      <c r="A54" s="16"/>
      <c r="B54" s="17"/>
      <c r="C54" s="17"/>
      <c r="D54" s="16"/>
      <c r="E54" s="16"/>
      <c r="F54" s="16"/>
      <c r="G54" s="16"/>
    </row>
    <row r="55" ht="15.6" spans="1:7">
      <c r="A55" s="16"/>
      <c r="B55" s="17"/>
      <c r="C55" s="17"/>
      <c r="D55" s="16"/>
      <c r="E55" s="16"/>
      <c r="F55" s="16"/>
      <c r="G55" s="16"/>
    </row>
    <row r="56" ht="15.6" spans="1:7">
      <c r="A56" s="16"/>
      <c r="B56" s="17"/>
      <c r="C56" s="17"/>
      <c r="D56" s="16"/>
      <c r="E56" s="16"/>
      <c r="F56" s="16"/>
      <c r="G56" s="16"/>
    </row>
    <row r="57" ht="15.6" spans="1:7">
      <c r="A57" s="16"/>
      <c r="B57" s="17"/>
      <c r="C57" s="17"/>
      <c r="D57" s="16"/>
      <c r="E57" s="16"/>
      <c r="F57" s="16"/>
      <c r="G57" s="16"/>
    </row>
    <row r="58" ht="15.6" spans="1:7">
      <c r="A58" s="16"/>
      <c r="B58" s="17"/>
      <c r="C58" s="17"/>
      <c r="D58" s="16"/>
      <c r="E58" s="16"/>
      <c r="F58" s="16"/>
      <c r="G58" s="16"/>
    </row>
    <row r="59" ht="15.6" spans="1:7">
      <c r="A59" s="16"/>
      <c r="B59" s="17"/>
      <c r="C59" s="17"/>
      <c r="D59" s="16"/>
      <c r="E59" s="16"/>
      <c r="F59" s="16"/>
      <c r="G59" s="16"/>
    </row>
    <row r="60" ht="15.6" spans="1:7">
      <c r="A60" s="16"/>
      <c r="B60" s="17"/>
      <c r="C60" s="17"/>
      <c r="D60" s="16"/>
      <c r="E60" s="16"/>
      <c r="F60" s="16"/>
      <c r="G60" s="16"/>
    </row>
    <row r="61" ht="15.6" spans="1:7">
      <c r="A61" s="16"/>
      <c r="B61" s="17"/>
      <c r="C61" s="17"/>
      <c r="D61" s="16"/>
      <c r="E61" s="16"/>
      <c r="F61" s="16"/>
      <c r="G61" s="16"/>
    </row>
    <row r="62" ht="15.6" spans="1:7">
      <c r="A62" s="16"/>
      <c r="B62" s="17"/>
      <c r="C62" s="17"/>
      <c r="D62" s="16"/>
      <c r="E62" s="16"/>
      <c r="F62" s="16"/>
      <c r="G62" s="16"/>
    </row>
    <row r="63" ht="15.6" spans="1:7">
      <c r="A63" s="16"/>
      <c r="B63" s="17"/>
      <c r="C63" s="17"/>
      <c r="D63" s="16"/>
      <c r="E63" s="16"/>
      <c r="F63" s="16"/>
      <c r="G63" s="16"/>
    </row>
    <row r="64" ht="15.6" spans="1:7">
      <c r="A64" s="16"/>
      <c r="B64" s="17"/>
      <c r="C64" s="17"/>
      <c r="D64" s="16"/>
      <c r="E64" s="16"/>
      <c r="F64" s="16"/>
      <c r="G64" s="16"/>
    </row>
    <row r="65" ht="15.6" spans="1:7">
      <c r="A65" s="16"/>
      <c r="B65" s="17"/>
      <c r="C65" s="17"/>
      <c r="D65" s="16"/>
      <c r="E65" s="16"/>
      <c r="F65" s="16"/>
      <c r="G65" s="16"/>
    </row>
    <row r="66" ht="15.6" spans="1:7">
      <c r="A66" s="16"/>
      <c r="B66" s="17"/>
      <c r="C66" s="17"/>
      <c r="D66" s="16"/>
      <c r="E66" s="16"/>
      <c r="F66" s="16"/>
      <c r="G66" s="16"/>
    </row>
    <row r="67" ht="15.6" spans="1:7">
      <c r="A67" s="16"/>
      <c r="B67" s="17"/>
      <c r="C67" s="17"/>
      <c r="D67" s="16"/>
      <c r="E67" s="16"/>
      <c r="F67" s="16"/>
      <c r="G67" s="16"/>
    </row>
    <row r="68" ht="15.6" spans="1:7">
      <c r="A68" s="16"/>
      <c r="B68" s="17"/>
      <c r="C68" s="17"/>
      <c r="D68" s="16"/>
      <c r="E68" s="16"/>
      <c r="F68" s="16"/>
      <c r="G68" s="16"/>
    </row>
    <row r="69" ht="15.6" spans="1:7">
      <c r="A69" s="16"/>
      <c r="B69" s="17"/>
      <c r="C69" s="17"/>
      <c r="D69" s="16"/>
      <c r="E69" s="16"/>
      <c r="F69" s="16"/>
      <c r="G69" s="16"/>
    </row>
    <row r="70" ht="15.6" spans="1:7">
      <c r="A70" s="16"/>
      <c r="B70" s="17"/>
      <c r="C70" s="17"/>
      <c r="D70" s="16"/>
      <c r="E70" s="16"/>
      <c r="F70" s="16"/>
      <c r="G70" s="16"/>
    </row>
    <row r="71" ht="15.6" spans="1:7">
      <c r="A71" s="16"/>
      <c r="B71" s="17"/>
      <c r="C71" s="17"/>
      <c r="D71" s="16"/>
      <c r="E71" s="16"/>
      <c r="F71" s="16"/>
      <c r="G71" s="16"/>
    </row>
    <row r="72" ht="15.6" spans="1:7">
      <c r="A72" s="16"/>
      <c r="B72" s="16"/>
      <c r="C72" s="16"/>
      <c r="D72" s="16"/>
      <c r="E72" s="16"/>
      <c r="F72" s="16"/>
      <c r="G72" s="16"/>
    </row>
    <row r="73" ht="15.6" spans="1:7">
      <c r="A73" s="16"/>
      <c r="B73" s="16"/>
      <c r="C73" s="16"/>
      <c r="D73" s="16"/>
      <c r="E73" s="16"/>
      <c r="F73" s="16"/>
      <c r="G73" s="16"/>
    </row>
    <row r="74" ht="15.6" spans="1:7">
      <c r="A74" s="16"/>
      <c r="B74" s="16"/>
      <c r="C74" s="16"/>
      <c r="D74" s="16"/>
      <c r="E74" s="16"/>
      <c r="F74" s="16"/>
      <c r="G74" s="16"/>
    </row>
    <row r="75" ht="15.6" spans="1:7">
      <c r="A75" s="16"/>
      <c r="B75" s="16"/>
      <c r="C75" s="16"/>
      <c r="D75" s="16"/>
      <c r="E75" s="16"/>
      <c r="F75" s="16"/>
      <c r="G75" s="16"/>
    </row>
    <row r="76" ht="15.6" spans="1:7">
      <c r="A76" s="16"/>
      <c r="B76" s="16"/>
      <c r="C76" s="16"/>
      <c r="D76" s="16"/>
      <c r="E76" s="16"/>
      <c r="F76" s="16"/>
      <c r="G76" s="16"/>
    </row>
    <row r="77" ht="15.6" spans="1:7">
      <c r="A77" s="16"/>
      <c r="B77" s="16"/>
      <c r="C77" s="16"/>
      <c r="D77" s="16"/>
      <c r="E77" s="16"/>
      <c r="F77" s="16"/>
      <c r="G77" s="16"/>
    </row>
    <row r="78" ht="15.6" spans="1:7">
      <c r="A78" s="16"/>
      <c r="B78" s="16"/>
      <c r="C78" s="16"/>
      <c r="D78" s="16"/>
      <c r="E78" s="16"/>
      <c r="F78" s="16"/>
      <c r="G78" s="16"/>
    </row>
    <row r="79" ht="15.6" spans="1:7">
      <c r="A79" s="16"/>
      <c r="B79" s="16"/>
      <c r="C79" s="16"/>
      <c r="D79" s="16"/>
      <c r="E79" s="16"/>
      <c r="F79" s="16"/>
      <c r="G79" s="16"/>
    </row>
    <row r="80" ht="15.6" spans="1:7">
      <c r="A80" s="16"/>
      <c r="B80" s="16"/>
      <c r="C80" s="16"/>
      <c r="D80" s="16"/>
      <c r="E80" s="16"/>
      <c r="F80" s="16"/>
      <c r="G80" s="16"/>
    </row>
    <row r="81" ht="15.6" spans="1:7">
      <c r="A81" s="16"/>
      <c r="B81" s="16"/>
      <c r="C81" s="16"/>
      <c r="D81" s="16"/>
      <c r="E81" s="16"/>
      <c r="F81" s="16"/>
      <c r="G81" s="16"/>
    </row>
    <row r="82" ht="15.6" spans="1:7">
      <c r="A82" s="16"/>
      <c r="B82" s="16"/>
      <c r="C82" s="16"/>
      <c r="D82" s="16"/>
      <c r="E82" s="16"/>
      <c r="F82" s="16"/>
      <c r="G82" s="16"/>
    </row>
    <row r="83" ht="15.6" spans="1:7">
      <c r="A83" s="16"/>
      <c r="B83" s="16"/>
      <c r="C83" s="16"/>
      <c r="D83" s="16"/>
      <c r="E83" s="16"/>
      <c r="F83" s="16"/>
      <c r="G83" s="16"/>
    </row>
    <row r="84" ht="15.6" spans="1:7">
      <c r="A84" s="16"/>
      <c r="B84" s="16"/>
      <c r="C84" s="16"/>
      <c r="D84" s="16"/>
      <c r="E84" s="16"/>
      <c r="F84" s="16"/>
      <c r="G84" s="16"/>
    </row>
    <row r="85" ht="15.6" spans="1:7">
      <c r="A85" s="16"/>
      <c r="B85" s="16"/>
      <c r="C85" s="16"/>
      <c r="D85" s="16"/>
      <c r="E85" s="16"/>
      <c r="F85" s="16"/>
      <c r="G85" s="16"/>
    </row>
    <row r="86" ht="15.6" spans="1:7">
      <c r="A86" s="16"/>
      <c r="B86" s="16"/>
      <c r="C86" s="16"/>
      <c r="D86" s="16"/>
      <c r="E86" s="16"/>
      <c r="F86" s="16"/>
      <c r="G86" s="16"/>
    </row>
    <row r="87" ht="15.6" spans="1:7">
      <c r="A87" s="16"/>
      <c r="B87" s="16"/>
      <c r="C87" s="16"/>
      <c r="D87" s="16"/>
      <c r="E87" s="16"/>
      <c r="F87" s="16"/>
      <c r="G87" s="16"/>
    </row>
    <row r="88" ht="15.6" spans="1:7">
      <c r="A88" s="16"/>
      <c r="B88" s="16"/>
      <c r="C88" s="16"/>
      <c r="D88" s="16"/>
      <c r="E88" s="16"/>
      <c r="F88" s="16"/>
      <c r="G88" s="16"/>
    </row>
    <row r="89" ht="15.6" spans="1:7">
      <c r="A89" s="16"/>
      <c r="B89" s="16"/>
      <c r="C89" s="16"/>
      <c r="D89" s="16"/>
      <c r="E89" s="16"/>
      <c r="F89" s="16"/>
      <c r="G89" s="16"/>
    </row>
    <row r="90" ht="15.6" spans="1:7">
      <c r="A90" s="16"/>
      <c r="B90" s="16"/>
      <c r="C90" s="16"/>
      <c r="D90" s="16"/>
      <c r="E90" s="16"/>
      <c r="F90" s="16"/>
      <c r="G90" s="16"/>
    </row>
    <row r="91" ht="15.6" spans="1:7">
      <c r="A91" s="16"/>
      <c r="B91" s="16"/>
      <c r="C91" s="16"/>
      <c r="D91" s="16"/>
      <c r="E91" s="16"/>
      <c r="F91" s="16"/>
      <c r="G91" s="16"/>
    </row>
    <row r="92" ht="15.6" spans="1:7">
      <c r="A92" s="18"/>
      <c r="B92" s="18"/>
      <c r="C92" s="18"/>
      <c r="D92" s="18"/>
      <c r="E92" s="18"/>
      <c r="F92" s="18"/>
      <c r="G92" s="18"/>
    </row>
    <row r="93" ht="15.6" spans="1:7">
      <c r="A93" s="19"/>
      <c r="B93" s="19"/>
      <c r="C93" s="19"/>
      <c r="D93" s="19"/>
      <c r="E93" s="19"/>
      <c r="F93" s="19"/>
      <c r="G93" s="19"/>
    </row>
    <row r="94" ht="15.6" spans="1:7">
      <c r="A94" s="19"/>
      <c r="B94" s="19"/>
      <c r="C94" s="19"/>
      <c r="D94" s="19"/>
      <c r="E94" s="19"/>
      <c r="F94" s="19"/>
      <c r="G94" s="19"/>
    </row>
    <row r="95" ht="15.6" spans="1:7">
      <c r="A95" s="19"/>
      <c r="B95" s="19"/>
      <c r="C95" s="19"/>
      <c r="D95" s="19"/>
      <c r="E95" s="19"/>
      <c r="F95" s="19"/>
      <c r="G95" s="19"/>
    </row>
    <row r="96" ht="15.6" spans="1:7">
      <c r="A96" s="19"/>
      <c r="B96" s="19"/>
      <c r="C96" s="19"/>
      <c r="D96" s="19"/>
      <c r="E96" s="19"/>
      <c r="F96" s="19"/>
      <c r="G96" s="19"/>
    </row>
    <row r="97" ht="15.6" spans="1:7">
      <c r="A97" s="19"/>
      <c r="B97" s="19"/>
      <c r="C97" s="19"/>
      <c r="D97" s="19"/>
      <c r="E97" s="19"/>
      <c r="F97" s="19"/>
      <c r="G97" s="19"/>
    </row>
    <row r="98" ht="15.6" spans="1:7">
      <c r="A98" s="19"/>
      <c r="B98" s="19"/>
      <c r="C98" s="19"/>
      <c r="D98" s="19"/>
      <c r="E98" s="19"/>
      <c r="F98" s="19"/>
      <c r="G98" s="19"/>
    </row>
    <row r="99" ht="15.6" spans="1:7">
      <c r="A99" s="19"/>
      <c r="B99" s="19"/>
      <c r="C99" s="19"/>
      <c r="D99" s="19"/>
      <c r="E99" s="19"/>
      <c r="F99" s="19"/>
      <c r="G99" s="19"/>
    </row>
    <row r="100" ht="15.6" spans="1:7">
      <c r="A100" s="19"/>
      <c r="B100" s="19"/>
      <c r="C100" s="19"/>
      <c r="D100" s="19"/>
      <c r="E100" s="19"/>
      <c r="F100" s="19"/>
      <c r="G100" s="19"/>
    </row>
    <row r="101" ht="15.6" spans="1:7">
      <c r="A101" s="19"/>
      <c r="B101" s="19"/>
      <c r="C101" s="19"/>
      <c r="D101" s="19"/>
      <c r="E101" s="19"/>
      <c r="F101" s="19"/>
      <c r="G101" s="19"/>
    </row>
    <row r="102" ht="15.6" spans="1:7">
      <c r="A102" s="19"/>
      <c r="B102" s="19"/>
      <c r="C102" s="19"/>
      <c r="D102" s="19"/>
      <c r="E102" s="19"/>
      <c r="F102" s="19"/>
      <c r="G102" s="19"/>
    </row>
  </sheetData>
  <mergeCells count="2">
    <mergeCell ref="A1:G1"/>
    <mergeCell ref="A2:G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StartUp</vt:lpstr>
      <vt:lpstr>计科181</vt:lpstr>
      <vt:lpstr>计科182</vt:lpstr>
      <vt:lpstr>计科183</vt:lpstr>
      <vt:lpstr>计科184</vt:lpstr>
      <vt:lpstr>计科185</vt:lpstr>
      <vt:lpstr>计科186</vt:lpstr>
      <vt:lpstr>软件181</vt:lpstr>
      <vt:lpstr>软件182</vt:lpstr>
      <vt:lpstr>软件183</vt:lpstr>
      <vt:lpstr>软件184</vt:lpstr>
      <vt:lpstr>软件185</vt:lpstr>
      <vt:lpstr>网络181</vt:lpstr>
      <vt:lpstr>网络182</vt:lpstr>
      <vt:lpstr>网络183</vt:lpstr>
      <vt:lpstr>网络184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完全的拥有</cp:lastModifiedBy>
  <dcterms:created xsi:type="dcterms:W3CDTF">2006-09-21T08:00:00Z</dcterms:created>
  <dcterms:modified xsi:type="dcterms:W3CDTF">2021-01-08T04:10:25Z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