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C:\itvedantm3\"/>
    </mc:Choice>
  </mc:AlternateContent>
  <xr:revisionPtr revIDLastSave="0" documentId="13_ncr:1_{C7BDCA41-70D8-49AD-AC22-7F3CEC7EE9A6}" xr6:coauthVersionLast="47" xr6:coauthVersionMax="47" xr10:uidLastSave="{00000000-0000-0000-0000-000000000000}"/>
  <bookViews>
    <workbookView xWindow="-120" yWindow="-120" windowWidth="19440" windowHeight="10320" activeTab="2" xr2:uid="{00000000-000D-0000-FFFF-FFFF00000000}"/>
  </bookViews>
  <sheets>
    <sheet name="Sheet8" sheetId="9" r:id="rId1"/>
    <sheet name="Financial_KPI" sheetId="1" r:id="rId2"/>
    <sheet name="Dashborad" sheetId="8" r:id="rId3"/>
  </sheets>
  <definedNames>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<sst xmlns="http://schemas.openxmlformats.org/spreadsheetml/2006/main" count="115" uniqueCount="33">
  <si>
    <t>Month</t>
  </si>
  <si>
    <t>Revenue</t>
  </si>
  <si>
    <t>Cost of Goods Sold</t>
  </si>
  <si>
    <t>Operating Expenses</t>
  </si>
  <si>
    <t>Net Profit</t>
  </si>
  <si>
    <t>Gross Profit Margin (%)</t>
  </si>
  <si>
    <t>Operating Profit Margin (%)</t>
  </si>
  <si>
    <t>Net Profit Margin (%)</t>
  </si>
  <si>
    <t>Return on Investment (%)</t>
  </si>
  <si>
    <t>Row Labels</t>
  </si>
  <si>
    <t>Grand Total</t>
  </si>
  <si>
    <t>Sum of Revenue</t>
  </si>
  <si>
    <t>Sum of Cost of Goods Sold</t>
  </si>
  <si>
    <t>JAN</t>
  </si>
  <si>
    <t>FEB</t>
  </si>
  <si>
    <t>MAR</t>
  </si>
  <si>
    <t>APR</t>
  </si>
  <si>
    <t>MAY</t>
  </si>
  <si>
    <t>JUN</t>
  </si>
  <si>
    <t>JUL</t>
  </si>
  <si>
    <t>AUG</t>
  </si>
  <si>
    <t>SEP</t>
  </si>
  <si>
    <t>OCT</t>
  </si>
  <si>
    <t>NOV</t>
  </si>
  <si>
    <t>DEC</t>
  </si>
  <si>
    <t>Sum of Operating Expenses</t>
  </si>
  <si>
    <t>Column Labels</t>
  </si>
  <si>
    <t>Sum of Gross Profit Margin (%)</t>
  </si>
  <si>
    <t>Sum of Net Profit</t>
  </si>
  <si>
    <t>Sum of Operating Profit Margin (%)</t>
  </si>
  <si>
    <r>
      <rPr>
        <b/>
        <sz val="14"/>
        <color rgb="FF92D050"/>
        <rFont val="Calibri"/>
        <family val="2"/>
        <scheme val="minor"/>
      </rPr>
      <t xml:space="preserve">                               </t>
    </r>
    <r>
      <rPr>
        <b/>
        <u/>
        <sz val="14"/>
        <color rgb="FF92D050"/>
        <rFont val="Calibri"/>
        <family val="2"/>
        <scheme val="minor"/>
      </rPr>
      <t>FINANCIAL DASHBOARD OF REVENUE</t>
    </r>
  </si>
  <si>
    <t>CONCLUSION: The Financial KPI are essential from measuring a business's performance and making informed decisions.</t>
  </si>
  <si>
    <t>By focusing on key metrics like revenue, profit,operating Profit Margin,Cost Of Goods Sold, Gross Profit Margin, Net profit. To manage risk and focusing on visualizaton.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</si>
</sst>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b/>
      <u/>
      <sz val="14"/>
      <color rgb="FF92D050"/>
      <name val="Calibri"/>
      <family val="2"/>
      <scheme val="minor"/>
    </font>
    <font>
      <b/>
      <u/>
      <sz val="12"/>
      <color rgb="FF92D050"/>
      <name val="Calibri"/>
      <family val="2"/>
      <scheme val="minor"/>
    </font>
    <font>
      <b/>
      <sz val="14"/>
      <color rgb="FF92D050"/>
      <name val="Calibri"/>
      <family val="2"/>
      <scheme val="minor"/>
    </font>
    <font>
      <sz val="11"/>
      <color rgb="FF92D05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tint="-0.34998626667073579"/>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2" borderId="0" xfId="0" applyFill="1"/>
    <xf numFmtId="0" fontId="0" fillId="3" borderId="0" xfId="0" applyFill="1"/>
    <xf numFmtId="0" fontId="4" fillId="2" borderId="0" xfId="0" applyFont="1" applyFill="1"/>
    <xf numFmtId="0" fontId="3" fillId="2" borderId="0" xfId="0" applyFont="1" applyFill="1" applyAlignment="1">
      <alignment horizontal="center"/>
    </xf>
    <xf numFmtId="0" fontId="6" fillId="2" borderId="0" xfId="0" applyFont="1" applyFill="1" applyAlignment="1">
      <alignment horizontal="center"/>
    </xf>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[Tanmay_Gaikwad- FinancialExcel_DASHBOARD.xlsx]Sheet8!PivotTable8</c:name>
    <c:fmtId val="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Sheet8!$B$2:$B$3</c:f>
              <c:strCache>
                <c:ptCount val="1"/>
                <c:pt idx="0">
                  <c:v>JAN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Sheet8!$A$4</c:f>
              <c:strCache>
                <c:ptCount val="1"/>
                <c:pt idx="0">
                  <c:v>Total</c:v>
                </c:pt>
              </c:strCache>
            </c:strRef>
          </c:cat>
          <c:val>
            <c:numRef>
              <c:f>Sheet8!$B$4</c:f>
              <c:numCache>
                <c:formatCode>General</c:formatCode>
                <c:ptCount val="1"/>
                <c:pt idx="0">
                  <c:v>95795</c:v>
                </c:pt>
              </c:numCache>
            </c:numRef>
          </c:val>
          <c:smooth val="0"/>
          <c:extLst>
            <c:ext xmlns:c16="http://schemas.microsoft.com/office/drawing/2014/chart" uri="{C3380CC4-5D6E-409C-BE32-E72D297353CC}">
              <c16:uniqueId val="{00000000-9E0D-461C-B1B3-E06C1B397A6A}"/>
            </c:ext>
          </c:extLst>
        </c:ser>
        <c:ser>
          <c:idx val="1"/>
          <c:order val="1"/>
          <c:tx>
            <c:strRef>
              <c:f>Sheet8!$C$2:$C$3</c:f>
              <c:strCache>
                <c:ptCount val="1"/>
                <c:pt idx="0">
                  <c:v>FEB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Sheet8!$A$4</c:f>
              <c:strCache>
                <c:ptCount val="1"/>
                <c:pt idx="0">
                  <c:v>Total</c:v>
                </c:pt>
              </c:strCache>
            </c:strRef>
          </c:cat>
          <c:val>
            <c:numRef>
              <c:f>Sheet8!$C$4</c:f>
              <c:numCache>
                <c:formatCode>General</c:formatCode>
                <c:ptCount val="1"/>
                <c:pt idx="0">
                  <c:v>80860</c:v>
                </c:pt>
              </c:numCache>
            </c:numRef>
          </c:val>
          <c:smooth val="0"/>
          <c:extLst>
            <c:ext xmlns:c16="http://schemas.microsoft.com/office/drawing/2014/chart" uri="{C3380CC4-5D6E-409C-BE32-E72D297353CC}">
              <c16:uniqueId val="{00000019-CEE9-451E-8104-A351378DD059}"/>
            </c:ext>
          </c:extLst>
        </c:ser>
        <c:ser>
          <c:idx val="2"/>
          <c:order val="2"/>
          <c:tx>
            <c:strRef>
              <c:f>Sheet8!$D$2:$D$3</c:f>
              <c:strCache>
                <c:ptCount val="1"/>
                <c:pt idx="0">
                  <c:v>MAR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Sheet8!$A$4</c:f>
              <c:strCache>
                <c:ptCount val="1"/>
                <c:pt idx="0">
                  <c:v>Total</c:v>
                </c:pt>
              </c:strCache>
            </c:strRef>
          </c:cat>
          <c:val>
            <c:numRef>
              <c:f>Sheet8!$D$4</c:f>
              <c:numCache>
                <c:formatCode>General</c:formatCode>
                <c:ptCount val="1"/>
                <c:pt idx="0">
                  <c:v>134886</c:v>
                </c:pt>
              </c:numCache>
            </c:numRef>
          </c:val>
          <c:smooth val="0"/>
          <c:extLst>
            <c:ext xmlns:c16="http://schemas.microsoft.com/office/drawing/2014/chart" uri="{C3380CC4-5D6E-409C-BE32-E72D297353CC}">
              <c16:uniqueId val="{0000001A-CEE9-451E-8104-A351378DD059}"/>
            </c:ext>
          </c:extLst>
        </c:ser>
        <c:ser>
          <c:idx val="3"/>
          <c:order val="3"/>
          <c:tx>
            <c:strRef>
              <c:f>Sheet8!$E$2:$E$3</c:f>
              <c:strCache>
                <c:ptCount val="1"/>
                <c:pt idx="0">
                  <c:v>APR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Sheet8!$A$4</c:f>
              <c:strCache>
                <c:ptCount val="1"/>
                <c:pt idx="0">
                  <c:v>Total</c:v>
                </c:pt>
              </c:strCache>
            </c:strRef>
          </c:cat>
          <c:val>
            <c:numRef>
              <c:f>Sheet8!$E$4</c:f>
              <c:numCache>
                <c:formatCode>General</c:formatCode>
                <c:ptCount val="1"/>
                <c:pt idx="0">
                  <c:v>86265</c:v>
                </c:pt>
              </c:numCache>
            </c:numRef>
          </c:val>
          <c:smooth val="0"/>
          <c:extLst>
            <c:ext xmlns:c16="http://schemas.microsoft.com/office/drawing/2014/chart" uri="{C3380CC4-5D6E-409C-BE32-E72D297353CC}">
              <c16:uniqueId val="{0000001B-CEE9-451E-8104-A351378DD059}"/>
            </c:ext>
          </c:extLst>
        </c:ser>
        <c:ser>
          <c:idx val="4"/>
          <c:order val="4"/>
          <c:tx>
            <c:strRef>
              <c:f>Sheet8!$F$2:$F$3</c:f>
              <c:strCache>
                <c:ptCount val="1"/>
                <c:pt idx="0">
                  <c:v>MAY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Sheet8!$A$4</c:f>
              <c:strCache>
                <c:ptCount val="1"/>
                <c:pt idx="0">
                  <c:v>Total</c:v>
                </c:pt>
              </c:strCache>
            </c:strRef>
          </c:cat>
          <c:val>
            <c:numRef>
              <c:f>Sheet8!$F$4</c:f>
              <c:numCache>
                <c:formatCode>General</c:formatCode>
                <c:ptCount val="1"/>
                <c:pt idx="0">
                  <c:v>117194</c:v>
                </c:pt>
              </c:numCache>
            </c:numRef>
          </c:val>
          <c:smooth val="0"/>
          <c:extLst>
            <c:ext xmlns:c16="http://schemas.microsoft.com/office/drawing/2014/chart" uri="{C3380CC4-5D6E-409C-BE32-E72D297353CC}">
              <c16:uniqueId val="{0000001C-CEE9-451E-8104-A351378DD059}"/>
            </c:ext>
          </c:extLst>
        </c:ser>
        <c:ser>
          <c:idx val="5"/>
          <c:order val="5"/>
          <c:tx>
            <c:strRef>
              <c:f>Sheet8!$G$2:$G$3</c:f>
              <c:strCache>
                <c:ptCount val="1"/>
                <c:pt idx="0">
                  <c:v>JUN</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Sheet8!$A$4</c:f>
              <c:strCache>
                <c:ptCount val="1"/>
                <c:pt idx="0">
                  <c:v>Total</c:v>
                </c:pt>
              </c:strCache>
            </c:strRef>
          </c:cat>
          <c:val>
            <c:numRef>
              <c:f>Sheet8!$G$4</c:f>
              <c:numCache>
                <c:formatCode>General</c:formatCode>
                <c:ptCount val="1"/>
                <c:pt idx="0">
                  <c:v>124131</c:v>
                </c:pt>
              </c:numCache>
            </c:numRef>
          </c:val>
          <c:smooth val="0"/>
          <c:extLst>
            <c:ext xmlns:c16="http://schemas.microsoft.com/office/drawing/2014/chart" uri="{C3380CC4-5D6E-409C-BE32-E72D297353CC}">
              <c16:uniqueId val="{0000001D-CEE9-451E-8104-A351378DD059}"/>
            </c:ext>
          </c:extLst>
        </c:ser>
        <c:ser>
          <c:idx val="6"/>
          <c:order val="6"/>
          <c:tx>
            <c:strRef>
              <c:f>Sheet8!$H$2:$H$3</c:f>
              <c:strCache>
                <c:ptCount val="1"/>
                <c:pt idx="0">
                  <c:v>JUL</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Sheet8!$A$4</c:f>
              <c:strCache>
                <c:ptCount val="1"/>
                <c:pt idx="0">
                  <c:v>Total</c:v>
                </c:pt>
              </c:strCache>
            </c:strRef>
          </c:cat>
          <c:val>
            <c:numRef>
              <c:f>Sheet8!$H$4</c:f>
              <c:numCache>
                <c:formatCode>General</c:formatCode>
                <c:ptCount val="1"/>
                <c:pt idx="0">
                  <c:v>140263</c:v>
                </c:pt>
              </c:numCache>
            </c:numRef>
          </c:val>
          <c:smooth val="0"/>
          <c:extLst>
            <c:ext xmlns:c16="http://schemas.microsoft.com/office/drawing/2014/chart" uri="{C3380CC4-5D6E-409C-BE32-E72D297353CC}">
              <c16:uniqueId val="{0000001E-CEE9-451E-8104-A351378DD059}"/>
            </c:ext>
          </c:extLst>
        </c:ser>
        <c:ser>
          <c:idx val="7"/>
          <c:order val="7"/>
          <c:tx>
            <c:strRef>
              <c:f>Sheet8!$I$2:$I$3</c:f>
              <c:strCache>
                <c:ptCount val="1"/>
                <c:pt idx="0">
                  <c:v>AUG</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Sheet8!$A$4</c:f>
              <c:strCache>
                <c:ptCount val="1"/>
                <c:pt idx="0">
                  <c:v>Total</c:v>
                </c:pt>
              </c:strCache>
            </c:strRef>
          </c:cat>
          <c:val>
            <c:numRef>
              <c:f>Sheet8!$I$4</c:f>
              <c:numCache>
                <c:formatCode>General</c:formatCode>
                <c:ptCount val="1"/>
                <c:pt idx="0">
                  <c:v>96023</c:v>
                </c:pt>
              </c:numCache>
            </c:numRef>
          </c:val>
          <c:smooth val="0"/>
          <c:extLst>
            <c:ext xmlns:c16="http://schemas.microsoft.com/office/drawing/2014/chart" uri="{C3380CC4-5D6E-409C-BE32-E72D297353CC}">
              <c16:uniqueId val="{0000001F-CEE9-451E-8104-A351378DD059}"/>
            </c:ext>
          </c:extLst>
        </c:ser>
        <c:ser>
          <c:idx val="8"/>
          <c:order val="8"/>
          <c:tx>
            <c:strRef>
              <c:f>Sheet8!$J$2:$J$3</c:f>
              <c:strCache>
                <c:ptCount val="1"/>
                <c:pt idx="0">
                  <c:v>SEP</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Sheet8!$A$4</c:f>
              <c:strCache>
                <c:ptCount val="1"/>
                <c:pt idx="0">
                  <c:v>Total</c:v>
                </c:pt>
              </c:strCache>
            </c:strRef>
          </c:cat>
          <c:val>
            <c:numRef>
              <c:f>Sheet8!$J$4</c:f>
              <c:numCache>
                <c:formatCode>General</c:formatCode>
                <c:ptCount val="1"/>
                <c:pt idx="0">
                  <c:v>121090</c:v>
                </c:pt>
              </c:numCache>
            </c:numRef>
          </c:val>
          <c:smooth val="0"/>
          <c:extLst>
            <c:ext xmlns:c16="http://schemas.microsoft.com/office/drawing/2014/chart" uri="{C3380CC4-5D6E-409C-BE32-E72D297353CC}">
              <c16:uniqueId val="{00000020-CEE9-451E-8104-A351378DD059}"/>
            </c:ext>
          </c:extLst>
        </c:ser>
        <c:ser>
          <c:idx val="9"/>
          <c:order val="9"/>
          <c:tx>
            <c:strRef>
              <c:f>Sheet8!$K$2:$K$3</c:f>
              <c:strCache>
                <c:ptCount val="1"/>
                <c:pt idx="0">
                  <c:v>OCT</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Sheet8!$A$4</c:f>
              <c:strCache>
                <c:ptCount val="1"/>
                <c:pt idx="0">
                  <c:v>Total</c:v>
                </c:pt>
              </c:strCache>
            </c:strRef>
          </c:cat>
          <c:val>
            <c:numRef>
              <c:f>Sheet8!$K$4</c:f>
              <c:numCache>
                <c:formatCode>General</c:formatCode>
                <c:ptCount val="1"/>
                <c:pt idx="0">
                  <c:v>147221</c:v>
                </c:pt>
              </c:numCache>
            </c:numRef>
          </c:val>
          <c:smooth val="0"/>
          <c:extLst>
            <c:ext xmlns:c16="http://schemas.microsoft.com/office/drawing/2014/chart" uri="{C3380CC4-5D6E-409C-BE32-E72D297353CC}">
              <c16:uniqueId val="{00000021-CEE9-451E-8104-A351378DD059}"/>
            </c:ext>
          </c:extLst>
        </c:ser>
        <c:ser>
          <c:idx val="10"/>
          <c:order val="10"/>
          <c:tx>
            <c:strRef>
              <c:f>Sheet8!$L$2:$L$3</c:f>
              <c:strCache>
                <c:ptCount val="1"/>
                <c:pt idx="0">
                  <c:v>NOV</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Sheet8!$A$4</c:f>
              <c:strCache>
                <c:ptCount val="1"/>
                <c:pt idx="0">
                  <c:v>Total</c:v>
                </c:pt>
              </c:strCache>
            </c:strRef>
          </c:cat>
          <c:val>
            <c:numRef>
              <c:f>Sheet8!$L$4</c:f>
              <c:numCache>
                <c:formatCode>General</c:formatCode>
                <c:ptCount val="1"/>
                <c:pt idx="0">
                  <c:v>144820</c:v>
                </c:pt>
              </c:numCache>
            </c:numRef>
          </c:val>
          <c:smooth val="0"/>
          <c:extLst>
            <c:ext xmlns:c16="http://schemas.microsoft.com/office/drawing/2014/chart" uri="{C3380CC4-5D6E-409C-BE32-E72D297353CC}">
              <c16:uniqueId val="{00000022-CEE9-451E-8104-A351378DD059}"/>
            </c:ext>
          </c:extLst>
        </c:ser>
        <c:ser>
          <c:idx val="11"/>
          <c:order val="11"/>
          <c:tx>
            <c:strRef>
              <c:f>Sheet8!$M$2:$M$3</c:f>
              <c:strCache>
                <c:ptCount val="1"/>
                <c:pt idx="0">
                  <c:v>DEC</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Sheet8!$A$4</c:f>
              <c:strCache>
                <c:ptCount val="1"/>
                <c:pt idx="0">
                  <c:v>Total</c:v>
                </c:pt>
              </c:strCache>
            </c:strRef>
          </c:cat>
          <c:val>
            <c:numRef>
              <c:f>Sheet8!$M$4</c:f>
              <c:numCache>
                <c:formatCode>General</c:formatCode>
                <c:ptCount val="1"/>
                <c:pt idx="0">
                  <c:v>80769</c:v>
                </c:pt>
              </c:numCache>
            </c:numRef>
          </c:val>
          <c:smooth val="0"/>
          <c:extLst>
            <c:ext xmlns:c16="http://schemas.microsoft.com/office/drawing/2014/chart" uri="{C3380CC4-5D6E-409C-BE32-E72D297353CC}">
              <c16:uniqueId val="{00000023-CEE9-451E-8104-A351378DD059}"/>
            </c:ext>
          </c:extLst>
        </c:ser>
        <c:dLbls>
          <c:showLegendKey val="0"/>
          <c:showVal val="0"/>
          <c:showCatName val="0"/>
          <c:showSerName val="0"/>
          <c:showPercent val="0"/>
          <c:showBubbleSize val="0"/>
        </c:dLbls>
        <c:marker val="1"/>
        <c:smooth val="0"/>
        <c:axId val="1750831503"/>
        <c:axId val="1750831983"/>
      </c:lineChart>
      <c:catAx>
        <c:axId val="175083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831983"/>
        <c:crosses val="autoZero"/>
        <c:auto val="1"/>
        <c:lblAlgn val="ctr"/>
        <c:lblOffset val="100"/>
        <c:noMultiLvlLbl val="0"/>
      </c:catAx>
      <c:valAx>
        <c:axId val="175083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83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[Tanmay_Gaikwad- FinancialExcel_DASHBOARD.xlsx]Sheet8!PivotTable1</c:name>
    <c:fmtId val="2"/>
  </c:pivotSource>
  <c:chart>
    <c:title>
      <c:tx>
        <c:rich>
          <a:bodyPr rot="0" spcFirstLastPara="1" vertOverflow="ellipsis" vert="horz" wrap="square" anchor="ctr" anchorCtr="1"/>
          <a:lstStyle/>
          <a:p>
            <a:pPr>
              <a:defRPr sz="1400" b="0" i="0" u="none" strike="noStrike" kern="1200" spc="0" baseline="0">
                <a:solidFill>
                  <a:srgbClr val="92D050"/>
                </a:solidFill>
                <a:latin typeface="+mn-lt"/>
                <a:ea typeface="+mn-ea"/>
                <a:cs typeface="+mn-cs"/>
              </a:defRPr>
            </a:pPr>
            <a:r>
              <a:rPr lang="en-US">
                <a:solidFill>
                  <a:srgbClr val="92D050"/>
                </a:solidFill>
              </a:rPr>
              <a:t>Sum</a:t>
            </a:r>
            <a:r>
              <a:rPr lang="en-US" baseline="0">
                <a:solidFill>
                  <a:srgbClr val="92D050"/>
                </a:solidFill>
              </a:rPr>
              <a:t> of GPM</a:t>
            </a:r>
            <a:endParaRPr lang="en-US">
              <a:solidFill>
                <a:srgbClr val="92D05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2D05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980405095682572E-2"/>
          <c:y val="0.28188117749221869"/>
          <c:w val="0.81567560531180716"/>
          <c:h val="0.56555610846042015"/>
        </c:manualLayout>
      </c:layout>
      <c:lineChart>
        <c:grouping val="standard"/>
        <c:varyColors val="0"/>
        <c:ser>
          <c:idx val="0"/>
          <c:order val="0"/>
          <c:tx>
            <c:strRef>
              <c:f>Sheet8!$B$49</c:f>
              <c:strCache>
                <c:ptCount val="1"/>
                <c:pt idx="0">
                  <c:v>Total</c:v>
                </c:pt>
              </c:strCache>
            </c:strRef>
          </c:tx>
          <c:spPr>
            <a:ln w="28575" cap="rnd">
              <a:solidFill>
                <a:srgbClr val="92D050"/>
              </a:solidFill>
              <a:round/>
            </a:ln>
            <a:effectLst/>
          </c:spPr>
          <c:marker>
            <c:symbol val="none"/>
          </c:marker>
          <c:cat>
            <c:strRef>
              <c:f>Sheet8!$A$50:$A$62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Sheet8!$B$50:$B$62</c:f>
              <c:numCache>
                <c:formatCode>General</c:formatCode>
                <c:ptCount val="12"/>
                <c:pt idx="0">
                  <c:v>-4.1100000000000003</c:v>
                </c:pt>
                <c:pt idx="1">
                  <c:v>-18.850000000000001</c:v>
                </c:pt>
                <c:pt idx="2">
                  <c:v>68.540000000000006</c:v>
                </c:pt>
                <c:pt idx="3">
                  <c:v>47.47</c:v>
                </c:pt>
                <c:pt idx="4">
                  <c:v>33.6</c:v>
                </c:pt>
                <c:pt idx="5">
                  <c:v>36.21</c:v>
                </c:pt>
                <c:pt idx="6">
                  <c:v>58.96</c:v>
                </c:pt>
                <c:pt idx="7">
                  <c:v>2.41</c:v>
                </c:pt>
                <c:pt idx="8">
                  <c:v>50.64</c:v>
                </c:pt>
                <c:pt idx="9">
                  <c:v>53.34</c:v>
                </c:pt>
                <c:pt idx="10">
                  <c:v>67.959999999999994</c:v>
                </c:pt>
                <c:pt idx="11">
                  <c:v>16.45</c:v>
                </c:pt>
              </c:numCache>
            </c:numRef>
          </c:val>
          <c:smooth val="0"/>
          <c:extLst>
            <c:ext xmlns:c16="http://schemas.microsoft.com/office/drawing/2014/chart" uri="{C3380CC4-5D6E-409C-BE32-E72D297353CC}">
              <c16:uniqueId val="{00000000-5BB9-4678-9C57-76B2F2BDA03F}"/>
            </c:ext>
          </c:extLst>
        </c:ser>
        <c:dLbls>
          <c:showLegendKey val="0"/>
          <c:showVal val="0"/>
          <c:showCatName val="0"/>
          <c:showSerName val="0"/>
          <c:showPercent val="0"/>
          <c:showBubbleSize val="0"/>
        </c:dLbls>
        <c:smooth val="0"/>
        <c:axId val="1018812640"/>
        <c:axId val="1018816000"/>
      </c:lineChart>
      <c:catAx>
        <c:axId val="101881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018816000"/>
        <c:crosses val="autoZero"/>
        <c:auto val="1"/>
        <c:lblAlgn val="ctr"/>
        <c:lblOffset val="100"/>
        <c:noMultiLvlLbl val="0"/>
      </c:catAx>
      <c:valAx>
        <c:axId val="101881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crossAx val="1018812640"/>
        <c:crosses val="autoZero"/>
        <c:crossBetween val="between"/>
      </c:valAx>
      <c:spPr>
        <a:noFill/>
        <a:ln>
          <a:solidFill>
            <a:schemeClr val="tx1"/>
          </a:solidFill>
        </a:ln>
        <a:effectLst>
          <a:outerShdw blurRad="50800" dist="38100" dir="2700000" algn="tl" rotWithShape="0">
            <a:prstClr val="black">
              <a:alpha val="40000"/>
            </a:prstClr>
          </a:outerShdw>
        </a:effectLst>
      </c:spPr>
    </c:plotArea>
    <c:legend>
      <c:legendPos val="r"/>
      <c:layout>
        <c:manualLayout>
          <c:xMode val="edge"/>
          <c:yMode val="edge"/>
          <c:x val="0.77434284428082512"/>
          <c:y val="9.4708310160114745E-2"/>
          <c:w val="0.16841808330498775"/>
          <c:h val="0.171623881587292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a:outerShdw blurRad="50800" dist="38100" dir="2700000" algn="tl" rotWithShape="0">
        <a:prstClr val="black">
          <a:alpha val="40000"/>
        </a:prstClr>
      </a:outerShdw>
    </a:effectLst>
    <a:scene3d>
      <a:camera prst="orthographicFront"/>
      <a:lightRig rig="threePt" dir="t"/>
    </a:scene3d>
  </c:spPr>
  <c:txPr>
    <a:bodyPr/>
    <a:lstStyle/>
    <a:p>
      <a:pPr>
        <a:defRPr>
          <a:solidFill>
            <a:schemeClr val="accent3">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[Tanmay_Gaikwad- FinancialExcel_DASHBOARD.xlsx]Sheet8!PivotTable6</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s>
    <c:view3D>
      <c:rotX val="30"/>
      <c:rotY val="18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Sheet8!$B$64</c:f>
              <c:strCache>
                <c:ptCount val="1"/>
                <c:pt idx="0">
                  <c:v>Total</c:v>
                </c:pt>
              </c:strCache>
            </c:strRef>
          </c:tx>
          <c:spPr>
            <a:scene3d>
              <a:camera prst="orthographicFront"/>
              <a:lightRig rig="threePt" dir="t"/>
            </a:scene3d>
          </c:spPr>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extLst>
              <c:ext xmlns:c16="http://schemas.microsoft.com/office/drawing/2014/chart" uri="{C3380CC4-5D6E-409C-BE32-E72D297353CC}">
                <c16:uniqueId val="{00000001-8DBF-4F6D-8504-7D9DA3EE7AA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extLst>
              <c:ext xmlns:c16="http://schemas.microsoft.com/office/drawing/2014/chart" uri="{C3380CC4-5D6E-409C-BE32-E72D297353CC}">
                <c16:uniqueId val="{00000003-8DBF-4F6D-8504-7D9DA3EE7AA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extLst>
              <c:ext xmlns:c16="http://schemas.microsoft.com/office/drawing/2014/chart" uri="{C3380CC4-5D6E-409C-BE32-E72D297353CC}">
                <c16:uniqueId val="{00000005-8DBF-4F6D-8504-7D9DA3EE7AA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extLst>
              <c:ext xmlns:c16="http://schemas.microsoft.com/office/drawing/2014/chart" uri="{C3380CC4-5D6E-409C-BE32-E72D297353CC}">
                <c16:uniqueId val="{00000007-8DBF-4F6D-8504-7D9DA3EE7AA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extLst>
              <c:ext xmlns:c16="http://schemas.microsoft.com/office/drawing/2014/chart" uri="{C3380CC4-5D6E-409C-BE32-E72D297353CC}">
                <c16:uniqueId val="{00000009-8DBF-4F6D-8504-7D9DA3EE7AA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extLst>
              <c:ext xmlns:c16="http://schemas.microsoft.com/office/drawing/2014/chart" uri="{C3380CC4-5D6E-409C-BE32-E72D297353CC}">
                <c16:uniqueId val="{0000000B-8DBF-4F6D-8504-7D9DA3EE7AA0}"/>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extLst>
              <c:ext xmlns:c16="http://schemas.microsoft.com/office/drawing/2014/chart" uri="{C3380CC4-5D6E-409C-BE32-E72D297353CC}">
                <c16:uniqueId val="{0000000D-8DBF-4F6D-8504-7D9DA3EE7AA0}"/>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extLst>
              <c:ext xmlns:c16="http://schemas.microsoft.com/office/drawing/2014/chart" uri="{C3380CC4-5D6E-409C-BE32-E72D297353CC}">
                <c16:uniqueId val="{0000000F-8DBF-4F6D-8504-7D9DA3EE7AA0}"/>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extLst>
              <c:ext xmlns:c16="http://schemas.microsoft.com/office/drawing/2014/chart" uri="{C3380CC4-5D6E-409C-BE32-E72D297353CC}">
                <c16:uniqueId val="{00000011-8DBF-4F6D-8504-7D9DA3EE7AA0}"/>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extLst>
              <c:ext xmlns:c16="http://schemas.microsoft.com/office/drawing/2014/chart" uri="{C3380CC4-5D6E-409C-BE32-E72D297353CC}">
                <c16:uniqueId val="{00000013-8DBF-4F6D-8504-7D9DA3EE7AA0}"/>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extLst>
              <c:ext xmlns:c16="http://schemas.microsoft.com/office/drawing/2014/chart" uri="{C3380CC4-5D6E-409C-BE32-E72D297353CC}">
                <c16:uniqueId val="{00000015-8DBF-4F6D-8504-7D9DA3EE7AA0}"/>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scene3d>
              <a:sp3d/>
            </c:spPr>
            <c:extLst>
              <c:ext xmlns:c16="http://schemas.microsoft.com/office/drawing/2014/chart" uri="{C3380CC4-5D6E-409C-BE32-E72D297353CC}">
                <c16:uniqueId val="{00000017-8DBF-4F6D-8504-7D9DA3EE7A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Sheet8!$A$65:$A$77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Sheet8!$B$65:$B$77</c:f>
              <c:numCache>
                <c:formatCode>General</c:formatCode>
                <c:ptCount val="12"/>
                <c:pt idx="0">
                  <c:v>-22606</c:v>
                </c:pt>
                <c:pt idx="1">
                  <c:v>-44183</c:v>
                </c:pt>
                <c:pt idx="2">
                  <c:v>64022</c:v>
                </c:pt>
                <c:pt idx="3">
                  <c:v>28207</c:v>
                </c:pt>
                <c:pt idx="4">
                  <c:v>29186</c:v>
                </c:pt>
                <c:pt idx="5">
                  <c:v>15825</c:v>
                </c:pt>
                <c:pt idx="6">
                  <c:v>69690</c:v>
                </c:pt>
                <c:pt idx="7">
                  <c:v>-9583</c:v>
                </c:pt>
                <c:pt idx="8">
                  <c:v>50054</c:v>
                </c:pt>
                <c:pt idx="9">
                  <c:v>50616</c:v>
                </c:pt>
                <c:pt idx="10">
                  <c:v>77030</c:v>
                </c:pt>
                <c:pt idx="11">
                  <c:v>-267</c:v>
                </c:pt>
              </c:numCache>
            </c:numRef>
          </c:val>
          <c:extLst>
            <c:ext xmlns:c16="http://schemas.microsoft.com/office/drawing/2014/chart" uri="{C3380CC4-5D6E-409C-BE32-E72D297353CC}">
              <c16:uniqueId val="{00000018-8DBF-4F6D-8504-7D9DA3EE7AA0}"/>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[Tanmay_Gaikwad- FinancialExcel_DASHBOARD.xlsx]Sheet8!PivotTable7</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238915763332273"/>
          <c:y val="0.22967158516950087"/>
          <c:w val="0.74481950966891475"/>
          <c:h val="0.56620613599770619"/>
        </c:manualLayout>
      </c:layout>
      <c:pie3DChart>
        <c:varyColors val="1"/>
        <c:ser>
          <c:idx val="0"/>
          <c:order val="0"/>
          <c:tx>
            <c:strRef>
              <c:f>Sheet8!$B$79</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1B0-4FE8-A00D-ED3D2716018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1B0-4FE8-A00D-ED3D2716018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01B0-4FE8-A00D-ED3D2716018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01B0-4FE8-A00D-ED3D2716018C}"/>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01B0-4FE8-A00D-ED3D2716018C}"/>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01B0-4FE8-A00D-ED3D2716018C}"/>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01B0-4FE8-A00D-ED3D2716018C}"/>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01B0-4FE8-A00D-ED3D2716018C}"/>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01B0-4FE8-A00D-ED3D2716018C}"/>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01B0-4FE8-A00D-ED3D2716018C}"/>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01B0-4FE8-A00D-ED3D2716018C}"/>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01B0-4FE8-A00D-ED3D271601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Sheet8!$A$80:$A$92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Sheet8!$B$80:$B$92</c:f>
              <c:numCache>
                <c:formatCode>General</c:formatCode>
                <c:ptCount val="12"/>
                <c:pt idx="0">
                  <c:v>-23.6</c:v>
                </c:pt>
                <c:pt idx="1">
                  <c:v>-54.64</c:v>
                </c:pt>
                <c:pt idx="2">
                  <c:v>47.46</c:v>
                </c:pt>
                <c:pt idx="3">
                  <c:v>32.700000000000003</c:v>
                </c:pt>
                <c:pt idx="4">
                  <c:v>24.9</c:v>
                </c:pt>
                <c:pt idx="5">
                  <c:v>12.75</c:v>
                </c:pt>
                <c:pt idx="6">
                  <c:v>49.69</c:v>
                </c:pt>
                <c:pt idx="7">
                  <c:v>-9.98</c:v>
                </c:pt>
                <c:pt idx="8">
                  <c:v>41.34</c:v>
                </c:pt>
                <c:pt idx="9">
                  <c:v>34.380000000000003</c:v>
                </c:pt>
                <c:pt idx="10">
                  <c:v>53.19</c:v>
                </c:pt>
                <c:pt idx="11">
                  <c:v>-0.33</c:v>
                </c:pt>
              </c:numCache>
            </c:numRef>
          </c:val>
          <c:extLst>
            <c:ext xmlns:c16="http://schemas.microsoft.com/office/drawing/2014/chart" uri="{C3380CC4-5D6E-409C-BE32-E72D297353CC}">
              <c16:uniqueId val="{00000000-4D37-4790-98BB-D6002453A41A}"/>
            </c:ext>
          </c:extLst>
        </c:ser>
        <c:dLbls>
          <c:showLegendKey val="0"/>
          <c:showVal val="0"/>
          <c:showCatName val="0"/>
          <c:showSerName val="0"/>
          <c:showPercent val="0"/>
          <c:showBubbleSize val="0"/>
          <c:showLeaderLines val="1"/>
        </c:dLbls>
      </c:pie3DChart>
      <c:spPr>
        <a:solidFill>
          <a:schemeClr val="tx1"/>
        </a:solidFill>
        <a:ln>
          <a:noFill/>
        </a:ln>
        <a:effectLst/>
      </c:spPr>
    </c:plotArea>
    <c:legend>
      <c:legendPos val="r"/>
      <c:layout>
        <c:manualLayout>
          <c:xMode val="edge"/>
          <c:yMode val="edge"/>
          <c:x val="0.86098654708520184"/>
          <c:y val="7.2561371005094952E-2"/>
          <c:w val="0.1210762331838565"/>
          <c:h val="0.83980458325062313"/>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solidFill>
            <a:schemeClr val="accent3">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[Tanmay_Gaikwad- FinancialExcel_DASHBOARD.xlsx]Sheet8!PivotTable10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Sheet8!$B$34</c:f>
              <c:strCache>
                <c:ptCount val="1"/>
                <c:pt idx="0">
                  <c:v>Sum of Operating Expenses</c:v>
                </c:pt>
              </c:strCache>
            </c:strRef>
          </c:tx>
          <c:spPr>
            <a:solidFill>
              <a:schemeClr val="accent1"/>
            </a:solidFill>
            <a:ln>
              <a:noFill/>
            </a:ln>
            <a:effectLst/>
          </c:spPr>
          <c:invertIfNegative val="0"/>
          <c:cat>
            <c:strRef>
              <c:f>Sheet8!$A$35:$A$47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Sheet8!$B$35:$B$47</c:f>
              <c:numCache>
                <c:formatCode>General</c:formatCode>
                <c:ptCount val="12"/>
                <c:pt idx="0">
                  <c:v>18666</c:v>
                </c:pt>
                <c:pt idx="1">
                  <c:v>28942</c:v>
                </c:pt>
                <c:pt idx="2">
                  <c:v>28431</c:v>
                </c:pt>
                <c:pt idx="3">
                  <c:v>12747</c:v>
                </c:pt>
                <c:pt idx="4">
                  <c:v>10189</c:v>
                </c:pt>
                <c:pt idx="5">
                  <c:v>29118</c:v>
                </c:pt>
                <c:pt idx="6">
                  <c:v>13005</c:v>
                </c:pt>
                <c:pt idx="7">
                  <c:v>11899</c:v>
                </c:pt>
                <c:pt idx="8">
                  <c:v>11267</c:v>
                </c:pt>
                <c:pt idx="9">
                  <c:v>27912</c:v>
                </c:pt>
                <c:pt idx="10">
                  <c:v>21394</c:v>
                </c:pt>
                <c:pt idx="11">
                  <c:v>13556</c:v>
                </c:pt>
              </c:numCache>
            </c:numRef>
          </c:val>
          <c:extLst>
            <c:ext xmlns:c16="http://schemas.microsoft.com/office/drawing/2014/chart" uri="{C3380CC4-5D6E-409C-BE32-E72D297353CC}">
              <c16:uniqueId val="{00000000-33F9-4509-AE7E-3AB7D151DCE3}"/>
            </c:ext>
          </c:extLst>
        </c:ser>
        <c:ser>
          <c:idx val="1"/>
          <c:order val="1"/>
          <c:tx>
            <c:strRef>
              <c:f>Sheet8!$C$34</c:f>
              <c:strCache>
                <c:ptCount val="1"/>
                <c:pt idx="0">
                  <c:v>Sum of Cost of Goods Sold</c:v>
                </c:pt>
              </c:strCache>
            </c:strRef>
          </c:tx>
          <c:spPr>
            <a:solidFill>
              <a:schemeClr val="accent2"/>
            </a:solidFill>
            <a:ln>
              <a:noFill/>
            </a:ln>
            <a:effectLst/>
          </c:spPr>
          <c:invertIfNegative val="0"/>
          <c:cat>
            <c:strRef>
              <c:f>Sheet8!$A$35:$A$47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Sheet8!$C$35:$C$47</c:f>
              <c:numCache>
                <c:formatCode>General</c:formatCode>
                <c:ptCount val="12"/>
                <c:pt idx="0">
                  <c:v>99735</c:v>
                </c:pt>
                <c:pt idx="1">
                  <c:v>96101</c:v>
                </c:pt>
                <c:pt idx="2">
                  <c:v>42433</c:v>
                </c:pt>
                <c:pt idx="3">
                  <c:v>45311</c:v>
                </c:pt>
                <c:pt idx="4">
                  <c:v>77819</c:v>
                </c:pt>
                <c:pt idx="5">
                  <c:v>79188</c:v>
                </c:pt>
                <c:pt idx="6">
                  <c:v>57568</c:v>
                </c:pt>
                <c:pt idx="7">
                  <c:v>93707</c:v>
                </c:pt>
                <c:pt idx="8">
                  <c:v>59769</c:v>
                </c:pt>
                <c:pt idx="9">
                  <c:v>68693</c:v>
                </c:pt>
                <c:pt idx="10">
                  <c:v>46396</c:v>
                </c:pt>
                <c:pt idx="11">
                  <c:v>67480</c:v>
                </c:pt>
              </c:numCache>
            </c:numRef>
          </c:val>
          <c:extLst>
            <c:ext xmlns:c16="http://schemas.microsoft.com/office/drawing/2014/chart" uri="{C3380CC4-5D6E-409C-BE32-E72D297353CC}">
              <c16:uniqueId val="{00000002-33F9-4509-AE7E-3AB7D151DCE3}"/>
            </c:ext>
          </c:extLst>
        </c:ser>
        <c:dLbls>
          <c:showLegendKey val="0"/>
          <c:showVal val="0"/>
          <c:showCatName val="0"/>
          <c:showSerName val="0"/>
          <c:showPercent val="0"/>
          <c:showBubbleSize val="0"/>
        </c:dLbls>
        <c:gapWidth val="219"/>
        <c:overlap val="-27"/>
        <c:axId val="1750831023"/>
        <c:axId val="1750834383"/>
      </c:barChart>
      <c:catAx>
        <c:axId val="175083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834383"/>
        <c:crosses val="autoZero"/>
        <c:auto val="1"/>
        <c:lblAlgn val="ctr"/>
        <c:lblOffset val="100"/>
        <c:noMultiLvlLbl val="0"/>
      </c:catAx>
      <c:valAx>
        <c:axId val="175083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83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[Tanmay_Gaikwad- FinancialExcel_DASHBOARD.xlsx]Sheet8!PivotTable9</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Sheet8!$B$18</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Sheet8!$A$19:$A$31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Sheet8!$B$19:$B$31</c:f>
              <c:numCache>
                <c:formatCode>General</c:formatCode>
                <c:ptCount val="12"/>
                <c:pt idx="0">
                  <c:v>99735</c:v>
                </c:pt>
                <c:pt idx="1">
                  <c:v>96101</c:v>
                </c:pt>
                <c:pt idx="2">
                  <c:v>42433</c:v>
                </c:pt>
                <c:pt idx="3">
                  <c:v>45311</c:v>
                </c:pt>
                <c:pt idx="4">
                  <c:v>77819</c:v>
                </c:pt>
                <c:pt idx="5">
                  <c:v>79188</c:v>
                </c:pt>
                <c:pt idx="6">
                  <c:v>57568</c:v>
                </c:pt>
                <c:pt idx="7">
                  <c:v>93707</c:v>
                </c:pt>
                <c:pt idx="8">
                  <c:v>59769</c:v>
                </c:pt>
                <c:pt idx="9">
                  <c:v>68693</c:v>
                </c:pt>
                <c:pt idx="10">
                  <c:v>46396</c:v>
                </c:pt>
                <c:pt idx="11">
                  <c:v>67480</c:v>
                </c:pt>
              </c:numCache>
            </c:numRef>
          </c:val>
          <c:extLst>
            <c:ext xmlns:c16="http://schemas.microsoft.com/office/drawing/2014/chart" uri="{C3380CC4-5D6E-409C-BE32-E72D297353CC}">
              <c16:uniqueId val="{00000000-2E9C-4D5B-A25C-3922812F3A4E}"/>
            </c:ext>
          </c:extLst>
        </c:ser>
        <c:dLbls>
          <c:showLegendKey val="0"/>
          <c:showVal val="0"/>
          <c:showCatName val="0"/>
          <c:showSerName val="0"/>
          <c:showPercent val="0"/>
          <c:showBubbleSize val="0"/>
        </c:dLbls>
        <c:gapWidth val="115"/>
        <c:overlap val="-20"/>
        <c:axId val="1750843503"/>
        <c:axId val="1750833423"/>
      </c:barChart>
      <c:catAx>
        <c:axId val="17508435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0833423"/>
        <c:crosses val="autoZero"/>
        <c:auto val="1"/>
        <c:lblAlgn val="ctr"/>
        <c:lblOffset val="100"/>
        <c:noMultiLvlLbl val="0"/>
      </c:catAx>
      <c:valAx>
        <c:axId val="175083342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084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[Tanmay_Gaikwad- FinancialExcel_DASHBOARD.xlsx]Sheet8!PivotTable1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Sheet8!$B$49</c:f>
              <c:strCache>
                <c:ptCount val="1"/>
                <c:pt idx="0">
                  <c:v>Total</c:v>
                </c:pt>
              </c:strCache>
            </c:strRef>
          </c:tx>
          <c:spPr>
            <a:ln w="28575" cap="rnd">
              <a:solidFill>
                <a:schemeClr val="accent1"/>
              </a:solidFill>
              <a:round/>
            </a:ln>
            <a:effectLst/>
          </c:spPr>
          <c:marker>
            <c:symbol val="none"/>
          </c:marker>
          <c:cat>
            <c:strRef>
              <c:f>Sheet8!$A$50:$A$62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Sheet8!$B$50:$B$62</c:f>
              <c:numCache>
                <c:formatCode>General</c:formatCode>
                <c:ptCount val="12"/>
                <c:pt idx="0">
                  <c:v>-4.1100000000000003</c:v>
                </c:pt>
                <c:pt idx="1">
                  <c:v>-18.850000000000001</c:v>
                </c:pt>
                <c:pt idx="2">
                  <c:v>68.540000000000006</c:v>
                </c:pt>
                <c:pt idx="3">
                  <c:v>47.47</c:v>
                </c:pt>
                <c:pt idx="4">
                  <c:v>33.6</c:v>
                </c:pt>
                <c:pt idx="5">
                  <c:v>36.21</c:v>
                </c:pt>
                <c:pt idx="6">
                  <c:v>58.96</c:v>
                </c:pt>
                <c:pt idx="7">
                  <c:v>2.41</c:v>
                </c:pt>
                <c:pt idx="8">
                  <c:v>50.64</c:v>
                </c:pt>
                <c:pt idx="9">
                  <c:v>53.34</c:v>
                </c:pt>
                <c:pt idx="10">
                  <c:v>67.959999999999994</c:v>
                </c:pt>
                <c:pt idx="11">
                  <c:v>16.45</c:v>
                </c:pt>
              </c:numCache>
            </c:numRef>
          </c:val>
          <c:smooth val="0"/>
          <c:extLst>
            <c:ext xmlns:c16="http://schemas.microsoft.com/office/drawing/2014/chart" uri="{C3380CC4-5D6E-409C-BE32-E72D297353CC}">
              <c16:uniqueId val="{00000000-F74E-489B-9BF2-F8CC50CBCBD5}"/>
            </c:ext>
          </c:extLst>
        </c:ser>
        <c:dLbls>
          <c:showLegendKey val="0"/>
          <c:showVal val="0"/>
          <c:showCatName val="0"/>
          <c:showSerName val="0"/>
          <c:showPercent val="0"/>
          <c:showBubbleSize val="0"/>
        </c:dLbls>
        <c:smooth val="0"/>
        <c:axId val="1018812640"/>
        <c:axId val="1018816000"/>
      </c:lineChart>
      <c:catAx>
        <c:axId val="101881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16000"/>
        <c:crosses val="autoZero"/>
        <c:auto val="1"/>
        <c:lblAlgn val="ctr"/>
        <c:lblOffset val="100"/>
        <c:noMultiLvlLbl val="0"/>
      </c:catAx>
      <c:valAx>
        <c:axId val="101881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1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[Tanmay_Gaikwad- FinancialExcel_DASHBOARD.xlsx]Sheet8!PivotTable6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60000"/>
                  <a:lumOff val="4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manualLayout>
          <c:layoutTarget val="inner"/>
          <c:xMode val="edge"/>
          <c:yMode val="edge"/>
          <c:x val="0.45112357830271216"/>
          <c:y val="0.27675707203266259"/>
          <c:w val="0.36789151356080491"/>
          <c:h val="0.61315252260134145"/>
        </c:manualLayout>
      </c:layout>
      <c:doughnutChart>
        <c:varyColors val="1"/>
        <c:ser>
          <c:idx val="0"/>
          <c:order val="0"/>
          <c:tx>
            <c:strRef>
              <c:f>Sheet8!$B$64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70-4D0F-9485-DE64E415B1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70-4D0F-9485-DE64E415B1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70-4D0F-9485-DE64E415B1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70-4D0F-9485-DE64E415B11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B70-4D0F-9485-DE64E415B11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B70-4D0F-9485-DE64E415B11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B70-4D0F-9485-DE64E415B11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B70-4D0F-9485-DE64E415B11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B70-4D0F-9485-DE64E415B11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B70-4D0F-9485-DE64E415B11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B70-4D0F-9485-DE64E415B11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B70-4D0F-9485-DE64E415B115}"/>
              </c:ext>
            </c:extLst>
          </c:dPt>
          <c:cat>
            <c:strRef>
              <c:f>Sheet8!$A$65:$A$77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Sheet8!$B$65:$B$77</c:f>
              <c:numCache>
                <c:formatCode>General</c:formatCode>
                <c:ptCount val="12"/>
                <c:pt idx="0">
                  <c:v>-22606</c:v>
                </c:pt>
                <c:pt idx="1">
                  <c:v>-44183</c:v>
                </c:pt>
                <c:pt idx="2">
                  <c:v>64022</c:v>
                </c:pt>
                <c:pt idx="3">
                  <c:v>28207</c:v>
                </c:pt>
                <c:pt idx="4">
                  <c:v>29186</c:v>
                </c:pt>
                <c:pt idx="5">
                  <c:v>15825</c:v>
                </c:pt>
                <c:pt idx="6">
                  <c:v>69690</c:v>
                </c:pt>
                <c:pt idx="7">
                  <c:v>-9583</c:v>
                </c:pt>
                <c:pt idx="8">
                  <c:v>50054</c:v>
                </c:pt>
                <c:pt idx="9">
                  <c:v>50616</c:v>
                </c:pt>
                <c:pt idx="10">
                  <c:v>77030</c:v>
                </c:pt>
                <c:pt idx="11">
                  <c:v>-267</c:v>
                </c:pt>
              </c:numCache>
            </c:numRef>
          </c:val>
          <c:extLst>
            <c:ext xmlns:c16="http://schemas.microsoft.com/office/drawing/2014/chart" uri="{C3380CC4-5D6E-409C-BE32-E72D297353CC}">
              <c16:uniqueId val="{00000000-B499-4EA6-B521-2758B58F6D0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6458333333333348"/>
          <c:y val="4.9408719743365422E-2"/>
          <c:w val="0.11874999999999999"/>
          <c:h val="0.868774788568095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a:glow>
        <a:schemeClr val="accent1">
          <a:alpha val="81000"/>
        </a:schemeClr>
      </a:glow>
      <a:outerShdw blurRad="50800" dist="38100" dir="2700000" algn="tl" rotWithShape="0">
        <a:prstClr val="black">
          <a:alpha val="40000"/>
        </a:prstClr>
      </a:outerShdw>
    </a:effectLst>
  </c:spPr>
  <c:txPr>
    <a:bodyPr/>
    <a:lstStyle/>
    <a:p>
      <a:pPr>
        <a:defRPr>
          <a:solidFill>
            <a:schemeClr val="accent3">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[Tanmay_Gaikwad- FinancialExcel_DASHBOARD.xlsx]Sheet8!PivotTable7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01159230096238E-2"/>
          <c:y val="0.26328484981044037"/>
          <c:w val="0.71193460192475944"/>
          <c:h val="0.59421733741615634"/>
        </c:manualLayout>
      </c:layout>
      <c:bar3DChart>
        <c:barDir val="col"/>
        <c:grouping val="standard"/>
        <c:varyColors val="0"/>
        <c:ser>
          <c:idx val="0"/>
          <c:order val="0"/>
          <c:tx>
            <c:strRef>
              <c:f>Sheet8!$B$79</c:f>
              <c:strCache>
                <c:ptCount val="1"/>
                <c:pt idx="0">
                  <c:v>Total</c:v>
                </c:pt>
              </c:strCache>
            </c:strRef>
          </c:tx>
          <c:spPr>
            <a:solidFill>
              <a:schemeClr val="accent1"/>
            </a:solidFill>
            <a:ln>
              <a:noFill/>
            </a:ln>
            <a:effectLst/>
            <a:sp3d/>
          </c:spPr>
          <c:invertIfNegative val="0"/>
          <c:cat>
            <c:strRef>
              <c:f>Sheet8!$A$80:$A$92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Sheet8!$B$80:$B$92</c:f>
              <c:numCache>
                <c:formatCode>General</c:formatCode>
                <c:ptCount val="12"/>
                <c:pt idx="0">
                  <c:v>-23.6</c:v>
                </c:pt>
                <c:pt idx="1">
                  <c:v>-54.64</c:v>
                </c:pt>
                <c:pt idx="2">
                  <c:v>47.46</c:v>
                </c:pt>
                <c:pt idx="3">
                  <c:v>32.700000000000003</c:v>
                </c:pt>
                <c:pt idx="4">
                  <c:v>24.9</c:v>
                </c:pt>
                <c:pt idx="5">
                  <c:v>12.75</c:v>
                </c:pt>
                <c:pt idx="6">
                  <c:v>49.69</c:v>
                </c:pt>
                <c:pt idx="7">
                  <c:v>-9.98</c:v>
                </c:pt>
                <c:pt idx="8">
                  <c:v>41.34</c:v>
                </c:pt>
                <c:pt idx="9">
                  <c:v>34.380000000000003</c:v>
                </c:pt>
                <c:pt idx="10">
                  <c:v>53.19</c:v>
                </c:pt>
                <c:pt idx="11">
                  <c:v>-0.33</c:v>
                </c:pt>
              </c:numCache>
            </c:numRef>
          </c:val>
          <c:extLst>
            <c:ext xmlns:c16="http://schemas.microsoft.com/office/drawing/2014/chart" uri="{C3380CC4-5D6E-409C-BE32-E72D297353CC}">
              <c16:uniqueId val="{00000000-0B4B-4035-81E2-67431B85AA15}"/>
            </c:ext>
          </c:extLst>
        </c:ser>
        <c:dLbls>
          <c:showLegendKey val="0"/>
          <c:showVal val="0"/>
          <c:showCatName val="0"/>
          <c:showSerName val="0"/>
          <c:showPercent val="0"/>
          <c:showBubbleSize val="0"/>
        </c:dLbls>
        <c:gapWidth val="150"/>
        <c:shape val="box"/>
        <c:axId val="1349924832"/>
        <c:axId val="1349917632"/>
        <c:axId val="1084373728"/>
      </c:bar3DChart>
      <c:catAx>
        <c:axId val="1349924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917632"/>
        <c:crosses val="autoZero"/>
        <c:auto val="1"/>
        <c:lblAlgn val="ctr"/>
        <c:lblOffset val="100"/>
        <c:noMultiLvlLbl val="0"/>
      </c:catAx>
      <c:valAx>
        <c:axId val="134991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924832"/>
        <c:crosses val="autoZero"/>
        <c:crossBetween val="between"/>
      </c:valAx>
      <c:serAx>
        <c:axId val="10843737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917632"/>
        <c:crosses val="autoZero"/>
      </c:serAx>
      <c:spPr>
        <a:noFill/>
        <a:ln>
          <a:noFill/>
        </a:ln>
        <a:effectLst/>
      </c:spPr>
    </c:plotArea>
    <c:legend>
      <c:legendPos val="r"/>
      <c:layout>
        <c:manualLayout>
          <c:xMode val="edge"/>
          <c:yMode val="edge"/>
          <c:x val="0.87451347366317567"/>
          <c:y val="0.1260761154855643"/>
          <c:w val="7.2783829241984552E-2"/>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[Tanmay_Gaikwad- FinancialExcel_DASHBOARD.xlsx]Sheet8!PivotTable8</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96221397435453"/>
          <c:y val="0.14349430097461593"/>
          <c:w val="0.73653705181125484"/>
          <c:h val="0.7483552667804636"/>
        </c:manualLayout>
      </c:layout>
      <c:barChart>
        <c:barDir val="col"/>
        <c:grouping val="clustered"/>
        <c:varyColors val="0"/>
        <c:ser>
          <c:idx val="0"/>
          <c:order val="0"/>
          <c:tx>
            <c:strRef>
              <c:f>Sheet8!$B$2:$B$3</c:f>
              <c:strCache>
                <c:ptCount val="1"/>
                <c:pt idx="0">
                  <c:v>JAN</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Sheet8!$A$4</c:f>
              <c:strCache>
                <c:ptCount val="1"/>
                <c:pt idx="0">
                  <c:v>Total</c:v>
                </c:pt>
              </c:strCache>
            </c:strRef>
          </c:cat>
          <c:val>
            <c:numRef>
              <c:f>Sheet8!$B$4</c:f>
              <c:numCache>
                <c:formatCode>General</c:formatCode>
                <c:ptCount val="1"/>
                <c:pt idx="0">
                  <c:v>95795</c:v>
                </c:pt>
              </c:numCache>
            </c:numRef>
          </c:val>
          <c:extLst>
            <c:ext xmlns:c16="http://schemas.microsoft.com/office/drawing/2014/chart" uri="{C3380CC4-5D6E-409C-BE32-E72D297353CC}">
              <c16:uniqueId val="{00000000-1080-4374-B7E1-ABB3C719BC10}"/>
            </c:ext>
          </c:extLst>
        </c:ser>
        <c:ser>
          <c:idx val="1"/>
          <c:order val="1"/>
          <c:tx>
            <c:strRef>
              <c:f>Sheet8!$C$2:$C$3</c:f>
              <c:strCache>
                <c:ptCount val="1"/>
                <c:pt idx="0">
                  <c:v>FEB</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Sheet8!$A$4</c:f>
              <c:strCache>
                <c:ptCount val="1"/>
                <c:pt idx="0">
                  <c:v>Total</c:v>
                </c:pt>
              </c:strCache>
            </c:strRef>
          </c:cat>
          <c:val>
            <c:numRef>
              <c:f>Sheet8!$C$4</c:f>
              <c:numCache>
                <c:formatCode>General</c:formatCode>
                <c:ptCount val="1"/>
                <c:pt idx="0">
                  <c:v>80860</c:v>
                </c:pt>
              </c:numCache>
            </c:numRef>
          </c:val>
          <c:extLst>
            <c:ext xmlns:c16="http://schemas.microsoft.com/office/drawing/2014/chart" uri="{C3380CC4-5D6E-409C-BE32-E72D297353CC}">
              <c16:uniqueId val="{0000001A-D24A-4DC1-B8BD-18095A8FDD6F}"/>
            </c:ext>
          </c:extLst>
        </c:ser>
        <c:ser>
          <c:idx val="2"/>
          <c:order val="2"/>
          <c:tx>
            <c:strRef>
              <c:f>Sheet8!$D$2:$D$3</c:f>
              <c:strCache>
                <c:ptCount val="1"/>
                <c:pt idx="0">
                  <c:v>MAR</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Sheet8!$A$4</c:f>
              <c:strCache>
                <c:ptCount val="1"/>
                <c:pt idx="0">
                  <c:v>Total</c:v>
                </c:pt>
              </c:strCache>
            </c:strRef>
          </c:cat>
          <c:val>
            <c:numRef>
              <c:f>Sheet8!$D$4</c:f>
              <c:numCache>
                <c:formatCode>General</c:formatCode>
                <c:ptCount val="1"/>
                <c:pt idx="0">
                  <c:v>134886</c:v>
                </c:pt>
              </c:numCache>
            </c:numRef>
          </c:val>
          <c:extLst>
            <c:ext xmlns:c16="http://schemas.microsoft.com/office/drawing/2014/chart" uri="{C3380CC4-5D6E-409C-BE32-E72D297353CC}">
              <c16:uniqueId val="{0000001B-D24A-4DC1-B8BD-18095A8FDD6F}"/>
            </c:ext>
          </c:extLst>
        </c:ser>
        <c:ser>
          <c:idx val="3"/>
          <c:order val="3"/>
          <c:tx>
            <c:strRef>
              <c:f>Sheet8!$E$2:$E$3</c:f>
              <c:strCache>
                <c:ptCount val="1"/>
                <c:pt idx="0">
                  <c:v>APR</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Sheet8!$A$4</c:f>
              <c:strCache>
                <c:ptCount val="1"/>
                <c:pt idx="0">
                  <c:v>Total</c:v>
                </c:pt>
              </c:strCache>
            </c:strRef>
          </c:cat>
          <c:val>
            <c:numRef>
              <c:f>Sheet8!$E$4</c:f>
              <c:numCache>
                <c:formatCode>General</c:formatCode>
                <c:ptCount val="1"/>
                <c:pt idx="0">
                  <c:v>86265</c:v>
                </c:pt>
              </c:numCache>
            </c:numRef>
          </c:val>
          <c:extLst>
            <c:ext xmlns:c16="http://schemas.microsoft.com/office/drawing/2014/chart" uri="{C3380CC4-5D6E-409C-BE32-E72D297353CC}">
              <c16:uniqueId val="{0000001C-D24A-4DC1-B8BD-18095A8FDD6F}"/>
            </c:ext>
          </c:extLst>
        </c:ser>
        <c:ser>
          <c:idx val="4"/>
          <c:order val="4"/>
          <c:tx>
            <c:strRef>
              <c:f>Sheet8!$F$2:$F$3</c:f>
              <c:strCache>
                <c:ptCount val="1"/>
                <c:pt idx="0">
                  <c:v>MAY</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Sheet8!$A$4</c:f>
              <c:strCache>
                <c:ptCount val="1"/>
                <c:pt idx="0">
                  <c:v>Total</c:v>
                </c:pt>
              </c:strCache>
            </c:strRef>
          </c:cat>
          <c:val>
            <c:numRef>
              <c:f>Sheet8!$F$4</c:f>
              <c:numCache>
                <c:formatCode>General</c:formatCode>
                <c:ptCount val="1"/>
                <c:pt idx="0">
                  <c:v>117194</c:v>
                </c:pt>
              </c:numCache>
            </c:numRef>
          </c:val>
          <c:extLst>
            <c:ext xmlns:c16="http://schemas.microsoft.com/office/drawing/2014/chart" uri="{C3380CC4-5D6E-409C-BE32-E72D297353CC}">
              <c16:uniqueId val="{0000001D-D24A-4DC1-B8BD-18095A8FDD6F}"/>
            </c:ext>
          </c:extLst>
        </c:ser>
        <c:ser>
          <c:idx val="5"/>
          <c:order val="5"/>
          <c:tx>
            <c:strRef>
              <c:f>Sheet8!$G$2:$G$3</c:f>
              <c:strCache>
                <c:ptCount val="1"/>
                <c:pt idx="0">
                  <c:v>JUN</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Sheet8!$A$4</c:f>
              <c:strCache>
                <c:ptCount val="1"/>
                <c:pt idx="0">
                  <c:v>Total</c:v>
                </c:pt>
              </c:strCache>
            </c:strRef>
          </c:cat>
          <c:val>
            <c:numRef>
              <c:f>Sheet8!$G$4</c:f>
              <c:numCache>
                <c:formatCode>General</c:formatCode>
                <c:ptCount val="1"/>
                <c:pt idx="0">
                  <c:v>124131</c:v>
                </c:pt>
              </c:numCache>
            </c:numRef>
          </c:val>
          <c:extLst>
            <c:ext xmlns:c16="http://schemas.microsoft.com/office/drawing/2014/chart" uri="{C3380CC4-5D6E-409C-BE32-E72D297353CC}">
              <c16:uniqueId val="{0000001E-D24A-4DC1-B8BD-18095A8FDD6F}"/>
            </c:ext>
          </c:extLst>
        </c:ser>
        <c:ser>
          <c:idx val="6"/>
          <c:order val="6"/>
          <c:tx>
            <c:strRef>
              <c:f>Sheet8!$H$2:$H$3</c:f>
              <c:strCache>
                <c:ptCount val="1"/>
                <c:pt idx="0">
                  <c:v>JUL</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Sheet8!$A$4</c:f>
              <c:strCache>
                <c:ptCount val="1"/>
                <c:pt idx="0">
                  <c:v>Total</c:v>
                </c:pt>
              </c:strCache>
            </c:strRef>
          </c:cat>
          <c:val>
            <c:numRef>
              <c:f>Sheet8!$H$4</c:f>
              <c:numCache>
                <c:formatCode>General</c:formatCode>
                <c:ptCount val="1"/>
                <c:pt idx="0">
                  <c:v>140263</c:v>
                </c:pt>
              </c:numCache>
            </c:numRef>
          </c:val>
          <c:extLst>
            <c:ext xmlns:c16="http://schemas.microsoft.com/office/drawing/2014/chart" uri="{C3380CC4-5D6E-409C-BE32-E72D297353CC}">
              <c16:uniqueId val="{0000001F-D24A-4DC1-B8BD-18095A8FDD6F}"/>
            </c:ext>
          </c:extLst>
        </c:ser>
        <c:ser>
          <c:idx val="7"/>
          <c:order val="7"/>
          <c:tx>
            <c:strRef>
              <c:f>Sheet8!$I$2:$I$3</c:f>
              <c:strCache>
                <c:ptCount val="1"/>
                <c:pt idx="0">
                  <c:v>AUG</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Sheet8!$A$4</c:f>
              <c:strCache>
                <c:ptCount val="1"/>
                <c:pt idx="0">
                  <c:v>Total</c:v>
                </c:pt>
              </c:strCache>
            </c:strRef>
          </c:cat>
          <c:val>
            <c:numRef>
              <c:f>Sheet8!$I$4</c:f>
              <c:numCache>
                <c:formatCode>General</c:formatCode>
                <c:ptCount val="1"/>
                <c:pt idx="0">
                  <c:v>96023</c:v>
                </c:pt>
              </c:numCache>
            </c:numRef>
          </c:val>
          <c:extLst>
            <c:ext xmlns:c16="http://schemas.microsoft.com/office/drawing/2014/chart" uri="{C3380CC4-5D6E-409C-BE32-E72D297353CC}">
              <c16:uniqueId val="{00000020-D24A-4DC1-B8BD-18095A8FDD6F}"/>
            </c:ext>
          </c:extLst>
        </c:ser>
        <c:ser>
          <c:idx val="8"/>
          <c:order val="8"/>
          <c:tx>
            <c:strRef>
              <c:f>Sheet8!$J$2:$J$3</c:f>
              <c:strCache>
                <c:ptCount val="1"/>
                <c:pt idx="0">
                  <c:v>SEP</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Sheet8!$A$4</c:f>
              <c:strCache>
                <c:ptCount val="1"/>
                <c:pt idx="0">
                  <c:v>Total</c:v>
                </c:pt>
              </c:strCache>
            </c:strRef>
          </c:cat>
          <c:val>
            <c:numRef>
              <c:f>Sheet8!$J$4</c:f>
              <c:numCache>
                <c:formatCode>General</c:formatCode>
                <c:ptCount val="1"/>
                <c:pt idx="0">
                  <c:v>121090</c:v>
                </c:pt>
              </c:numCache>
            </c:numRef>
          </c:val>
          <c:extLst>
            <c:ext xmlns:c16="http://schemas.microsoft.com/office/drawing/2014/chart" uri="{C3380CC4-5D6E-409C-BE32-E72D297353CC}">
              <c16:uniqueId val="{00000021-D24A-4DC1-B8BD-18095A8FDD6F}"/>
            </c:ext>
          </c:extLst>
        </c:ser>
        <c:ser>
          <c:idx val="9"/>
          <c:order val="9"/>
          <c:tx>
            <c:strRef>
              <c:f>Sheet8!$K$2:$K$3</c:f>
              <c:strCache>
                <c:ptCount val="1"/>
                <c:pt idx="0">
                  <c:v>OCT</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Sheet8!$A$4</c:f>
              <c:strCache>
                <c:ptCount val="1"/>
                <c:pt idx="0">
                  <c:v>Total</c:v>
                </c:pt>
              </c:strCache>
            </c:strRef>
          </c:cat>
          <c:val>
            <c:numRef>
              <c:f>Sheet8!$K$4</c:f>
              <c:numCache>
                <c:formatCode>General</c:formatCode>
                <c:ptCount val="1"/>
                <c:pt idx="0">
                  <c:v>147221</c:v>
                </c:pt>
              </c:numCache>
            </c:numRef>
          </c:val>
          <c:extLst>
            <c:ext xmlns:c16="http://schemas.microsoft.com/office/drawing/2014/chart" uri="{C3380CC4-5D6E-409C-BE32-E72D297353CC}">
              <c16:uniqueId val="{00000022-D24A-4DC1-B8BD-18095A8FDD6F}"/>
            </c:ext>
          </c:extLst>
        </c:ser>
        <c:ser>
          <c:idx val="10"/>
          <c:order val="10"/>
          <c:tx>
            <c:strRef>
              <c:f>Sheet8!$L$2:$L$3</c:f>
              <c:strCache>
                <c:ptCount val="1"/>
                <c:pt idx="0">
                  <c:v>NOV</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Sheet8!$A$4</c:f>
              <c:strCache>
                <c:ptCount val="1"/>
                <c:pt idx="0">
                  <c:v>Total</c:v>
                </c:pt>
              </c:strCache>
            </c:strRef>
          </c:cat>
          <c:val>
            <c:numRef>
              <c:f>Sheet8!$L$4</c:f>
              <c:numCache>
                <c:formatCode>General</c:formatCode>
                <c:ptCount val="1"/>
                <c:pt idx="0">
                  <c:v>144820</c:v>
                </c:pt>
              </c:numCache>
            </c:numRef>
          </c:val>
          <c:extLst>
            <c:ext xmlns:c16="http://schemas.microsoft.com/office/drawing/2014/chart" uri="{C3380CC4-5D6E-409C-BE32-E72D297353CC}">
              <c16:uniqueId val="{00000023-D24A-4DC1-B8BD-18095A8FDD6F}"/>
            </c:ext>
          </c:extLst>
        </c:ser>
        <c:ser>
          <c:idx val="11"/>
          <c:order val="11"/>
          <c:tx>
            <c:strRef>
              <c:f>Sheet8!$M$2:$M$3</c:f>
              <c:strCache>
                <c:ptCount val="1"/>
                <c:pt idx="0">
                  <c:v>DEC</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Sheet8!$A$4</c:f>
              <c:strCache>
                <c:ptCount val="1"/>
                <c:pt idx="0">
                  <c:v>Total</c:v>
                </c:pt>
              </c:strCache>
            </c:strRef>
          </c:cat>
          <c:val>
            <c:numRef>
              <c:f>Sheet8!$M$4</c:f>
              <c:numCache>
                <c:formatCode>General</c:formatCode>
                <c:ptCount val="1"/>
                <c:pt idx="0">
                  <c:v>80769</c:v>
                </c:pt>
              </c:numCache>
            </c:numRef>
          </c:val>
          <c:extLst>
            <c:ext xmlns:c16="http://schemas.microsoft.com/office/drawing/2014/chart" uri="{C3380CC4-5D6E-409C-BE32-E72D297353CC}">
              <c16:uniqueId val="{00000024-D24A-4DC1-B8BD-18095A8FDD6F}"/>
            </c:ext>
          </c:extLst>
        </c:ser>
        <c:dLbls>
          <c:showLegendKey val="0"/>
          <c:showVal val="0"/>
          <c:showCatName val="0"/>
          <c:showSerName val="0"/>
          <c:showPercent val="0"/>
          <c:showBubbleSize val="0"/>
        </c:dLbls>
        <c:gapWidth val="315"/>
        <c:overlap val="-40"/>
        <c:axId val="1750831503"/>
        <c:axId val="1750831983"/>
      </c:barChart>
      <c:catAx>
        <c:axId val="17508315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crossAx val="1750831983"/>
        <c:crosses val="autoZero"/>
        <c:auto val="1"/>
        <c:lblAlgn val="ctr"/>
        <c:lblOffset val="100"/>
        <c:noMultiLvlLbl val="0"/>
      </c:catAx>
      <c:valAx>
        <c:axId val="17508319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crossAx val="1750831503"/>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[Tanmay_Gaikwad- FinancialExcel_DASHBOARD.xlsx]Sheet8!PivotTable9</c:name>
    <c:fmtId val="6"/>
  </c:pivotSource>
  <c:chart>
    <c:autoTitleDeleted val="1"/>
    <c:pivotFmts>
      <c:pivotFmt>
        <c:idx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a:outerShdw blurRad="40000" dist="23000" dir="5400000" rotWithShape="0">
              <a:srgbClr val="000000">
                <a:alpha val="35000"/>
              </a:srgbClr>
            </a:outerShdw>
          </a:effectLst>
          <a:scene3d>
            <a:camera prst="orthographicFront"/>
            <a:lightRig rig="flood" dir="t">
              <a:rot lat="0" lon="0" rev="13800000"/>
            </a:lightRig>
          </a:scene3d>
          <a:sp3d prstMaterial="plastic">
            <a:bevelT w="82550" h="63500" prst="divot"/>
            <a:bevelB/>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30149492183043"/>
          <c:y val="0.11974905575827412"/>
          <c:w val="0.61478546159990866"/>
          <c:h val="0.7671764200206681"/>
        </c:manualLayout>
      </c:layout>
      <c:barChart>
        <c:barDir val="bar"/>
        <c:grouping val="clustered"/>
        <c:varyColors val="0"/>
        <c:ser>
          <c:idx val="0"/>
          <c:order val="0"/>
          <c:tx>
            <c:strRef>
              <c:f>Sheet8!$B$18</c:f>
              <c:strCache>
                <c:ptCount val="1"/>
                <c:pt idx="0">
                  <c:v>Total</c:v>
                </c:pt>
              </c:strCache>
            </c:strRef>
          </c:tx>
          <c:spPr>
            <a:solidFill>
              <a:srgbClr val="92D050"/>
            </a:solidFill>
            <a:ln>
              <a:noFill/>
            </a:ln>
            <a:effectLst>
              <a:outerShdw blurRad="40000" dist="23000" dir="5400000" rotWithShape="0">
                <a:srgbClr val="000000">
                  <a:alpha val="35000"/>
                </a:srgbClr>
              </a:outerShdw>
            </a:effectLst>
            <a:scene3d>
              <a:camera prst="orthographicFront"/>
              <a:lightRig rig="flood" dir="t">
                <a:rot lat="0" lon="0" rev="13800000"/>
              </a:lightRig>
            </a:scene3d>
            <a:sp3d prstMaterial="plastic">
              <a:bevelT w="82550" h="63500" prst="divot"/>
              <a:bevelB/>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Sheet8!$A$19:$A$31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Sheet8!$B$19:$B$31</c:f>
              <c:numCache>
                <c:formatCode>General</c:formatCode>
                <c:ptCount val="12"/>
                <c:pt idx="0">
                  <c:v>99735</c:v>
                </c:pt>
                <c:pt idx="1">
                  <c:v>96101</c:v>
                </c:pt>
                <c:pt idx="2">
                  <c:v>42433</c:v>
                </c:pt>
                <c:pt idx="3">
                  <c:v>45311</c:v>
                </c:pt>
                <c:pt idx="4">
                  <c:v>77819</c:v>
                </c:pt>
                <c:pt idx="5">
                  <c:v>79188</c:v>
                </c:pt>
                <c:pt idx="6">
                  <c:v>57568</c:v>
                </c:pt>
                <c:pt idx="7">
                  <c:v>93707</c:v>
                </c:pt>
                <c:pt idx="8">
                  <c:v>59769</c:v>
                </c:pt>
                <c:pt idx="9">
                  <c:v>68693</c:v>
                </c:pt>
                <c:pt idx="10">
                  <c:v>46396</c:v>
                </c:pt>
                <c:pt idx="11">
                  <c:v>67480</c:v>
                </c:pt>
              </c:numCache>
            </c:numRef>
          </c:val>
          <c:extLst>
            <c:ext xmlns:c16="http://schemas.microsoft.com/office/drawing/2014/chart" uri="{C3380CC4-5D6E-409C-BE32-E72D297353CC}">
              <c16:uniqueId val="{00000000-2448-46F7-828F-D22149E6B791}"/>
            </c:ext>
          </c:extLst>
        </c:ser>
        <c:dLbls>
          <c:showLegendKey val="0"/>
          <c:showVal val="1"/>
          <c:showCatName val="0"/>
          <c:showSerName val="0"/>
          <c:showPercent val="0"/>
          <c:showBubbleSize val="0"/>
        </c:dLbls>
        <c:gapWidth val="75"/>
        <c:axId val="1750843503"/>
        <c:axId val="1750833423"/>
      </c:barChart>
      <c:catAx>
        <c:axId val="17508435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crossAx val="1750833423"/>
        <c:crosses val="autoZero"/>
        <c:auto val="1"/>
        <c:lblAlgn val="ctr"/>
        <c:lblOffset val="100"/>
        <c:noMultiLvlLbl val="0"/>
      </c:catAx>
      <c:valAx>
        <c:axId val="17508334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crossAx val="1750843503"/>
        <c:crosses val="autoZero"/>
        <c:crossBetween val="between"/>
      </c:valAx>
      <c:spPr>
        <a:noFill/>
        <a:ln>
          <a:solidFill>
            <a:sysClr val="windowText" lastClr="00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ysClr val="windowText" lastClr="000000"/>
      </a:solidFill>
    </a:ln>
    <a:effectLst/>
  </c:spPr>
  <c:txPr>
    <a:bodyPr/>
    <a:lstStyle/>
    <a:p>
      <a:pPr>
        <a:defRPr>
          <a:solidFill>
            <a:srgbClr val="92D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[Tanmay_Gaikwad- FinancialExcel_DASHBOARD.xlsx]Sheet8!PivotTable10</c:name>
    <c:fmtId val="3"/>
  </c:pivotSource>
  <c:chart>
    <c:title>
      <c:tx>
        <c:rich>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r>
              <a:rPr lang="en-IN">
                <a:solidFill>
                  <a:srgbClr val="92D050"/>
                </a:solidFill>
              </a:rPr>
              <a:t>Expenses &amp; COGS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80011695429262"/>
          <c:y val="0.27747147396049177"/>
          <c:w val="0.49474548842016514"/>
          <c:h val="0.48962637565041212"/>
        </c:manualLayout>
      </c:layout>
      <c:areaChart>
        <c:grouping val="stacked"/>
        <c:varyColors val="0"/>
        <c:ser>
          <c:idx val="0"/>
          <c:order val="0"/>
          <c:tx>
            <c:strRef>
              <c:f>Sheet8!$B$34</c:f>
              <c:strCache>
                <c:ptCount val="1"/>
                <c:pt idx="0">
                  <c:v>Sum of Operating Expenses</c:v>
                </c:pt>
              </c:strCache>
            </c:strRef>
          </c:tx>
          <c:spPr>
            <a:solidFill>
              <a:schemeClr val="accent5">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Sheet8!$A$35:$A$47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Sheet8!$B$35:$B$47</c:f>
              <c:numCache>
                <c:formatCode>General</c:formatCode>
                <c:ptCount val="12"/>
                <c:pt idx="0">
                  <c:v>18666</c:v>
                </c:pt>
                <c:pt idx="1">
                  <c:v>28942</c:v>
                </c:pt>
                <c:pt idx="2">
                  <c:v>28431</c:v>
                </c:pt>
                <c:pt idx="3">
                  <c:v>12747</c:v>
                </c:pt>
                <c:pt idx="4">
                  <c:v>10189</c:v>
                </c:pt>
                <c:pt idx="5">
                  <c:v>29118</c:v>
                </c:pt>
                <c:pt idx="6">
                  <c:v>13005</c:v>
                </c:pt>
                <c:pt idx="7">
                  <c:v>11899</c:v>
                </c:pt>
                <c:pt idx="8">
                  <c:v>11267</c:v>
                </c:pt>
                <c:pt idx="9">
                  <c:v>27912</c:v>
                </c:pt>
                <c:pt idx="10">
                  <c:v>21394</c:v>
                </c:pt>
                <c:pt idx="11">
                  <c:v>13556</c:v>
                </c:pt>
              </c:numCache>
            </c:numRef>
          </c:val>
          <c:extLst>
            <c:ext xmlns:c16="http://schemas.microsoft.com/office/drawing/2014/chart" uri="{C3380CC4-5D6E-409C-BE32-E72D297353CC}">
              <c16:uniqueId val="{00000000-D43F-40DA-A776-F5D81E9A0D95}"/>
            </c:ext>
          </c:extLst>
        </c:ser>
        <c:ser>
          <c:idx val="1"/>
          <c:order val="1"/>
          <c:tx>
            <c:strRef>
              <c:f>Sheet8!$C$34</c:f>
              <c:strCache>
                <c:ptCount val="1"/>
                <c:pt idx="0">
                  <c:v>Sum of Cost of Goods Sold</c:v>
                </c:pt>
              </c:strCache>
            </c:strRef>
          </c:tx>
          <c:spPr>
            <a:solidFill>
              <a:schemeClr val="accent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Sheet8!$A$35:$A$47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Sheet8!$C$35:$C$47</c:f>
              <c:numCache>
                <c:formatCode>General</c:formatCode>
                <c:ptCount val="12"/>
                <c:pt idx="0">
                  <c:v>99735</c:v>
                </c:pt>
                <c:pt idx="1">
                  <c:v>96101</c:v>
                </c:pt>
                <c:pt idx="2">
                  <c:v>42433</c:v>
                </c:pt>
                <c:pt idx="3">
                  <c:v>45311</c:v>
                </c:pt>
                <c:pt idx="4">
                  <c:v>77819</c:v>
                </c:pt>
                <c:pt idx="5">
                  <c:v>79188</c:v>
                </c:pt>
                <c:pt idx="6">
                  <c:v>57568</c:v>
                </c:pt>
                <c:pt idx="7">
                  <c:v>93707</c:v>
                </c:pt>
                <c:pt idx="8">
                  <c:v>59769</c:v>
                </c:pt>
                <c:pt idx="9">
                  <c:v>68693</c:v>
                </c:pt>
                <c:pt idx="10">
                  <c:v>46396</c:v>
                </c:pt>
                <c:pt idx="11">
                  <c:v>67480</c:v>
                </c:pt>
              </c:numCache>
            </c:numRef>
          </c:val>
          <c:extLst>
            <c:ext xmlns:c16="http://schemas.microsoft.com/office/drawing/2014/chart" uri="{C3380CC4-5D6E-409C-BE32-E72D297353CC}">
              <c16:uniqueId val="{00000001-D43F-40DA-A776-F5D81E9A0D95}"/>
            </c:ext>
          </c:extLst>
        </c:ser>
        <c:dLbls>
          <c:showLegendKey val="0"/>
          <c:showVal val="0"/>
          <c:showCatName val="0"/>
          <c:showSerName val="0"/>
          <c:showPercent val="0"/>
          <c:showBubbleSize val="0"/>
        </c:dLbls>
        <c:axId val="1750831023"/>
        <c:axId val="1750834383"/>
      </c:areaChart>
      <c:valAx>
        <c:axId val="17508343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crossAx val="1750831023"/>
        <c:crosses val="autoZero"/>
        <c:crossBetween val="between"/>
      </c:valAx>
      <c:catAx>
        <c:axId val="175083102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crossAx val="1750834383"/>
        <c:crosses val="autoZero"/>
        <c:auto val="1"/>
        <c:lblAlgn val="ctr"/>
        <c:lblOffset val="100"/>
        <c:noMultiLvlLbl val="0"/>
      </c:cat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a:scene3d>
      <a:camera prst="orthographicFront"/>
      <a:lightRig rig="threePt" dir="t"/>
    </a:scene3d>
  </c:spPr>
  <c:txPr>
    <a:bodyPr/>
    <a:lstStyle/>
    <a:p>
      <a:pPr>
        <a:defRPr>
          <a:solidFill>
            <a:srgbClr val="92D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31750</xdr:colOff>
      <xdr:row>0</xdr:row>
      <xdr:rowOff>99483</xdr:rowOff>
    </xdr:from>
    <xdr:to>
      <xdr:col>9</xdr:col>
      <xdr:colOff>306917</xdr:colOff>
      <xdr:row>14</xdr:row>
      <xdr:rowOff>175683</xdr:rowOff>
    </xdr:to>
    <xdr:graphicFrame macro="">
      <xdr:nvGraphicFramePr>
        <xdr:cNvPr id="2" name="Chart 1">
          <a:extLst>
            <a:ext uri="{FF2B5EF4-FFF2-40B4-BE49-F238E27FC236}">
              <a16:creationId xmlns:a16="http://schemas.microsoft.com/office/drawing/2014/main" id="{ADA7A904-CEAC-8C1A-B909-A3D63AE34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42333</xdr:colOff>
      <xdr:row>33</xdr:row>
      <xdr:rowOff>46566</xdr:rowOff>
    </xdr:from>
    <xdr:to>
      <xdr:col>9</xdr:col>
      <xdr:colOff>317500</xdr:colOff>
      <xdr:row>47</xdr:row>
      <xdr:rowOff>122766</xdr:rowOff>
    </xdr:to>
    <xdr:graphicFrame macro="">
      <xdr:nvGraphicFramePr>
        <xdr:cNvPr id="3" name="Chart 2">
          <a:extLst>
            <a:ext uri="{FF2B5EF4-FFF2-40B4-BE49-F238E27FC236}">
              <a16:creationId xmlns:a16="http://schemas.microsoft.com/office/drawing/2014/main" id="{1A2656E0-12FC-DC3F-433D-ABEB916EC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42334</xdr:colOff>
      <xdr:row>17</xdr:row>
      <xdr:rowOff>25400</xdr:rowOff>
    </xdr:from>
    <xdr:to>
      <xdr:col>9</xdr:col>
      <xdr:colOff>317501</xdr:colOff>
      <xdr:row>31</xdr:row>
      <xdr:rowOff>101600</xdr:rowOff>
    </xdr:to>
    <xdr:graphicFrame macro="">
      <xdr:nvGraphicFramePr>
        <xdr:cNvPr id="4" name="Chart 3">
          <a:extLst>
            <a:ext uri="{FF2B5EF4-FFF2-40B4-BE49-F238E27FC236}">
              <a16:creationId xmlns:a16="http://schemas.microsoft.com/office/drawing/2014/main" id="{B7FC0F7C-6C62-F211-C20B-69CCB5AF8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47</xdr:row>
      <xdr:rowOff>162984</xdr:rowOff>
    </xdr:from>
    <xdr:to>
      <xdr:col>8</xdr:col>
      <xdr:colOff>412750</xdr:colOff>
      <xdr:row>62</xdr:row>
      <xdr:rowOff>48684</xdr:rowOff>
    </xdr:to>
    <xdr:graphicFrame macro="">
      <xdr:nvGraphicFramePr>
        <xdr:cNvPr id="5" name="Chart 4">
          <a:extLst>
            <a:ext uri="{FF2B5EF4-FFF2-40B4-BE49-F238E27FC236}">
              <a16:creationId xmlns:a16="http://schemas.microsoft.com/office/drawing/2014/main" id="{185640D4-8C67-3B74-922A-ABE436EA3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179916</xdr:colOff>
      <xdr:row>62</xdr:row>
      <xdr:rowOff>46567</xdr:rowOff>
    </xdr:from>
    <xdr:to>
      <xdr:col>12</xdr:col>
      <xdr:colOff>232833</xdr:colOff>
      <xdr:row>76</xdr:row>
      <xdr:rowOff>122767</xdr:rowOff>
    </xdr:to>
    <xdr:graphicFrame macro="">
      <xdr:nvGraphicFramePr>
        <xdr:cNvPr id="6" name="Chart 5">
          <a:extLst>
            <a:ext uri="{FF2B5EF4-FFF2-40B4-BE49-F238E27FC236}">
              <a16:creationId xmlns:a16="http://schemas.microsoft.com/office/drawing/2014/main" id="{39060992-09E2-F4D2-D4A3-BE1714563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275166</xdr:colOff>
      <xdr:row>77</xdr:row>
      <xdr:rowOff>184150</xdr:rowOff>
    </xdr:from>
    <xdr:to>
      <xdr:col>11</xdr:col>
      <xdr:colOff>476250</xdr:colOff>
      <xdr:row>92</xdr:row>
      <xdr:rowOff>69850</xdr:rowOff>
    </xdr:to>
    <xdr:graphicFrame macro="">
      <xdr:nvGraphicFramePr>
        <xdr:cNvPr id="8" name="Chart 7">
          <a:extLst>
            <a:ext uri="{FF2B5EF4-FFF2-40B4-BE49-F238E27FC236}">
              <a16:creationId xmlns:a16="http://schemas.microsoft.com/office/drawing/2014/main" id="{6D6377D8-A7DB-5603-28F9-6AC2D0C6C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14</xdr:row>
      <xdr:rowOff>9525</xdr:rowOff>
    </xdr:from>
    <xdr:to>
      <xdr:col>6</xdr:col>
      <xdr:colOff>266700</xdr:colOff>
      <xdr:row>27</xdr:row>
      <xdr:rowOff>180975</xdr:rowOff>
    </xdr:to>
    <xdr:graphicFrame macro="">
      <xdr:nvGraphicFramePr>
        <xdr:cNvPr id="2" name="Chart 1">
          <a:extLst>
            <a:ext uri="{FF2B5EF4-FFF2-40B4-BE49-F238E27FC236}">
              <a16:creationId xmlns:a16="http://schemas.microsoft.com/office/drawing/2014/main" id="{EBF34790-1B4E-4E56-A7F3-D2B54D001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571501</xdr:colOff>
      <xdr:row>0</xdr:row>
      <xdr:rowOff>180975</xdr:rowOff>
    </xdr:from>
    <xdr:to>
      <xdr:col>19</xdr:col>
      <xdr:colOff>419101</xdr:colOff>
      <xdr:row>15</xdr:row>
      <xdr:rowOff>9525</xdr:rowOff>
    </xdr:to>
    <xdr:graphicFrame macro="">
      <xdr:nvGraphicFramePr>
        <xdr:cNvPr id="3" name="Chart 2">
          <a:extLst>
            <a:ext uri="{FF2B5EF4-FFF2-40B4-BE49-F238E27FC236}">
              <a16:creationId xmlns:a16="http://schemas.microsoft.com/office/drawing/2014/main" id="{D7BD3A6F-C7E9-4761-94B9-8F027FBA7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400050</xdr:colOff>
      <xdr:row>14</xdr:row>
      <xdr:rowOff>171450</xdr:rowOff>
    </xdr:from>
    <xdr:to>
      <xdr:col>19</xdr:col>
      <xdr:colOff>419100</xdr:colOff>
      <xdr:row>29</xdr:row>
      <xdr:rowOff>28575</xdr:rowOff>
    </xdr:to>
    <xdr:graphicFrame macro="">
      <xdr:nvGraphicFramePr>
        <xdr:cNvPr id="4" name="Chart 3">
          <a:extLst>
            <a:ext uri="{FF2B5EF4-FFF2-40B4-BE49-F238E27FC236}">
              <a16:creationId xmlns:a16="http://schemas.microsoft.com/office/drawing/2014/main" id="{1B79D90B-BA25-444D-B30F-DD3AE81E4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28574</xdr:rowOff>
    </xdr:from>
    <xdr:to>
      <xdr:col>2</xdr:col>
      <xdr:colOff>161924</xdr:colOff>
      <xdr:row>12</xdr:row>
      <xdr:rowOff>66675</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66A7DB7C-A60F-B02B-E455-C894DE71481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266699"/>
              <a:ext cx="1381124" cy="2133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171451</xdr:colOff>
      <xdr:row>1</xdr:row>
      <xdr:rowOff>9524</xdr:rowOff>
    </xdr:from>
    <xdr:to>
      <xdr:col>8</xdr:col>
      <xdr:colOff>285750</xdr:colOff>
      <xdr:row>14</xdr:row>
      <xdr:rowOff>95249</xdr:rowOff>
    </xdr:to>
    <xdr:graphicFrame macro="">
      <xdr:nvGraphicFramePr>
        <xdr:cNvPr id="6" name="Chart 5">
          <a:extLst>
            <a:ext uri="{FF2B5EF4-FFF2-40B4-BE49-F238E27FC236}">
              <a16:creationId xmlns:a16="http://schemas.microsoft.com/office/drawing/2014/main" id="{50EC7406-E6FA-4980-8A19-4976E70F3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285750</xdr:colOff>
      <xdr:row>1</xdr:row>
      <xdr:rowOff>85725</xdr:rowOff>
    </xdr:from>
    <xdr:to>
      <xdr:col>13</xdr:col>
      <xdr:colOff>466725</xdr:colOff>
      <xdr:row>13</xdr:row>
      <xdr:rowOff>104775</xdr:rowOff>
    </xdr:to>
    <xdr:graphicFrame macro="">
      <xdr:nvGraphicFramePr>
        <xdr:cNvPr id="7" name="Chart 6">
          <a:extLst>
            <a:ext uri="{FF2B5EF4-FFF2-40B4-BE49-F238E27FC236}">
              <a16:creationId xmlns:a16="http://schemas.microsoft.com/office/drawing/2014/main" id="{EE75019B-600F-4AC3-AC18-D626D661C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266700</xdr:colOff>
      <xdr:row>15</xdr:row>
      <xdr:rowOff>85725</xdr:rowOff>
    </xdr:from>
    <xdr:to>
      <xdr:col>13</xdr:col>
      <xdr:colOff>247650</xdr:colOff>
      <xdr:row>27</xdr:row>
      <xdr:rowOff>66675</xdr:rowOff>
    </xdr:to>
    <xdr:graphicFrame macro="">
      <xdr:nvGraphicFramePr>
        <xdr:cNvPr id="8" name="Chart 7">
          <a:extLst>
            <a:ext uri="{FF2B5EF4-FFF2-40B4-BE49-F238E27FC236}">
              <a16:creationId xmlns:a16="http://schemas.microsoft.com/office/drawing/2014/main" id="{FCAC5B1E-AEBD-4538-9165-FCB1E9397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nal gaikwad" refreshedDate="45772.702466319446" createdVersion="8" refreshedVersion="8" minRefreshableVersion="3" recordCount="12" xr:uid="{074849E9-59EF-4690-B744-E05F0F5109F1}">
  <cacheSource type="worksheet">
    <worksheetSource name="Table1"/>
  </cacheSource>
  <cacheFields count="9">
    <cacheField name="Month" numFmtId="0">
      <sharedItems count="12">
        <s v="JAN"/>
        <s v="FEB"/>
        <s v="MAR"/>
        <s v="APR"/>
        <s v="MAY"/>
        <s v="JUN"/>
        <s v="JUL"/>
        <s v="AUG"/>
        <s v="SEP"/>
        <s v="OCT"/>
        <s v="NOV"/>
        <s v="DEC"/>
      </sharedItems>
    </cacheField>
    <cacheField name="Revenue" numFmtId="0">
      <sharedItems containsSemiMixedTypes="0" containsString="0" containsNumber="1" containsInteger="1" minValue="80769" maxValue="147221"/>
    </cacheField>
    <cacheField name="Cost of Goods Sold" numFmtId="0">
      <sharedItems containsSemiMixedTypes="0" containsString="0" containsNumber="1" containsInteger="1" minValue="42433" maxValue="99735"/>
    </cacheField>
    <cacheField name="Operating Expenses" numFmtId="0">
      <sharedItems containsSemiMixedTypes="0" containsString="0" containsNumber="1" containsInteger="1" minValue="10189" maxValue="29118"/>
    </cacheField>
    <cacheField name="Net Profit" numFmtId="0">
      <sharedItems containsSemiMixedTypes="0" containsString="0" containsNumber="1" containsInteger="1" minValue="-44183" maxValue="77030"/>
    </cacheField>
    <cacheField name="Gross Profit Margin (%)" numFmtId="0">
      <sharedItems containsSemiMixedTypes="0" containsString="0" containsNumber="1" minValue="-18.850000000000001" maxValue="68.540000000000006"/>
    </cacheField>
    <cacheField name="Operating Profit Margin (%)" numFmtId="0">
      <sharedItems containsSemiMixedTypes="0" containsString="0" containsNumber="1" minValue="-54.64" maxValue="53.19"/>
    </cacheField>
    <cacheField name="Net Profit Margin (%)" numFmtId="0">
      <sharedItems containsSemiMixedTypes="0" containsString="0" containsNumber="1" minValue="-54.64" maxValue="53.19"/>
    </cacheField>
    <cacheField name="Return on Investment (%)" numFmtId="0">
      <sharedItems containsSemiMixedTypes="0" containsString="0" containsNumber="1" minValue="5.98" maxValue="19.48"/>
    </cacheField>
  </cacheFields>
  <extLst>
    <ext xmlns:x14="http://schemas.microsoft.com/office/spreadsheetml/2009/9/main" uri="{725AE2AE-9491-48be-B2B4-4EB974FC3084}">
      <x14:pivotCacheDefinition pivotCacheId="220845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95795"/>
    <n v="99735"/>
    <n v="18666"/>
    <n v="-22606"/>
    <n v="-4.1100000000000003"/>
    <n v="-23.6"/>
    <n v="-23.6"/>
    <n v="14.11"/>
  </r>
  <r>
    <x v="1"/>
    <n v="80860"/>
    <n v="96101"/>
    <n v="28942"/>
    <n v="-44183"/>
    <n v="-18.850000000000001"/>
    <n v="-54.64"/>
    <n v="-54.64"/>
    <n v="7.56"/>
  </r>
  <r>
    <x v="2"/>
    <n v="134886"/>
    <n v="42433"/>
    <n v="28431"/>
    <n v="64022"/>
    <n v="68.540000000000006"/>
    <n v="47.46"/>
    <n v="47.46"/>
    <n v="5.98"/>
  </r>
  <r>
    <x v="3"/>
    <n v="86265"/>
    <n v="45311"/>
    <n v="12747"/>
    <n v="28207"/>
    <n v="47.47"/>
    <n v="32.700000000000003"/>
    <n v="32.700000000000003"/>
    <n v="19.23"/>
  </r>
  <r>
    <x v="4"/>
    <n v="117194"/>
    <n v="77819"/>
    <n v="10189"/>
    <n v="29186"/>
    <n v="33.6"/>
    <n v="24.9"/>
    <n v="24.9"/>
    <n v="19.48"/>
  </r>
  <r>
    <x v="5"/>
    <n v="124131"/>
    <n v="79188"/>
    <n v="29118"/>
    <n v="15825"/>
    <n v="36.21"/>
    <n v="12.75"/>
    <n v="12.75"/>
    <n v="17.13"/>
  </r>
  <r>
    <x v="6"/>
    <n v="140263"/>
    <n v="57568"/>
    <n v="13005"/>
    <n v="69690"/>
    <n v="58.96"/>
    <n v="49.69"/>
    <n v="49.69"/>
    <n v="9.57"/>
  </r>
  <r>
    <x v="7"/>
    <n v="96023"/>
    <n v="93707"/>
    <n v="11899"/>
    <n v="-9583"/>
    <n v="2.41"/>
    <n v="-9.98"/>
    <n v="-9.98"/>
    <n v="6.47"/>
  </r>
  <r>
    <x v="8"/>
    <n v="121090"/>
    <n v="59769"/>
    <n v="11267"/>
    <n v="50054"/>
    <n v="50.64"/>
    <n v="41.34"/>
    <n v="41.34"/>
    <n v="15.26"/>
  </r>
  <r>
    <x v="9"/>
    <n v="147221"/>
    <n v="68693"/>
    <n v="27912"/>
    <n v="50616"/>
    <n v="53.34"/>
    <n v="34.380000000000003"/>
    <n v="34.380000000000003"/>
    <n v="11.6"/>
  </r>
  <r>
    <x v="10"/>
    <n v="144820"/>
    <n v="46396"/>
    <n v="21394"/>
    <n v="77030"/>
    <n v="67.959999999999994"/>
    <n v="53.19"/>
    <n v="53.19"/>
    <n v="6.83"/>
  </r>
  <r>
    <x v="11"/>
    <n v="80769"/>
    <n v="67480"/>
    <n v="13556"/>
    <n v="-267"/>
    <n v="16.45"/>
    <n v="-0.33"/>
    <n v="-0.33"/>
    <n v="12.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C6E151-BB63-4112-84AC-491F38CA88AC}"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79:B92" firstHeaderRow="1" firstDataRow="1" firstDataCol="1"/>
  <pivotFields count="9">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dataField="1"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Operating Profit Margin (%)" fld="6" baseField="0" baseItem="0"/>
  </dataFields>
  <chartFormats count="1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 chart="3" format="5">
      <pivotArea type="data" outline="0" fieldPosition="0">
        <references count="2">
          <reference field="4294967294" count="1" selected="0">
            <x v="0"/>
          </reference>
          <reference field="0" count="1" selected="0">
            <x v="2"/>
          </reference>
        </references>
      </pivotArea>
    </chartFormat>
    <chartFormat chart="3" format="6">
      <pivotArea type="data" outline="0" fieldPosition="0">
        <references count="2">
          <reference field="4294967294" count="1" selected="0">
            <x v="0"/>
          </reference>
          <reference field="0" count="1" selected="0">
            <x v="3"/>
          </reference>
        </references>
      </pivotArea>
    </chartFormat>
    <chartFormat chart="3" format="7">
      <pivotArea type="data" outline="0" fieldPosition="0">
        <references count="2">
          <reference field="4294967294" count="1" selected="0">
            <x v="0"/>
          </reference>
          <reference field="0" count="1" selected="0">
            <x v="4"/>
          </reference>
        </references>
      </pivotArea>
    </chartFormat>
    <chartFormat chart="3" format="8">
      <pivotArea type="data" outline="0" fieldPosition="0">
        <references count="2">
          <reference field="4294967294" count="1" selected="0">
            <x v="0"/>
          </reference>
          <reference field="0" count="1" selected="0">
            <x v="5"/>
          </reference>
        </references>
      </pivotArea>
    </chartFormat>
    <chartFormat chart="3" format="9">
      <pivotArea type="data" outline="0" fieldPosition="0">
        <references count="2">
          <reference field="4294967294" count="1" selected="0">
            <x v="0"/>
          </reference>
          <reference field="0" count="1" selected="0">
            <x v="6"/>
          </reference>
        </references>
      </pivotArea>
    </chartFormat>
    <chartFormat chart="3" format="10">
      <pivotArea type="data" outline="0" fieldPosition="0">
        <references count="2">
          <reference field="4294967294" count="1" selected="0">
            <x v="0"/>
          </reference>
          <reference field="0" count="1" selected="0">
            <x v="7"/>
          </reference>
        </references>
      </pivotArea>
    </chartFormat>
    <chartFormat chart="3" format="11">
      <pivotArea type="data" outline="0" fieldPosition="0">
        <references count="2">
          <reference field="4294967294" count="1" selected="0">
            <x v="0"/>
          </reference>
          <reference field="0" count="1" selected="0">
            <x v="8"/>
          </reference>
        </references>
      </pivotArea>
    </chartFormat>
    <chartFormat chart="3" format="12">
      <pivotArea type="data" outline="0" fieldPosition="0">
        <references count="2">
          <reference field="4294967294" count="1" selected="0">
            <x v="0"/>
          </reference>
          <reference field="0" count="1" selected="0">
            <x v="9"/>
          </reference>
        </references>
      </pivotArea>
    </chartFormat>
    <chartFormat chart="3" format="13">
      <pivotArea type="data" outline="0" fieldPosition="0">
        <references count="2">
          <reference field="4294967294" count="1" selected="0">
            <x v="0"/>
          </reference>
          <reference field="0" count="1" selected="0">
            <x v="10"/>
          </reference>
        </references>
      </pivotArea>
    </chartFormat>
    <chartFormat chart="3" format="14">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3BA63D-9294-4FF1-A7AE-5E52F7513567}"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64:B77" firstHeaderRow="1" firstDataRow="1" firstDataCol="1"/>
  <pivotFields count="9">
    <pivotField axis="axisRow" showAll="0">
      <items count="13">
        <item x="0"/>
        <item x="1"/>
        <item x="2"/>
        <item x="3"/>
        <item x="4"/>
        <item x="5"/>
        <item x="6"/>
        <item x="7"/>
        <item x="8"/>
        <item x="9"/>
        <item x="10"/>
        <item x="11"/>
        <item t="default"/>
      </items>
    </pivotField>
    <pivotField showAll="0"/>
    <pivotField showAll="0"/>
    <pivotField showAll="0"/>
    <pivotField dataField="1"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Net Profit" fld="4" baseField="0" baseItem="0"/>
  </dataFields>
  <chartFormats count="26">
    <chartFormat chart="0" format="0" series="1">
      <pivotArea type="data" outline="0" fieldPosition="0">
        <references count="1">
          <reference field="4294967294" count="1" selected="0">
            <x v="0"/>
          </reference>
        </references>
      </pivotArea>
    </chartFormat>
    <chartFormat chart="2" format="28" series="1">
      <pivotArea type="data" outline="0" fieldPosition="0">
        <references count="1">
          <reference field="4294967294" count="1" selected="0">
            <x v="0"/>
          </reference>
        </references>
      </pivotArea>
    </chartFormat>
    <chartFormat chart="2" format="29">
      <pivotArea type="data" outline="0" fieldPosition="0">
        <references count="2">
          <reference field="4294967294" count="1" selected="0">
            <x v="0"/>
          </reference>
          <reference field="0" count="1" selected="0">
            <x v="0"/>
          </reference>
        </references>
      </pivotArea>
    </chartFormat>
    <chartFormat chart="2" format="30">
      <pivotArea type="data" outline="0" fieldPosition="0">
        <references count="2">
          <reference field="4294967294" count="1" selected="0">
            <x v="0"/>
          </reference>
          <reference field="0" count="1" selected="0">
            <x v="1"/>
          </reference>
        </references>
      </pivotArea>
    </chartFormat>
    <chartFormat chart="2" format="31">
      <pivotArea type="data" outline="0" fieldPosition="0">
        <references count="2">
          <reference field="4294967294" count="1" selected="0">
            <x v="0"/>
          </reference>
          <reference field="0" count="1" selected="0">
            <x v="2"/>
          </reference>
        </references>
      </pivotArea>
    </chartFormat>
    <chartFormat chart="2" format="32">
      <pivotArea type="data" outline="0" fieldPosition="0">
        <references count="2">
          <reference field="4294967294" count="1" selected="0">
            <x v="0"/>
          </reference>
          <reference field="0" count="1" selected="0">
            <x v="3"/>
          </reference>
        </references>
      </pivotArea>
    </chartFormat>
    <chartFormat chart="2" format="33">
      <pivotArea type="data" outline="0" fieldPosition="0">
        <references count="2">
          <reference field="4294967294" count="1" selected="0">
            <x v="0"/>
          </reference>
          <reference field="0" count="1" selected="0">
            <x v="4"/>
          </reference>
        </references>
      </pivotArea>
    </chartFormat>
    <chartFormat chart="2" format="34">
      <pivotArea type="data" outline="0" fieldPosition="0">
        <references count="2">
          <reference field="4294967294" count="1" selected="0">
            <x v="0"/>
          </reference>
          <reference field="0" count="1" selected="0">
            <x v="5"/>
          </reference>
        </references>
      </pivotArea>
    </chartFormat>
    <chartFormat chart="2" format="35">
      <pivotArea type="data" outline="0" fieldPosition="0">
        <references count="2">
          <reference field="4294967294" count="1" selected="0">
            <x v="0"/>
          </reference>
          <reference field="0" count="1" selected="0">
            <x v="6"/>
          </reference>
        </references>
      </pivotArea>
    </chartFormat>
    <chartFormat chart="2" format="36">
      <pivotArea type="data" outline="0" fieldPosition="0">
        <references count="2">
          <reference field="4294967294" count="1" selected="0">
            <x v="0"/>
          </reference>
          <reference field="0" count="1" selected="0">
            <x v="7"/>
          </reference>
        </references>
      </pivotArea>
    </chartFormat>
    <chartFormat chart="2" format="37">
      <pivotArea type="data" outline="0" fieldPosition="0">
        <references count="2">
          <reference field="4294967294" count="1" selected="0">
            <x v="0"/>
          </reference>
          <reference field="0" count="1" selected="0">
            <x v="8"/>
          </reference>
        </references>
      </pivotArea>
    </chartFormat>
    <chartFormat chart="2" format="38">
      <pivotArea type="data" outline="0" fieldPosition="0">
        <references count="2">
          <reference field="4294967294" count="1" selected="0">
            <x v="0"/>
          </reference>
          <reference field="0" count="1" selected="0">
            <x v="9"/>
          </reference>
        </references>
      </pivotArea>
    </chartFormat>
    <chartFormat chart="2" format="39">
      <pivotArea type="data" outline="0" fieldPosition="0">
        <references count="2">
          <reference field="4294967294" count="1" selected="0">
            <x v="0"/>
          </reference>
          <reference field="0" count="1" selected="0">
            <x v="10"/>
          </reference>
        </references>
      </pivotArea>
    </chartFormat>
    <chartFormat chart="2" format="40">
      <pivotArea type="data" outline="0" fieldPosition="0">
        <references count="2">
          <reference field="4294967294" count="1" selected="0">
            <x v="0"/>
          </reference>
          <reference field="0" count="1" selected="0">
            <x v="1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6"/>
          </reference>
        </references>
      </pivotArea>
    </chartFormat>
    <chartFormat chart="0" format="9">
      <pivotArea type="data" outline="0" fieldPosition="0">
        <references count="2">
          <reference field="4294967294" count="1" selected="0">
            <x v="0"/>
          </reference>
          <reference field="0" count="1" selected="0">
            <x v="7"/>
          </reference>
        </references>
      </pivotArea>
    </chartFormat>
    <chartFormat chart="0" format="10">
      <pivotArea type="data" outline="0" fieldPosition="0">
        <references count="2">
          <reference field="4294967294" count="1" selected="0">
            <x v="0"/>
          </reference>
          <reference field="0" count="1" selected="0">
            <x v="8"/>
          </reference>
        </references>
      </pivotArea>
    </chartFormat>
    <chartFormat chart="0" format="11">
      <pivotArea type="data" outline="0" fieldPosition="0">
        <references count="2">
          <reference field="4294967294" count="1" selected="0">
            <x v="0"/>
          </reference>
          <reference field="0" count="1" selected="0">
            <x v="9"/>
          </reference>
        </references>
      </pivotArea>
    </chartFormat>
    <chartFormat chart="0" format="12">
      <pivotArea type="data" outline="0" fieldPosition="0">
        <references count="2">
          <reference field="4294967294" count="1" selected="0">
            <x v="0"/>
          </reference>
          <reference field="0" count="1" selected="0">
            <x v="10"/>
          </reference>
        </references>
      </pivotArea>
    </chartFormat>
    <chartFormat chart="0" format="13">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69B5A6-746E-4BE1-8A03-641EB05E57F0}"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49:B62" firstHeaderRow="1" firstDataRow="1" firstDataCol="1"/>
  <pivotFields count="9">
    <pivotField axis="axisRow" showAll="0">
      <items count="13">
        <item x="0"/>
        <item x="1"/>
        <item x="2"/>
        <item x="3"/>
        <item x="4"/>
        <item x="5"/>
        <item x="6"/>
        <item x="7"/>
        <item x="8"/>
        <item x="9"/>
        <item x="10"/>
        <item x="11"/>
        <item t="default"/>
      </items>
    </pivotField>
    <pivotField showAll="0"/>
    <pivotField showAll="0"/>
    <pivotField showAll="0"/>
    <pivotField showAll="0"/>
    <pivotField dataField="1"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Gross Profit Margin (%)"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4D5F82-7C07-45DD-B979-90B69BB21E3E}"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1">
  <location ref="A2:N4" firstHeaderRow="1" firstDataRow="2" firstDataCol="1"/>
  <pivotFields count="9">
    <pivotField axis="axisCol" showAll="0">
      <items count="13">
        <item x="0"/>
        <item x="1"/>
        <item x="2"/>
        <item x="3"/>
        <item x="4"/>
        <item x="5"/>
        <item x="6"/>
        <item x="7"/>
        <item x="8"/>
        <item x="9"/>
        <item x="10"/>
        <item x="11"/>
        <item t="default"/>
      </items>
    </pivotField>
    <pivotField dataField="1" showAll="0"/>
    <pivotField showAll="0"/>
    <pivotField showAll="0"/>
    <pivotField showAll="0"/>
    <pivotField showAll="0"/>
    <pivotField showAll="0"/>
    <pivotField showAll="0"/>
    <pivotField showAll="0"/>
  </pivotFields>
  <rowItems count="1">
    <i/>
  </rowItems>
  <colFields count="1">
    <field x="0"/>
  </colFields>
  <colItems count="13">
    <i>
      <x/>
    </i>
    <i>
      <x v="1"/>
    </i>
    <i>
      <x v="2"/>
    </i>
    <i>
      <x v="3"/>
    </i>
    <i>
      <x v="4"/>
    </i>
    <i>
      <x v="5"/>
    </i>
    <i>
      <x v="6"/>
    </i>
    <i>
      <x v="7"/>
    </i>
    <i>
      <x v="8"/>
    </i>
    <i>
      <x v="9"/>
    </i>
    <i>
      <x v="10"/>
    </i>
    <i>
      <x v="11"/>
    </i>
    <i t="grand">
      <x/>
    </i>
  </colItems>
  <dataFields count="1">
    <dataField name="Sum of Revenue" fld="1" baseField="0" baseItem="0"/>
  </dataFields>
  <chartFormats count="25">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2">
          <reference field="4294967294" count="1" selected="0">
            <x v="0"/>
          </reference>
          <reference field="0" count="1" selected="0">
            <x v="1"/>
          </reference>
        </references>
      </pivotArea>
    </chartFormat>
    <chartFormat chart="4" format="5" series="1">
      <pivotArea type="data" outline="0" fieldPosition="0">
        <references count="2">
          <reference field="4294967294" count="1" selected="0">
            <x v="0"/>
          </reference>
          <reference field="0" count="1" selected="0">
            <x v="2"/>
          </reference>
        </references>
      </pivotArea>
    </chartFormat>
    <chartFormat chart="4" format="6" series="1">
      <pivotArea type="data" outline="0" fieldPosition="0">
        <references count="2">
          <reference field="4294967294" count="1" selected="0">
            <x v="0"/>
          </reference>
          <reference field="0" count="1" selected="0">
            <x v="3"/>
          </reference>
        </references>
      </pivotArea>
    </chartFormat>
    <chartFormat chart="4" format="7" series="1">
      <pivotArea type="data" outline="0" fieldPosition="0">
        <references count="2">
          <reference field="4294967294" count="1" selected="0">
            <x v="0"/>
          </reference>
          <reference field="0" count="1" selected="0">
            <x v="4"/>
          </reference>
        </references>
      </pivotArea>
    </chartFormat>
    <chartFormat chart="4" format="8" series="1">
      <pivotArea type="data" outline="0" fieldPosition="0">
        <references count="2">
          <reference field="4294967294" count="1" selected="0">
            <x v="0"/>
          </reference>
          <reference field="0" count="1" selected="0">
            <x v="5"/>
          </reference>
        </references>
      </pivotArea>
    </chartFormat>
    <chartFormat chart="4" format="9" series="1">
      <pivotArea type="data" outline="0" fieldPosition="0">
        <references count="2">
          <reference field="4294967294" count="1" selected="0">
            <x v="0"/>
          </reference>
          <reference field="0" count="1" selected="0">
            <x v="6"/>
          </reference>
        </references>
      </pivotArea>
    </chartFormat>
    <chartFormat chart="4" format="10" series="1">
      <pivotArea type="data" outline="0" fieldPosition="0">
        <references count="2">
          <reference field="4294967294" count="1" selected="0">
            <x v="0"/>
          </reference>
          <reference field="0" count="1" selected="0">
            <x v="7"/>
          </reference>
        </references>
      </pivotArea>
    </chartFormat>
    <chartFormat chart="4" format="11" series="1">
      <pivotArea type="data" outline="0" fieldPosition="0">
        <references count="2">
          <reference field="4294967294" count="1" selected="0">
            <x v="0"/>
          </reference>
          <reference field="0" count="1" selected="0">
            <x v="8"/>
          </reference>
        </references>
      </pivotArea>
    </chartFormat>
    <chartFormat chart="4" format="12" series="1">
      <pivotArea type="data" outline="0" fieldPosition="0">
        <references count="2">
          <reference field="4294967294" count="1" selected="0">
            <x v="0"/>
          </reference>
          <reference field="0" count="1" selected="0">
            <x v="9"/>
          </reference>
        </references>
      </pivotArea>
    </chartFormat>
    <chartFormat chart="4" format="13" series="1">
      <pivotArea type="data" outline="0" fieldPosition="0">
        <references count="2">
          <reference field="4294967294" count="1" selected="0">
            <x v="0"/>
          </reference>
          <reference field="0" count="1" selected="0">
            <x v="10"/>
          </reference>
        </references>
      </pivotArea>
    </chartFormat>
    <chartFormat chart="4" format="14" series="1">
      <pivotArea type="data" outline="0" fieldPosition="0">
        <references count="2">
          <reference field="4294967294" count="1" selected="0">
            <x v="0"/>
          </reference>
          <reference field="0" count="1" selected="0">
            <x v="11"/>
          </reference>
        </references>
      </pivotArea>
    </chartFormat>
    <chartFormat chart="4" format="15"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0" format="4" series="1">
      <pivotArea type="data" outline="0" fieldPosition="0">
        <references count="2">
          <reference field="4294967294" count="1" selected="0">
            <x v="0"/>
          </reference>
          <reference field="0" count="1" selected="0">
            <x v="2"/>
          </reference>
        </references>
      </pivotArea>
    </chartFormat>
    <chartFormat chart="0" format="5" series="1">
      <pivotArea type="data" outline="0" fieldPosition="0">
        <references count="2">
          <reference field="4294967294" count="1" selected="0">
            <x v="0"/>
          </reference>
          <reference field="0" count="1" selected="0">
            <x v="3"/>
          </reference>
        </references>
      </pivotArea>
    </chartFormat>
    <chartFormat chart="0" format="6" series="1">
      <pivotArea type="data" outline="0" fieldPosition="0">
        <references count="2">
          <reference field="4294967294" count="1" selected="0">
            <x v="0"/>
          </reference>
          <reference field="0" count="1" selected="0">
            <x v="4"/>
          </reference>
        </references>
      </pivotArea>
    </chartFormat>
    <chartFormat chart="0" format="7" series="1">
      <pivotArea type="data" outline="0" fieldPosition="0">
        <references count="2">
          <reference field="4294967294" count="1" selected="0">
            <x v="0"/>
          </reference>
          <reference field="0" count="1" selected="0">
            <x v="5"/>
          </reference>
        </references>
      </pivotArea>
    </chartFormat>
    <chartFormat chart="0" format="8" series="1">
      <pivotArea type="data" outline="0" fieldPosition="0">
        <references count="2">
          <reference field="4294967294" count="1" selected="0">
            <x v="0"/>
          </reference>
          <reference field="0" count="1" selected="0">
            <x v="6"/>
          </reference>
        </references>
      </pivotArea>
    </chartFormat>
    <chartFormat chart="0" format="9" series="1">
      <pivotArea type="data" outline="0" fieldPosition="0">
        <references count="2">
          <reference field="4294967294" count="1" selected="0">
            <x v="0"/>
          </reference>
          <reference field="0" count="1" selected="0">
            <x v="7"/>
          </reference>
        </references>
      </pivotArea>
    </chartFormat>
    <chartFormat chart="0" format="10" series="1">
      <pivotArea type="data" outline="0" fieldPosition="0">
        <references count="2">
          <reference field="4294967294" count="1" selected="0">
            <x v="0"/>
          </reference>
          <reference field="0" count="1" selected="0">
            <x v="8"/>
          </reference>
        </references>
      </pivotArea>
    </chartFormat>
    <chartFormat chart="0" format="11" series="1">
      <pivotArea type="data" outline="0" fieldPosition="0">
        <references count="2">
          <reference field="4294967294" count="1" selected="0">
            <x v="0"/>
          </reference>
          <reference field="0" count="1" selected="0">
            <x v="9"/>
          </reference>
        </references>
      </pivotArea>
    </chartFormat>
    <chartFormat chart="0" format="12" series="1">
      <pivotArea type="data" outline="0" fieldPosition="0">
        <references count="2">
          <reference field="4294967294" count="1" selected="0">
            <x v="0"/>
          </reference>
          <reference field="0" count="1" selected="0">
            <x v="10"/>
          </reference>
        </references>
      </pivotArea>
    </chartFormat>
    <chartFormat chart="0" format="13" series="1">
      <pivotArea type="data" outline="0" fieldPosition="0">
        <references count="2">
          <reference field="4294967294" count="1" selected="0">
            <x v="0"/>
          </reference>
          <reference field="0" count="1" selected="0">
            <x v="11"/>
          </reference>
        </references>
      </pivotArea>
    </chartFormat>
    <chartFormat chart="0" format="14"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1B5169-4185-43BF-A75D-67B33B63F3A8}" name="PivotTable10" cacheId="0" dataPosition="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7">
  <location ref="A34:C47" firstHeaderRow="0" firstDataRow="1" firstDataCol="1"/>
  <pivotFields count="9">
    <pivotField axis="axisRow" showAll="0">
      <items count="13">
        <item x="0"/>
        <item x="1"/>
        <item x="2"/>
        <item x="3"/>
        <item x="4"/>
        <item x="5"/>
        <item x="6"/>
        <item x="7"/>
        <item x="8"/>
        <item x="9"/>
        <item x="10"/>
        <item x="11"/>
        <item t="default"/>
      </items>
    </pivotField>
    <pivotField showAll="0"/>
    <pivotField dataField="1" showAll="0"/>
    <pivotField dataField="1"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Operating Expenses" fld="3" baseField="0" baseItem="0"/>
    <dataField name="Sum of Cost of Goods Sold" fld="2" baseField="0" baseItem="0"/>
  </dataFields>
  <chartFormats count="2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 chart="3" format="7" series="1">
      <pivotArea type="data" outline="0" fieldPosition="0">
        <references count="2">
          <reference field="4294967294" count="1" selected="0">
            <x v="0"/>
          </reference>
          <reference field="0" count="1" selected="0">
            <x v="3"/>
          </reference>
        </references>
      </pivotArea>
    </chartFormat>
    <chartFormat chart="3" format="8" series="1">
      <pivotArea type="data" outline="0" fieldPosition="0">
        <references count="2">
          <reference field="4294967294" count="1" selected="0">
            <x v="0"/>
          </reference>
          <reference field="0" count="1" selected="0">
            <x v="4"/>
          </reference>
        </references>
      </pivotArea>
    </chartFormat>
    <chartFormat chart="3" format="9" series="1">
      <pivotArea type="data" outline="0" fieldPosition="0">
        <references count="2">
          <reference field="4294967294" count="1" selected="0">
            <x v="0"/>
          </reference>
          <reference field="0" count="1" selected="0">
            <x v="5"/>
          </reference>
        </references>
      </pivotArea>
    </chartFormat>
    <chartFormat chart="3" format="10" series="1">
      <pivotArea type="data" outline="0" fieldPosition="0">
        <references count="2">
          <reference field="4294967294" count="1" selected="0">
            <x v="0"/>
          </reference>
          <reference field="0" count="1" selected="0">
            <x v="6"/>
          </reference>
        </references>
      </pivotArea>
    </chartFormat>
    <chartFormat chart="3" format="11" series="1">
      <pivotArea type="data" outline="0" fieldPosition="0">
        <references count="2">
          <reference field="4294967294" count="1" selected="0">
            <x v="0"/>
          </reference>
          <reference field="0" count="1" selected="0">
            <x v="7"/>
          </reference>
        </references>
      </pivotArea>
    </chartFormat>
    <chartFormat chart="3" format="12" series="1">
      <pivotArea type="data" outline="0" fieldPosition="0">
        <references count="2">
          <reference field="4294967294" count="1" selected="0">
            <x v="0"/>
          </reference>
          <reference field="0" count="1" selected="0">
            <x v="8"/>
          </reference>
        </references>
      </pivotArea>
    </chartFormat>
    <chartFormat chart="3" format="13" series="1">
      <pivotArea type="data" outline="0" fieldPosition="0">
        <references count="2">
          <reference field="4294967294" count="1" selected="0">
            <x v="0"/>
          </reference>
          <reference field="0" count="1" selected="0">
            <x v="9"/>
          </reference>
        </references>
      </pivotArea>
    </chartFormat>
    <chartFormat chart="3" format="14" series="1">
      <pivotArea type="data" outline="0" fieldPosition="0">
        <references count="2">
          <reference field="4294967294" count="1" selected="0">
            <x v="0"/>
          </reference>
          <reference field="0" count="1" selected="0">
            <x v="10"/>
          </reference>
        </references>
      </pivotArea>
    </chartFormat>
    <chartFormat chart="3" format="15" series="1">
      <pivotArea type="data" outline="0" fieldPosition="0">
        <references count="2">
          <reference field="4294967294" count="1" selected="0">
            <x v="0"/>
          </reference>
          <reference field="0" count="1" selected="0">
            <x v="1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3" format="16" series="1">
      <pivotArea type="data" outline="0" fieldPosition="0">
        <references count="2">
          <reference field="4294967294" count="1" selected="0">
            <x v="0"/>
          </reference>
          <reference field="0" count="1" selected="0">
            <x v="0"/>
          </reference>
        </references>
      </pivotArea>
    </chartFormat>
    <chartFormat chart="3" format="17"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686FE5-E5F7-4490-8750-BAC1D1836CE1}"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18:B31" firstHeaderRow="1" firstDataRow="1" firstDataCol="1"/>
  <pivotFields count="9">
    <pivotField axis="axisRow" showAll="0" sortType="ascending">
      <items count="13">
        <item x="0"/>
        <item x="1"/>
        <item x="2"/>
        <item x="3"/>
        <item x="4"/>
        <item x="5"/>
        <item x="6"/>
        <item x="7"/>
        <item x="8"/>
        <item x="9"/>
        <item x="10"/>
        <item x="11"/>
        <item t="default"/>
      </items>
    </pivotField>
    <pivotField showAll="0"/>
    <pivotField dataField="1"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Cost of Goods Sold" fld="2" baseField="0" baseItem="0"/>
  </dataFields>
  <chartFormats count="2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2"/>
          </reference>
        </references>
      </pivotArea>
    </chartFormat>
    <chartFormat chart="6" format="5" series="1">
      <pivotArea type="data" outline="0" fieldPosition="0">
        <references count="2">
          <reference field="4294967294" count="1" selected="0">
            <x v="0"/>
          </reference>
          <reference field="0" count="1" selected="0">
            <x v="3"/>
          </reference>
        </references>
      </pivotArea>
    </chartFormat>
    <chartFormat chart="6" format="6" series="1">
      <pivotArea type="data" outline="0" fieldPosition="0">
        <references count="2">
          <reference field="4294967294" count="1" selected="0">
            <x v="0"/>
          </reference>
          <reference field="0" count="1" selected="0">
            <x v="4"/>
          </reference>
        </references>
      </pivotArea>
    </chartFormat>
    <chartFormat chart="6" format="7" series="1">
      <pivotArea type="data" outline="0" fieldPosition="0">
        <references count="2">
          <reference field="4294967294" count="1" selected="0">
            <x v="0"/>
          </reference>
          <reference field="0" count="1" selected="0">
            <x v="5"/>
          </reference>
        </references>
      </pivotArea>
    </chartFormat>
    <chartFormat chart="6" format="8" series="1">
      <pivotArea type="data" outline="0" fieldPosition="0">
        <references count="2">
          <reference field="4294967294" count="1" selected="0">
            <x v="0"/>
          </reference>
          <reference field="0" count="1" selected="0">
            <x v="6"/>
          </reference>
        </references>
      </pivotArea>
    </chartFormat>
    <chartFormat chart="6" format="9" series="1">
      <pivotArea type="data" outline="0" fieldPosition="0">
        <references count="2">
          <reference field="4294967294" count="1" selected="0">
            <x v="0"/>
          </reference>
          <reference field="0" count="1" selected="0">
            <x v="7"/>
          </reference>
        </references>
      </pivotArea>
    </chartFormat>
    <chartFormat chart="6" format="10" series="1">
      <pivotArea type="data" outline="0" fieldPosition="0">
        <references count="2">
          <reference field="4294967294" count="1" selected="0">
            <x v="0"/>
          </reference>
          <reference field="0" count="1" selected="0">
            <x v="8"/>
          </reference>
        </references>
      </pivotArea>
    </chartFormat>
    <chartFormat chart="6" format="11" series="1">
      <pivotArea type="data" outline="0" fieldPosition="0">
        <references count="2">
          <reference field="4294967294" count="1" selected="0">
            <x v="0"/>
          </reference>
          <reference field="0" count="1" selected="0">
            <x v="9"/>
          </reference>
        </references>
      </pivotArea>
    </chartFormat>
    <chartFormat chart="6" format="12" series="1">
      <pivotArea type="data" outline="0" fieldPosition="0">
        <references count="2">
          <reference field="4294967294" count="1" selected="0">
            <x v="0"/>
          </reference>
          <reference field="0" count="1" selected="0">
            <x v="10"/>
          </reference>
        </references>
      </pivotArea>
    </chartFormat>
    <chartFormat chart="6" format="13" series="1">
      <pivotArea type="data" outline="0" fieldPosition="0">
        <references count="2">
          <reference field="4294967294" count="1" selected="0">
            <x v="0"/>
          </reference>
          <reference field="0" count="1" selected="0">
            <x v="11"/>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EA63F3E-850B-42F9-89AE-4DC635250166}" sourceName="Month">
  <pivotTables>
    <pivotTable tabId="9" name="PivotTable8"/>
    <pivotTable tabId="9" name="PivotTable9"/>
    <pivotTable tabId="9" name="PivotTable10"/>
    <pivotTable tabId="9" name="PivotTable1"/>
    <pivotTable tabId="9" name="PivotTable6"/>
    <pivotTable tabId="9" name="PivotTable7"/>
  </pivotTables>
  <data>
    <tabular pivotCacheId="220845934">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3BE5691-08ED-4134-BD21-4FE5DD082ED9}" cache="Slicer_Month" caption="Month" columnCount="2"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C69FB6-D6E2-4F1E-A85E-AE3D2712ED27}" name="Table1" displayName="Table1" ref="A1:I13" totalsRowShown="0" headerRowDxfId="2" headerRowBorderDxfId="1" tableBorderDxfId="0">
  <autoFilter ref="A1:I13" xr:uid="{E0C69FB6-D6E2-4F1E-A85E-AE3D2712ED27}"/>
  <tableColumns count="9">
    <tableColumn id="1" xr3:uid="{901A032D-262B-4BEA-A46F-2E5361593530}" name="Month"/>
    <tableColumn id="2" xr3:uid="{095D3005-AAA4-4298-8C47-FCFFA01D2B74}" name="Revenue"/>
    <tableColumn id="3" xr3:uid="{1AF41C67-B95D-494C-9743-650CEBC08212}" name="Cost of Goods Sold"/>
    <tableColumn id="4" xr3:uid="{9C255D6B-15D8-4245-93A2-2E09FB01B6CB}" name="Operating Expenses"/>
    <tableColumn id="5" xr3:uid="{C1E4F924-F3F1-43D5-9122-672EFEF78463}" name="Net Profit"/>
    <tableColumn id="6" xr3:uid="{7C13424F-52CD-47EC-AF5D-C801914111B0}" name="Gross Profit Margin (%)"/>
    <tableColumn id="7" xr3:uid="{6CC4ACC3-EFA2-4B13-8C30-CDFE1E7D7EB0}" name="Operating Profit Margin (%)"/>
    <tableColumn id="8" xr3:uid="{A6A971EA-5457-4440-A7A3-8836479A90B5}" name="Net Profit Margin (%)"/>
    <tableColumn id="9" xr3:uid="{3E5BCAF2-11F0-4370-8CD3-12115BAE82E5}" name="Return on Investment (%)"/>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30194-0FA3-434C-B5B2-1970E0C6C415}">
  <dimension ref="A2:N92"/>
  <sheetViews>
    <sheetView topLeftCell="A66" zoomScale="90" zoomScaleNormal="90" workbookViewId="0">
      <selection activeCell="A79" sqref="A79:B92"/>
    </sheetView>
  </sheetViews>
  <sheetFormatPr defaultRowHeight="15" x14ac:dyDescent="0.25"/>
  <cols>
    <col min="1" max="1" width="13.28515625" bestFit="1" customWidth="1"/>
    <col min="2" max="2" width="16.42578125" bestFit="1" customWidth="1"/>
    <col min="3" max="3" width="24.5703125" bestFit="1" customWidth="1"/>
    <col min="4" max="4" width="7.7109375" bestFit="1" customWidth="1"/>
    <col min="5" max="5" width="6.7109375" bestFit="1" customWidth="1"/>
    <col min="6" max="8" width="7.7109375" bestFit="1" customWidth="1"/>
    <col min="9" max="9" width="6.7109375" bestFit="1" customWidth="1"/>
    <col min="10" max="12" width="7.7109375" bestFit="1" customWidth="1"/>
    <col min="13" max="13" width="6.7109375" bestFit="1" customWidth="1"/>
    <col min="14" max="14" width="11.28515625" bestFit="1" customWidth="1"/>
  </cols>
  <sheetData>
    <row r="2" spans="1:14" x14ac:dyDescent="0.25">
      <c r="B2" s="2" t="s">
        <v>26</v>
      </c>
    </row>
    <row r="3" spans="1:14" x14ac:dyDescent="0.25">
      <c r="B3" t="s">
        <v>13</v>
      </c>
      <c r="C3" t="s">
        <v>14</v>
      </c>
      <c r="D3" t="s">
        <v>15</v>
      </c>
      <c r="E3" t="s">
        <v>16</v>
      </c>
      <c r="F3" t="s">
        <v>17</v>
      </c>
      <c r="G3" t="s">
        <v>18</v>
      </c>
      <c r="H3" t="s">
        <v>19</v>
      </c>
      <c r="I3" t="s">
        <v>20</v>
      </c>
      <c r="J3" t="s">
        <v>21</v>
      </c>
      <c r="K3" t="s">
        <v>22</v>
      </c>
      <c r="L3" t="s">
        <v>23</v>
      </c>
      <c r="M3" t="s">
        <v>24</v>
      </c>
      <c r="N3" t="s">
        <v>10</v>
      </c>
    </row>
    <row r="4" spans="1:14" x14ac:dyDescent="0.25">
      <c r="A4" t="s">
        <v>11</v>
      </c>
      <c r="B4">
        <v>95795</v>
      </c>
      <c r="C4">
        <v>80860</v>
      </c>
      <c r="D4">
        <v>134886</v>
      </c>
      <c r="E4">
        <v>86265</v>
      </c>
      <c r="F4">
        <v>117194</v>
      </c>
      <c r="G4">
        <v>124131</v>
      </c>
      <c r="H4">
        <v>140263</v>
      </c>
      <c r="I4">
        <v>96023</v>
      </c>
      <c r="J4">
        <v>121090</v>
      </c>
      <c r="K4">
        <v>147221</v>
      </c>
      <c r="L4">
        <v>144820</v>
      </c>
      <c r="M4">
        <v>80769</v>
      </c>
      <c r="N4">
        <v>1369317</v>
      </c>
    </row>
    <row r="16" spans="1:14" s="5" customFormat="1" x14ac:dyDescent="0.25"/>
    <row r="18" spans="1:2" x14ac:dyDescent="0.25">
      <c r="A18" s="2" t="s">
        <v>9</v>
      </c>
      <c r="B18" t="s">
        <v>12</v>
      </c>
    </row>
    <row r="19" spans="1:2" x14ac:dyDescent="0.25">
      <c r="A19" s="3" t="s">
        <v>13</v>
      </c>
      <c r="B19">
        <v>99735</v>
      </c>
    </row>
    <row r="20" spans="1:2" x14ac:dyDescent="0.25">
      <c r="A20" s="3" t="s">
        <v>14</v>
      </c>
      <c r="B20">
        <v>96101</v>
      </c>
    </row>
    <row r="21" spans="1:2" x14ac:dyDescent="0.25">
      <c r="A21" s="3" t="s">
        <v>15</v>
      </c>
      <c r="B21">
        <v>42433</v>
      </c>
    </row>
    <row r="22" spans="1:2" x14ac:dyDescent="0.25">
      <c r="A22" s="3" t="s">
        <v>16</v>
      </c>
      <c r="B22">
        <v>45311</v>
      </c>
    </row>
    <row r="23" spans="1:2" x14ac:dyDescent="0.25">
      <c r="A23" s="3" t="s">
        <v>17</v>
      </c>
      <c r="B23">
        <v>77819</v>
      </c>
    </row>
    <row r="24" spans="1:2" x14ac:dyDescent="0.25">
      <c r="A24" s="3" t="s">
        <v>18</v>
      </c>
      <c r="B24">
        <v>79188</v>
      </c>
    </row>
    <row r="25" spans="1:2" x14ac:dyDescent="0.25">
      <c r="A25" s="3" t="s">
        <v>19</v>
      </c>
      <c r="B25">
        <v>57568</v>
      </c>
    </row>
    <row r="26" spans="1:2" x14ac:dyDescent="0.25">
      <c r="A26" s="3" t="s">
        <v>20</v>
      </c>
      <c r="B26">
        <v>93707</v>
      </c>
    </row>
    <row r="27" spans="1:2" x14ac:dyDescent="0.25">
      <c r="A27" s="3" t="s">
        <v>21</v>
      </c>
      <c r="B27">
        <v>59769</v>
      </c>
    </row>
    <row r="28" spans="1:2" x14ac:dyDescent="0.25">
      <c r="A28" s="3" t="s">
        <v>22</v>
      </c>
      <c r="B28">
        <v>68693</v>
      </c>
    </row>
    <row r="29" spans="1:2" x14ac:dyDescent="0.25">
      <c r="A29" s="3" t="s">
        <v>23</v>
      </c>
      <c r="B29">
        <v>46396</v>
      </c>
    </row>
    <row r="30" spans="1:2" x14ac:dyDescent="0.25">
      <c r="A30" s="3" t="s">
        <v>24</v>
      </c>
      <c r="B30">
        <v>67480</v>
      </c>
    </row>
    <row r="31" spans="1:2" x14ac:dyDescent="0.25">
      <c r="A31" s="3" t="s">
        <v>10</v>
      </c>
      <c r="B31">
        <v>834200</v>
      </c>
    </row>
    <row r="34" spans="1:3" x14ac:dyDescent="0.25">
      <c r="A34" s="2" t="s">
        <v>9</v>
      </c>
      <c r="B34" t="s">
        <v>25</v>
      </c>
      <c r="C34" t="s">
        <v>12</v>
      </c>
    </row>
    <row r="35" spans="1:3" x14ac:dyDescent="0.25">
      <c r="A35" s="3" t="s">
        <v>13</v>
      </c>
      <c r="B35">
        <v>18666</v>
      </c>
      <c r="C35">
        <v>99735</v>
      </c>
    </row>
    <row r="36" spans="1:3" x14ac:dyDescent="0.25">
      <c r="A36" s="3" t="s">
        <v>14</v>
      </c>
      <c r="B36">
        <v>28942</v>
      </c>
      <c r="C36">
        <v>96101</v>
      </c>
    </row>
    <row r="37" spans="1:3" x14ac:dyDescent="0.25">
      <c r="A37" s="3" t="s">
        <v>15</v>
      </c>
      <c r="B37">
        <v>28431</v>
      </c>
      <c r="C37">
        <v>42433</v>
      </c>
    </row>
    <row r="38" spans="1:3" x14ac:dyDescent="0.25">
      <c r="A38" s="3" t="s">
        <v>16</v>
      </c>
      <c r="B38">
        <v>12747</v>
      </c>
      <c r="C38">
        <v>45311</v>
      </c>
    </row>
    <row r="39" spans="1:3" x14ac:dyDescent="0.25">
      <c r="A39" s="3" t="s">
        <v>17</v>
      </c>
      <c r="B39">
        <v>10189</v>
      </c>
      <c r="C39">
        <v>77819</v>
      </c>
    </row>
    <row r="40" spans="1:3" x14ac:dyDescent="0.25">
      <c r="A40" s="3" t="s">
        <v>18</v>
      </c>
      <c r="B40">
        <v>29118</v>
      </c>
      <c r="C40">
        <v>79188</v>
      </c>
    </row>
    <row r="41" spans="1:3" x14ac:dyDescent="0.25">
      <c r="A41" s="3" t="s">
        <v>19</v>
      </c>
      <c r="B41">
        <v>13005</v>
      </c>
      <c r="C41">
        <v>57568</v>
      </c>
    </row>
    <row r="42" spans="1:3" x14ac:dyDescent="0.25">
      <c r="A42" s="3" t="s">
        <v>20</v>
      </c>
      <c r="B42">
        <v>11899</v>
      </c>
      <c r="C42">
        <v>93707</v>
      </c>
    </row>
    <row r="43" spans="1:3" x14ac:dyDescent="0.25">
      <c r="A43" s="3" t="s">
        <v>21</v>
      </c>
      <c r="B43">
        <v>11267</v>
      </c>
      <c r="C43">
        <v>59769</v>
      </c>
    </row>
    <row r="44" spans="1:3" x14ac:dyDescent="0.25">
      <c r="A44" s="3" t="s">
        <v>22</v>
      </c>
      <c r="B44">
        <v>27912</v>
      </c>
      <c r="C44">
        <v>68693</v>
      </c>
    </row>
    <row r="45" spans="1:3" x14ac:dyDescent="0.25">
      <c r="A45" s="3" t="s">
        <v>23</v>
      </c>
      <c r="B45">
        <v>21394</v>
      </c>
      <c r="C45">
        <v>46396</v>
      </c>
    </row>
    <row r="46" spans="1:3" x14ac:dyDescent="0.25">
      <c r="A46" s="3" t="s">
        <v>24</v>
      </c>
      <c r="B46">
        <v>13556</v>
      </c>
      <c r="C46">
        <v>67480</v>
      </c>
    </row>
    <row r="47" spans="1:3" x14ac:dyDescent="0.25">
      <c r="A47" s="3" t="s">
        <v>10</v>
      </c>
      <c r="B47">
        <v>227126</v>
      </c>
      <c r="C47">
        <v>834200</v>
      </c>
    </row>
    <row r="49" spans="1:2" x14ac:dyDescent="0.25">
      <c r="A49" s="2" t="s">
        <v>9</v>
      </c>
      <c r="B49" t="s">
        <v>27</v>
      </c>
    </row>
    <row r="50" spans="1:2" x14ac:dyDescent="0.25">
      <c r="A50" s="3" t="s">
        <v>13</v>
      </c>
      <c r="B50">
        <v>-4.1100000000000003</v>
      </c>
    </row>
    <row r="51" spans="1:2" x14ac:dyDescent="0.25">
      <c r="A51" s="3" t="s">
        <v>14</v>
      </c>
      <c r="B51">
        <v>-18.850000000000001</v>
      </c>
    </row>
    <row r="52" spans="1:2" x14ac:dyDescent="0.25">
      <c r="A52" s="3" t="s">
        <v>15</v>
      </c>
      <c r="B52">
        <v>68.540000000000006</v>
      </c>
    </row>
    <row r="53" spans="1:2" x14ac:dyDescent="0.25">
      <c r="A53" s="3" t="s">
        <v>16</v>
      </c>
      <c r="B53">
        <v>47.47</v>
      </c>
    </row>
    <row r="54" spans="1:2" x14ac:dyDescent="0.25">
      <c r="A54" s="3" t="s">
        <v>17</v>
      </c>
      <c r="B54">
        <v>33.6</v>
      </c>
    </row>
    <row r="55" spans="1:2" x14ac:dyDescent="0.25">
      <c r="A55" s="3" t="s">
        <v>18</v>
      </c>
      <c r="B55">
        <v>36.21</v>
      </c>
    </row>
    <row r="56" spans="1:2" x14ac:dyDescent="0.25">
      <c r="A56" s="3" t="s">
        <v>19</v>
      </c>
      <c r="B56">
        <v>58.96</v>
      </c>
    </row>
    <row r="57" spans="1:2" x14ac:dyDescent="0.25">
      <c r="A57" s="3" t="s">
        <v>20</v>
      </c>
      <c r="B57">
        <v>2.41</v>
      </c>
    </row>
    <row r="58" spans="1:2" x14ac:dyDescent="0.25">
      <c r="A58" s="3" t="s">
        <v>21</v>
      </c>
      <c r="B58">
        <v>50.64</v>
      </c>
    </row>
    <row r="59" spans="1:2" x14ac:dyDescent="0.25">
      <c r="A59" s="3" t="s">
        <v>22</v>
      </c>
      <c r="B59">
        <v>53.34</v>
      </c>
    </row>
    <row r="60" spans="1:2" x14ac:dyDescent="0.25">
      <c r="A60" s="3" t="s">
        <v>23</v>
      </c>
      <c r="B60">
        <v>67.959999999999994</v>
      </c>
    </row>
    <row r="61" spans="1:2" x14ac:dyDescent="0.25">
      <c r="A61" s="3" t="s">
        <v>24</v>
      </c>
      <c r="B61">
        <v>16.45</v>
      </c>
    </row>
    <row r="62" spans="1:2" x14ac:dyDescent="0.25">
      <c r="A62" s="3" t="s">
        <v>10</v>
      </c>
      <c r="B62">
        <v>412.62</v>
      </c>
    </row>
    <row r="64" spans="1:2" x14ac:dyDescent="0.25">
      <c r="A64" s="2" t="s">
        <v>9</v>
      </c>
      <c r="B64" t="s">
        <v>28</v>
      </c>
    </row>
    <row r="65" spans="1:2" x14ac:dyDescent="0.25">
      <c r="A65" s="3" t="s">
        <v>13</v>
      </c>
      <c r="B65">
        <v>-22606</v>
      </c>
    </row>
    <row r="66" spans="1:2" x14ac:dyDescent="0.25">
      <c r="A66" s="3" t="s">
        <v>14</v>
      </c>
      <c r="B66">
        <v>-44183</v>
      </c>
    </row>
    <row r="67" spans="1:2" x14ac:dyDescent="0.25">
      <c r="A67" s="3" t="s">
        <v>15</v>
      </c>
      <c r="B67">
        <v>64022</v>
      </c>
    </row>
    <row r="68" spans="1:2" x14ac:dyDescent="0.25">
      <c r="A68" s="3" t="s">
        <v>16</v>
      </c>
      <c r="B68">
        <v>28207</v>
      </c>
    </row>
    <row r="69" spans="1:2" x14ac:dyDescent="0.25">
      <c r="A69" s="3" t="s">
        <v>17</v>
      </c>
      <c r="B69">
        <v>29186</v>
      </c>
    </row>
    <row r="70" spans="1:2" x14ac:dyDescent="0.25">
      <c r="A70" s="3" t="s">
        <v>18</v>
      </c>
      <c r="B70">
        <v>15825</v>
      </c>
    </row>
    <row r="71" spans="1:2" x14ac:dyDescent="0.25">
      <c r="A71" s="3" t="s">
        <v>19</v>
      </c>
      <c r="B71">
        <v>69690</v>
      </c>
    </row>
    <row r="72" spans="1:2" x14ac:dyDescent="0.25">
      <c r="A72" s="3" t="s">
        <v>20</v>
      </c>
      <c r="B72">
        <v>-9583</v>
      </c>
    </row>
    <row r="73" spans="1:2" x14ac:dyDescent="0.25">
      <c r="A73" s="3" t="s">
        <v>21</v>
      </c>
      <c r="B73">
        <v>50054</v>
      </c>
    </row>
    <row r="74" spans="1:2" x14ac:dyDescent="0.25">
      <c r="A74" s="3" t="s">
        <v>22</v>
      </c>
      <c r="B74">
        <v>50616</v>
      </c>
    </row>
    <row r="75" spans="1:2" x14ac:dyDescent="0.25">
      <c r="A75" s="3" t="s">
        <v>23</v>
      </c>
      <c r="B75">
        <v>77030</v>
      </c>
    </row>
    <row r="76" spans="1:2" x14ac:dyDescent="0.25">
      <c r="A76" s="3" t="s">
        <v>24</v>
      </c>
      <c r="B76">
        <v>-267</v>
      </c>
    </row>
    <row r="77" spans="1:2" x14ac:dyDescent="0.25">
      <c r="A77" s="3" t="s">
        <v>10</v>
      </c>
      <c r="B77">
        <v>307991</v>
      </c>
    </row>
    <row r="79" spans="1:2" x14ac:dyDescent="0.25">
      <c r="A79" s="2" t="s">
        <v>9</v>
      </c>
      <c r="B79" t="s">
        <v>29</v>
      </c>
    </row>
    <row r="80" spans="1:2" x14ac:dyDescent="0.25">
      <c r="A80" s="3" t="s">
        <v>13</v>
      </c>
      <c r="B80">
        <v>-23.6</v>
      </c>
    </row>
    <row r="81" spans="1:2" x14ac:dyDescent="0.25">
      <c r="A81" s="3" t="s">
        <v>14</v>
      </c>
      <c r="B81">
        <v>-54.64</v>
      </c>
    </row>
    <row r="82" spans="1:2" x14ac:dyDescent="0.25">
      <c r="A82" s="3" t="s">
        <v>15</v>
      </c>
      <c r="B82">
        <v>47.46</v>
      </c>
    </row>
    <row r="83" spans="1:2" x14ac:dyDescent="0.25">
      <c r="A83" s="3" t="s">
        <v>16</v>
      </c>
      <c r="B83">
        <v>32.700000000000003</v>
      </c>
    </row>
    <row r="84" spans="1:2" x14ac:dyDescent="0.25">
      <c r="A84" s="3" t="s">
        <v>17</v>
      </c>
      <c r="B84">
        <v>24.9</v>
      </c>
    </row>
    <row r="85" spans="1:2" x14ac:dyDescent="0.25">
      <c r="A85" s="3" t="s">
        <v>18</v>
      </c>
      <c r="B85">
        <v>12.75</v>
      </c>
    </row>
    <row r="86" spans="1:2" x14ac:dyDescent="0.25">
      <c r="A86" s="3" t="s">
        <v>19</v>
      </c>
      <c r="B86">
        <v>49.69</v>
      </c>
    </row>
    <row r="87" spans="1:2" x14ac:dyDescent="0.25">
      <c r="A87" s="3" t="s">
        <v>20</v>
      </c>
      <c r="B87">
        <v>-9.98</v>
      </c>
    </row>
    <row r="88" spans="1:2" x14ac:dyDescent="0.25">
      <c r="A88" s="3" t="s">
        <v>21</v>
      </c>
      <c r="B88">
        <v>41.34</v>
      </c>
    </row>
    <row r="89" spans="1:2" x14ac:dyDescent="0.25">
      <c r="A89" s="3" t="s">
        <v>22</v>
      </c>
      <c r="B89">
        <v>34.380000000000003</v>
      </c>
    </row>
    <row r="90" spans="1:2" x14ac:dyDescent="0.25">
      <c r="A90" s="3" t="s">
        <v>23</v>
      </c>
      <c r="B90">
        <v>53.19</v>
      </c>
    </row>
    <row r="91" spans="1:2" x14ac:dyDescent="0.25">
      <c r="A91" s="3" t="s">
        <v>24</v>
      </c>
      <c r="B91">
        <v>-0.33</v>
      </c>
    </row>
    <row r="92" spans="1:2" x14ac:dyDescent="0.25">
      <c r="A92" s="3" t="s">
        <v>10</v>
      </c>
      <c r="B92">
        <v>207.85999999999999</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workbookViewId="0">
      <selection sqref="A1:I13"/>
    </sheetView>
  </sheetViews>
  <sheetFormatPr defaultRowHeight="15" x14ac:dyDescent="0.25"/>
  <cols>
    <col min="2" max="2" width="13.42578125" bestFit="1" customWidth="1"/>
    <col min="3" max="3" width="19.7109375" customWidth="1"/>
    <col min="4" max="4" width="20.7109375" customWidth="1"/>
    <col min="5" max="5" width="11.85546875" customWidth="1"/>
    <col min="6" max="6" width="23.7109375" customWidth="1"/>
    <col min="7" max="7" width="27.5703125" customWidth="1"/>
    <col min="8" max="8" width="22" customWidth="1"/>
    <col min="9" max="9" width="25.85546875" customWidth="1"/>
  </cols>
  <sheetData>
    <row r="1" spans="1:9" x14ac:dyDescent="0.25">
      <c r="A1" s="1" t="s">
        <v>0</v>
      </c>
      <c r="B1" s="1" t="s">
        <v>1</v>
      </c>
      <c r="C1" s="1" t="s">
        <v>2</v>
      </c>
      <c r="D1" s="1" t="s">
        <v>3</v>
      </c>
      <c r="E1" s="1" t="s">
        <v>4</v>
      </c>
      <c r="F1" s="1" t="s">
        <v>5</v>
      </c>
      <c r="G1" s="1" t="s">
        <v>6</v>
      </c>
      <c r="H1" s="1" t="s">
        <v>7</v>
      </c>
      <c r="I1" s="1" t="s">
        <v>8</v>
      </c>
    </row>
    <row r="2" spans="1:9" x14ac:dyDescent="0.25">
      <c r="A2" t="s">
        <v>13</v>
      </c>
      <c r="B2">
        <v>95795</v>
      </c>
      <c r="C2">
        <v>99735</v>
      </c>
      <c r="D2">
        <v>18666</v>
      </c>
      <c r="E2">
        <v>-22606</v>
      </c>
      <c r="F2">
        <v>-4.1100000000000003</v>
      </c>
      <c r="G2">
        <v>-23.6</v>
      </c>
      <c r="H2">
        <v>-23.6</v>
      </c>
      <c r="I2">
        <v>14.11</v>
      </c>
    </row>
    <row r="3" spans="1:9" x14ac:dyDescent="0.25">
      <c r="A3" t="s">
        <v>14</v>
      </c>
      <c r="B3">
        <v>80860</v>
      </c>
      <c r="C3">
        <v>96101</v>
      </c>
      <c r="D3">
        <v>28942</v>
      </c>
      <c r="E3">
        <v>-44183</v>
      </c>
      <c r="F3">
        <v>-18.850000000000001</v>
      </c>
      <c r="G3">
        <v>-54.64</v>
      </c>
      <c r="H3">
        <v>-54.64</v>
      </c>
      <c r="I3">
        <v>7.56</v>
      </c>
    </row>
    <row r="4" spans="1:9" x14ac:dyDescent="0.25">
      <c r="A4" t="s">
        <v>15</v>
      </c>
      <c r="B4">
        <v>134886</v>
      </c>
      <c r="C4">
        <v>42433</v>
      </c>
      <c r="D4">
        <v>28431</v>
      </c>
      <c r="E4">
        <v>64022</v>
      </c>
      <c r="F4">
        <v>68.540000000000006</v>
      </c>
      <c r="G4">
        <v>47.46</v>
      </c>
      <c r="H4">
        <v>47.46</v>
      </c>
      <c r="I4">
        <v>5.98</v>
      </c>
    </row>
    <row r="5" spans="1:9" x14ac:dyDescent="0.25">
      <c r="A5" t="s">
        <v>16</v>
      </c>
      <c r="B5">
        <v>86265</v>
      </c>
      <c r="C5">
        <v>45311</v>
      </c>
      <c r="D5">
        <v>12747</v>
      </c>
      <c r="E5">
        <v>28207</v>
      </c>
      <c r="F5">
        <v>47.47</v>
      </c>
      <c r="G5">
        <v>32.700000000000003</v>
      </c>
      <c r="H5">
        <v>32.700000000000003</v>
      </c>
      <c r="I5">
        <v>19.23</v>
      </c>
    </row>
    <row r="6" spans="1:9" x14ac:dyDescent="0.25">
      <c r="A6" t="s">
        <v>17</v>
      </c>
      <c r="B6">
        <v>117194</v>
      </c>
      <c r="C6">
        <v>77819</v>
      </c>
      <c r="D6">
        <v>10189</v>
      </c>
      <c r="E6">
        <v>29186</v>
      </c>
      <c r="F6">
        <v>33.6</v>
      </c>
      <c r="G6">
        <v>24.9</v>
      </c>
      <c r="H6">
        <v>24.9</v>
      </c>
      <c r="I6">
        <v>19.48</v>
      </c>
    </row>
    <row r="7" spans="1:9" x14ac:dyDescent="0.25">
      <c r="A7" t="s">
        <v>18</v>
      </c>
      <c r="B7">
        <v>124131</v>
      </c>
      <c r="C7">
        <v>79188</v>
      </c>
      <c r="D7">
        <v>29118</v>
      </c>
      <c r="E7">
        <v>15825</v>
      </c>
      <c r="F7">
        <v>36.21</v>
      </c>
      <c r="G7">
        <v>12.75</v>
      </c>
      <c r="H7">
        <v>12.75</v>
      </c>
      <c r="I7">
        <v>17.13</v>
      </c>
    </row>
    <row r="8" spans="1:9" x14ac:dyDescent="0.25">
      <c r="A8" t="s">
        <v>19</v>
      </c>
      <c r="B8">
        <v>140263</v>
      </c>
      <c r="C8">
        <v>57568</v>
      </c>
      <c r="D8">
        <v>13005</v>
      </c>
      <c r="E8">
        <v>69690</v>
      </c>
      <c r="F8">
        <v>58.96</v>
      </c>
      <c r="G8">
        <v>49.69</v>
      </c>
      <c r="H8">
        <v>49.69</v>
      </c>
      <c r="I8">
        <v>9.57</v>
      </c>
    </row>
    <row r="9" spans="1:9" x14ac:dyDescent="0.25">
      <c r="A9" t="s">
        <v>20</v>
      </c>
      <c r="B9">
        <v>96023</v>
      </c>
      <c r="C9">
        <v>93707</v>
      </c>
      <c r="D9">
        <v>11899</v>
      </c>
      <c r="E9">
        <v>-9583</v>
      </c>
      <c r="F9">
        <v>2.41</v>
      </c>
      <c r="G9">
        <v>-9.98</v>
      </c>
      <c r="H9">
        <v>-9.98</v>
      </c>
      <c r="I9">
        <v>6.47</v>
      </c>
    </row>
    <row r="10" spans="1:9" x14ac:dyDescent="0.25">
      <c r="A10" t="s">
        <v>21</v>
      </c>
      <c r="B10">
        <v>121090</v>
      </c>
      <c r="C10">
        <v>59769</v>
      </c>
      <c r="D10">
        <v>11267</v>
      </c>
      <c r="E10">
        <v>50054</v>
      </c>
      <c r="F10">
        <v>50.64</v>
      </c>
      <c r="G10">
        <v>41.34</v>
      </c>
      <c r="H10">
        <v>41.34</v>
      </c>
      <c r="I10">
        <v>15.26</v>
      </c>
    </row>
    <row r="11" spans="1:9" x14ac:dyDescent="0.25">
      <c r="A11" t="s">
        <v>22</v>
      </c>
      <c r="B11">
        <v>147221</v>
      </c>
      <c r="C11">
        <v>68693</v>
      </c>
      <c r="D11">
        <v>27912</v>
      </c>
      <c r="E11">
        <v>50616</v>
      </c>
      <c r="F11">
        <v>53.34</v>
      </c>
      <c r="G11">
        <v>34.380000000000003</v>
      </c>
      <c r="H11">
        <v>34.380000000000003</v>
      </c>
      <c r="I11">
        <v>11.6</v>
      </c>
    </row>
    <row r="12" spans="1:9" x14ac:dyDescent="0.25">
      <c r="A12" t="s">
        <v>23</v>
      </c>
      <c r="B12">
        <v>144820</v>
      </c>
      <c r="C12">
        <v>46396</v>
      </c>
      <c r="D12">
        <v>21394</v>
      </c>
      <c r="E12">
        <v>77030</v>
      </c>
      <c r="F12">
        <v>67.959999999999994</v>
      </c>
      <c r="G12">
        <v>53.19</v>
      </c>
      <c r="H12">
        <v>53.19</v>
      </c>
      <c r="I12">
        <v>6.83</v>
      </c>
    </row>
    <row r="13" spans="1:9" x14ac:dyDescent="0.25">
      <c r="A13" t="s">
        <v>24</v>
      </c>
      <c r="B13">
        <v>80769</v>
      </c>
      <c r="C13">
        <v>67480</v>
      </c>
      <c r="D13">
        <v>13556</v>
      </c>
      <c r="E13">
        <v>-267</v>
      </c>
      <c r="F13">
        <v>16.45</v>
      </c>
      <c r="G13">
        <v>-0.33</v>
      </c>
      <c r="H13">
        <v>-0.33</v>
      </c>
      <c r="I13">
        <v>12.43</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7474F-6EF7-4E9B-8A5A-C2A4F47B0F5D}">
  <dimension ref="A1:S31"/>
  <sheetViews>
    <sheetView showGridLines="0" showRowColHeaders="0" tabSelected="1" zoomScaleNormal="100" workbookViewId="0">
      <selection activeCell="T38" sqref="T38"/>
    </sheetView>
  </sheetViews>
  <sheetFormatPr defaultRowHeight="15" x14ac:dyDescent="0.25"/>
  <cols>
    <col min="1" max="6" width="9.140625" style="4"/>
    <col min="7" max="7" width="9.140625" style="4" customWidth="1"/>
    <col min="8" max="16384" width="9.140625" style="4"/>
  </cols>
  <sheetData>
    <row r="1" spans="1:19" s="6" customFormat="1" ht="18.75" x14ac:dyDescent="0.3">
      <c r="A1" s="7" t="s">
        <v>30</v>
      </c>
      <c r="B1" s="7"/>
      <c r="C1" s="7"/>
      <c r="D1" s="7"/>
      <c r="E1" s="7"/>
      <c r="F1" s="7"/>
      <c r="G1" s="7"/>
      <c r="H1" s="7"/>
      <c r="I1" s="7"/>
      <c r="J1" s="7"/>
      <c r="K1" s="7"/>
      <c r="L1" s="7"/>
      <c r="M1" s="7"/>
      <c r="N1" s="7"/>
      <c r="O1" s="7"/>
      <c r="P1" s="7"/>
      <c r="Q1" s="7"/>
      <c r="R1" s="7"/>
      <c r="S1" s="7"/>
    </row>
    <row r="30" spans="2:18" x14ac:dyDescent="0.25">
      <c r="B30" s="8" t="s">
        <v>31</v>
      </c>
      <c r="C30" s="8"/>
      <c r="D30" s="8"/>
      <c r="E30" s="8"/>
      <c r="F30" s="8"/>
      <c r="G30" s="8"/>
      <c r="H30" s="8"/>
      <c r="I30" s="8"/>
      <c r="J30" s="8"/>
      <c r="K30" s="8"/>
      <c r="L30" s="8"/>
      <c r="M30" s="8"/>
    </row>
    <row r="31" spans="2:18" x14ac:dyDescent="0.25">
      <c r="B31" s="8" t="s">
        <v>32</v>
      </c>
      <c r="C31" s="8"/>
      <c r="D31" s="8"/>
      <c r="E31" s="8"/>
      <c r="F31" s="8"/>
      <c r="G31" s="8"/>
      <c r="H31" s="8"/>
      <c r="I31" s="8"/>
      <c r="J31" s="8"/>
      <c r="K31" s="8"/>
      <c r="L31" s="8"/>
      <c r="M31" s="8"/>
      <c r="N31" s="8"/>
      <c r="O31" s="8"/>
      <c r="P31" s="8"/>
      <c r="Q31" s="8"/>
      <c r="R31" s="8"/>
    </row>
  </sheetData>
  <mergeCells count="3">
    <mergeCell ref="A1:S1"/>
    <mergeCell ref="B30:M30"/>
    <mergeCell ref="B31:R3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Sheet8</vt:lpstr>
      <vt:lpstr>Financial_KPI</vt:lpstr>
      <vt:lpstr>Dashborad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kunal gaikwad</dc:creator>
  <cp:lastModifiedBy>kunal gaikwad</cp:lastModifiedBy>
  <dcterms:created xsi:type="dcterms:W3CDTF">2025-04-25T09:29:31Z</dcterms:created>
  <dcterms:modified xsi:type="dcterms:W3CDTF">2025-04-28T15:08:38Z</dcterms:modified>
</cp:coreProperties>
</file>